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romoff/Google Drive/VaR/FixedIncome/Presentation/"/>
    </mc:Choice>
  </mc:AlternateContent>
  <bookViews>
    <workbookView xWindow="0" yWindow="0" windowWidth="27320" windowHeight="15360"/>
  </bookViews>
  <sheets>
    <sheet name="Loading" sheetId="1" r:id="rId1"/>
    <sheet name="SD" sheetId="2" r:id="rId2"/>
    <sheet name="Duration" sheetId="7" r:id="rId3"/>
    <sheet name="PartialDuration" sheetId="4" r:id="rId4"/>
    <sheet name="Data" sheetId="5" r:id="rId5"/>
    <sheet name="R_Code" sheetId="6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a">[5]Calculation!#REF!</definedName>
    <definedName name="alan">[1]Excel!$C$10</definedName>
    <definedName name="alpha">[1]VaR0!#REF!</definedName>
    <definedName name="b">[5]Calculation!#REF!</definedName>
    <definedName name="C_">[2]OptionsHW!$C$20:$E$20</definedName>
    <definedName name="Cd">[3]Options2!#REF!</definedName>
    <definedName name="CF">PartialDuration!$C$6:$G$6</definedName>
    <definedName name="Change">[1]VaR0!#REF!</definedName>
    <definedName name="CI">[2]VaR_HW_1!$C$8:$D$8</definedName>
    <definedName name="CI_lo">[2]VaR_HW_1!$C$11:$D$11</definedName>
    <definedName name="contracts">[2]OptionsHW!$C$26:$E$26</definedName>
    <definedName name="corrmat">[5]Calculation!$C$16:$E$18</definedName>
    <definedName name="Coupon">[5]Calculation!$C$2</definedName>
    <definedName name="couponrate">[4]Bond!$C$6</definedName>
    <definedName name="covmat">[5]Calculation!$C$52:$E$54</definedName>
    <definedName name="Cu">[3]Options2!#REF!</definedName>
    <definedName name="d">[3]Options2!$C$7</definedName>
    <definedName name="d1_">[2]OptionsHW!$C$9:$E$9</definedName>
    <definedName name="d2_">[2]OptionsHW!$C$10:$E$10</definedName>
    <definedName name="dollar_rate">[3]fx0!$C$66</definedName>
    <definedName name="face">[4]Bond!$C$5</definedName>
    <definedName name="forward_rate">[3]fx0!$C$67</definedName>
    <definedName name="loss">[2]VaR_HW_1!$C$14:$D$14</definedName>
    <definedName name="Mean">[2]VaR_HW_1!$C$6:$D$6</definedName>
    <definedName name="n">[4]Bond!$C$13:$C$26</definedName>
    <definedName name="N__d1">[2]OptionsHW!$C$14:$E$14</definedName>
    <definedName name="N__d2">[2]OptionsHW!$C$15:$E$15</definedName>
    <definedName name="N_d1">[2]OptionsHW!$C$12:$E$12</definedName>
    <definedName name="N_d2">[2]OptionsHW!$C$13:$E$13</definedName>
    <definedName name="peso_rate">[3]fx0!$C$65</definedName>
    <definedName name="pmt">[4]Bond!$F$6</definedName>
    <definedName name="pmtperyear">[4]Bond!$C$7</definedName>
    <definedName name="pmts">[4]Bond!$E$13:$E$26</definedName>
    <definedName name="posvec">[5]Calculation!$C$56:$C$58</definedName>
    <definedName name="Price">[1]VaR0!#REF!</definedName>
    <definedName name="pv">[4]Bond!$D$13:$D$26</definedName>
    <definedName name="PV_0">PartialDuration!$C$7:$G$7</definedName>
    <definedName name="PV_1">PartialDuration!$C$8:$G$8</definedName>
    <definedName name="PV_2">PartialDuration!$C$9:$G$9</definedName>
    <definedName name="PV_3">PartialDuration!$C$10:$G$10</definedName>
    <definedName name="PV_4">PartialDuration!$C$11:$G$11</definedName>
    <definedName name="PV_5">PartialDuration!$C$12:$G$12</definedName>
    <definedName name="PV0">PartialDuration!$C$7:$G$7</definedName>
    <definedName name="PV1_">PartialDuration!$C$8:$G$8</definedName>
    <definedName name="pv2_" localSheetId="2">[4]Dur2!$G$14:$G$27</definedName>
    <definedName name="PV2_">PartialDuration!$C$9:$G$9</definedName>
    <definedName name="PV3_">PartialDuration!$C$10:$G$10</definedName>
    <definedName name="PV4_">PartialDuration!$C$11:$G$11</definedName>
    <definedName name="PV5_">PartialDuration!$C$12:$G$12</definedName>
    <definedName name="PVA">[4]InstallmentLoan!$F$5</definedName>
    <definedName name="PVCF">[5]Calculation!$C$9:$D$9</definedName>
    <definedName name="q">[2]OptionsHW!$C$6:$E$6</definedName>
    <definedName name="r_">[2]OptionsHW!$C$5:$E$5</definedName>
    <definedName name="rate">PartialDuration!$C$4:$G$4</definedName>
    <definedName name="rated">[2]fxHW!$F$4:$H$4</definedName>
    <definedName name="ratef">[2]fxHW!$F$5:$H$5</definedName>
    <definedName name="root">[5]Calculation!#REF!</definedName>
    <definedName name="root1">[5]Calculation!#REF!</definedName>
    <definedName name="root2">[5]Calculation!#REF!</definedName>
    <definedName name="S0">[2]OptionsHW!$C$2:$E$2</definedName>
    <definedName name="S0_e_qt">[2]OptionsHW!$C$17:$E$17</definedName>
    <definedName name="SD">[2]VaR_HW_1!$C$7:$D$7</definedName>
    <definedName name="sims_a">[1]VaR1!$I$17:$I$37</definedName>
    <definedName name="sims_h">[1]VaR1!$H$17:$H$37</definedName>
    <definedName name="Spot">[2]fxHW!$F$3:$H$3</definedName>
    <definedName name="t">[2]OptionsHW!$C$7:$E$7</definedName>
    <definedName name="Time">[2]VaR_HW_1!$C$9:$D$9</definedName>
    <definedName name="u">[3]Options2!$C$6</definedName>
    <definedName name="usd_peso">[3]fx0!$C$64</definedName>
    <definedName name="v">[4]InstallmentLoan!$C$11</definedName>
    <definedName name="value_01">[4]Dur2!$I$14</definedName>
    <definedName name="value_lo">[2]VaR_HW_1!$C$13:$D$13</definedName>
    <definedName name="vol">[5]Calculation!$C$64:$C$66</definedName>
    <definedName name="volmat">[5]Calculation!$C$48:$E$50</definedName>
    <definedName name="w">[5]Calculation!$C$60:$C$62</definedName>
    <definedName name="X_e_rt">[2]OptionsHW!$C$18:$E$18</definedName>
    <definedName name="y">[4]Bond!$C$9</definedName>
    <definedName name="Year">PartialDuration!$C$3:$G$3</definedName>
    <definedName name="Year_">PartialDuration!$A$7:$A$12</definedName>
    <definedName name="years">[4]Bond!$C$8</definedName>
  </definedNames>
  <calcPr calcId="150001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4" i="4" l="1" a="1"/>
  <c r="O24" i="4"/>
  <c r="P24" i="4"/>
  <c r="Q24" i="4"/>
  <c r="C7" i="4"/>
  <c r="D7" i="4"/>
  <c r="E7" i="4"/>
  <c r="F7" i="4"/>
  <c r="G7" i="4"/>
  <c r="C8" i="4"/>
  <c r="D8" i="4"/>
  <c r="E8" i="4"/>
  <c r="F8" i="4"/>
  <c r="G8" i="4"/>
  <c r="C9" i="4"/>
  <c r="D9" i="4"/>
  <c r="E9" i="4"/>
  <c r="F9" i="4"/>
  <c r="G9" i="4"/>
  <c r="C10" i="4"/>
  <c r="D10" i="4"/>
  <c r="E10" i="4"/>
  <c r="F10" i="4"/>
  <c r="G10" i="4"/>
  <c r="C11" i="4"/>
  <c r="D11" i="4"/>
  <c r="E11" i="4"/>
  <c r="F11" i="4"/>
  <c r="G11" i="4"/>
  <c r="C12" i="4"/>
  <c r="D12" i="4"/>
  <c r="E12" i="4"/>
  <c r="F12" i="4"/>
  <c r="G12" i="4"/>
  <c r="K17" i="4"/>
  <c r="J17" i="4"/>
  <c r="J18" i="4"/>
  <c r="J19" i="4"/>
  <c r="J20" i="4"/>
  <c r="J21" i="4"/>
  <c r="K18" i="4"/>
  <c r="K19" i="4"/>
  <c r="K20" i="4"/>
  <c r="K21" i="4"/>
  <c r="L17" i="4"/>
  <c r="L18" i="4"/>
  <c r="L19" i="4"/>
  <c r="L20" i="4"/>
  <c r="L21" i="4"/>
  <c r="I17" i="4"/>
  <c r="I18" i="4"/>
  <c r="I19" i="4"/>
  <c r="I20" i="4"/>
  <c r="I21" i="4"/>
  <c r="K16" i="4"/>
  <c r="L16" i="4"/>
  <c r="J16" i="4"/>
  <c r="C32" i="1"/>
  <c r="C35" i="1" a="1"/>
  <c r="C35" i="1"/>
  <c r="C36" i="1"/>
  <c r="C37" i="1"/>
  <c r="C38" i="1"/>
  <c r="C39" i="1"/>
  <c r="C40" i="1"/>
  <c r="C41" i="1"/>
  <c r="C42" i="1"/>
  <c r="D32" i="1"/>
  <c r="D35" i="1" a="1"/>
  <c r="D35" i="1"/>
  <c r="D36" i="1"/>
  <c r="D37" i="1"/>
  <c r="D38" i="1"/>
  <c r="D39" i="1"/>
  <c r="D40" i="1"/>
  <c r="D41" i="1"/>
  <c r="D42" i="1"/>
  <c r="E32" i="1"/>
  <c r="E35" i="1" a="1"/>
  <c r="E35" i="1"/>
  <c r="E36" i="1"/>
  <c r="E37" i="1"/>
  <c r="E38" i="1"/>
  <c r="E39" i="1"/>
  <c r="E40" i="1"/>
  <c r="E41" i="1"/>
  <c r="E42" i="1"/>
  <c r="F32" i="1"/>
  <c r="F35" i="1" a="1"/>
  <c r="F35" i="1"/>
  <c r="F36" i="1"/>
  <c r="F37" i="1"/>
  <c r="F38" i="1"/>
  <c r="F39" i="1"/>
  <c r="F40" i="1"/>
  <c r="F41" i="1"/>
  <c r="F42" i="1"/>
  <c r="G32" i="1"/>
  <c r="G35" i="1" a="1"/>
  <c r="G35" i="1"/>
  <c r="G36" i="1"/>
  <c r="G37" i="1"/>
  <c r="G38" i="1"/>
  <c r="G39" i="1"/>
  <c r="G40" i="1"/>
  <c r="G41" i="1"/>
  <c r="G42" i="1"/>
  <c r="H32" i="1"/>
  <c r="H35" i="1" a="1"/>
  <c r="H35" i="1"/>
  <c r="H36" i="1"/>
  <c r="H37" i="1"/>
  <c r="H38" i="1"/>
  <c r="H39" i="1"/>
  <c r="H40" i="1"/>
  <c r="H41" i="1"/>
  <c r="H42" i="1"/>
  <c r="I32" i="1"/>
  <c r="I35" i="1" a="1"/>
  <c r="I35" i="1"/>
  <c r="I36" i="1"/>
  <c r="I37" i="1"/>
  <c r="I38" i="1"/>
  <c r="I39" i="1"/>
  <c r="I40" i="1"/>
  <c r="I41" i="1"/>
  <c r="I42" i="1"/>
  <c r="B32" i="1"/>
  <c r="B35" i="1" a="1"/>
  <c r="B35" i="1"/>
  <c r="B36" i="1"/>
  <c r="B37" i="1"/>
  <c r="B38" i="1"/>
  <c r="B39" i="1"/>
  <c r="B40" i="1"/>
  <c r="B41" i="1"/>
  <c r="B42" i="1"/>
  <c r="C2" i="2"/>
  <c r="D2" i="2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E2" i="2"/>
  <c r="E9" i="2"/>
  <c r="C17" i="1"/>
  <c r="D17" i="1"/>
  <c r="E17" i="1"/>
  <c r="F17" i="1"/>
  <c r="G17" i="1"/>
  <c r="H17" i="1"/>
  <c r="I17" i="1"/>
  <c r="C18" i="1"/>
  <c r="D18" i="1"/>
  <c r="E18" i="1"/>
  <c r="F18" i="1"/>
  <c r="G18" i="1"/>
  <c r="H18" i="1"/>
  <c r="I18" i="1"/>
  <c r="C19" i="1"/>
  <c r="D19" i="1"/>
  <c r="E19" i="1"/>
  <c r="F19" i="1"/>
  <c r="G19" i="1"/>
  <c r="H19" i="1"/>
  <c r="I19" i="1"/>
  <c r="C20" i="1"/>
  <c r="D20" i="1"/>
  <c r="E20" i="1"/>
  <c r="F20" i="1"/>
  <c r="G20" i="1"/>
  <c r="H20" i="1"/>
  <c r="I20" i="1"/>
  <c r="C21" i="1"/>
  <c r="D21" i="1"/>
  <c r="E21" i="1"/>
  <c r="F21" i="1"/>
  <c r="G21" i="1"/>
  <c r="H21" i="1"/>
  <c r="I21" i="1"/>
  <c r="C22" i="1"/>
  <c r="D22" i="1"/>
  <c r="E22" i="1"/>
  <c r="F22" i="1"/>
  <c r="G22" i="1"/>
  <c r="H22" i="1"/>
  <c r="I22" i="1"/>
  <c r="C23" i="1"/>
  <c r="D23" i="1"/>
  <c r="E23" i="1"/>
  <c r="F23" i="1"/>
  <c r="G23" i="1"/>
  <c r="H23" i="1"/>
  <c r="I23" i="1"/>
  <c r="D16" i="1"/>
  <c r="E16" i="1"/>
  <c r="F16" i="1"/>
  <c r="G16" i="1"/>
  <c r="H16" i="1"/>
  <c r="I16" i="1"/>
  <c r="C16" i="1"/>
  <c r="B17" i="1"/>
  <c r="B18" i="1"/>
  <c r="B19" i="1"/>
  <c r="B20" i="1"/>
  <c r="B21" i="1"/>
  <c r="B22" i="1"/>
  <c r="B23" i="1"/>
  <c r="B16" i="1"/>
  <c r="E3" i="2"/>
  <c r="E4" i="2"/>
  <c r="E5" i="2"/>
  <c r="E6" i="2"/>
  <c r="E7" i="2"/>
  <c r="E8" i="2"/>
  <c r="D24" i="4" a="1"/>
  <c r="D24" i="4"/>
  <c r="C17" i="4"/>
  <c r="C16" i="4"/>
  <c r="D17" i="4"/>
  <c r="C18" i="4"/>
  <c r="D18" i="4"/>
  <c r="C19" i="4"/>
  <c r="D19" i="4"/>
  <c r="C20" i="4"/>
  <c r="D20" i="4"/>
  <c r="C21" i="4"/>
  <c r="D21" i="4"/>
  <c r="D22" i="4"/>
  <c r="E17" i="4"/>
  <c r="O17" i="4"/>
  <c r="E18" i="4"/>
  <c r="O18" i="4"/>
  <c r="E19" i="4"/>
  <c r="O19" i="4"/>
  <c r="E20" i="4"/>
  <c r="O20" i="4"/>
  <c r="E21" i="4"/>
  <c r="O21" i="4"/>
  <c r="O23" i="4"/>
  <c r="O26" i="4"/>
  <c r="P17" i="4"/>
  <c r="P18" i="4"/>
  <c r="P19" i="4"/>
  <c r="P20" i="4"/>
  <c r="P21" i="4"/>
  <c r="P23" i="4"/>
  <c r="P26" i="4"/>
  <c r="Q17" i="4"/>
  <c r="Q18" i="4"/>
  <c r="Q19" i="4"/>
  <c r="Q20" i="4"/>
  <c r="Q21" i="4"/>
  <c r="Q23" i="4"/>
  <c r="Q26" i="4"/>
  <c r="O28" i="4"/>
  <c r="P28" i="4"/>
</calcChain>
</file>

<file path=xl/sharedStrings.xml><?xml version="1.0" encoding="utf-8"?>
<sst xmlns="http://schemas.openxmlformats.org/spreadsheetml/2006/main" count="100" uniqueCount="74">
  <si>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</si>
  <si>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</si>
  <si>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</si>
  <si>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</si>
  <si>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</si>
  <si>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</si>
  <si>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</si>
  <si>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</si>
  <si>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</si>
  <si>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</si>
  <si>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</si>
  <si>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</si>
  <si>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</si>
  <si>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</si>
  <si>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</si>
  <si>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</si>
  <si>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x</t>
  </si>
  <si>
    <t>PC1</t>
  </si>
  <si>
    <t>PC2</t>
  </si>
  <si>
    <t>PC3</t>
  </si>
  <si>
    <t>PC4</t>
  </si>
  <si>
    <t>PC5</t>
  </si>
  <si>
    <t>PC6</t>
  </si>
  <si>
    <t>PC7</t>
  </si>
  <si>
    <t>PC8</t>
  </si>
  <si>
    <t>1yr</t>
  </si>
  <si>
    <t>2yr</t>
  </si>
  <si>
    <t>3yr</t>
  </si>
  <si>
    <t>4yr</t>
  </si>
  <si>
    <t>5yr</t>
  </si>
  <si>
    <t>7yr</t>
  </si>
  <si>
    <t>10yr</t>
  </si>
  <si>
    <t>30yr</t>
  </si>
  <si>
    <t>CF</t>
  </si>
  <si>
    <t>B0</t>
  </si>
  <si>
    <t>Year_</t>
  </si>
  <si>
    <t>Year</t>
  </si>
  <si>
    <t>rate</t>
  </si>
  <si>
    <t>B1</t>
  </si>
  <si>
    <t>B2</t>
  </si>
  <si>
    <t>B3</t>
  </si>
  <si>
    <t>B4</t>
  </si>
  <si>
    <t>B5</t>
  </si>
  <si>
    <t>PV_0</t>
  </si>
  <si>
    <t>PV_1</t>
  </si>
  <si>
    <t>PV_2</t>
  </si>
  <si>
    <t>PV_3</t>
  </si>
  <si>
    <t>PV_4</t>
  </si>
  <si>
    <t>PV_5</t>
  </si>
  <si>
    <t>Duration</t>
  </si>
  <si>
    <t>Total</t>
  </si>
  <si>
    <t>Partial Durations</t>
  </si>
  <si>
    <t>Duration * PC2</t>
  </si>
  <si>
    <t>Duration * PC3</t>
  </si>
  <si>
    <t>SD</t>
  </si>
  <si>
    <t xml:space="preserve">    </t>
  </si>
  <si>
    <t>Deltas</t>
  </si>
  <si>
    <t>Delta * PC1</t>
  </si>
  <si>
    <t>Delta*PC</t>
  </si>
  <si>
    <t>Delta*PC*SD</t>
  </si>
  <si>
    <t xml:space="preserve">  </t>
  </si>
  <si>
    <t>Duration and sensitivity calculations</t>
  </si>
  <si>
    <t>Bond Value</t>
  </si>
  <si>
    <t>B = present value of future cash flows of a bond</t>
  </si>
  <si>
    <r>
      <t xml:space="preserve">B = </t>
    </r>
    <r>
      <rPr>
        <sz val="20"/>
        <color rgb="FF000000"/>
        <rFont val="Symbol"/>
        <family val="1"/>
        <charset val="2"/>
      </rPr>
      <t>S</t>
    </r>
    <r>
      <rPr>
        <sz val="20"/>
        <color rgb="FF000000"/>
        <rFont val="Calibri"/>
        <family val="2"/>
        <scheme val="minor"/>
      </rPr>
      <t>(PV(C</t>
    </r>
    <r>
      <rPr>
        <vertAlign val="subscript"/>
        <sz val="20"/>
        <color rgb="FF000000"/>
        <rFont val="Calibri"/>
        <family val="2"/>
        <scheme val="minor"/>
      </rPr>
      <t>t</t>
    </r>
    <r>
      <rPr>
        <sz val="20"/>
        <color rgb="FF000000"/>
        <rFont val="Calibri"/>
        <family val="2"/>
        <scheme val="minor"/>
      </rPr>
      <t>))</t>
    </r>
  </si>
  <si>
    <r>
      <t xml:space="preserve">D = </t>
    </r>
    <r>
      <rPr>
        <sz val="20"/>
        <color rgb="FF000000"/>
        <rFont val="Symbol"/>
        <family val="1"/>
        <charset val="2"/>
      </rPr>
      <t>S</t>
    </r>
    <r>
      <rPr>
        <sz val="20"/>
        <color rgb="FF000000"/>
        <rFont val="Calibri"/>
        <family val="2"/>
        <scheme val="minor"/>
      </rPr>
      <t>(t * w</t>
    </r>
    <r>
      <rPr>
        <vertAlign val="subscript"/>
        <sz val="20"/>
        <color rgb="FF000000"/>
        <rFont val="Calibri"/>
        <family val="2"/>
        <scheme val="minor"/>
      </rPr>
      <t>t</t>
    </r>
    <r>
      <rPr>
        <sz val="20"/>
        <color rgb="FF000000"/>
        <rFont val="Calibri"/>
        <family val="2"/>
        <scheme val="minor"/>
      </rPr>
      <t>)</t>
    </r>
  </si>
  <si>
    <r>
      <t xml:space="preserve">D = </t>
    </r>
    <r>
      <rPr>
        <sz val="20"/>
        <color rgb="FF000000"/>
        <rFont val="Symbol"/>
        <family val="1"/>
        <charset val="2"/>
      </rPr>
      <t>S</t>
    </r>
    <r>
      <rPr>
        <sz val="20"/>
        <color rgb="FF000000"/>
        <rFont val="Calibri"/>
        <family val="2"/>
        <scheme val="minor"/>
      </rPr>
      <t>(t * PV(C</t>
    </r>
    <r>
      <rPr>
        <vertAlign val="subscript"/>
        <sz val="20"/>
        <color rgb="FF000000"/>
        <rFont val="Calibri"/>
        <family val="2"/>
        <scheme val="minor"/>
      </rPr>
      <t>t</t>
    </r>
    <r>
      <rPr>
        <sz val="20"/>
        <color rgb="FF000000"/>
        <rFont val="Calibri"/>
        <family val="2"/>
        <scheme val="minor"/>
      </rPr>
      <t>)/B)</t>
    </r>
  </si>
  <si>
    <r>
      <t xml:space="preserve">D =  </t>
    </r>
    <r>
      <rPr>
        <sz val="20"/>
        <color rgb="FF000000"/>
        <rFont val="Symbol"/>
        <family val="1"/>
        <charset val="2"/>
      </rPr>
      <t>S</t>
    </r>
    <r>
      <rPr>
        <sz val="20"/>
        <color rgb="FF000000"/>
        <rFont val="Calibri"/>
        <family val="2"/>
        <scheme val="minor"/>
      </rPr>
      <t>(t * C</t>
    </r>
    <r>
      <rPr>
        <vertAlign val="subscript"/>
        <sz val="20"/>
        <color rgb="FF000000"/>
        <rFont val="Calibri"/>
        <family val="2"/>
        <scheme val="minor"/>
      </rPr>
      <t>t</t>
    </r>
    <r>
      <rPr>
        <sz val="20"/>
        <color rgb="FF000000"/>
        <rFont val="Calibri"/>
        <family val="2"/>
        <scheme val="minor"/>
      </rPr>
      <t>(1+r)</t>
    </r>
    <r>
      <rPr>
        <vertAlign val="superscript"/>
        <sz val="20"/>
        <color rgb="FF000000"/>
        <rFont val="Calibri"/>
        <family val="2"/>
        <scheme val="minor"/>
      </rPr>
      <t>t</t>
    </r>
    <r>
      <rPr>
        <sz val="20"/>
        <color rgb="FF000000"/>
        <rFont val="Calibri"/>
        <family val="2"/>
        <scheme val="minor"/>
      </rPr>
      <t>/B)</t>
    </r>
  </si>
  <si>
    <t>Sensitivity (1st order)</t>
  </si>
  <si>
    <r>
      <t xml:space="preserve">dB/dr =  </t>
    </r>
    <r>
      <rPr>
        <sz val="20"/>
        <color rgb="FF000000"/>
        <rFont val="Symbol"/>
        <family val="1"/>
        <charset val="2"/>
      </rPr>
      <t>S</t>
    </r>
    <r>
      <rPr>
        <sz val="20"/>
        <color rgb="FF000000"/>
        <rFont val="Calibri"/>
        <family val="2"/>
        <scheme val="minor"/>
      </rPr>
      <t>(-t * C</t>
    </r>
    <r>
      <rPr>
        <vertAlign val="subscript"/>
        <sz val="20"/>
        <color rgb="FF000000"/>
        <rFont val="Calibri"/>
        <family val="2"/>
        <scheme val="minor"/>
      </rPr>
      <t>t</t>
    </r>
    <r>
      <rPr>
        <sz val="20"/>
        <color rgb="FF000000"/>
        <rFont val="Calibri"/>
        <family val="2"/>
        <scheme val="minor"/>
      </rPr>
      <t>(1+r)</t>
    </r>
    <r>
      <rPr>
        <vertAlign val="superscript"/>
        <sz val="20"/>
        <color rgb="FF000000"/>
        <rFont val="Calibri"/>
        <family val="2"/>
        <scheme val="minor"/>
      </rPr>
      <t>t-1</t>
    </r>
    <r>
      <rPr>
        <sz val="20"/>
        <color rgb="FF000000"/>
        <rFont val="Calibri"/>
        <family val="2"/>
        <scheme val="minor"/>
      </rPr>
      <t>/B)</t>
    </r>
  </si>
  <si>
    <t>dB/dr =  -DB/(1+r)</t>
  </si>
  <si>
    <t>dB/dr =  -D/(1+r) where B = 1</t>
  </si>
  <si>
    <t>PCs</t>
  </si>
  <si>
    <t>Simulated: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</si>
</sst>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%"/>
    <numFmt numFmtId="165" formatCode="0.000000"/>
    <numFmt numFmtId="166" formatCode="0.0"/>
  </numFmts>
  <fonts count="14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rgb="FF000000"/>
      <name val="Symbol"/>
      <family val="1"/>
      <charset val="2"/>
    </font>
    <font>
      <vertAlign val="subscript"/>
      <sz val="20"/>
      <color rgb="FF000000"/>
      <name val="Calibri"/>
      <family val="2"/>
      <scheme val="minor"/>
    </font>
    <font>
      <vertAlign val="superscript"/>
      <sz val="2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7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0" fontId="6" fillId="3" borderId="0" xfId="0" applyFont="1" applyFill="1"/>
    <xf numFmtId="0" fontId="0" fillId="2" borderId="0" xfId="0" applyFill="1" applyAlignment="1">
      <alignment horizontal="right"/>
    </xf>
    <xf numFmtId="2" fontId="0" fillId="2" borderId="0" xfId="0" applyNumberFormat="1" applyFill="1"/>
    <xf numFmtId="166" fontId="0" fillId="2" borderId="0" xfId="0" applyNumberFormat="1" applyFill="1"/>
    <xf numFmtId="2" fontId="0" fillId="2" borderId="0" xfId="1" applyNumberFormat="1" applyFont="1" applyFill="1"/>
    <xf numFmtId="0" fontId="0" fillId="2" borderId="0" xfId="0" applyFill="1" applyAlignment="1">
      <alignment horizontal="left"/>
    </xf>
    <xf numFmtId="165" fontId="0" fillId="2" borderId="0" xfId="1" applyNumberFormat="1" applyFont="1" applyFill="1"/>
    <xf numFmtId="2" fontId="0" fillId="2" borderId="0" xfId="0" applyNumberFormat="1" applyFill="1" applyBorder="1"/>
    <xf numFmtId="2" fontId="0" fillId="2" borderId="0" xfId="1" applyNumberFormat="1" applyFont="1" applyFill="1" applyBorder="1"/>
    <xf numFmtId="2" fontId="0" fillId="2" borderId="1" xfId="0" applyNumberFormat="1" applyFill="1" applyBorder="1" applyAlignment="1">
      <alignment horizontal="right"/>
    </xf>
    <xf numFmtId="166" fontId="0" fillId="2" borderId="1" xfId="1" applyNumberFormat="1" applyFont="1" applyFill="1" applyBorder="1"/>
    <xf numFmtId="0" fontId="0" fillId="2" borderId="1" xfId="0" applyFill="1" applyBorder="1"/>
    <xf numFmtId="44" fontId="0" fillId="2" borderId="0" xfId="2" applyFont="1" applyFill="1"/>
    <xf numFmtId="44" fontId="0" fillId="2" borderId="0" xfId="0" applyNumberFormat="1" applyFill="1"/>
    <xf numFmtId="0" fontId="2" fillId="0" borderId="0" xfId="5"/>
    <xf numFmtId="11" fontId="2" fillId="0" borderId="0" xfId="5" applyNumberFormat="1"/>
    <xf numFmtId="0" fontId="0" fillId="4" borderId="0" xfId="0" applyFill="1"/>
    <xf numFmtId="0" fontId="8" fillId="5" borderId="0" xfId="6" applyFont="1" applyFill="1"/>
    <xf numFmtId="0" fontId="7" fillId="5" borderId="0" xfId="6" applyFill="1"/>
    <xf numFmtId="0" fontId="9" fillId="5" borderId="0" xfId="6" applyFont="1" applyFill="1"/>
    <xf numFmtId="0" fontId="10" fillId="5" borderId="0" xfId="6" applyFont="1" applyFill="1"/>
  </cellXfs>
  <cellStyles count="8">
    <cellStyle name="Currency" xfId="2" builtinId="4"/>
    <cellStyle name="Followed Hyperlink" xfId="4" builtinId="9" hidden="1"/>
    <cellStyle name="Hyperlink" xfId="3" builtinId="8" hidden="1"/>
    <cellStyle name="Normal" xfId="0" builtinId="0"/>
    <cellStyle name="Normal 2" xfId="5"/>
    <cellStyle name="Normal 3" xfId="6"/>
    <cellStyle name="Normal 4" xfId="7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externalLink" Target="externalLinks/externalLink3.xml"/><Relationship Id="rId10" Type="http://schemas.openxmlformats.org/officeDocument/2006/relationships/externalLink" Target="externalLinks/externalLink4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Loading!$B$15</c:f>
              <c:strCache>
                <c:ptCount val="1"/>
                <c:pt idx="0">
                  <c:v>PC1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Loading!$A$16:$A$23</c:f>
              <c:strCache>
                <c:ptCount val="8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  <c:pt idx="4">
                  <c:v>5yr</c:v>
                </c:pt>
                <c:pt idx="5">
                  <c:v>7yr</c:v>
                </c:pt>
                <c:pt idx="6">
                  <c:v>10yr</c:v>
                </c:pt>
                <c:pt idx="7">
                  <c:v>30yr</c:v>
                </c:pt>
              </c:strCache>
            </c:strRef>
          </c:cat>
          <c:val>
            <c:numRef>
              <c:f>Loading!$B$16:$B$23</c:f>
              <c:numCache>
                <c:formatCode>General</c:formatCode>
                <c:ptCount val="8"/>
                <c:pt idx="0">
                  <c:v>0.215539662817379</c:v>
                </c:pt>
                <c:pt idx="1">
                  <c:v>0.330777696828324</c:v>
                </c:pt>
                <c:pt idx="2">
                  <c:v>0.372106145962072</c:v>
                </c:pt>
                <c:pt idx="3">
                  <c:v>0.391521265720445</c:v>
                </c:pt>
                <c:pt idx="4">
                  <c:v>0.404047869096245</c:v>
                </c:pt>
                <c:pt idx="5">
                  <c:v>0.393838540159996</c:v>
                </c:pt>
                <c:pt idx="6">
                  <c:v>0.375577667575765</c:v>
                </c:pt>
                <c:pt idx="7">
                  <c:v>0.304884934100076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Loading!$C$15</c:f>
              <c:strCache>
                <c:ptCount val="1"/>
                <c:pt idx="0">
                  <c:v>PC2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Loading!$A$16:$A$23</c:f>
              <c:strCache>
                <c:ptCount val="8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  <c:pt idx="4">
                  <c:v>5yr</c:v>
                </c:pt>
                <c:pt idx="5">
                  <c:v>7yr</c:v>
                </c:pt>
                <c:pt idx="6">
                  <c:v>10yr</c:v>
                </c:pt>
                <c:pt idx="7">
                  <c:v>30yr</c:v>
                </c:pt>
              </c:strCache>
            </c:strRef>
          </c:cat>
          <c:val>
            <c:numRef>
              <c:f>Loading!$C$16:$C$23</c:f>
              <c:numCache>
                <c:formatCode>General</c:formatCode>
                <c:ptCount val="8"/>
                <c:pt idx="0">
                  <c:v>-0.500585159158587</c:v>
                </c:pt>
                <c:pt idx="1">
                  <c:v>-0.428588089027612</c:v>
                </c:pt>
                <c:pt idx="2">
                  <c:v>-0.26703646218629</c:v>
                </c:pt>
                <c:pt idx="3">
                  <c:v>-0.109500273634105</c:v>
                </c:pt>
                <c:pt idx="4">
                  <c:v>0.0185444847179947</c:v>
                </c:pt>
                <c:pt idx="5">
                  <c:v>0.19351790760378</c:v>
                </c:pt>
                <c:pt idx="6">
                  <c:v>0.370570300431303</c:v>
                </c:pt>
                <c:pt idx="7">
                  <c:v>0.554357772807751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Loading!$D$15</c:f>
              <c:strCache>
                <c:ptCount val="1"/>
                <c:pt idx="0">
                  <c:v>PC3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Loading!$A$16:$A$23</c:f>
              <c:strCache>
                <c:ptCount val="8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  <c:pt idx="4">
                  <c:v>5yr</c:v>
                </c:pt>
                <c:pt idx="5">
                  <c:v>7yr</c:v>
                </c:pt>
                <c:pt idx="6">
                  <c:v>10yr</c:v>
                </c:pt>
                <c:pt idx="7">
                  <c:v>30yr</c:v>
                </c:pt>
              </c:strCache>
            </c:strRef>
          </c:cat>
          <c:val>
            <c:numRef>
              <c:f>Loading!$D$16:$D$23</c:f>
              <c:numCache>
                <c:formatCode>General</c:formatCode>
                <c:ptCount val="8"/>
                <c:pt idx="0">
                  <c:v>0.627479690834821</c:v>
                </c:pt>
                <c:pt idx="1">
                  <c:v>0.129421380675471</c:v>
                </c:pt>
                <c:pt idx="2">
                  <c:v>-0.156954811037883</c:v>
                </c:pt>
                <c:pt idx="3">
                  <c:v>-0.255935955311614</c:v>
                </c:pt>
                <c:pt idx="4">
                  <c:v>-0.355374165793351</c:v>
                </c:pt>
                <c:pt idx="5">
                  <c:v>-0.194587992070936</c:v>
                </c:pt>
                <c:pt idx="6">
                  <c:v>0.0678060719577819</c:v>
                </c:pt>
                <c:pt idx="7">
                  <c:v>0.575002930530639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1448416"/>
        <c:axId val="-2111446096"/>
      </c:lineChart>
      <c:catAx>
        <c:axId val="-211144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446096"/>
        <c:crosses val="autoZero"/>
        <c:auto val="1"/>
        <c:lblAlgn val="ctr"/>
        <c:lblOffset val="100"/>
        <c:noMultiLvlLbl val="0"/>
      </c:catAx>
      <c:valAx>
        <c:axId val="-211144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44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Loading!$B$15</c:f>
              <c:strCache>
                <c:ptCount val="1"/>
                <c:pt idx="0">
                  <c:v>PC1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Loading!$A$35:$A$42</c:f>
              <c:strCache>
                <c:ptCount val="8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  <c:pt idx="4">
                  <c:v>5yr</c:v>
                </c:pt>
                <c:pt idx="5">
                  <c:v>7yr</c:v>
                </c:pt>
                <c:pt idx="6">
                  <c:v>10yr</c:v>
                </c:pt>
                <c:pt idx="7">
                  <c:v>30yr</c:v>
                </c:pt>
              </c:strCache>
            </c:strRef>
          </c:cat>
          <c:val>
            <c:numRef>
              <c:f>Loading!$B$35:$B$42</c:f>
              <c:numCache>
                <c:formatCode>General</c:formatCode>
                <c:ptCount val="8"/>
                <c:pt idx="0">
                  <c:v>0.00448464143280215</c:v>
                </c:pt>
                <c:pt idx="1">
                  <c:v>0.00688234984156967</c:v>
                </c:pt>
                <c:pt idx="2">
                  <c:v>0.00774225317869096</c:v>
                </c:pt>
                <c:pt idx="3">
                  <c:v>0.00814621525858428</c:v>
                </c:pt>
                <c:pt idx="4">
                  <c:v>0.00840685092896199</c:v>
                </c:pt>
                <c:pt idx="5">
                  <c:v>0.00819442979518951</c:v>
                </c:pt>
                <c:pt idx="6">
                  <c:v>0.00781448364179986</c:v>
                </c:pt>
                <c:pt idx="7">
                  <c:v>0.00634361021925152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Loading!$C$15</c:f>
              <c:strCache>
                <c:ptCount val="1"/>
                <c:pt idx="0">
                  <c:v>PC2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Loading!$A$35:$A$42</c:f>
              <c:strCache>
                <c:ptCount val="8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  <c:pt idx="4">
                  <c:v>5yr</c:v>
                </c:pt>
                <c:pt idx="5">
                  <c:v>7yr</c:v>
                </c:pt>
                <c:pt idx="6">
                  <c:v>10yr</c:v>
                </c:pt>
                <c:pt idx="7">
                  <c:v>30yr</c:v>
                </c:pt>
              </c:strCache>
            </c:strRef>
          </c:cat>
          <c:val>
            <c:numRef>
              <c:f>Loading!$C$35:$C$42</c:f>
              <c:numCache>
                <c:formatCode>General</c:formatCode>
                <c:ptCount val="8"/>
                <c:pt idx="0">
                  <c:v>0.0264793119447484</c:v>
                </c:pt>
                <c:pt idx="1">
                  <c:v>0.0226709032370064</c:v>
                </c:pt>
                <c:pt idx="2">
                  <c:v>0.0141253524070471</c:v>
                </c:pt>
                <c:pt idx="3">
                  <c:v>0.00579220508347951</c:v>
                </c:pt>
                <c:pt idx="4">
                  <c:v>-0.00098094237657341</c:v>
                </c:pt>
                <c:pt idx="5">
                  <c:v>-0.0102364621654956</c:v>
                </c:pt>
                <c:pt idx="6">
                  <c:v>-0.0196019526409312</c:v>
                </c:pt>
                <c:pt idx="7">
                  <c:v>-0.0293237067192439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Loading!$D$15</c:f>
              <c:strCache>
                <c:ptCount val="1"/>
                <c:pt idx="0">
                  <c:v>PC3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Loading!$A$35:$A$42</c:f>
              <c:strCache>
                <c:ptCount val="8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  <c:pt idx="4">
                  <c:v>5yr</c:v>
                </c:pt>
                <c:pt idx="5">
                  <c:v>7yr</c:v>
                </c:pt>
                <c:pt idx="6">
                  <c:v>10yr</c:v>
                </c:pt>
                <c:pt idx="7">
                  <c:v>30yr</c:v>
                </c:pt>
              </c:strCache>
            </c:strRef>
          </c:cat>
          <c:val>
            <c:numRef>
              <c:f>Loading!$D$35:$D$42</c:f>
              <c:numCache>
                <c:formatCode>General</c:formatCode>
                <c:ptCount val="8"/>
                <c:pt idx="0">
                  <c:v>0.000988526854447071</c:v>
                </c:pt>
                <c:pt idx="1">
                  <c:v>0.000203889483924346</c:v>
                </c:pt>
                <c:pt idx="2">
                  <c:v>-0.000247265446056413</c:v>
                </c:pt>
                <c:pt idx="3">
                  <c:v>-0.000403199607157797</c:v>
                </c:pt>
                <c:pt idx="4">
                  <c:v>-0.000559853826975778</c:v>
                </c:pt>
                <c:pt idx="5">
                  <c:v>-0.00030655248054186</c:v>
                </c:pt>
                <c:pt idx="6">
                  <c:v>0.000106821183225327</c:v>
                </c:pt>
                <c:pt idx="7">
                  <c:v>0.000905855355189381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1418544"/>
        <c:axId val="-2111416224"/>
      </c:lineChart>
      <c:catAx>
        <c:axId val="-211141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416224"/>
        <c:crosses val="autoZero"/>
        <c:auto val="1"/>
        <c:lblAlgn val="ctr"/>
        <c:lblOffset val="100"/>
        <c:noMultiLvlLbl val="0"/>
      </c:catAx>
      <c:valAx>
        <c:axId val="-211141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41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292100</xdr:colOff>
      <xdr:row>13</xdr:row>
      <xdr:rowOff>127000</xdr:rowOff>
    </xdr:from>
    <xdr:to>
      <xdr:col>18</xdr:col>
      <xdr:colOff>152400</xdr:colOff>
      <xdr:row>28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279400</xdr:colOff>
      <xdr:row>29</xdr:row>
      <xdr:rowOff>114300</xdr:rowOff>
    </xdr:from>
    <xdr:to>
      <xdr:col>18</xdr:col>
      <xdr:colOff>139700</xdr:colOff>
      <xdr:row>45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</xdr:row>
      <xdr:rowOff>76200</xdr:rowOff>
    </xdr:from>
    <xdr:to>
      <xdr:col>13</xdr:col>
      <xdr:colOff>0</xdr:colOff>
      <xdr:row>68</xdr:row>
      <xdr:rowOff>50800</xdr:rowOff>
    </xdr:to>
    <xdr:sp macro="" textlink="">
      <xdr:nvSpPr>
        <xdr:cNvPr id="2" name="TextBox 1"/>
        <xdr:cNvSpPr txBox="1"/>
      </xdr:nvSpPr>
      <xdr:spPr>
        <a:xfrm>
          <a:off x="876300" y="266700"/>
          <a:ext cx="9855200" cy="1273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install.packages('psych')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library(psych)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= read.csv('YieldChanges_orig.csv')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pca.plot = fa.parallel(d,n.obs=NULL,fm="OLS",fa="pc",main="Parallel Analysis Scree Plots",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n.iter=100,error.bars=FALSE,se.bars=TRUE,SMC=FALSE,ylabel=NULL,show.legend=TRUE,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sim=TRUE,quant=.95,cor="cor",use="pairwise",plot=TRUE,correct=.5)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abline(h=1,col='purple')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Manual Approach - Covariance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d_centered = scale(d,center=TRUE,scale=FALSE)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covmat = cov(d_centered)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= eigen(covmat)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loadings = e$vectors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Plot Variances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plot(e$values) # Variance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plot(e$values/sum(e$values)) # Proportional Variance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plot(e$values/(sum(e$values)/length(e$values))) # Relative Variance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abline(h=1,col='purple')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plot(cumsum(e$values)/sum(e$values))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Select k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3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sd = sqrt(e$values)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pct_var = sum(e$values[1:k])/sum(e$values)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 = as.matrix(d) %*% loadings[,1:3]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cov(pc)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install.packages('xlsx')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library(xlsx)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wb &lt;- createWorkbook()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'MyWorkbook2.xlsx'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saveWorkbook(wb,filename)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write.xlsx(loadings, file=filename, sheetName="loadings")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write.xlsx(sd, file=filename, sheetName="sd",append = TRUE)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write.xlsx(pct_var, file=filename, sheetName="pct_var",append = TRUE)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Class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HW_Tem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Futures_N_Option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FixedIncom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ashFlow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Intro1"/>
      <sheetName val="Day1"/>
      <sheetName val="Day2"/>
      <sheetName val="Themes"/>
      <sheetName val="Excel"/>
      <sheetName val="C0"/>
      <sheetName val="C1"/>
      <sheetName val="VaR0"/>
      <sheetName val="VaR1"/>
      <sheetName val="Clas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C10">
            <v>0.30509841009160843</v>
          </cell>
        </row>
      </sheetData>
      <sheetData sheetId="6" refreshError="1"/>
      <sheetData sheetId="7" refreshError="1"/>
      <sheetData sheetId="8"/>
      <sheetData sheetId="9">
        <row r="17">
          <cell r="H17">
            <v>-0.1166666666666667</v>
          </cell>
          <cell r="I17">
            <v>2.0245155915678506E-2</v>
          </cell>
        </row>
        <row r="18">
          <cell r="H18">
            <v>-4.9180327868852514E-2</v>
          </cell>
          <cell r="I18">
            <v>6.5071250560345781E-2</v>
          </cell>
        </row>
        <row r="19">
          <cell r="H19">
            <v>0.15384615384615374</v>
          </cell>
          <cell r="I19">
            <v>2.6794211814285693E-2</v>
          </cell>
        </row>
        <row r="20">
          <cell r="H20">
            <v>0.14285714285714279</v>
          </cell>
          <cell r="I20">
            <v>2.4937183068847957E-2</v>
          </cell>
        </row>
        <row r="21">
          <cell r="H21">
            <v>-3.6363636363636376E-2</v>
          </cell>
          <cell r="I21">
            <v>1.5892990271841077E-2</v>
          </cell>
        </row>
        <row r="22">
          <cell r="H22">
            <v>-1.8867924528301883E-2</v>
          </cell>
          <cell r="I22">
            <v>5.8831979384951591E-2</v>
          </cell>
        </row>
        <row r="23">
          <cell r="H23">
            <v>0.1132075471698113</v>
          </cell>
          <cell r="I23">
            <v>7.4228248882322961E-2</v>
          </cell>
        </row>
        <row r="24">
          <cell r="H24">
            <v>1.8867924528301883E-2</v>
          </cell>
          <cell r="I24">
            <v>6.4200308208082923E-2</v>
          </cell>
        </row>
        <row r="25">
          <cell r="H25">
            <v>-1.8867924528301883E-2</v>
          </cell>
          <cell r="I25">
            <v>1.545227823709858E-2</v>
          </cell>
        </row>
        <row r="26">
          <cell r="H26">
            <v>1.6666666666666607E-2</v>
          </cell>
          <cell r="I26">
            <v>0.12966462370790238</v>
          </cell>
        </row>
        <row r="27">
          <cell r="H27">
            <v>1.7543859649122862E-2</v>
          </cell>
          <cell r="I27">
            <v>-4.107577011595627E-2</v>
          </cell>
        </row>
        <row r="28">
          <cell r="H28">
            <v>-4.9180327868852514E-2</v>
          </cell>
          <cell r="I28">
            <v>-2.1243179619709854E-2</v>
          </cell>
        </row>
        <row r="29">
          <cell r="H29">
            <v>-1.7857142857142905E-2</v>
          </cell>
          <cell r="I29">
            <v>1.8536815749281822E-2</v>
          </cell>
        </row>
        <row r="30">
          <cell r="H30">
            <v>-0.1166666666666667</v>
          </cell>
          <cell r="I30">
            <v>1.5875030725474269E-3</v>
          </cell>
        </row>
        <row r="31">
          <cell r="H31">
            <v>1.6666666666666607E-2</v>
          </cell>
          <cell r="I31">
            <v>3.9724024009065509E-2</v>
          </cell>
        </row>
        <row r="32">
          <cell r="H32">
            <v>6.0000000000000053E-2</v>
          </cell>
          <cell r="I32">
            <v>5.3058953609419236E-2</v>
          </cell>
        </row>
        <row r="33">
          <cell r="H33">
            <v>3.4482758620689724E-2</v>
          </cell>
          <cell r="I33">
            <v>0.12650277547431774</v>
          </cell>
        </row>
        <row r="34">
          <cell r="H34">
            <v>-0.15517241379310343</v>
          </cell>
          <cell r="I34">
            <v>-0.11588162663967204</v>
          </cell>
        </row>
        <row r="35">
          <cell r="H35">
            <v>-5.6603773584905648E-2</v>
          </cell>
          <cell r="I35">
            <v>-1.8620155866414394E-2</v>
          </cell>
        </row>
        <row r="36">
          <cell r="H36">
            <v>1.8867924528301883E-2</v>
          </cell>
          <cell r="I36">
            <v>0.11150048215732976</v>
          </cell>
        </row>
        <row r="37">
          <cell r="H37">
            <v>-6.6666666666666652E-2</v>
          </cell>
          <cell r="I37">
            <v>6.5105428925712083E-2</v>
          </cell>
        </row>
      </sheetData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HW"/>
      <sheetName val="fxHW"/>
      <sheetName val="VaR_HW_Q1"/>
      <sheetName val="VaR_HW_Q2"/>
      <sheetName val="VaR_HW_2.4"/>
      <sheetName val="VaR_HW_1"/>
      <sheetName val="VaR_HW_2"/>
      <sheetName val="HW6"/>
      <sheetName val="Date0"/>
      <sheetName val="Date1"/>
      <sheetName val="Date2"/>
      <sheetName val="Date0Check1"/>
      <sheetName val="Date0Check2"/>
      <sheetName val="4.2"/>
      <sheetName val="4.3"/>
      <sheetName val="4.4"/>
    </sheetNames>
    <sheetDataSet>
      <sheetData sheetId="0">
        <row r="2">
          <cell r="C2">
            <v>67</v>
          </cell>
          <cell r="D2">
            <v>775</v>
          </cell>
          <cell r="E2">
            <v>237</v>
          </cell>
        </row>
        <row r="5">
          <cell r="C5">
            <v>1.15E-2</v>
          </cell>
          <cell r="D5">
            <v>8.0000000000000002E-3</v>
          </cell>
          <cell r="E5">
            <v>1.2500000000000001E-2</v>
          </cell>
        </row>
        <row r="6">
          <cell r="C6">
            <v>1.7500000000000002E-2</v>
          </cell>
          <cell r="D6">
            <v>0</v>
          </cell>
          <cell r="E6">
            <v>0</v>
          </cell>
        </row>
        <row r="7">
          <cell r="C7">
            <v>1</v>
          </cell>
          <cell r="D7">
            <v>0.5</v>
          </cell>
          <cell r="E7">
            <v>2</v>
          </cell>
        </row>
        <row r="9">
          <cell r="C9">
            <v>-0.2898674981254461</v>
          </cell>
          <cell r="D9">
            <v>0.21878196022681604</v>
          </cell>
          <cell r="E9">
            <v>-0.31731082335539412</v>
          </cell>
        </row>
        <row r="10">
          <cell r="C10">
            <v>-0.48986749812544611</v>
          </cell>
          <cell r="D10">
            <v>2.7863129306448187E-2</v>
          </cell>
          <cell r="E10">
            <v>-0.9112805195520941</v>
          </cell>
        </row>
        <row r="12">
          <cell r="C12">
            <v>0.38595880367242197</v>
          </cell>
          <cell r="D12">
            <v>0.58659004994372632</v>
          </cell>
          <cell r="E12">
            <v>0.37550388277557334</v>
          </cell>
        </row>
        <row r="13">
          <cell r="C13">
            <v>0.3121138317415072</v>
          </cell>
          <cell r="D13">
            <v>0.5111143422154043</v>
          </cell>
          <cell r="E13">
            <v>0.18107379394568301</v>
          </cell>
        </row>
        <row r="14">
          <cell r="C14">
            <v>0.61404119632757803</v>
          </cell>
          <cell r="D14">
            <v>0.41340995005627368</v>
          </cell>
          <cell r="E14">
            <v>0.62449611722442666</v>
          </cell>
        </row>
        <row r="15">
          <cell r="C15">
            <v>0.6878861682584928</v>
          </cell>
          <cell r="D15">
            <v>0.48888565778459575</v>
          </cell>
          <cell r="E15">
            <v>0.81892620605431699</v>
          </cell>
        </row>
        <row r="17">
          <cell r="C17">
            <v>65.837699789559906</v>
          </cell>
          <cell r="D17">
            <v>775</v>
          </cell>
          <cell r="E17">
            <v>237</v>
          </cell>
        </row>
        <row r="18">
          <cell r="C18">
            <v>71.176742801849741</v>
          </cell>
          <cell r="D18">
            <v>756.96607190143357</v>
          </cell>
          <cell r="E18">
            <v>341.35846920991639</v>
          </cell>
        </row>
        <row r="20">
          <cell r="C20">
            <v>3.1953939205575459</v>
          </cell>
          <cell r="D20">
            <v>67.711072787108264</v>
          </cell>
          <cell r="E20">
            <v>27.183347102480703</v>
          </cell>
        </row>
        <row r="26">
          <cell r="C26">
            <v>44776.119402985074</v>
          </cell>
          <cell r="D26">
            <v>1290.3225806451612</v>
          </cell>
          <cell r="E26">
            <v>21097.04641350211</v>
          </cell>
        </row>
      </sheetData>
      <sheetData sheetId="1">
        <row r="3">
          <cell r="F3">
            <v>1.385</v>
          </cell>
          <cell r="G3">
            <v>121.9</v>
          </cell>
          <cell r="H3">
            <v>18.899999999999999</v>
          </cell>
        </row>
        <row r="4">
          <cell r="F4">
            <v>1.15E-2</v>
          </cell>
          <cell r="G4">
            <v>-7.0000000000000001E-3</v>
          </cell>
          <cell r="H4">
            <v>-1.2999999999999999E-3</v>
          </cell>
        </row>
        <row r="5">
          <cell r="F5">
            <v>5.0000000000000001E-3</v>
          </cell>
          <cell r="G5">
            <v>1.1000000000000001E-3</v>
          </cell>
          <cell r="H5">
            <v>3.85E-2</v>
          </cell>
        </row>
      </sheetData>
      <sheetData sheetId="2"/>
      <sheetData sheetId="3"/>
      <sheetData sheetId="4"/>
      <sheetData sheetId="5">
        <row r="6">
          <cell r="C6">
            <v>1.0699999999999999E-2</v>
          </cell>
          <cell r="D6">
            <v>8.5000000000000006E-3</v>
          </cell>
        </row>
        <row r="7">
          <cell r="C7">
            <v>8.8000000000000005E-3</v>
          </cell>
          <cell r="D7">
            <v>5.8999999999999999E-3</v>
          </cell>
        </row>
        <row r="8">
          <cell r="C8">
            <v>0.95</v>
          </cell>
          <cell r="D8">
            <v>0.99</v>
          </cell>
        </row>
        <row r="9">
          <cell r="C9">
            <v>30</v>
          </cell>
          <cell r="D9">
            <v>1</v>
          </cell>
        </row>
        <row r="11">
          <cell r="C11">
            <v>-3.7747119171729505E-3</v>
          </cell>
          <cell r="D11">
            <v>-5.2254524568409594E-3</v>
          </cell>
        </row>
        <row r="13">
          <cell r="C13">
            <v>498112.64404141356</v>
          </cell>
          <cell r="D13">
            <v>4128314.3723041103</v>
          </cell>
        </row>
        <row r="14">
          <cell r="C14">
            <v>1887.3559585864423</v>
          </cell>
          <cell r="D14">
            <v>21685.627695889678</v>
          </cell>
        </row>
      </sheetData>
      <sheetData sheetId="6"/>
      <sheetData sheetId="7"/>
      <sheetData sheetId="8"/>
      <sheetData sheetId="9"/>
      <sheetData sheetId="10"/>
      <sheetData sheetId="11">
        <row r="4">
          <cell r="H4">
            <v>24</v>
          </cell>
        </row>
      </sheetData>
      <sheetData sheetId="12">
        <row r="4">
          <cell r="E4">
            <v>5.0000000000000001E-3</v>
          </cell>
        </row>
      </sheetData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Options0"/>
      <sheetName val="Options1"/>
      <sheetName val="Options2"/>
      <sheetName val="fx0"/>
      <sheetName val="fx1"/>
      <sheetName val="Futures"/>
      <sheetName val="Hedging"/>
      <sheetName val="Remember"/>
    </sheetNames>
    <sheetDataSet>
      <sheetData sheetId="0"/>
      <sheetData sheetId="1"/>
      <sheetData sheetId="2"/>
      <sheetData sheetId="3">
        <row r="6">
          <cell r="C6">
            <v>2.1837080457267475</v>
          </cell>
        </row>
        <row r="7">
          <cell r="C7">
            <v>-0.18370804572674748</v>
          </cell>
        </row>
      </sheetData>
      <sheetData sheetId="4">
        <row r="64">
          <cell r="C64">
            <v>2</v>
          </cell>
        </row>
        <row r="65">
          <cell r="C65">
            <v>0.08</v>
          </cell>
        </row>
        <row r="66">
          <cell r="C66">
            <v>0.04</v>
          </cell>
        </row>
        <row r="67">
          <cell r="C67">
            <v>2.0769230769230771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Bond"/>
      <sheetName val="Bond2"/>
      <sheetName val="Bond3"/>
      <sheetName val="InstallmentLoan"/>
      <sheetName val="Duration"/>
      <sheetName val="Dur2"/>
      <sheetName val="Curve0"/>
      <sheetName val="Remember"/>
    </sheetNames>
    <sheetDataSet>
      <sheetData sheetId="0" refreshError="1"/>
      <sheetData sheetId="1">
        <row r="5">
          <cell r="C5">
            <v>2000000</v>
          </cell>
        </row>
        <row r="6">
          <cell r="C6">
            <v>3.5000000000000003E-2</v>
          </cell>
          <cell r="F6">
            <v>35000</v>
          </cell>
        </row>
        <row r="7">
          <cell r="C7">
            <v>2</v>
          </cell>
        </row>
        <row r="8">
          <cell r="C8">
            <v>7</v>
          </cell>
        </row>
        <row r="9">
          <cell r="C9">
            <v>2.5000000000000001E-2</v>
          </cell>
        </row>
        <row r="13">
          <cell r="C13">
            <v>1</v>
          </cell>
          <cell r="D13">
            <v>0.98765432098765438</v>
          </cell>
          <cell r="E13">
            <v>35000</v>
          </cell>
        </row>
        <row r="14">
          <cell r="C14">
            <v>2</v>
          </cell>
          <cell r="D14">
            <v>0.97546105776558456</v>
          </cell>
          <cell r="E14">
            <v>35000</v>
          </cell>
        </row>
        <row r="15">
          <cell r="C15">
            <v>3</v>
          </cell>
          <cell r="D15">
            <v>0.96341832865736754</v>
          </cell>
          <cell r="E15">
            <v>35000</v>
          </cell>
        </row>
        <row r="16">
          <cell r="C16">
            <v>4</v>
          </cell>
          <cell r="D16">
            <v>0.9515242752171531</v>
          </cell>
          <cell r="E16">
            <v>35000</v>
          </cell>
        </row>
        <row r="17">
          <cell r="C17">
            <v>5</v>
          </cell>
          <cell r="D17">
            <v>0.93977706194286736</v>
          </cell>
          <cell r="E17">
            <v>35000</v>
          </cell>
        </row>
        <row r="18">
          <cell r="C18">
            <v>6</v>
          </cell>
          <cell r="D18">
            <v>0.92817487599295534</v>
          </cell>
          <cell r="E18">
            <v>35000</v>
          </cell>
        </row>
        <row r="19">
          <cell r="C19">
            <v>7</v>
          </cell>
          <cell r="D19">
            <v>0.91671592690662274</v>
          </cell>
          <cell r="E19">
            <v>35000</v>
          </cell>
        </row>
        <row r="20">
          <cell r="C20">
            <v>8</v>
          </cell>
          <cell r="D20">
            <v>0.90539844632752842</v>
          </cell>
          <cell r="E20">
            <v>35000</v>
          </cell>
        </row>
        <row r="21">
          <cell r="C21">
            <v>9</v>
          </cell>
          <cell r="D21">
            <v>0.89422068773089236</v>
          </cell>
          <cell r="E21">
            <v>35000</v>
          </cell>
        </row>
        <row r="22">
          <cell r="C22">
            <v>10</v>
          </cell>
          <cell r="D22">
            <v>0.88318092615396759</v>
          </cell>
          <cell r="E22">
            <v>35000</v>
          </cell>
        </row>
        <row r="23">
          <cell r="C23">
            <v>11</v>
          </cell>
          <cell r="D23">
            <v>0.87227745792984479</v>
          </cell>
          <cell r="E23">
            <v>35000</v>
          </cell>
        </row>
        <row r="24">
          <cell r="C24">
            <v>12</v>
          </cell>
          <cell r="D24">
            <v>0.86150860042453792</v>
          </cell>
          <cell r="E24">
            <v>35000</v>
          </cell>
        </row>
        <row r="25">
          <cell r="C25">
            <v>13</v>
          </cell>
          <cell r="D25">
            <v>0.85087269177732161</v>
          </cell>
          <cell r="E25">
            <v>35000</v>
          </cell>
        </row>
        <row r="26">
          <cell r="C26">
            <v>14</v>
          </cell>
          <cell r="D26">
            <v>0.8403680906442681</v>
          </cell>
          <cell r="E26">
            <v>2035000</v>
          </cell>
        </row>
      </sheetData>
      <sheetData sheetId="2" refreshError="1"/>
      <sheetData sheetId="3" refreshError="1"/>
      <sheetData sheetId="4">
        <row r="5">
          <cell r="F5">
            <v>10.837769560171987</v>
          </cell>
        </row>
        <row r="11">
          <cell r="C11">
            <v>0.95238095238095233</v>
          </cell>
        </row>
      </sheetData>
      <sheetData sheetId="5" refreshError="1"/>
      <sheetData sheetId="6">
        <row r="14">
          <cell r="G14">
            <v>0.98760555034319286</v>
          </cell>
          <cell r="I14">
            <v>2126382.9183726022</v>
          </cell>
        </row>
        <row r="15">
          <cell r="G15">
            <v>0.97536472306868083</v>
          </cell>
        </row>
        <row r="16">
          <cell r="G16">
            <v>0.96327561411158036</v>
          </cell>
        </row>
        <row r="17">
          <cell r="G17">
            <v>0.95133634300684455</v>
          </cell>
        </row>
        <row r="18">
          <cell r="G18">
            <v>0.93954505259675514</v>
          </cell>
        </row>
        <row r="19">
          <cell r="G19">
            <v>0.92789990874204242</v>
          </cell>
        </row>
        <row r="20">
          <cell r="G20">
            <v>0.9163991000365832</v>
          </cell>
        </row>
        <row r="21">
          <cell r="G21">
            <v>0.90504083752563647</v>
          </cell>
        </row>
        <row r="22">
          <cell r="G22">
            <v>0.89382335442757033</v>
          </cell>
        </row>
        <row r="23">
          <cell r="G23">
            <v>0.88274490585903931</v>
          </cell>
        </row>
        <row r="24">
          <cell r="G24">
            <v>0.87180376856356656</v>
          </cell>
        </row>
        <row r="25">
          <cell r="G25">
            <v>0.86099824064349073</v>
          </cell>
        </row>
        <row r="26">
          <cell r="G26">
            <v>0.85032664129523539</v>
          </cell>
        </row>
        <row r="27">
          <cell r="G27">
            <v>0.83978731054785982</v>
          </cell>
        </row>
      </sheetData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Instructions"/>
      <sheetName val="CalcDescription"/>
      <sheetName val="QuadraticEquation"/>
      <sheetName val="Calculation"/>
    </sheetNames>
    <sheetDataSet>
      <sheetData sheetId="0"/>
      <sheetData sheetId="1"/>
      <sheetData sheetId="2"/>
      <sheetData sheetId="3"/>
      <sheetData sheetId="4">
        <row r="2">
          <cell r="C2">
            <v>0.05</v>
          </cell>
        </row>
        <row r="9">
          <cell r="C9">
            <v>49189.32113524944</v>
          </cell>
          <cell r="D9">
            <v>997662.24040067499</v>
          </cell>
        </row>
        <row r="16">
          <cell r="C16">
            <v>1</v>
          </cell>
          <cell r="D16">
            <v>0.9</v>
          </cell>
          <cell r="E16">
            <v>0.6</v>
          </cell>
        </row>
        <row r="17">
          <cell r="C17">
            <v>0.9</v>
          </cell>
          <cell r="D17">
            <v>1</v>
          </cell>
          <cell r="E17">
            <v>0.7</v>
          </cell>
        </row>
        <row r="18">
          <cell r="C18">
            <v>0.6</v>
          </cell>
          <cell r="D18">
            <v>0.7</v>
          </cell>
          <cell r="E18">
            <v>1</v>
          </cell>
        </row>
        <row r="48">
          <cell r="C48">
            <v>3.5999999999999994E-7</v>
          </cell>
          <cell r="D48">
            <v>5.9999999999999997E-7</v>
          </cell>
          <cell r="E48">
            <v>1.1999999999999999E-6</v>
          </cell>
        </row>
        <row r="49">
          <cell r="C49">
            <v>5.9999999999999997E-7</v>
          </cell>
          <cell r="D49">
            <v>9.9999999999999995E-7</v>
          </cell>
          <cell r="E49">
            <v>1.9999999999999999E-6</v>
          </cell>
        </row>
        <row r="50">
          <cell r="C50">
            <v>1.1999999999999999E-6</v>
          </cell>
          <cell r="D50">
            <v>1.9999999999999999E-6</v>
          </cell>
          <cell r="E50">
            <v>3.9999999999999998E-6</v>
          </cell>
        </row>
        <row r="52">
          <cell r="C52">
            <v>3.5999999999999994E-7</v>
          </cell>
          <cell r="D52">
            <v>5.4000000000000002E-7</v>
          </cell>
          <cell r="E52">
            <v>7.1999999999999999E-7</v>
          </cell>
        </row>
        <row r="53">
          <cell r="C53">
            <v>5.4000000000000002E-7</v>
          </cell>
          <cell r="D53">
            <v>9.9999999999999995E-7</v>
          </cell>
          <cell r="E53">
            <v>1.3999999999999999E-6</v>
          </cell>
        </row>
        <row r="54">
          <cell r="C54">
            <v>7.1999999999999999E-7</v>
          </cell>
          <cell r="D54">
            <v>1.3999999999999999E-6</v>
          </cell>
          <cell r="E54">
            <v>3.9999999999999998E-6</v>
          </cell>
        </row>
        <row r="56">
          <cell r="C56">
            <v>37396.621029957474</v>
          </cell>
        </row>
        <row r="57">
          <cell r="C57">
            <v>331381.4466357709</v>
          </cell>
        </row>
        <row r="58">
          <cell r="C58">
            <v>678073.49387019605</v>
          </cell>
        </row>
        <row r="60">
          <cell r="C60">
            <v>3.5722945261780693E-2</v>
          </cell>
        </row>
        <row r="61">
          <cell r="C61">
            <v>0.31655055865759341</v>
          </cell>
        </row>
        <row r="62">
          <cell r="C62">
            <v>0.64772649608062594</v>
          </cell>
        </row>
        <row r="64">
          <cell r="C64">
            <v>5.9999999999999995E-4</v>
          </cell>
        </row>
        <row r="65">
          <cell r="C65">
            <v>1E-3</v>
          </cell>
        </row>
        <row r="66">
          <cell r="C66">
            <v>2E-3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K32" sqref="K32"/>
    </sheetView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2">
      <c r="A2" s="1">
        <v>1</v>
      </c>
      <c r="B2" s="1">
        <v>-0.21553966281737921</v>
      </c>
      <c r="C2" s="1">
        <v>-0.50058515915858692</v>
      </c>
      <c r="D2" s="1">
        <v>0.62747969083482158</v>
      </c>
      <c r="E2" s="1">
        <v>0.48666937612002975</v>
      </c>
      <c r="F2" s="1">
        <v>0.12197756001218407</v>
      </c>
      <c r="G2" s="1">
        <v>0.23707804617418102</v>
      </c>
      <c r="H2" s="1">
        <v>1.1335977110143856E-2</v>
      </c>
      <c r="I2" s="1">
        <v>-3.4150821632654635E-2</v>
      </c>
    </row>
    <row r="3" spans="1:11" x14ac:dyDescent="0.2">
      <c r="A3" s="1">
        <v>2</v>
      </c>
      <c r="B3" s="1">
        <v>-0.33077769682832425</v>
      </c>
      <c r="C3" s="1">
        <v>-0.42858808902761247</v>
      </c>
      <c r="D3" s="1">
        <v>0.12942138067547068</v>
      </c>
      <c r="E3" s="1">
        <v>-0.35378044656904517</v>
      </c>
      <c r="F3" s="1">
        <v>-0.21247746358965672</v>
      </c>
      <c r="G3" s="1">
        <v>-0.6738879941617385</v>
      </c>
      <c r="H3" s="1">
        <v>-0.10014419188519384</v>
      </c>
      <c r="I3" s="1">
        <v>0.23598158126622215</v>
      </c>
    </row>
    <row r="4" spans="1:11" x14ac:dyDescent="0.2">
      <c r="A4" s="1">
        <v>3</v>
      </c>
      <c r="B4" s="1">
        <v>-0.37210614596207203</v>
      </c>
      <c r="C4" s="1">
        <v>-0.26703646218628996</v>
      </c>
      <c r="D4" s="1">
        <v>-0.15695481103788264</v>
      </c>
      <c r="E4" s="1">
        <v>-0.41375210205274687</v>
      </c>
      <c r="F4" s="1">
        <v>-9.5821978180736941E-2</v>
      </c>
      <c r="G4" s="1">
        <v>0.31095678308097369</v>
      </c>
      <c r="H4" s="1">
        <v>0.41323576252426025</v>
      </c>
      <c r="I4" s="1">
        <v>-0.56370485314899965</v>
      </c>
    </row>
    <row r="5" spans="1:11" x14ac:dyDescent="0.2">
      <c r="A5" s="1">
        <v>4</v>
      </c>
      <c r="B5" s="1">
        <v>-0.39152126572044488</v>
      </c>
      <c r="C5" s="1">
        <v>-0.10950027363410454</v>
      </c>
      <c r="D5" s="1">
        <v>-0.25593595531161406</v>
      </c>
      <c r="E5" s="1">
        <v>-0.17414285055189943</v>
      </c>
      <c r="F5" s="1">
        <v>-1.8986045098138296E-2</v>
      </c>
      <c r="G5" s="1">
        <v>0.55107834422503266</v>
      </c>
      <c r="H5" s="1">
        <v>-0.41590494984705767</v>
      </c>
      <c r="I5" s="1">
        <v>0.51172952255420201</v>
      </c>
    </row>
    <row r="6" spans="1:11" x14ac:dyDescent="0.2">
      <c r="A6" s="1">
        <v>5</v>
      </c>
      <c r="B6" s="1">
        <v>-0.40404786909624529</v>
      </c>
      <c r="C6" s="1">
        <v>1.8544484717994733E-2</v>
      </c>
      <c r="D6" s="1">
        <v>-0.35537416579335074</v>
      </c>
      <c r="E6" s="1">
        <v>0.26910423649922177</v>
      </c>
      <c r="F6" s="1">
        <v>0.59475388415333785</v>
      </c>
      <c r="G6" s="1">
        <v>-0.2779827360713078</v>
      </c>
      <c r="H6" s="1">
        <v>-0.31606806108612912</v>
      </c>
      <c r="I6" s="1">
        <v>-0.3267842258161513</v>
      </c>
    </row>
    <row r="7" spans="1:11" x14ac:dyDescent="0.2">
      <c r="A7" s="1">
        <v>6</v>
      </c>
      <c r="B7" s="1">
        <v>-0.39383854015999653</v>
      </c>
      <c r="C7" s="1">
        <v>0.19351790760377957</v>
      </c>
      <c r="D7" s="1">
        <v>-0.19458799207093594</v>
      </c>
      <c r="E7" s="1">
        <v>0.33607856595358804</v>
      </c>
      <c r="F7" s="1">
        <v>6.8982849535519225E-3</v>
      </c>
      <c r="G7" s="1">
        <v>-9.9898051942734448E-2</v>
      </c>
      <c r="H7" s="1">
        <v>0.68477979892011354</v>
      </c>
      <c r="I7" s="1">
        <v>0.42151886605863109</v>
      </c>
    </row>
    <row r="8" spans="1:11" x14ac:dyDescent="0.2">
      <c r="A8" s="1">
        <v>7</v>
      </c>
      <c r="B8" s="1">
        <v>-0.37557766757576505</v>
      </c>
      <c r="C8" s="1">
        <v>0.37057030043130296</v>
      </c>
      <c r="D8" s="1">
        <v>6.7806071957781919E-2</v>
      </c>
      <c r="E8" s="1">
        <v>0.30474642914834604</v>
      </c>
      <c r="F8" s="1">
        <v>-0.68361647743917042</v>
      </c>
      <c r="G8" s="1">
        <v>-3.9278391356670744E-2</v>
      </c>
      <c r="H8" s="1">
        <v>-0.27790344650048621</v>
      </c>
      <c r="I8" s="1">
        <v>-0.2793678806749873</v>
      </c>
    </row>
    <row r="9" spans="1:11" x14ac:dyDescent="0.2">
      <c r="A9" s="1">
        <v>8</v>
      </c>
      <c r="B9" s="1">
        <v>-0.30488493410007633</v>
      </c>
      <c r="C9" s="1">
        <v>0.55435777280775134</v>
      </c>
      <c r="D9" s="1">
        <v>0.575002930530639</v>
      </c>
      <c r="E9" s="1">
        <v>-0.3977932892181858</v>
      </c>
      <c r="F9" s="1">
        <v>0.33063760166067024</v>
      </c>
      <c r="G9" s="1">
        <v>2.2151626708178468E-2</v>
      </c>
      <c r="H9" s="1">
        <v>7.0139784477046968E-3</v>
      </c>
      <c r="I9" s="1">
        <v>3.1680459737382143E-2</v>
      </c>
    </row>
    <row r="15" spans="1:11" x14ac:dyDescent="0.2"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K15" s="1" t="s">
        <v>72</v>
      </c>
    </row>
    <row r="16" spans="1:11" x14ac:dyDescent="0.2">
      <c r="A16" s="1" t="s">
        <v>25</v>
      </c>
      <c r="B16" s="1">
        <f>-B2</f>
        <v>0.21553966281737921</v>
      </c>
      <c r="C16" s="1">
        <f>C2</f>
        <v>-0.50058515915858692</v>
      </c>
      <c r="D16" s="1">
        <f t="shared" ref="D16:I16" si="0">D2</f>
        <v>0.62747969083482158</v>
      </c>
      <c r="E16" s="1">
        <f t="shared" si="0"/>
        <v>0.48666937612002975</v>
      </c>
      <c r="F16" s="1">
        <f t="shared" si="0"/>
        <v>0.12197756001218407</v>
      </c>
      <c r="G16" s="1">
        <f t="shared" si="0"/>
        <v>0.23707804617418102</v>
      </c>
      <c r="H16" s="1">
        <f t="shared" si="0"/>
        <v>1.1335977110143856E-2</v>
      </c>
      <c r="I16" s="1">
        <f t="shared" si="0"/>
        <v>-3.4150821632654635E-2</v>
      </c>
    </row>
    <row r="17" spans="1:11" x14ac:dyDescent="0.2">
      <c r="A17" s="1" t="s">
        <v>26</v>
      </c>
      <c r="B17" s="1">
        <f t="shared" ref="B17:B23" si="1">-B3</f>
        <v>0.33077769682832425</v>
      </c>
      <c r="C17" s="1">
        <f t="shared" ref="C17:I17" si="2">C3</f>
        <v>-0.42858808902761247</v>
      </c>
      <c r="D17" s="1">
        <f t="shared" si="2"/>
        <v>0.12942138067547068</v>
      </c>
      <c r="E17" s="1">
        <f t="shared" si="2"/>
        <v>-0.35378044656904517</v>
      </c>
      <c r="F17" s="1">
        <f t="shared" si="2"/>
        <v>-0.21247746358965672</v>
      </c>
      <c r="G17" s="1">
        <f t="shared" si="2"/>
        <v>-0.6738879941617385</v>
      </c>
      <c r="H17" s="1">
        <f t="shared" si="2"/>
        <v>-0.10014419188519384</v>
      </c>
      <c r="I17" s="1">
        <f t="shared" si="2"/>
        <v>0.23598158126622215</v>
      </c>
    </row>
    <row r="18" spans="1:11" x14ac:dyDescent="0.2">
      <c r="A18" s="1" t="s">
        <v>27</v>
      </c>
      <c r="B18" s="1">
        <f t="shared" si="1"/>
        <v>0.37210614596207203</v>
      </c>
      <c r="C18" s="1">
        <f t="shared" ref="C18:I18" si="3">C4</f>
        <v>-0.26703646218628996</v>
      </c>
      <c r="D18" s="1">
        <f t="shared" si="3"/>
        <v>-0.15695481103788264</v>
      </c>
      <c r="E18" s="1">
        <f t="shared" si="3"/>
        <v>-0.41375210205274687</v>
      </c>
      <c r="F18" s="1">
        <f t="shared" si="3"/>
        <v>-9.5821978180736941E-2</v>
      </c>
      <c r="G18" s="1">
        <f t="shared" si="3"/>
        <v>0.31095678308097369</v>
      </c>
      <c r="H18" s="1">
        <f t="shared" si="3"/>
        <v>0.41323576252426025</v>
      </c>
      <c r="I18" s="1">
        <f t="shared" si="3"/>
        <v>-0.56370485314899965</v>
      </c>
    </row>
    <row r="19" spans="1:11" x14ac:dyDescent="0.2">
      <c r="A19" s="1" t="s">
        <v>28</v>
      </c>
      <c r="B19" s="1">
        <f t="shared" si="1"/>
        <v>0.39152126572044488</v>
      </c>
      <c r="C19" s="1">
        <f t="shared" ref="C19:I19" si="4">C5</f>
        <v>-0.10950027363410454</v>
      </c>
      <c r="D19" s="1">
        <f t="shared" si="4"/>
        <v>-0.25593595531161406</v>
      </c>
      <c r="E19" s="1">
        <f t="shared" si="4"/>
        <v>-0.17414285055189943</v>
      </c>
      <c r="F19" s="1">
        <f t="shared" si="4"/>
        <v>-1.8986045098138296E-2</v>
      </c>
      <c r="G19" s="1">
        <f t="shared" si="4"/>
        <v>0.55107834422503266</v>
      </c>
      <c r="H19" s="1">
        <f t="shared" si="4"/>
        <v>-0.41590494984705767</v>
      </c>
      <c r="I19" s="1">
        <f t="shared" si="4"/>
        <v>0.51172952255420201</v>
      </c>
    </row>
    <row r="20" spans="1:11" x14ac:dyDescent="0.2">
      <c r="A20" s="1" t="s">
        <v>29</v>
      </c>
      <c r="B20" s="1">
        <f t="shared" si="1"/>
        <v>0.40404786909624529</v>
      </c>
      <c r="C20" s="1">
        <f t="shared" ref="C20:I20" si="5">C6</f>
        <v>1.8544484717994733E-2</v>
      </c>
      <c r="D20" s="1">
        <f t="shared" si="5"/>
        <v>-0.35537416579335074</v>
      </c>
      <c r="E20" s="1">
        <f t="shared" si="5"/>
        <v>0.26910423649922177</v>
      </c>
      <c r="F20" s="1">
        <f t="shared" si="5"/>
        <v>0.59475388415333785</v>
      </c>
      <c r="G20" s="1">
        <f t="shared" si="5"/>
        <v>-0.2779827360713078</v>
      </c>
      <c r="H20" s="1">
        <f t="shared" si="5"/>
        <v>-0.31606806108612912</v>
      </c>
      <c r="I20" s="1">
        <f t="shared" si="5"/>
        <v>-0.3267842258161513</v>
      </c>
    </row>
    <row r="21" spans="1:11" x14ac:dyDescent="0.2">
      <c r="A21" s="1" t="s">
        <v>30</v>
      </c>
      <c r="B21" s="1">
        <f t="shared" si="1"/>
        <v>0.39383854015999653</v>
      </c>
      <c r="C21" s="1">
        <f t="shared" ref="C21:I21" si="6">C7</f>
        <v>0.19351790760377957</v>
      </c>
      <c r="D21" s="1">
        <f t="shared" si="6"/>
        <v>-0.19458799207093594</v>
      </c>
      <c r="E21" s="1">
        <f t="shared" si="6"/>
        <v>0.33607856595358804</v>
      </c>
      <c r="F21" s="1">
        <f t="shared" si="6"/>
        <v>6.8982849535519225E-3</v>
      </c>
      <c r="G21" s="1">
        <f t="shared" si="6"/>
        <v>-9.9898051942734448E-2</v>
      </c>
      <c r="H21" s="1">
        <f t="shared" si="6"/>
        <v>0.68477979892011354</v>
      </c>
      <c r="I21" s="1">
        <f t="shared" si="6"/>
        <v>0.42151886605863109</v>
      </c>
    </row>
    <row r="22" spans="1:11" x14ac:dyDescent="0.2">
      <c r="A22" s="1" t="s">
        <v>31</v>
      </c>
      <c r="B22" s="1">
        <f t="shared" si="1"/>
        <v>0.37557766757576505</v>
      </c>
      <c r="C22" s="1">
        <f t="shared" ref="C22:I22" si="7">C8</f>
        <v>0.37057030043130296</v>
      </c>
      <c r="D22" s="1">
        <f t="shared" si="7"/>
        <v>6.7806071957781919E-2</v>
      </c>
      <c r="E22" s="1">
        <f t="shared" si="7"/>
        <v>0.30474642914834604</v>
      </c>
      <c r="F22" s="1">
        <f t="shared" si="7"/>
        <v>-0.68361647743917042</v>
      </c>
      <c r="G22" s="1">
        <f t="shared" si="7"/>
        <v>-3.9278391356670744E-2</v>
      </c>
      <c r="H22" s="1">
        <f t="shared" si="7"/>
        <v>-0.27790344650048621</v>
      </c>
      <c r="I22" s="1">
        <f t="shared" si="7"/>
        <v>-0.2793678806749873</v>
      </c>
    </row>
    <row r="23" spans="1:11" x14ac:dyDescent="0.2">
      <c r="A23" s="1" t="s">
        <v>32</v>
      </c>
      <c r="B23" s="1">
        <f t="shared" si="1"/>
        <v>0.30488493410007633</v>
      </c>
      <c r="C23" s="1">
        <f t="shared" ref="C23:I23" si="8">C9</f>
        <v>0.55435777280775134</v>
      </c>
      <c r="D23" s="1">
        <f t="shared" si="8"/>
        <v>0.575002930530639</v>
      </c>
      <c r="E23" s="1">
        <f t="shared" si="8"/>
        <v>-0.3977932892181858</v>
      </c>
      <c r="F23" s="1">
        <f t="shared" si="8"/>
        <v>0.33063760166067024</v>
      </c>
      <c r="G23" s="1">
        <f t="shared" si="8"/>
        <v>2.2151626708178468E-2</v>
      </c>
      <c r="H23" s="1">
        <f t="shared" si="8"/>
        <v>7.0139784477046968E-3</v>
      </c>
      <c r="I23" s="1">
        <f t="shared" si="8"/>
        <v>3.1680459737382143E-2</v>
      </c>
    </row>
    <row r="31" spans="1:11" x14ac:dyDescent="0.2">
      <c r="B31" s="1">
        <v>0.17556876387563652</v>
      </c>
      <c r="C31" s="1">
        <v>4.7698006206139315E-2</v>
      </c>
      <c r="D31" s="1">
        <v>2.0778937463898875E-2</v>
      </c>
      <c r="E31" s="1">
        <v>1.2917784700816693E-2</v>
      </c>
      <c r="F31" s="1">
        <v>9.1372650243783902E-3</v>
      </c>
      <c r="G31" s="1">
        <v>7.3265600244242397E-3</v>
      </c>
      <c r="H31" s="1">
        <v>5.5602091907424349E-3</v>
      </c>
      <c r="I31" s="1">
        <v>5.2797427446670906E-3</v>
      </c>
      <c r="K31" s="1" t="s">
        <v>73</v>
      </c>
    </row>
    <row r="32" spans="1:11" x14ac:dyDescent="0.2">
      <c r="B32" s="1">
        <f ca="1">_xlfn.NORM.INV(RAND(),0,B31)</f>
        <v>2.0806571626688773E-2</v>
      </c>
      <c r="C32" s="1">
        <f t="shared" ref="C32:I32" ca="1" si="9">_xlfn.NORM.INV(RAND(),0,C31)</f>
        <v>-5.289671789162996E-2</v>
      </c>
      <c r="D32" s="1">
        <f t="shared" ca="1" si="9"/>
        <v>1.5753925886141428E-3</v>
      </c>
      <c r="E32" s="1">
        <f t="shared" ca="1" si="9"/>
        <v>-3.6613963108908989E-3</v>
      </c>
      <c r="F32" s="1">
        <f t="shared" ca="1" si="9"/>
        <v>6.8528374709524807E-3</v>
      </c>
      <c r="G32" s="1">
        <f t="shared" ca="1" si="9"/>
        <v>-7.4146394588291463E-3</v>
      </c>
      <c r="H32" s="1">
        <f t="shared" ca="1" si="9"/>
        <v>3.1649452898894767E-3</v>
      </c>
      <c r="I32" s="1">
        <f t="shared" ca="1" si="9"/>
        <v>-4.6041709268428762E-3</v>
      </c>
    </row>
    <row r="34" spans="1:9" x14ac:dyDescent="0.2">
      <c r="A34" s="3"/>
      <c r="B34" s="3" t="s">
        <v>17</v>
      </c>
      <c r="C34" s="3" t="s">
        <v>18</v>
      </c>
      <c r="D34" s="3" t="s">
        <v>19</v>
      </c>
      <c r="E34" s="3" t="s">
        <v>20</v>
      </c>
      <c r="F34" s="3" t="s">
        <v>21</v>
      </c>
      <c r="G34" s="3" t="s">
        <v>22</v>
      </c>
      <c r="H34" s="3" t="s">
        <v>23</v>
      </c>
      <c r="I34" s="3" t="s">
        <v>24</v>
      </c>
    </row>
    <row r="35" spans="1:9" x14ac:dyDescent="0.2">
      <c r="A35" s="3" t="s">
        <v>25</v>
      </c>
      <c r="B35" s="3">
        <f t="array" aca="1" ref="B35:B42" ca="1">B16:B23*B32</f>
        <v>4.4846414328021476E-3</v>
      </c>
      <c r="C35" s="3">
        <f t="array" aca="1" ref="C35:C42" ca="1">C16:C23*C32</f>
        <v>2.6479311944748455E-2</v>
      </c>
      <c r="D35" s="3">
        <f t="array" aca="1" ref="D35:D42" ca="1">D16:D23*D32</f>
        <v>9.8852685444707168E-4</v>
      </c>
      <c r="E35" s="3">
        <f t="array" aca="1" ref="E35:E42" ca="1">E16:E23*E32</f>
        <v>-1.7818894583494522E-3</v>
      </c>
      <c r="F35" s="3">
        <f t="array" aca="1" ref="F35:F42" ca="1">F16:F23*F32</f>
        <v>8.3589239386684991E-4</v>
      </c>
      <c r="G35" s="3">
        <f t="array" aca="1" ref="G35:G42" ca="1">G16:G23*G32</f>
        <v>-1.757848235985201E-3</v>
      </c>
      <c r="H35" s="3">
        <f t="array" aca="1" ref="H35:H42" ca="1">H16:H23*H32</f>
        <v>3.5877747361044723E-5</v>
      </c>
      <c r="I35" s="3">
        <f t="array" aca="1" ref="I35:I42" ca="1">I16:I23*I32</f>
        <v>1.5723622008886523E-4</v>
      </c>
    </row>
    <row r="36" spans="1:9" x14ac:dyDescent="0.2">
      <c r="A36" s="3" t="s">
        <v>26</v>
      </c>
      <c r="B36" s="3">
        <f ca="1"/>
        <v>6.8823498415696727E-3</v>
      </c>
      <c r="C36" s="3">
        <f ca="1"/>
        <v>2.2670903237006403E-2</v>
      </c>
      <c r="D36" s="3">
        <f ca="1"/>
        <v>2.0388948392434616E-4</v>
      </c>
      <c r="E36" s="3">
        <f ca="1"/>
        <v>1.2953304219332367E-3</v>
      </c>
      <c r="F36" s="3">
        <f ca="1"/>
        <v>-1.456073524220141E-3</v>
      </c>
      <c r="G36" s="3">
        <f ca="1"/>
        <v>4.9966365123428518E-3</v>
      </c>
      <c r="H36" s="3">
        <f ca="1"/>
        <v>-3.1695088841683221E-4</v>
      </c>
      <c r="I36" s="3">
        <f ca="1"/>
        <v>-1.0864995357363495E-3</v>
      </c>
    </row>
    <row r="37" spans="1:9" x14ac:dyDescent="0.2">
      <c r="A37" s="3" t="s">
        <v>27</v>
      </c>
      <c r="B37" s="3">
        <f ca="1"/>
        <v>7.7422531786909589E-3</v>
      </c>
      <c r="C37" s="3">
        <f ca="1"/>
        <v>1.4125352407047091E-2</v>
      </c>
      <c r="D37" s="3">
        <f ca="1"/>
        <v>-2.4726544605641358E-4</v>
      </c>
      <c r="E37" s="3">
        <f ca="1"/>
        <v>1.5149104200792821E-3</v>
      </c>
      <c r="F37" s="3">
        <f ca="1"/>
        <v>-6.5665244261774516E-4</v>
      </c>
      <c r="G37" s="3">
        <f ca="1"/>
        <v>-2.305632433822763E-3</v>
      </c>
      <c r="H37" s="3">
        <f ca="1"/>
        <v>1.3078685802150438E-3</v>
      </c>
      <c r="I37" s="3">
        <f ca="1"/>
        <v>2.595393496188857E-3</v>
      </c>
    </row>
    <row r="38" spans="1:9" x14ac:dyDescent="0.2">
      <c r="A38" s="3" t="s">
        <v>28</v>
      </c>
      <c r="B38" s="3">
        <f ca="1"/>
        <v>8.1462152585842842E-3</v>
      </c>
      <c r="C38" s="3">
        <f ca="1"/>
        <v>5.792205083479514E-3</v>
      </c>
      <c r="D38" s="3">
        <f ca="1"/>
        <v>-4.0319960715779726E-4</v>
      </c>
      <c r="E38" s="3">
        <f ca="1"/>
        <v>6.3760599057874974E-4</v>
      </c>
      <c r="F38" s="3">
        <f ca="1"/>
        <v>-1.3010828127371578E-4</v>
      </c>
      <c r="G38" s="3">
        <f ca="1"/>
        <v>-4.0860472359971582E-3</v>
      </c>
      <c r="H38" s="3">
        <f ca="1"/>
        <v>-1.3163164120601643E-3</v>
      </c>
      <c r="I38" s="3">
        <f ca="1"/>
        <v>-2.3560901901512428E-3</v>
      </c>
    </row>
    <row r="39" spans="1:9" x14ac:dyDescent="0.2">
      <c r="A39" s="3" t="s">
        <v>29</v>
      </c>
      <c r="B39" s="3">
        <f ca="1"/>
        <v>8.4068509289619963E-3</v>
      </c>
      <c r="C39" s="3">
        <f ca="1"/>
        <v>-9.8094237657341031E-4</v>
      </c>
      <c r="D39" s="3">
        <f ca="1"/>
        <v>-5.5985382697577835E-4</v>
      </c>
      <c r="E39" s="3">
        <f ca="1"/>
        <v>-9.8529725876336251E-4</v>
      </c>
      <c r="F39" s="3">
        <f ca="1"/>
        <v>4.0757517033205241E-3</v>
      </c>
      <c r="G39" s="3">
        <f ca="1"/>
        <v>2.0611417637476071E-3</v>
      </c>
      <c r="H39" s="3">
        <f ca="1"/>
        <v>-1.0003381212190438E-3</v>
      </c>
      <c r="I39" s="3">
        <f ca="1"/>
        <v>1.5045704318535811E-3</v>
      </c>
    </row>
    <row r="40" spans="1:9" x14ac:dyDescent="0.2">
      <c r="A40" s="3" t="s">
        <v>30</v>
      </c>
      <c r="B40" s="3">
        <f ca="1"/>
        <v>8.1944297951895111E-3</v>
      </c>
      <c r="C40" s="3">
        <f ca="1"/>
        <v>-1.023646216549564E-2</v>
      </c>
      <c r="D40" s="3">
        <f ca="1"/>
        <v>-3.0655248054186008E-4</v>
      </c>
      <c r="E40" s="3">
        <f ca="1"/>
        <v>-1.2305168215519708E-3</v>
      </c>
      <c r="F40" s="3">
        <f ca="1"/>
        <v>4.727282561500831E-5</v>
      </c>
      <c r="G40" s="3">
        <f ca="1"/>
        <v>7.4070803779476252E-4</v>
      </c>
      <c r="H40" s="3">
        <f ca="1"/>
        <v>2.1672905992036764E-3</v>
      </c>
      <c r="I40" s="3">
        <f ca="1"/>
        <v>-1.9407449082229258E-3</v>
      </c>
    </row>
    <row r="41" spans="1:9" x14ac:dyDescent="0.2">
      <c r="A41" s="3" t="s">
        <v>31</v>
      </c>
      <c r="B41" s="3">
        <f ca="1"/>
        <v>7.8144836417998603E-3</v>
      </c>
      <c r="C41" s="3">
        <f ca="1"/>
        <v>-1.9601952640931192E-2</v>
      </c>
      <c r="D41" s="3">
        <f ca="1"/>
        <v>1.0682118322532689E-4</v>
      </c>
      <c r="E41" s="3">
        <f ca="1"/>
        <v>-1.1157974514409289E-3</v>
      </c>
      <c r="F41" s="3">
        <f ca="1"/>
        <v>-4.6847126123556885E-3</v>
      </c>
      <c r="G41" s="3">
        <f ca="1"/>
        <v>2.912351104325046E-4</v>
      </c>
      <c r="H41" s="3">
        <f ca="1"/>
        <v>-8.7954920404576605E-4</v>
      </c>
      <c r="I41" s="3">
        <f ca="1"/>
        <v>1.2862574740974864E-3</v>
      </c>
    </row>
    <row r="42" spans="1:9" x14ac:dyDescent="0.2">
      <c r="A42" s="3" t="s">
        <v>32</v>
      </c>
      <c r="B42" s="3">
        <f ca="1"/>
        <v>6.3436102192515244E-3</v>
      </c>
      <c r="C42" s="3">
        <f ca="1"/>
        <v>-2.9323706719243916E-2</v>
      </c>
      <c r="D42" s="3">
        <f ca="1"/>
        <v>9.0585535518938149E-4</v>
      </c>
      <c r="E42" s="3">
        <f ca="1"/>
        <v>1.4564788816406218E-3</v>
      </c>
      <c r="F42" s="3">
        <f ca="1"/>
        <v>2.265805745966101E-3</v>
      </c>
      <c r="G42" s="3">
        <f ca="1"/>
        <v>-1.6424632546771365E-4</v>
      </c>
      <c r="H42" s="3">
        <f ca="1"/>
        <v>2.2198858051449283E-5</v>
      </c>
      <c r="I42" s="3">
        <f ca="1"/>
        <v>-1.4586225167187116E-4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" sqref="B2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1" t="s">
        <v>16</v>
      </c>
    </row>
    <row r="2" spans="1:5" x14ac:dyDescent="0.2">
      <c r="A2" s="1" t="s">
        <v>8</v>
      </c>
      <c r="B2" s="1">
        <v>0.17556876387563652</v>
      </c>
      <c r="C2" s="1">
        <f>B2^2</f>
        <v>3.0824390848819012E-2</v>
      </c>
      <c r="D2" s="1">
        <f>D1+C2</f>
        <v>3.0824390848819012E-2</v>
      </c>
      <c r="E2" s="2">
        <f>D2/D$9</f>
        <v>0.90943278107758541</v>
      </c>
    </row>
    <row r="3" spans="1:5" x14ac:dyDescent="0.2">
      <c r="A3" s="1" t="s">
        <v>9</v>
      </c>
      <c r="B3" s="1">
        <v>4.7698006206139315E-2</v>
      </c>
      <c r="C3" s="1">
        <f t="shared" ref="C3:C9" si="0">B3^2</f>
        <v>2.2750997960409047E-3</v>
      </c>
      <c r="D3" s="1">
        <f t="shared" ref="D3:D9" si="1">D2+C3</f>
        <v>3.3099490644859918E-2</v>
      </c>
      <c r="E3" s="2">
        <f t="shared" ref="E3:E8" si="2">D3/D$9</f>
        <v>0.97655658394169942</v>
      </c>
    </row>
    <row r="4" spans="1:5" x14ac:dyDescent="0.2">
      <c r="A4" s="1" t="s">
        <v>10</v>
      </c>
      <c r="B4" s="1">
        <v>2.0778937463898875E-2</v>
      </c>
      <c r="C4" s="1">
        <f t="shared" si="0"/>
        <v>4.3176424212862022E-4</v>
      </c>
      <c r="D4" s="1">
        <f t="shared" si="1"/>
        <v>3.3531254886988535E-2</v>
      </c>
      <c r="E4" s="2">
        <f t="shared" si="2"/>
        <v>0.98929521541749155</v>
      </c>
    </row>
    <row r="5" spans="1:5" x14ac:dyDescent="0.2">
      <c r="A5" s="1" t="s">
        <v>11</v>
      </c>
      <c r="B5" s="1">
        <v>1.2917784700816693E-2</v>
      </c>
      <c r="C5" s="1">
        <f t="shared" si="0"/>
        <v>1.6686916157665382E-4</v>
      </c>
      <c r="D5" s="1">
        <f t="shared" si="1"/>
        <v>3.369812404856519E-2</v>
      </c>
      <c r="E5" s="2">
        <f t="shared" si="2"/>
        <v>0.99421846877335007</v>
      </c>
    </row>
    <row r="6" spans="1:5" x14ac:dyDescent="0.2">
      <c r="A6" s="1" t="s">
        <v>12</v>
      </c>
      <c r="B6" s="1">
        <v>9.1372650243783902E-3</v>
      </c>
      <c r="C6" s="1">
        <f t="shared" si="0"/>
        <v>8.3489612125728618E-5</v>
      </c>
      <c r="D6" s="1">
        <f t="shared" si="1"/>
        <v>3.3781613660690921E-2</v>
      </c>
      <c r="E6" s="2">
        <f t="shared" si="2"/>
        <v>0.9966817190779218</v>
      </c>
    </row>
    <row r="7" spans="1:5" x14ac:dyDescent="0.2">
      <c r="A7" s="1" t="s">
        <v>13</v>
      </c>
      <c r="B7" s="1">
        <v>7.3265600244242397E-3</v>
      </c>
      <c r="C7" s="1">
        <f t="shared" si="0"/>
        <v>5.3678481791491316E-5</v>
      </c>
      <c r="D7" s="1">
        <f t="shared" si="1"/>
        <v>3.3835292142482411E-2</v>
      </c>
      <c r="E7" s="2">
        <f t="shared" si="2"/>
        <v>0.99826543150938829</v>
      </c>
    </row>
    <row r="8" spans="1:5" x14ac:dyDescent="0.2">
      <c r="A8" s="1" t="s">
        <v>14</v>
      </c>
      <c r="B8" s="1">
        <v>5.5602091907424349E-3</v>
      </c>
      <c r="C8" s="1">
        <f t="shared" si="0"/>
        <v>3.0915926244816643E-5</v>
      </c>
      <c r="D8" s="1">
        <f t="shared" si="1"/>
        <v>3.3866208068727227E-2</v>
      </c>
      <c r="E8" s="2">
        <f t="shared" si="2"/>
        <v>0.99917756492095544</v>
      </c>
    </row>
    <row r="9" spans="1:5" x14ac:dyDescent="0.2">
      <c r="A9" s="1" t="s">
        <v>15</v>
      </c>
      <c r="B9" s="1">
        <v>5.2797427446670906E-3</v>
      </c>
      <c r="C9" s="1">
        <f t="shared" si="0"/>
        <v>2.7875683449864784E-5</v>
      </c>
      <c r="D9" s="1">
        <f t="shared" si="1"/>
        <v>3.389408375217709E-2</v>
      </c>
      <c r="E9" s="2">
        <f>D9/D$9</f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SD!E2:E9</xm:f>
              <xm:sqref>E10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8.83203125" defaultRowHeight="26" x14ac:dyDescent="0.3"/>
  <cols>
    <col min="1" max="1" width="8.83203125" style="21"/>
    <col min="2" max="2" width="77.5" style="22" bestFit="1" customWidth="1"/>
    <col min="3" max="16384" width="8.83203125" style="21"/>
  </cols>
  <sheetData>
    <row r="1" spans="1:2" ht="31" x14ac:dyDescent="0.35">
      <c r="A1" s="20" t="s">
        <v>61</v>
      </c>
      <c r="B1" s="21"/>
    </row>
    <row r="2" spans="1:2" ht="15" x14ac:dyDescent="0.2">
      <c r="B2" s="21"/>
    </row>
    <row r="3" spans="1:2" x14ac:dyDescent="0.3">
      <c r="B3" s="22" t="s">
        <v>62</v>
      </c>
    </row>
    <row r="4" spans="1:2" x14ac:dyDescent="0.3">
      <c r="B4" s="23" t="s">
        <v>63</v>
      </c>
    </row>
    <row r="5" spans="1:2" ht="30" x14ac:dyDescent="0.4">
      <c r="B5" s="23" t="s">
        <v>64</v>
      </c>
    </row>
    <row r="7" spans="1:2" x14ac:dyDescent="0.3">
      <c r="B7" s="22" t="s">
        <v>49</v>
      </c>
    </row>
    <row r="8" spans="1:2" ht="30" x14ac:dyDescent="0.4">
      <c r="B8" s="23" t="s">
        <v>65</v>
      </c>
    </row>
    <row r="9" spans="1:2" ht="30" x14ac:dyDescent="0.4">
      <c r="B9" s="23" t="s">
        <v>66</v>
      </c>
    </row>
    <row r="10" spans="1:2" ht="31" x14ac:dyDescent="0.4">
      <c r="B10" s="23" t="s">
        <v>67</v>
      </c>
    </row>
    <row r="12" spans="1:2" x14ac:dyDescent="0.3">
      <c r="B12" s="22" t="s">
        <v>68</v>
      </c>
    </row>
    <row r="13" spans="1:2" ht="31" x14ac:dyDescent="0.4">
      <c r="B13" s="23" t="s">
        <v>69</v>
      </c>
    </row>
    <row r="14" spans="1:2" x14ac:dyDescent="0.3">
      <c r="B14" s="23" t="s">
        <v>70</v>
      </c>
    </row>
    <row r="15" spans="1:2" x14ac:dyDescent="0.3">
      <c r="B15" s="23" t="s">
        <v>71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P28" sqref="P28"/>
    </sheetView>
  </sheetViews>
  <sheetFormatPr baseColWidth="10" defaultRowHeight="15" x14ac:dyDescent="0.2"/>
  <cols>
    <col min="1" max="2" width="10.83203125" style="1"/>
    <col min="3" max="3" width="11.1640625" style="1" bestFit="1" customWidth="1"/>
    <col min="4" max="8" width="10.83203125" style="1"/>
    <col min="9" max="9" width="3.5" style="4" bestFit="1" customWidth="1"/>
    <col min="10" max="14" width="10.83203125" style="1"/>
    <col min="15" max="17" width="12.33203125" style="1" bestFit="1" customWidth="1"/>
    <col min="18" max="16384" width="10.83203125" style="1"/>
  </cols>
  <sheetData>
    <row r="1" spans="1:17" x14ac:dyDescent="0.2">
      <c r="A1" s="1" t="s">
        <v>55</v>
      </c>
    </row>
    <row r="3" spans="1:17" x14ac:dyDescent="0.2">
      <c r="B3" s="1" t="s">
        <v>36</v>
      </c>
      <c r="C3" s="1">
        <v>1</v>
      </c>
      <c r="D3" s="1">
        <v>2</v>
      </c>
      <c r="E3" s="1">
        <v>3</v>
      </c>
      <c r="F3" s="1">
        <v>4</v>
      </c>
      <c r="G3" s="1">
        <v>5</v>
      </c>
    </row>
    <row r="4" spans="1:17" x14ac:dyDescent="0.2">
      <c r="B4" s="1" t="s">
        <v>37</v>
      </c>
      <c r="C4" s="9">
        <v>5.0429399999999999E-2</v>
      </c>
      <c r="D4" s="9">
        <v>5.4651999999999999E-2</v>
      </c>
      <c r="E4" s="9">
        <v>5.8310750000000001E-2</v>
      </c>
      <c r="F4" s="9">
        <v>6.5208000000000002E-2</v>
      </c>
      <c r="G4" s="9">
        <v>7.7762999999999999E-2</v>
      </c>
    </row>
    <row r="6" spans="1:17" x14ac:dyDescent="0.2">
      <c r="A6" s="4" t="s">
        <v>35</v>
      </c>
      <c r="B6" s="1" t="s">
        <v>33</v>
      </c>
      <c r="C6" s="1">
        <v>30</v>
      </c>
      <c r="D6" s="1">
        <v>30</v>
      </c>
      <c r="E6" s="1">
        <v>30</v>
      </c>
      <c r="F6" s="1">
        <v>30</v>
      </c>
      <c r="G6" s="1">
        <v>1030</v>
      </c>
    </row>
    <row r="7" spans="1:17" x14ac:dyDescent="0.2">
      <c r="A7" s="1">
        <v>0</v>
      </c>
      <c r="B7" s="1" t="s">
        <v>43</v>
      </c>
      <c r="C7" s="1">
        <f t="shared" ref="C7:G12" si="0">1/(1+rate+(Year_=Year)*0.0001)^Year</f>
        <v>0.9519916331359346</v>
      </c>
      <c r="D7" s="1">
        <f t="shared" si="0"/>
        <v>0.8990454322247714</v>
      </c>
      <c r="E7" s="1">
        <f t="shared" si="0"/>
        <v>0.8436462438585367</v>
      </c>
      <c r="F7" s="1">
        <f t="shared" si="0"/>
        <v>0.77671612642600696</v>
      </c>
      <c r="G7" s="1">
        <f t="shared" si="0"/>
        <v>0.68767565513694595</v>
      </c>
    </row>
    <row r="8" spans="1:17" x14ac:dyDescent="0.2">
      <c r="A8" s="1">
        <v>1</v>
      </c>
      <c r="B8" s="1" t="s">
        <v>44</v>
      </c>
      <c r="C8" s="1">
        <f t="shared" si="0"/>
        <v>0.95190101295594387</v>
      </c>
      <c r="D8" s="1">
        <f t="shared" si="0"/>
        <v>0.8990454322247714</v>
      </c>
      <c r="E8" s="1">
        <f t="shared" si="0"/>
        <v>0.8436462438585367</v>
      </c>
      <c r="F8" s="1">
        <f t="shared" si="0"/>
        <v>0.77671612642600696</v>
      </c>
      <c r="G8" s="1">
        <f t="shared" si="0"/>
        <v>0.68767565513694595</v>
      </c>
    </row>
    <row r="9" spans="1:17" x14ac:dyDescent="0.2">
      <c r="A9" s="1">
        <v>2</v>
      </c>
      <c r="B9" s="1" t="s">
        <v>45</v>
      </c>
      <c r="C9" s="1">
        <f t="shared" si="0"/>
        <v>0.9519916331359346</v>
      </c>
      <c r="D9" s="1">
        <f t="shared" si="0"/>
        <v>0.89887496507923981</v>
      </c>
      <c r="E9" s="1">
        <f t="shared" si="0"/>
        <v>0.8436462438585367</v>
      </c>
      <c r="F9" s="1">
        <f t="shared" si="0"/>
        <v>0.77671612642600696</v>
      </c>
      <c r="G9" s="1">
        <f t="shared" si="0"/>
        <v>0.68767565513694595</v>
      </c>
    </row>
    <row r="10" spans="1:17" x14ac:dyDescent="0.2">
      <c r="A10" s="1">
        <v>3</v>
      </c>
      <c r="B10" s="1" t="s">
        <v>46</v>
      </c>
      <c r="C10" s="1">
        <f t="shared" si="0"/>
        <v>0.9519916331359346</v>
      </c>
      <c r="D10" s="1">
        <f t="shared" si="0"/>
        <v>0.8990454322247714</v>
      </c>
      <c r="E10" s="1">
        <f t="shared" si="0"/>
        <v>0.84340714012562579</v>
      </c>
      <c r="F10" s="1">
        <f t="shared" si="0"/>
        <v>0.77671612642600696</v>
      </c>
      <c r="G10" s="1">
        <f t="shared" si="0"/>
        <v>0.68767565513694595</v>
      </c>
    </row>
    <row r="11" spans="1:17" x14ac:dyDescent="0.2">
      <c r="A11" s="1">
        <v>4</v>
      </c>
      <c r="B11" s="1" t="s">
        <v>47</v>
      </c>
      <c r="C11" s="1">
        <f t="shared" si="0"/>
        <v>0.9519916331359346</v>
      </c>
      <c r="D11" s="1">
        <f t="shared" si="0"/>
        <v>0.8990454322247714</v>
      </c>
      <c r="E11" s="1">
        <f t="shared" si="0"/>
        <v>0.8436462438585367</v>
      </c>
      <c r="F11" s="1">
        <f t="shared" si="0"/>
        <v>0.77642452746373114</v>
      </c>
      <c r="G11" s="1">
        <f t="shared" si="0"/>
        <v>0.68767565513694595</v>
      </c>
    </row>
    <row r="12" spans="1:17" x14ac:dyDescent="0.2">
      <c r="A12" s="1">
        <v>5</v>
      </c>
      <c r="B12" s="1" t="s">
        <v>48</v>
      </c>
      <c r="C12" s="1">
        <f t="shared" si="0"/>
        <v>0.9519916331359346</v>
      </c>
      <c r="D12" s="1">
        <f t="shared" si="0"/>
        <v>0.8990454322247714</v>
      </c>
      <c r="E12" s="1">
        <f t="shared" si="0"/>
        <v>0.8436462438585367</v>
      </c>
      <c r="F12" s="1">
        <f t="shared" si="0"/>
        <v>0.77671612642600696</v>
      </c>
      <c r="G12" s="1">
        <f t="shared" si="0"/>
        <v>0.68735671475809024</v>
      </c>
    </row>
    <row r="15" spans="1:17" x14ac:dyDescent="0.2">
      <c r="D15" s="8" t="s">
        <v>51</v>
      </c>
      <c r="E15" s="4" t="s">
        <v>56</v>
      </c>
    </row>
    <row r="16" spans="1:17" x14ac:dyDescent="0.2">
      <c r="B16" s="1" t="s">
        <v>34</v>
      </c>
      <c r="C16" s="5">
        <f ca="1">SUMPRODUCT(INDIRECT($B$6),INDIRECT(B7))</f>
        <v>812.44790786041176</v>
      </c>
      <c r="J16" s="4" t="str">
        <f>Loading!B15</f>
        <v>PC1</v>
      </c>
      <c r="K16" s="4" t="str">
        <f>Loading!C15</f>
        <v>PC2</v>
      </c>
      <c r="L16" s="4" t="str">
        <f>Loading!D15</f>
        <v>PC3</v>
      </c>
      <c r="O16" s="1" t="s">
        <v>57</v>
      </c>
      <c r="P16" s="1" t="s">
        <v>52</v>
      </c>
      <c r="Q16" s="1" t="s">
        <v>53</v>
      </c>
    </row>
    <row r="17" spans="2:17" x14ac:dyDescent="0.2">
      <c r="B17" s="1" t="s">
        <v>38</v>
      </c>
      <c r="C17" s="5">
        <f t="shared" ref="C17:C21" ca="1" si="1">SUMPRODUCT(INDIRECT($B$6),INDIRECT(B8))</f>
        <v>812.44518925501211</v>
      </c>
      <c r="D17" s="7">
        <f ca="1">((C17-$C$16)/0.0001)/$C$16</f>
        <v>-3.3461904121455083E-2</v>
      </c>
      <c r="E17" s="15">
        <f ca="1">((C17-$C$16)/0.01)</f>
        <v>-0.27186053996501869</v>
      </c>
      <c r="I17" s="4" t="str">
        <f>Loading!A16</f>
        <v>1yr</v>
      </c>
      <c r="J17" s="1">
        <f>Loading!B16</f>
        <v>0.21553966281737921</v>
      </c>
      <c r="K17" s="1">
        <f>Loading!C16</f>
        <v>-0.50058515915858692</v>
      </c>
      <c r="L17" s="1">
        <f>Loading!D16</f>
        <v>0.62747969083482158</v>
      </c>
      <c r="O17" s="16">
        <f ca="1">$E17*J17</f>
        <v>-5.8596729117410776E-2</v>
      </c>
      <c r="P17" s="16">
        <f t="shared" ref="P17:Q17" ca="1" si="2">$E17*K17</f>
        <v>0.13608935166732827</v>
      </c>
      <c r="Q17" s="16">
        <f t="shared" ca="1" si="2"/>
        <v>-0.17058696756743758</v>
      </c>
    </row>
    <row r="18" spans="2:17" x14ac:dyDescent="0.2">
      <c r="B18" s="1" t="s">
        <v>39</v>
      </c>
      <c r="C18" s="5">
        <f t="shared" ca="1" si="1"/>
        <v>812.44279384604579</v>
      </c>
      <c r="D18" s="7">
        <f t="shared" ref="D18:D21" ca="1" si="3">((C18-$C$16)/0.0001)/$C$16</f>
        <v>-6.2945750939774725E-2</v>
      </c>
      <c r="E18" s="15">
        <f t="shared" ref="E18:E21" ca="1" si="4">((C18-$C$16)/0.01)</f>
        <v>-0.51140143659722526</v>
      </c>
      <c r="I18" s="4" t="str">
        <f>Loading!A17</f>
        <v>2yr</v>
      </c>
      <c r="J18" s="1">
        <f>Loading!B17</f>
        <v>0.33077769682832425</v>
      </c>
      <c r="K18" s="1">
        <f>Loading!C17</f>
        <v>-0.42858808902761247</v>
      </c>
      <c r="L18" s="1">
        <f>Loading!D17</f>
        <v>0.12942138067547068</v>
      </c>
      <c r="O18" s="16">
        <f t="shared" ref="O18:O21" ca="1" si="5">$E18*J18</f>
        <v>-0.16916018935232646</v>
      </c>
      <c r="P18" s="16">
        <f t="shared" ref="P18:P21" ca="1" si="6">$E18*K18</f>
        <v>0.21918056443718048</v>
      </c>
      <c r="Q18" s="16">
        <f t="shared" ref="Q18:Q21" ca="1" si="7">$E18*L18</f>
        <v>-6.6186280003832074E-2</v>
      </c>
    </row>
    <row r="19" spans="2:17" x14ac:dyDescent="0.2">
      <c r="B19" s="1" t="s">
        <v>40</v>
      </c>
      <c r="C19" s="5">
        <f t="shared" ca="1" si="1"/>
        <v>812.44073474842446</v>
      </c>
      <c r="D19" s="7">
        <f t="shared" ca="1" si="3"/>
        <v>-8.8290115808036931E-2</v>
      </c>
      <c r="E19" s="15">
        <f t="shared" ca="1" si="4"/>
        <v>-0.71731119872993077</v>
      </c>
      <c r="I19" s="4" t="str">
        <f>Loading!A18</f>
        <v>3yr</v>
      </c>
      <c r="J19" s="1">
        <f>Loading!B18</f>
        <v>0.37210614596207203</v>
      </c>
      <c r="K19" s="1">
        <f>Loading!C18</f>
        <v>-0.26703646218628996</v>
      </c>
      <c r="L19" s="1">
        <f>Loading!D18</f>
        <v>-0.15695481103788264</v>
      </c>
      <c r="O19" s="16">
        <f t="shared" ca="1" si="5"/>
        <v>-0.26691590561482847</v>
      </c>
      <c r="P19" s="16">
        <f t="shared" ca="1" si="6"/>
        <v>0.19154824479544749</v>
      </c>
      <c r="Q19" s="16">
        <f t="shared" ca="1" si="7"/>
        <v>0.11258544365201337</v>
      </c>
    </row>
    <row r="20" spans="2:17" x14ac:dyDescent="0.2">
      <c r="B20" s="1" t="s">
        <v>41</v>
      </c>
      <c r="C20" s="5">
        <f t="shared" ca="1" si="1"/>
        <v>812.43915989154345</v>
      </c>
      <c r="D20" s="7">
        <f t="shared" ca="1" si="3"/>
        <v>-0.10767421250851561</v>
      </c>
      <c r="E20" s="15">
        <f t="shared" ca="1" si="4"/>
        <v>-0.87479688683060886</v>
      </c>
      <c r="I20" s="4" t="str">
        <f>Loading!A19</f>
        <v>4yr</v>
      </c>
      <c r="J20" s="1">
        <f>Loading!B19</f>
        <v>0.39152126572044488</v>
      </c>
      <c r="K20" s="1">
        <f>Loading!C19</f>
        <v>-0.10950027363410454</v>
      </c>
      <c r="L20" s="1">
        <f>Loading!D19</f>
        <v>-0.25593595531161406</v>
      </c>
      <c r="O20" s="16">
        <f t="shared" ca="1" si="5"/>
        <v>-0.34250158438022477</v>
      </c>
      <c r="P20" s="16">
        <f t="shared" ca="1" si="6"/>
        <v>9.5790498482214451E-2</v>
      </c>
      <c r="Q20" s="16">
        <f t="shared" ca="1" si="7"/>
        <v>0.22389197693461782</v>
      </c>
    </row>
    <row r="21" spans="2:17" x14ac:dyDescent="0.2">
      <c r="B21" s="1" t="s">
        <v>42</v>
      </c>
      <c r="C21" s="10">
        <f t="shared" ca="1" si="1"/>
        <v>812.11939927019046</v>
      </c>
      <c r="D21" s="11">
        <f t="shared" ca="1" si="3"/>
        <v>-4.0434418876951037</v>
      </c>
      <c r="E21" s="15">
        <f t="shared" ca="1" si="4"/>
        <v>-32.850859022130408</v>
      </c>
      <c r="I21" s="4" t="str">
        <f>Loading!A20</f>
        <v>5yr</v>
      </c>
      <c r="J21" s="1">
        <f>Loading!B20</f>
        <v>0.40404786909624529</v>
      </c>
      <c r="K21" s="1">
        <f>Loading!C20</f>
        <v>1.8544484717994733E-2</v>
      </c>
      <c r="L21" s="1">
        <f>Loading!D20</f>
        <v>-0.35537416579335074</v>
      </c>
      <c r="O21" s="16">
        <f t="shared" ca="1" si="5"/>
        <v>-13.273319585872956</v>
      </c>
      <c r="P21" s="16">
        <f t="shared" ca="1" si="6"/>
        <v>-0.60920225310889675</v>
      </c>
      <c r="Q21" s="16">
        <f t="shared" ca="1" si="7"/>
        <v>11.674346620584563</v>
      </c>
    </row>
    <row r="22" spans="2:17" x14ac:dyDescent="0.2">
      <c r="C22" s="12" t="s">
        <v>50</v>
      </c>
      <c r="D22" s="13">
        <f ca="1">SUM(D17:D21)</f>
        <v>-4.3358138710728857</v>
      </c>
      <c r="E22" s="14"/>
    </row>
    <row r="23" spans="2:17" x14ac:dyDescent="0.2">
      <c r="C23" s="4"/>
      <c r="D23" s="6"/>
      <c r="N23" s="1" t="s">
        <v>58</v>
      </c>
      <c r="O23" s="1">
        <f ca="1">SUM(O17:O21)</f>
        <v>-14.110493994337746</v>
      </c>
      <c r="P23" s="1">
        <f t="shared" ref="P23:Q23" ca="1" si="8">SUM(P17:P21)</f>
        <v>3.3406406273273959E-2</v>
      </c>
      <c r="Q23" s="1">
        <f t="shared" ca="1" si="8"/>
        <v>11.774050793599924</v>
      </c>
    </row>
    <row r="24" spans="2:17" x14ac:dyDescent="0.2">
      <c r="C24" s="4" t="s">
        <v>49</v>
      </c>
      <c r="D24" s="6">
        <f t="array" ref="D24">-SUM(Year*CF*PV_0)/SUM(CF*PV_0)</f>
        <v>-4.6688115746282852</v>
      </c>
      <c r="N24" s="1" t="s">
        <v>54</v>
      </c>
      <c r="O24" s="1">
        <f t="array" ref="O24:Q24">TRANSPOSE(SD!B2:B4)</f>
        <v>0.17556876387563652</v>
      </c>
      <c r="P24" s="1">
        <v>4.7698006206139315E-2</v>
      </c>
      <c r="Q24" s="1">
        <v>2.0778937463898875E-2</v>
      </c>
    </row>
    <row r="26" spans="2:17" x14ac:dyDescent="0.2">
      <c r="N26" s="1" t="s">
        <v>59</v>
      </c>
      <c r="O26" s="1">
        <f ca="1">O23*O24</f>
        <v>-2.4773619882604709</v>
      </c>
      <c r="P26" s="1">
        <f t="shared" ref="P26:Q26" ca="1" si="9">P23*P24</f>
        <v>1.5934189737474326E-3</v>
      </c>
      <c r="Q26" s="1">
        <f t="shared" ca="1" si="9"/>
        <v>0.24465226513698174</v>
      </c>
    </row>
    <row r="28" spans="2:17" x14ac:dyDescent="0.2">
      <c r="N28" s="1" t="s">
        <v>54</v>
      </c>
      <c r="O28" s="1">
        <f ca="1">SQRT(SUMSQ(O26:Q26))</f>
        <v>2.4894135234425305</v>
      </c>
      <c r="P28" s="2">
        <f ca="1">O28/C16</f>
        <v>3.0640900165506261E-3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3"/>
  <sheetViews>
    <sheetView workbookViewId="0"/>
  </sheetViews>
  <sheetFormatPr baseColWidth="10" defaultRowHeight="16" x14ac:dyDescent="0.2"/>
  <cols>
    <col min="1" max="16384" width="10.83203125" style="17"/>
  </cols>
  <sheetData>
    <row r="1" spans="1:10" x14ac:dyDescent="0.2">
      <c r="A1" s="17" t="s">
        <v>25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32</v>
      </c>
      <c r="J1" s="17" t="s">
        <v>60</v>
      </c>
    </row>
    <row r="2" spans="1:10" x14ac:dyDescent="0.2">
      <c r="A2" s="17">
        <v>-5.0962900000000005E-4</v>
      </c>
      <c r="B2" s="17">
        <v>1.1243099999999999E-4</v>
      </c>
      <c r="C2" s="17">
        <v>-4.11412E-4</v>
      </c>
      <c r="D2" s="17">
        <v>-1.037336E-3</v>
      </c>
      <c r="E2" s="17">
        <v>-1.2177659999999999E-3</v>
      </c>
      <c r="F2" s="17">
        <v>-7.2599299999999997E-4</v>
      </c>
      <c r="G2" s="17">
        <v>-6.4261799999999997E-4</v>
      </c>
      <c r="H2" s="17">
        <v>-1.167417E-3</v>
      </c>
    </row>
    <row r="3" spans="1:10" x14ac:dyDescent="0.2">
      <c r="A3" s="17">
        <v>4.0123900000000001E-4</v>
      </c>
      <c r="B3" s="17">
        <v>-1.44227E-4</v>
      </c>
      <c r="C3" s="17">
        <v>8.5077600000000003E-4</v>
      </c>
      <c r="D3" s="17">
        <v>7.9161399999999995E-4</v>
      </c>
      <c r="E3" s="17">
        <v>5.6773299999999995E-4</v>
      </c>
      <c r="F3" s="17">
        <v>4.9430899999999996E-4</v>
      </c>
      <c r="G3" s="17">
        <v>1.28539E-4</v>
      </c>
      <c r="H3" s="17">
        <v>4.1332800000000002E-4</v>
      </c>
    </row>
    <row r="4" spans="1:10" x14ac:dyDescent="0.2">
      <c r="A4" s="17">
        <v>-2.40883E-4</v>
      </c>
      <c r="B4" s="17">
        <v>-1.0429000000000001E-4</v>
      </c>
      <c r="C4" s="17">
        <v>-5.7290599999999998E-4</v>
      </c>
      <c r="D4" s="17">
        <v>-5.9804699999999999E-4</v>
      </c>
      <c r="E4" s="17">
        <v>2.5541000000000002E-4</v>
      </c>
      <c r="F4" s="17">
        <v>-6.0266300000000003E-4</v>
      </c>
      <c r="G4" s="18">
        <v>6.7486799999999999E-5</v>
      </c>
      <c r="H4" s="17">
        <v>-4.9948199999999999E-4</v>
      </c>
    </row>
    <row r="5" spans="1:10" x14ac:dyDescent="0.2">
      <c r="A5" s="18">
        <v>2.62852E-5</v>
      </c>
      <c r="B5" s="17">
        <v>3.2599300000000001E-4</v>
      </c>
      <c r="C5" s="17">
        <v>-3.5123000000000001E-4</v>
      </c>
      <c r="D5" s="17">
        <v>1.3041600000000001E-4</v>
      </c>
      <c r="E5" s="18">
        <v>-2.5884299999999999E-5</v>
      </c>
      <c r="F5" s="17">
        <v>7.2909799999999996E-4</v>
      </c>
      <c r="G5" s="18">
        <v>3.0136699999999999E-5</v>
      </c>
      <c r="H5" s="17">
        <v>3.1122300000000001E-4</v>
      </c>
    </row>
    <row r="6" spans="1:10" x14ac:dyDescent="0.2">
      <c r="A6" s="18">
        <v>-5.6080199999999999E-5</v>
      </c>
      <c r="B6" s="17">
        <v>-4.4648700000000002E-4</v>
      </c>
      <c r="C6" s="18">
        <v>4.37348E-5</v>
      </c>
      <c r="D6" s="18">
        <v>7.9769499999999996E-5</v>
      </c>
      <c r="E6" s="18">
        <v>-6.5316900000000005E-5</v>
      </c>
      <c r="F6" s="18">
        <v>-3.10922E-5</v>
      </c>
      <c r="G6" s="17">
        <v>4.88307E-4</v>
      </c>
      <c r="H6" s="17">
        <v>3.22288E-4</v>
      </c>
    </row>
    <row r="7" spans="1:10" x14ac:dyDescent="0.2">
      <c r="A7" s="17">
        <v>4.4473400000000001E-4</v>
      </c>
      <c r="B7" s="17">
        <v>3.9073500000000002E-4</v>
      </c>
      <c r="C7" s="17">
        <v>6.5737300000000005E-4</v>
      </c>
      <c r="D7" s="18">
        <v>-6.64273E-5</v>
      </c>
      <c r="E7" s="17">
        <v>-1.68598E-4</v>
      </c>
      <c r="F7" s="18">
        <v>-5.95745E-6</v>
      </c>
      <c r="G7" s="17">
        <v>-1.12268E-4</v>
      </c>
      <c r="H7" s="17">
        <v>2.1827500000000001E-4</v>
      </c>
    </row>
    <row r="8" spans="1:10" x14ac:dyDescent="0.2">
      <c r="A8" s="18">
        <v>3.42257E-5</v>
      </c>
      <c r="B8" s="17">
        <v>-3.2323900000000001E-4</v>
      </c>
      <c r="C8" s="17">
        <v>-7.7476699999999999E-4</v>
      </c>
      <c r="D8" s="17">
        <v>6.3846300000000003E-4</v>
      </c>
      <c r="E8" s="17">
        <v>1.67761E-4</v>
      </c>
      <c r="F8" s="17">
        <v>-2.59798E-4</v>
      </c>
      <c r="G8" s="17">
        <v>-5.9486800000000002E-4</v>
      </c>
      <c r="H8" s="17">
        <v>-8.0567300000000002E-4</v>
      </c>
    </row>
    <row r="9" spans="1:10" x14ac:dyDescent="0.2">
      <c r="A9" s="17">
        <v>1.7620900000000001E-4</v>
      </c>
      <c r="B9" s="17">
        <v>6.6663599999999996E-4</v>
      </c>
      <c r="C9" s="17">
        <v>1.0440060000000001E-3</v>
      </c>
      <c r="D9" s="17">
        <v>-4.74745E-4</v>
      </c>
      <c r="E9" s="17">
        <v>-1.0175000000000001E-4</v>
      </c>
      <c r="F9" s="17">
        <v>6.1610699999999996E-4</v>
      </c>
      <c r="G9" s="17">
        <v>2.7458099999999998E-4</v>
      </c>
      <c r="H9" s="17">
        <v>2.9168899999999998E-4</v>
      </c>
    </row>
    <row r="10" spans="1:10" x14ac:dyDescent="0.2">
      <c r="A10" s="17">
        <v>1.8687700000000001E-4</v>
      </c>
      <c r="B10" s="17">
        <v>2.6535699999999997E-4</v>
      </c>
      <c r="C10" s="17">
        <v>-4.5154499999999997E-4</v>
      </c>
      <c r="D10" s="17">
        <v>9.7157199999999997E-4</v>
      </c>
      <c r="E10" s="17">
        <v>4.6297500000000002E-4</v>
      </c>
      <c r="F10" s="18">
        <v>-4.8056400000000003E-5</v>
      </c>
      <c r="G10" s="17">
        <v>1.189088E-3</v>
      </c>
      <c r="H10" s="17">
        <v>9.0404400000000001E-4</v>
      </c>
    </row>
    <row r="11" spans="1:10" x14ac:dyDescent="0.2">
      <c r="A11" s="17">
        <v>-7.0806099999999996E-4</v>
      </c>
      <c r="B11" s="17">
        <v>-4.86885E-4</v>
      </c>
      <c r="C11" s="17">
        <v>8.11077E-4</v>
      </c>
      <c r="D11" s="18">
        <v>-2.7299000000000001E-5</v>
      </c>
      <c r="E11" s="17">
        <v>4.1144499999999997E-4</v>
      </c>
      <c r="F11" s="18">
        <v>5.98107E-5</v>
      </c>
      <c r="G11" s="17">
        <v>-3.01444E-4</v>
      </c>
      <c r="H11" s="17">
        <v>2.0512899999999999E-4</v>
      </c>
    </row>
    <row r="12" spans="1:10" x14ac:dyDescent="0.2">
      <c r="A12" s="17">
        <v>1.20495E-4</v>
      </c>
      <c r="B12" s="17">
        <v>2.6246400000000001E-4</v>
      </c>
      <c r="C12" s="17">
        <v>-3.1731799999999997E-4</v>
      </c>
      <c r="D12" s="17">
        <v>-5.4599900000000003E-4</v>
      </c>
      <c r="E12" s="17">
        <v>-3.7063100000000001E-4</v>
      </c>
      <c r="F12" s="17">
        <v>-3.4259900000000002E-4</v>
      </c>
      <c r="G12" s="17">
        <v>3.6991200000000002E-4</v>
      </c>
      <c r="H12" s="18">
        <v>6.6895299999999996E-5</v>
      </c>
    </row>
    <row r="13" spans="1:10" x14ac:dyDescent="0.2">
      <c r="A13" s="18">
        <v>2.6590100000000001E-5</v>
      </c>
      <c r="B13" s="18">
        <v>4.3364800000000002E-5</v>
      </c>
      <c r="C13" s="17">
        <v>-6.6672499999999996E-4</v>
      </c>
      <c r="D13" s="17">
        <v>-1.6770000000000001E-4</v>
      </c>
      <c r="E13" s="17">
        <v>-3.6448699999999998E-4</v>
      </c>
      <c r="F13" s="17">
        <v>2.4934700000000002E-4</v>
      </c>
      <c r="G13" s="17">
        <v>-2.45014E-4</v>
      </c>
      <c r="H13" s="17">
        <v>-8.0693400000000004E-4</v>
      </c>
    </row>
    <row r="14" spans="1:10" x14ac:dyDescent="0.2">
      <c r="A14" s="17">
        <v>-5.1359300000000001E-4</v>
      </c>
      <c r="B14" s="17">
        <v>-5.4269799999999999E-4</v>
      </c>
      <c r="C14" s="17">
        <v>1.8220899999999999E-4</v>
      </c>
      <c r="D14" s="17">
        <v>-6.3089000000000005E-4</v>
      </c>
      <c r="E14" s="17">
        <v>-2.08371E-4</v>
      </c>
      <c r="F14" s="17">
        <v>-2.3290799999999999E-4</v>
      </c>
      <c r="G14" s="17">
        <v>-1.0928730000000001E-3</v>
      </c>
      <c r="H14" s="17">
        <v>-5.2268300000000002E-4</v>
      </c>
    </row>
    <row r="15" spans="1:10" x14ac:dyDescent="0.2">
      <c r="A15" s="17">
        <v>3.6194599999999998E-4</v>
      </c>
      <c r="B15" s="17">
        <v>-2.4107299999999999E-4</v>
      </c>
      <c r="C15" s="17">
        <v>3.92359E-4</v>
      </c>
      <c r="D15" s="17">
        <v>4.5821799999999998E-4</v>
      </c>
      <c r="E15" s="17">
        <v>-1.4386999999999999E-4</v>
      </c>
      <c r="F15" s="17">
        <v>-3.4939200000000002E-4</v>
      </c>
      <c r="G15" s="17">
        <v>6.8709100000000003E-4</v>
      </c>
      <c r="H15" s="17">
        <v>7.4208399999999995E-4</v>
      </c>
    </row>
    <row r="16" spans="1:10" x14ac:dyDescent="0.2">
      <c r="A16" s="18">
        <v>1.2354099999999999E-5</v>
      </c>
      <c r="B16" s="18">
        <v>-4.2425999999999997E-5</v>
      </c>
      <c r="C16" s="17">
        <v>-6.0910499999999998E-4</v>
      </c>
      <c r="D16" s="17">
        <v>2.73167E-4</v>
      </c>
      <c r="E16" s="17">
        <v>3.7042500000000002E-4</v>
      </c>
      <c r="F16" s="17">
        <v>3.4240900000000001E-4</v>
      </c>
      <c r="G16" s="17">
        <v>-4.1423799999999999E-4</v>
      </c>
      <c r="H16" s="17">
        <v>-4.1476000000000002E-4</v>
      </c>
    </row>
    <row r="17" spans="1:8" x14ac:dyDescent="0.2">
      <c r="A17" s="17">
        <v>-4.5319199999999999E-4</v>
      </c>
      <c r="B17" s="17">
        <v>-1.00781E-4</v>
      </c>
      <c r="C17" s="17">
        <v>4.3782499999999998E-4</v>
      </c>
      <c r="D17" s="17">
        <v>-4.07432E-4</v>
      </c>
      <c r="E17" s="18">
        <v>8.2757999999999996E-5</v>
      </c>
      <c r="F17" s="17">
        <v>-5.9001300000000002E-4</v>
      </c>
      <c r="G17" s="17">
        <v>4.9803100000000002E-4</v>
      </c>
      <c r="H17" s="17">
        <v>4.3288199999999999E-4</v>
      </c>
    </row>
    <row r="18" spans="1:8" x14ac:dyDescent="0.2">
      <c r="A18" s="17">
        <v>1.4305899999999999E-4</v>
      </c>
      <c r="B18" s="17">
        <v>7.3820000000000005E-4</v>
      </c>
      <c r="C18" s="18">
        <v>-4.43497E-5</v>
      </c>
      <c r="D18" s="17">
        <v>2.3058099999999999E-4</v>
      </c>
      <c r="E18" s="18">
        <v>-6.3116500000000005E-5</v>
      </c>
      <c r="F18" s="18">
        <v>-7.6556699999999998E-5</v>
      </c>
      <c r="G18" s="18">
        <v>-5.06758E-5</v>
      </c>
      <c r="H18" s="17">
        <v>-9.5769699999999998E-4</v>
      </c>
    </row>
    <row r="19" spans="1:8" x14ac:dyDescent="0.2">
      <c r="A19" s="17">
        <v>2.5608299999999999E-4</v>
      </c>
      <c r="B19" s="17">
        <v>-1.7039999999999999E-4</v>
      </c>
      <c r="C19" s="17">
        <v>-6.4230000000000005E-4</v>
      </c>
      <c r="D19" s="17">
        <v>2.6865500000000002E-4</v>
      </c>
      <c r="E19" s="17">
        <v>1.5359E-4</v>
      </c>
      <c r="F19" s="17">
        <v>8.36858E-4</v>
      </c>
      <c r="G19" s="17">
        <v>-6.2308399999999999E-4</v>
      </c>
      <c r="H19" s="17">
        <v>9.0912199999999995E-4</v>
      </c>
    </row>
    <row r="20" spans="1:8" x14ac:dyDescent="0.2">
      <c r="A20" s="17">
        <v>5.4229600000000005E-4</v>
      </c>
      <c r="B20" s="17">
        <v>4.3765399999999999E-4</v>
      </c>
      <c r="C20" s="17">
        <v>7.2990700000000002E-4</v>
      </c>
      <c r="D20" s="17">
        <v>-2.8672600000000001E-4</v>
      </c>
      <c r="E20" s="18">
        <v>2.8338900000000001E-5</v>
      </c>
      <c r="F20" s="18">
        <v>-4.5405000000000003E-5</v>
      </c>
      <c r="G20" s="17">
        <v>6.2767499999999996E-4</v>
      </c>
      <c r="H20" s="18">
        <v>7.6617299999999996E-5</v>
      </c>
    </row>
    <row r="21" spans="1:8" x14ac:dyDescent="0.2">
      <c r="A21" s="17">
        <v>-8.1619199999999998E-4</v>
      </c>
      <c r="B21" s="17">
        <v>-7.1015100000000001E-4</v>
      </c>
      <c r="C21" s="17">
        <v>-8.8659000000000003E-4</v>
      </c>
      <c r="D21" s="17">
        <v>-1.8890000000000001E-4</v>
      </c>
      <c r="E21" s="17">
        <v>-1.5033099999999999E-4</v>
      </c>
      <c r="F21" s="17">
        <v>-6.4322900000000004E-4</v>
      </c>
      <c r="G21" s="17">
        <v>1.40548E-4</v>
      </c>
      <c r="H21" s="17">
        <v>-6.8753800000000002E-4</v>
      </c>
    </row>
    <row r="22" spans="1:8" x14ac:dyDescent="0.2">
      <c r="A22" s="17">
        <v>-1.0327699999999999E-4</v>
      </c>
      <c r="B22" s="17">
        <v>-2.18972E-4</v>
      </c>
      <c r="C22" s="18">
        <v>-9.03064E-5</v>
      </c>
      <c r="D22" s="18">
        <v>6.2013600000000005E-5</v>
      </c>
      <c r="E22" s="17">
        <v>-5.5339699999999996E-4</v>
      </c>
      <c r="F22" s="17">
        <v>3.5805899999999998E-4</v>
      </c>
      <c r="G22" s="17">
        <v>-2.1135199999999999E-4</v>
      </c>
      <c r="H22" s="18">
        <v>-3.8581100000000002E-5</v>
      </c>
    </row>
    <row r="23" spans="1:8" x14ac:dyDescent="0.2">
      <c r="A23" s="18">
        <v>-1.36477E-5</v>
      </c>
      <c r="B23" s="17">
        <v>2.8886800000000001E-4</v>
      </c>
      <c r="C23" s="17">
        <v>2.49263E-4</v>
      </c>
      <c r="D23" s="17">
        <v>1.1656599999999999E-4</v>
      </c>
      <c r="E23" s="17">
        <v>2.1321600000000001E-4</v>
      </c>
      <c r="F23" s="17">
        <v>-6.8870699999999999E-4</v>
      </c>
      <c r="G23" s="17">
        <v>-4.8984099999999997E-4</v>
      </c>
      <c r="H23" s="17">
        <v>-3.4574900000000001E-4</v>
      </c>
    </row>
    <row r="24" spans="1:8" x14ac:dyDescent="0.2">
      <c r="A24" s="17">
        <v>-3.2452199999999999E-4</v>
      </c>
      <c r="B24" s="17">
        <v>-2.9480700000000001E-4</v>
      </c>
      <c r="C24" s="17">
        <v>-5.63322E-4</v>
      </c>
      <c r="D24" s="17">
        <v>-3.7239499999999997E-4</v>
      </c>
      <c r="E24" s="17">
        <v>-6.5103999999999997E-4</v>
      </c>
      <c r="F24" s="17">
        <v>-1.5671200000000001E-4</v>
      </c>
      <c r="G24" s="17">
        <v>-5.9918299999999999E-4</v>
      </c>
      <c r="H24" s="17">
        <v>-1.9060999999999999E-4</v>
      </c>
    </row>
    <row r="25" spans="1:8" x14ac:dyDescent="0.2">
      <c r="A25" s="18">
        <v>1.8691100000000001E-5</v>
      </c>
      <c r="B25" s="17">
        <v>-2.9048300000000002E-4</v>
      </c>
      <c r="C25" s="17">
        <v>7.0399600000000003E-4</v>
      </c>
      <c r="D25" s="17">
        <v>-1.6594799999999999E-4</v>
      </c>
      <c r="E25" s="18">
        <v>4.7939899999999998E-5</v>
      </c>
      <c r="F25" s="18">
        <v>-3.9399600000000001E-5</v>
      </c>
      <c r="G25" s="18">
        <v>3.6265900000000001E-5</v>
      </c>
      <c r="H25" s="17">
        <v>1.2673799999999999E-4</v>
      </c>
    </row>
    <row r="26" spans="1:8" x14ac:dyDescent="0.2">
      <c r="A26" s="17">
        <v>5.4034099999999996E-4</v>
      </c>
      <c r="B26" s="17">
        <v>1.1491E-4</v>
      </c>
      <c r="C26" s="17">
        <v>-1.93103E-4</v>
      </c>
      <c r="D26" s="17">
        <v>-2.57526E-4</v>
      </c>
      <c r="E26" s="17">
        <v>3.4110999999999999E-4</v>
      </c>
      <c r="F26" s="17">
        <v>3.1281100000000002E-4</v>
      </c>
      <c r="G26" s="17">
        <v>5.9642099999999997E-4</v>
      </c>
      <c r="H26" s="18">
        <v>-3.72881E-5</v>
      </c>
    </row>
    <row r="27" spans="1:8" x14ac:dyDescent="0.2">
      <c r="A27" s="17">
        <v>-4.9589999999999996E-4</v>
      </c>
      <c r="B27" s="18">
        <v>-8.0192599999999995E-5</v>
      </c>
      <c r="C27" s="17">
        <v>-4.5849699999999998E-4</v>
      </c>
      <c r="D27" s="17">
        <v>1.8113999999999999E-4</v>
      </c>
      <c r="E27" s="17">
        <v>-1.16112E-4</v>
      </c>
      <c r="F27" s="17">
        <v>-2.5349500000000001E-4</v>
      </c>
      <c r="G27" s="17">
        <v>-5.8953499999999997E-4</v>
      </c>
      <c r="H27" s="17">
        <v>5.7552600000000003E-4</v>
      </c>
    </row>
    <row r="28" spans="1:8" x14ac:dyDescent="0.2">
      <c r="A28" s="17">
        <v>1.6756900000000001E-4</v>
      </c>
      <c r="B28" s="17">
        <v>-2.2802599999999999E-4</v>
      </c>
      <c r="C28" s="18">
        <v>-5.1394899999999998E-5</v>
      </c>
      <c r="D28" s="18">
        <v>-6.6726199999999998E-5</v>
      </c>
      <c r="E28" s="17">
        <v>-4.3954900000000002E-4</v>
      </c>
      <c r="F28" s="17">
        <v>3.6120500000000002E-4</v>
      </c>
      <c r="G28" s="17">
        <v>-1.35382E-4</v>
      </c>
      <c r="H28" s="18">
        <v>-3.82832E-5</v>
      </c>
    </row>
    <row r="29" spans="1:8" x14ac:dyDescent="0.2">
      <c r="A29" s="17">
        <v>-1.46596E-4</v>
      </c>
      <c r="B29" s="18">
        <v>1.9570100000000001E-5</v>
      </c>
      <c r="C29" s="17">
        <v>3.2827699999999997E-4</v>
      </c>
      <c r="D29" s="17">
        <v>-2.9178299999999999E-4</v>
      </c>
      <c r="E29" s="18">
        <v>-3.2329100000000002E-5</v>
      </c>
      <c r="F29" s="17">
        <v>-7.6948399999999997E-4</v>
      </c>
      <c r="G29" s="17">
        <v>2.2910399999999999E-4</v>
      </c>
      <c r="H29" s="17">
        <v>-6.5759200000000003E-4</v>
      </c>
    </row>
    <row r="30" spans="1:8" x14ac:dyDescent="0.2">
      <c r="A30" s="17">
        <v>6.6240199999999998E-4</v>
      </c>
      <c r="B30" s="17">
        <v>6.2240699999999995E-4</v>
      </c>
      <c r="C30" s="17">
        <v>-2.9675799999999999E-4</v>
      </c>
      <c r="D30" s="17">
        <v>8.9139199999999997E-4</v>
      </c>
      <c r="E30" s="17">
        <v>6.4870200000000002E-4</v>
      </c>
      <c r="F30" s="17">
        <v>8.5837200000000004E-4</v>
      </c>
      <c r="G30" s="17">
        <v>-1.62833E-4</v>
      </c>
      <c r="H30" s="17">
        <v>-1.02036E-4</v>
      </c>
    </row>
    <row r="31" spans="1:8" x14ac:dyDescent="0.2">
      <c r="A31" s="17">
        <v>-5.8360599999999997E-4</v>
      </c>
      <c r="B31" s="18">
        <v>2.10965E-5</v>
      </c>
      <c r="C31" s="17">
        <v>1.82707E-4</v>
      </c>
      <c r="D31" s="17">
        <v>-2.1583400000000001E-4</v>
      </c>
      <c r="E31" s="17">
        <v>-2.0060600000000001E-4</v>
      </c>
      <c r="F31" s="18">
        <v>2.98406E-5</v>
      </c>
      <c r="G31" s="17">
        <v>-2.9877799999999998E-4</v>
      </c>
      <c r="H31" s="17">
        <v>2.2981499999999999E-4</v>
      </c>
    </row>
    <row r="32" spans="1:8" x14ac:dyDescent="0.2">
      <c r="A32" s="17">
        <v>6.1533300000000003E-4</v>
      </c>
      <c r="B32" s="17">
        <v>1.6117700000000001E-4</v>
      </c>
      <c r="C32" s="18">
        <v>-1.67051E-5</v>
      </c>
      <c r="D32" s="17">
        <v>-1.1428400000000001E-4</v>
      </c>
      <c r="E32" s="17">
        <v>3.0275099999999997E-4</v>
      </c>
      <c r="F32" s="17">
        <v>-1.9926500000000001E-4</v>
      </c>
      <c r="G32" s="17">
        <v>7.0730100000000002E-4</v>
      </c>
      <c r="H32" s="17">
        <v>-2.0714799999999999E-4</v>
      </c>
    </row>
    <row r="33" spans="1:8" x14ac:dyDescent="0.2">
      <c r="A33" s="17">
        <v>-5.3156500000000001E-4</v>
      </c>
      <c r="B33" s="17">
        <v>-2.9719099999999998E-4</v>
      </c>
      <c r="C33" s="18">
        <v>-5.7993900000000001E-5</v>
      </c>
      <c r="D33" s="17">
        <v>1.5563099999999999E-4</v>
      </c>
      <c r="E33" s="17">
        <v>-3.90854E-4</v>
      </c>
      <c r="F33" s="17">
        <v>-2.6928E-4</v>
      </c>
      <c r="G33" s="17">
        <v>2.5234500000000001E-4</v>
      </c>
      <c r="H33" s="17">
        <v>6.59656E-4</v>
      </c>
    </row>
    <row r="34" spans="1:8" x14ac:dyDescent="0.2">
      <c r="A34" s="18">
        <v>-1.1921599999999999E-5</v>
      </c>
      <c r="B34" s="18">
        <v>3.1032999999999999E-5</v>
      </c>
      <c r="C34" s="17">
        <v>6.9511400000000004E-4</v>
      </c>
      <c r="D34" s="17">
        <v>-5.8090799999999999E-4</v>
      </c>
      <c r="E34" s="18">
        <v>-9.3281299999999997E-5</v>
      </c>
      <c r="F34" s="17">
        <v>1.3451899999999999E-4</v>
      </c>
      <c r="G34" s="17">
        <v>-2.1147599999999999E-4</v>
      </c>
      <c r="H34" s="17">
        <v>-5.2778600000000003E-4</v>
      </c>
    </row>
    <row r="35" spans="1:8" x14ac:dyDescent="0.2">
      <c r="A35" s="17">
        <v>-3.2129800000000003E-4</v>
      </c>
      <c r="B35" s="17">
        <v>-4.3738099999999998E-4</v>
      </c>
      <c r="C35" s="17">
        <v>-2.3504900000000001E-4</v>
      </c>
      <c r="D35" s="17">
        <v>1.80514E-4</v>
      </c>
      <c r="E35" s="17">
        <v>1.22846E-4</v>
      </c>
      <c r="F35" s="17">
        <v>-2.8788700000000002E-4</v>
      </c>
      <c r="G35" s="17">
        <v>-6.5400699999999996E-4</v>
      </c>
      <c r="H35" s="18">
        <v>-6.9271399999999995E-5</v>
      </c>
    </row>
    <row r="36" spans="1:8" x14ac:dyDescent="0.2">
      <c r="A36" s="17">
        <v>4.2160899999999998E-4</v>
      </c>
      <c r="B36" s="18">
        <v>1.00638E-5</v>
      </c>
      <c r="C36" s="17">
        <v>-3.7441800000000001E-4</v>
      </c>
      <c r="D36" s="17">
        <v>3.6045899999999999E-4</v>
      </c>
      <c r="E36" s="17">
        <v>2.2432299999999999E-4</v>
      </c>
      <c r="F36" s="17">
        <v>6.5524300000000001E-4</v>
      </c>
      <c r="G36" s="17">
        <v>5.7699400000000005E-4</v>
      </c>
      <c r="H36" s="17">
        <v>2.7822200000000001E-4</v>
      </c>
    </row>
    <row r="37" spans="1:8" x14ac:dyDescent="0.2">
      <c r="A37" s="17">
        <v>1.6688E-4</v>
      </c>
      <c r="B37" s="17">
        <v>5.0501300000000001E-4</v>
      </c>
      <c r="C37" s="17">
        <v>1.3200700000000001E-4</v>
      </c>
      <c r="D37" s="17">
        <v>-6.9880699999999997E-4</v>
      </c>
      <c r="E37" s="17">
        <v>-5.0250800000000003E-4</v>
      </c>
      <c r="F37" s="17">
        <v>-4.6322099999999999E-4</v>
      </c>
      <c r="G37" s="17">
        <v>-2.0879699999999999E-4</v>
      </c>
      <c r="H37" s="17">
        <v>-2.45011E-4</v>
      </c>
    </row>
    <row r="38" spans="1:8" x14ac:dyDescent="0.2">
      <c r="A38" s="17">
        <v>-3.3327900000000002E-4</v>
      </c>
      <c r="B38" s="17">
        <v>-6.4327399999999999E-4</v>
      </c>
      <c r="C38" s="17">
        <v>-3.5741599999999999E-4</v>
      </c>
      <c r="D38" s="17">
        <v>1.4659100000000001E-4</v>
      </c>
      <c r="E38" s="17">
        <v>-2.7329399999999999E-4</v>
      </c>
      <c r="F38" s="17">
        <v>-3.6412899999999998E-4</v>
      </c>
      <c r="G38" s="17">
        <v>-6.1258000000000005E-4</v>
      </c>
      <c r="H38" s="18">
        <v>7.4468000000000006E-5</v>
      </c>
    </row>
    <row r="39" spans="1:8" x14ac:dyDescent="0.2">
      <c r="A39" s="18">
        <v>9.4910300000000005E-5</v>
      </c>
      <c r="B39" s="18">
        <v>-3.5358100000000003E-5</v>
      </c>
      <c r="C39" s="18">
        <v>3.3862699999999997E-5</v>
      </c>
      <c r="D39" s="17">
        <v>-4.7279800000000002E-4</v>
      </c>
      <c r="E39" s="17">
        <v>1.0075E-4</v>
      </c>
      <c r="F39" s="17">
        <v>3.7442600000000002E-4</v>
      </c>
      <c r="G39" s="17">
        <v>2.5846099999999998E-4</v>
      </c>
      <c r="H39" s="17">
        <v>-2.4319899999999999E-4</v>
      </c>
    </row>
    <row r="40" spans="1:8" x14ac:dyDescent="0.2">
      <c r="A40" s="17">
        <v>1.3829099999999999E-4</v>
      </c>
      <c r="B40" s="17">
        <v>3.5404300000000001E-4</v>
      </c>
      <c r="C40" s="18">
        <v>-5.6288800000000002E-5</v>
      </c>
      <c r="D40" s="17">
        <v>4.8426699999999998E-4</v>
      </c>
      <c r="E40" s="17">
        <v>2.05701E-4</v>
      </c>
      <c r="F40" s="17">
        <v>-4.9416900000000003E-4</v>
      </c>
      <c r="G40" s="17">
        <v>-2.30127E-4</v>
      </c>
      <c r="H40" s="18">
        <v>-7.5295800000000005E-5</v>
      </c>
    </row>
    <row r="41" spans="1:8" x14ac:dyDescent="0.2">
      <c r="A41" s="17">
        <v>1.4385099999999999E-4</v>
      </c>
      <c r="B41" s="17">
        <v>3.2543999999999997E-4</v>
      </c>
      <c r="C41" s="17">
        <v>1.7359400000000001E-4</v>
      </c>
      <c r="D41" s="18">
        <v>4.80334E-5</v>
      </c>
      <c r="E41" s="17">
        <v>6.8209900000000003E-4</v>
      </c>
      <c r="F41" s="17">
        <v>7.7553699999999997E-4</v>
      </c>
      <c r="G41" s="17">
        <v>4.1907400000000002E-4</v>
      </c>
      <c r="H41" s="17">
        <v>2.8480900000000002E-4</v>
      </c>
    </row>
    <row r="42" spans="1:8" x14ac:dyDescent="0.2">
      <c r="A42" s="17">
        <v>-3.1913900000000002E-4</v>
      </c>
      <c r="B42" s="18">
        <v>-7.3321700000000006E-5</v>
      </c>
      <c r="C42" s="17">
        <v>1.02277E-4</v>
      </c>
      <c r="D42" s="17">
        <v>6.3758800000000002E-4</v>
      </c>
      <c r="E42" s="17">
        <v>-4.4729999999999998E-4</v>
      </c>
      <c r="F42" s="17">
        <v>-2.99048E-4</v>
      </c>
      <c r="G42" s="17">
        <v>4.4536499999999998E-4</v>
      </c>
      <c r="H42" s="17">
        <v>1.6274599999999999E-4</v>
      </c>
    </row>
    <row r="43" spans="1:8" x14ac:dyDescent="0.2">
      <c r="A43" s="17">
        <v>3.7649500000000002E-4</v>
      </c>
      <c r="B43" s="17">
        <v>-4.1108300000000002E-4</v>
      </c>
      <c r="C43" s="17">
        <v>-3.2989599999999999E-4</v>
      </c>
      <c r="D43" s="17">
        <v>-1.0152189999999999E-3</v>
      </c>
      <c r="E43" s="17">
        <v>-5.2073400000000002E-4</v>
      </c>
      <c r="F43" s="17">
        <v>-1.0518000000000001E-4</v>
      </c>
      <c r="G43" s="17">
        <v>-3.2328400000000002E-4</v>
      </c>
      <c r="H43" s="17">
        <v>-1.9459499999999999E-4</v>
      </c>
    </row>
    <row r="44" spans="1:8" x14ac:dyDescent="0.2">
      <c r="A44" s="17">
        <v>-1.0102139999999999E-3</v>
      </c>
      <c r="B44" s="17">
        <v>-6.5889300000000002E-4</v>
      </c>
      <c r="C44" s="18">
        <v>7.8020499999999993E-6</v>
      </c>
      <c r="D44" s="17">
        <v>-2.0063899999999999E-4</v>
      </c>
      <c r="E44" s="17">
        <v>-3.9411999999999997E-4</v>
      </c>
      <c r="F44" s="17">
        <v>-7.3768300000000005E-4</v>
      </c>
      <c r="G44" s="17">
        <v>-5.0339700000000005E-4</v>
      </c>
      <c r="H44" s="17">
        <v>1.71958E-4</v>
      </c>
    </row>
    <row r="45" spans="1:8" x14ac:dyDescent="0.2">
      <c r="A45" s="17">
        <v>6.8224699999999997E-4</v>
      </c>
      <c r="B45" s="17">
        <v>-2.18211E-4</v>
      </c>
      <c r="C45" s="18">
        <v>9.3008600000000003E-5</v>
      </c>
      <c r="D45" s="17">
        <v>2.1548800000000001E-4</v>
      </c>
      <c r="E45" s="17">
        <v>7.2061200000000003E-4</v>
      </c>
      <c r="F45" s="17">
        <v>2.17598E-4</v>
      </c>
      <c r="G45" s="17">
        <v>3.0155299999999998E-4</v>
      </c>
      <c r="H45" s="17">
        <v>-4.69994E-4</v>
      </c>
    </row>
    <row r="46" spans="1:8" x14ac:dyDescent="0.2">
      <c r="A46" s="17">
        <v>-5.5834400000000001E-4</v>
      </c>
      <c r="B46" s="17">
        <v>2.3075999999999999E-4</v>
      </c>
      <c r="C46" s="17">
        <v>-6.5218199999999996E-4</v>
      </c>
      <c r="D46" s="18">
        <v>8.8230099999999994E-5</v>
      </c>
      <c r="E46" s="18">
        <v>-4.7779499999999999E-5</v>
      </c>
      <c r="F46" s="18">
        <v>-6.2761200000000005E-5</v>
      </c>
      <c r="G46" s="17">
        <v>-4.3569000000000002E-4</v>
      </c>
      <c r="H46" s="17">
        <v>1.0017E-4</v>
      </c>
    </row>
    <row r="47" spans="1:8" x14ac:dyDescent="0.2">
      <c r="A47" s="17">
        <v>2.42869E-4</v>
      </c>
      <c r="B47" s="17">
        <v>2.7925299999999998E-4</v>
      </c>
      <c r="C47" s="17">
        <v>1.2857299999999999E-4</v>
      </c>
      <c r="D47" s="17">
        <v>-4.6719900000000001E-4</v>
      </c>
      <c r="E47" s="17">
        <v>1.83769E-4</v>
      </c>
      <c r="F47" s="17">
        <v>5.7212500000000004E-4</v>
      </c>
      <c r="G47" s="18">
        <v>6.8900199999999995E-5</v>
      </c>
      <c r="H47" s="17">
        <v>3.6275199999999999E-4</v>
      </c>
    </row>
    <row r="48" spans="1:8" x14ac:dyDescent="0.2">
      <c r="A48" s="18">
        <v>-6.5914399999999994E-5</v>
      </c>
      <c r="B48" s="17">
        <v>3.7074900000000002E-4</v>
      </c>
      <c r="C48" s="18">
        <v>-3.4913899999999998E-5</v>
      </c>
      <c r="D48" s="17">
        <v>5.7879100000000005E-4</v>
      </c>
      <c r="E48" s="17">
        <v>-1.1768399999999999E-4</v>
      </c>
      <c r="F48" s="17">
        <v>-5.7919899999999997E-4</v>
      </c>
      <c r="G48" s="17">
        <v>6.5083199999999995E-4</v>
      </c>
      <c r="H48" s="17">
        <v>-2.7436099999999998E-4</v>
      </c>
    </row>
    <row r="49" spans="1:8" x14ac:dyDescent="0.2">
      <c r="A49" s="17">
        <v>1.4289700000000001E-4</v>
      </c>
      <c r="B49" s="17">
        <v>-5.4132200000000001E-4</v>
      </c>
      <c r="C49" s="17">
        <v>5.6944600000000004E-4</v>
      </c>
      <c r="D49" s="18">
        <v>-4.8487399999999999E-5</v>
      </c>
      <c r="E49" s="17">
        <v>3.6817300000000001E-4</v>
      </c>
      <c r="F49" s="17">
        <v>5.3582100000000002E-4</v>
      </c>
      <c r="G49" s="17">
        <v>-1.79214E-4</v>
      </c>
      <c r="H49" s="17">
        <v>7.3582400000000005E-4</v>
      </c>
    </row>
    <row r="50" spans="1:8" x14ac:dyDescent="0.2">
      <c r="A50" s="18">
        <v>-4.1842499999999998E-5</v>
      </c>
      <c r="B50" s="17">
        <v>-1.80287E-4</v>
      </c>
      <c r="C50" s="17">
        <v>-1.13575E-4</v>
      </c>
      <c r="D50" s="17">
        <v>2.14451E-4</v>
      </c>
      <c r="E50" s="17">
        <v>-8.3798100000000001E-4</v>
      </c>
      <c r="F50" s="17">
        <v>4.0156399999999998E-4</v>
      </c>
      <c r="G50" s="17">
        <v>1.9227E-4</v>
      </c>
      <c r="H50" s="17">
        <v>-6.0605800000000003E-4</v>
      </c>
    </row>
    <row r="51" spans="1:8" x14ac:dyDescent="0.2">
      <c r="A51" s="17">
        <v>-2.09376E-4</v>
      </c>
      <c r="B51" s="17">
        <v>3.90176E-4</v>
      </c>
      <c r="C51" s="18">
        <v>-9.08039E-5</v>
      </c>
      <c r="D51" s="17">
        <v>-9.3607200000000003E-4</v>
      </c>
      <c r="E51" s="17">
        <v>4.4121600000000003E-4</v>
      </c>
      <c r="F51" s="17">
        <v>-4.9737700000000002E-4</v>
      </c>
      <c r="G51" s="18">
        <v>5.1292299999999997E-5</v>
      </c>
      <c r="H51" s="17">
        <v>4.7221299999999997E-4</v>
      </c>
    </row>
    <row r="52" spans="1:8" x14ac:dyDescent="0.2">
      <c r="A52" s="18">
        <v>-8.0011200000000004E-5</v>
      </c>
      <c r="B52" s="18">
        <v>9.0786700000000003E-5</v>
      </c>
      <c r="C52" s="17">
        <v>-4.8122699999999998E-4</v>
      </c>
      <c r="D52" s="17">
        <v>6.4562400000000002E-4</v>
      </c>
      <c r="E52" s="17">
        <v>-1.0698500000000001E-4</v>
      </c>
      <c r="F52" s="18">
        <v>3.4712200000000003E-5</v>
      </c>
      <c r="G52" s="17">
        <v>-6.2819999999999998E-4</v>
      </c>
      <c r="H52" s="17">
        <v>-4.9418200000000002E-4</v>
      </c>
    </row>
    <row r="53" spans="1:8" x14ac:dyDescent="0.2">
      <c r="A53" s="18">
        <v>2.5873699999999999E-5</v>
      </c>
      <c r="B53" s="18">
        <v>-4.3424600000000001E-7</v>
      </c>
      <c r="C53" s="17">
        <v>-3.2475100000000002E-4</v>
      </c>
      <c r="D53" s="17">
        <v>-7.5793400000000004E-4</v>
      </c>
      <c r="E53" s="18">
        <v>8.4283099999999999E-5</v>
      </c>
      <c r="F53" s="17">
        <v>-3.9184499999999999E-4</v>
      </c>
      <c r="G53" s="17">
        <v>7.3976000000000001E-4</v>
      </c>
      <c r="H53" s="17">
        <v>7.2271300000000004E-4</v>
      </c>
    </row>
    <row r="54" spans="1:8" x14ac:dyDescent="0.2">
      <c r="A54" s="17">
        <v>-3.3820200000000001E-4</v>
      </c>
      <c r="B54" s="17">
        <v>-1.7796700000000001E-4</v>
      </c>
      <c r="C54" s="17">
        <v>7.6548700000000003E-4</v>
      </c>
      <c r="D54" s="17">
        <v>7.0225300000000001E-4</v>
      </c>
      <c r="E54" s="17">
        <v>-7.2700800000000002E-4</v>
      </c>
      <c r="F54" s="17">
        <v>3.8095199999999999E-4</v>
      </c>
      <c r="G54" s="17">
        <v>1.17983E-4</v>
      </c>
      <c r="H54" s="17">
        <v>-4.0104600000000001E-4</v>
      </c>
    </row>
    <row r="55" spans="1:8" x14ac:dyDescent="0.2">
      <c r="A55" s="17">
        <v>1.6374400000000001E-4</v>
      </c>
      <c r="B55" s="17">
        <v>-3.6994600000000001E-4</v>
      </c>
      <c r="C55" s="17">
        <v>-6.9980499999999996E-4</v>
      </c>
      <c r="D55" s="18">
        <v>7.9201900000000001E-6</v>
      </c>
      <c r="E55" s="17">
        <v>7.3258000000000004E-4</v>
      </c>
      <c r="F55" s="17">
        <v>-3.2557300000000001E-4</v>
      </c>
      <c r="G55" s="17">
        <v>-2.07462E-4</v>
      </c>
      <c r="H55" s="17">
        <v>6.8239199999999998E-4</v>
      </c>
    </row>
    <row r="56" spans="1:8" x14ac:dyDescent="0.2">
      <c r="A56" s="17">
        <v>-2.9033999999999999E-4</v>
      </c>
      <c r="B56" s="17">
        <v>-1.05586E-4</v>
      </c>
      <c r="C56" s="18">
        <v>-6.8820199999999995E-5</v>
      </c>
      <c r="D56" s="17">
        <v>-1.6411600000000001E-4</v>
      </c>
      <c r="E56" s="17">
        <v>-2.8550400000000001E-4</v>
      </c>
      <c r="F56" s="18">
        <v>-9.3793400000000002E-5</v>
      </c>
      <c r="G56" s="17">
        <v>-5.7259800000000001E-4</v>
      </c>
      <c r="H56" s="18">
        <v>8.4696999999999996E-6</v>
      </c>
    </row>
    <row r="57" spans="1:8" x14ac:dyDescent="0.2">
      <c r="A57" s="17">
        <v>3.5737799999999999E-4</v>
      </c>
      <c r="B57" s="17">
        <v>4.2201700000000001E-4</v>
      </c>
      <c r="C57" s="17">
        <v>1.5963199999999999E-4</v>
      </c>
      <c r="D57" s="18">
        <v>9.5404399999999997E-5</v>
      </c>
      <c r="E57" s="17">
        <v>-2.0843700000000001E-4</v>
      </c>
      <c r="F57" s="17">
        <v>2.9253900000000003E-4</v>
      </c>
      <c r="G57" s="17">
        <v>7.1298900000000003E-4</v>
      </c>
      <c r="H57" s="17">
        <v>-1.3417600000000001E-4</v>
      </c>
    </row>
    <row r="58" spans="1:8" x14ac:dyDescent="0.2">
      <c r="A58" s="17">
        <v>-5.9891700000000003E-4</v>
      </c>
      <c r="B58" s="17">
        <v>-3.7701299999999999E-4</v>
      </c>
      <c r="C58" s="18">
        <v>-7.4603800000000006E-5</v>
      </c>
      <c r="D58" s="17">
        <v>-1.50273E-4</v>
      </c>
      <c r="E58" s="17">
        <v>-2.1749900000000001E-4</v>
      </c>
      <c r="F58" s="17">
        <v>-1.8837199999999999E-4</v>
      </c>
      <c r="G58" s="17">
        <v>-1.9215899999999999E-4</v>
      </c>
      <c r="H58" s="17">
        <v>-3.5712299999999999E-4</v>
      </c>
    </row>
    <row r="59" spans="1:8" x14ac:dyDescent="0.2">
      <c r="A59" s="17">
        <v>9.7570399999999998E-4</v>
      </c>
      <c r="B59" s="18">
        <v>-8.1560300000000006E-5</v>
      </c>
      <c r="C59" s="17">
        <v>3.50847E-4</v>
      </c>
      <c r="D59" s="17">
        <v>2.5925299999999998E-4</v>
      </c>
      <c r="E59" s="17">
        <v>3.0414199999999998E-4</v>
      </c>
      <c r="F59" s="17">
        <v>-3.1426499999999999E-4</v>
      </c>
      <c r="G59" s="17">
        <v>-2.6981200000000002E-4</v>
      </c>
      <c r="H59" s="17">
        <v>-1.07316E-4</v>
      </c>
    </row>
    <row r="60" spans="1:8" x14ac:dyDescent="0.2">
      <c r="A60" s="18">
        <v>-8.9882600000000006E-5</v>
      </c>
      <c r="B60" s="18">
        <v>-7.04542E-5</v>
      </c>
      <c r="C60" s="17">
        <v>1.00862E-4</v>
      </c>
      <c r="D60" s="17">
        <v>-7.7016900000000002E-4</v>
      </c>
      <c r="E60" s="17">
        <v>-4.20932E-4</v>
      </c>
      <c r="F60" s="18">
        <v>9.0650199999999995E-5</v>
      </c>
      <c r="G60" s="18">
        <v>-6.97492E-5</v>
      </c>
      <c r="H60" s="17">
        <v>1.1879000000000001E-4</v>
      </c>
    </row>
    <row r="61" spans="1:8" x14ac:dyDescent="0.2">
      <c r="A61" s="18">
        <v>-8.8939199999999997E-5</v>
      </c>
      <c r="B61" s="17">
        <v>5.7621400000000002E-4</v>
      </c>
      <c r="C61" s="17">
        <v>1.81287E-4</v>
      </c>
      <c r="D61" s="17">
        <v>1.15351E-4</v>
      </c>
      <c r="E61" s="17">
        <v>4.0895800000000001E-4</v>
      </c>
      <c r="F61" s="17">
        <v>-1.3308600000000001E-4</v>
      </c>
      <c r="G61" s="17">
        <v>-1.6495799999999999E-4</v>
      </c>
      <c r="H61" s="18">
        <v>-4.08389E-5</v>
      </c>
    </row>
    <row r="62" spans="1:8" x14ac:dyDescent="0.2">
      <c r="A62" s="17">
        <v>-2.4574699999999999E-4</v>
      </c>
      <c r="B62" s="17">
        <v>-4.6882800000000002E-4</v>
      </c>
      <c r="C62" s="17">
        <v>-1.12347E-4</v>
      </c>
      <c r="D62" s="17">
        <v>5.0425899999999996E-4</v>
      </c>
      <c r="E62" s="17">
        <v>-3.8145799999999999E-4</v>
      </c>
      <c r="F62" s="17">
        <v>3.3601300000000002E-4</v>
      </c>
      <c r="G62" s="17">
        <v>-2.0353E-4</v>
      </c>
      <c r="H62" s="17">
        <v>-2.1553800000000001E-4</v>
      </c>
    </row>
    <row r="63" spans="1:8" x14ac:dyDescent="0.2">
      <c r="A63" s="17">
        <v>-4.39238E-4</v>
      </c>
      <c r="B63" s="17">
        <v>-2.8466E-4</v>
      </c>
      <c r="C63" s="17">
        <v>-2.27278E-4</v>
      </c>
      <c r="D63" s="17">
        <v>-2.7987800000000001E-4</v>
      </c>
      <c r="E63" s="17">
        <v>-1.0828E-4</v>
      </c>
      <c r="F63" s="17">
        <v>-8.2075300000000002E-4</v>
      </c>
      <c r="G63" s="17">
        <v>1.9839200000000001E-4</v>
      </c>
      <c r="H63" s="17">
        <v>-3.4543200000000001E-4</v>
      </c>
    </row>
    <row r="64" spans="1:8" x14ac:dyDescent="0.2">
      <c r="A64" s="17">
        <v>2.1541999999999999E-4</v>
      </c>
      <c r="B64" s="17">
        <v>1.9731699999999999E-4</v>
      </c>
      <c r="C64" s="17">
        <v>-1.9556400000000001E-4</v>
      </c>
      <c r="D64" s="17">
        <v>-5.8744400000000001E-4</v>
      </c>
      <c r="E64" s="17">
        <v>4.6688399999999998E-4</v>
      </c>
      <c r="F64" s="17">
        <v>2.4551599999999999E-4</v>
      </c>
      <c r="G64" s="17">
        <v>-2.5467600000000001E-4</v>
      </c>
      <c r="H64" s="17">
        <v>3.8472099999999998E-4</v>
      </c>
    </row>
    <row r="65" spans="1:8" x14ac:dyDescent="0.2">
      <c r="A65" s="18">
        <v>-7.9466699999999996E-5</v>
      </c>
      <c r="B65" s="18">
        <v>1.3516199999999999E-5</v>
      </c>
      <c r="C65" s="17">
        <v>-4.6002800000000002E-4</v>
      </c>
      <c r="D65" s="18">
        <v>-5.5995400000000003E-5</v>
      </c>
      <c r="E65" s="17">
        <v>-1.16211E-4</v>
      </c>
      <c r="F65" s="17">
        <v>6.0574000000000001E-4</v>
      </c>
      <c r="G65" s="17">
        <v>-2.63541E-4</v>
      </c>
      <c r="H65" s="17">
        <v>-6.9621099999999997E-4</v>
      </c>
    </row>
    <row r="66" spans="1:8" x14ac:dyDescent="0.2">
      <c r="A66" s="17">
        <v>7.5569000000000005E-4</v>
      </c>
      <c r="B66" s="18">
        <v>2.8144399999999999E-6</v>
      </c>
      <c r="C66" s="17">
        <v>9.1579200000000002E-4</v>
      </c>
      <c r="D66" s="17">
        <v>5.7596399999999999E-4</v>
      </c>
      <c r="E66" s="17">
        <v>1.7484400000000001E-4</v>
      </c>
      <c r="F66" s="18">
        <v>-1.3787499999999999E-6</v>
      </c>
      <c r="G66" s="17">
        <v>4.1985500000000001E-4</v>
      </c>
      <c r="H66" s="17">
        <v>3.0527899999999999E-4</v>
      </c>
    </row>
    <row r="67" spans="1:8" x14ac:dyDescent="0.2">
      <c r="A67" s="18">
        <v>-4.6319000000000002E-5</v>
      </c>
      <c r="B67" s="18">
        <v>7.0213299999999994E-5</v>
      </c>
      <c r="C67" s="17">
        <v>-2.7358999999999999E-4</v>
      </c>
      <c r="D67" s="17">
        <v>4.9692300000000003E-4</v>
      </c>
      <c r="E67" s="17">
        <v>-3.78305E-4</v>
      </c>
      <c r="F67" s="17">
        <v>4.0930200000000001E-4</v>
      </c>
      <c r="G67" s="17">
        <v>-1.5017599999999999E-4</v>
      </c>
      <c r="H67" s="17">
        <v>2.03554E-4</v>
      </c>
    </row>
    <row r="68" spans="1:8" x14ac:dyDescent="0.2">
      <c r="A68" s="17">
        <v>-1.05228E-4</v>
      </c>
      <c r="B68" s="17">
        <v>-2.26756E-4</v>
      </c>
      <c r="C68" s="17">
        <v>-2.1026700000000001E-4</v>
      </c>
      <c r="D68" s="17">
        <v>-4.53874E-4</v>
      </c>
      <c r="E68" s="17">
        <v>1.8403500000000001E-4</v>
      </c>
      <c r="F68" s="17">
        <v>-3.4810499999999997E-4</v>
      </c>
      <c r="G68" s="17">
        <v>4.6745499999999998E-4</v>
      </c>
      <c r="H68" s="17">
        <v>5.5905600000000005E-4</v>
      </c>
    </row>
    <row r="69" spans="1:8" x14ac:dyDescent="0.2">
      <c r="A69" s="18">
        <v>-3.5642600000000003E-5</v>
      </c>
      <c r="B69" s="17">
        <v>5.38753E-4</v>
      </c>
      <c r="C69" s="17">
        <v>6.6761499999999998E-4</v>
      </c>
      <c r="D69" s="17">
        <v>-2.9606199999999999E-4</v>
      </c>
      <c r="E69" s="17">
        <v>6.4588199999999997E-4</v>
      </c>
      <c r="F69" s="17">
        <v>2.3557600000000001E-4</v>
      </c>
      <c r="G69" s="17">
        <v>-1.05166E-4</v>
      </c>
      <c r="H69" s="17">
        <v>-7.4080599999999999E-4</v>
      </c>
    </row>
    <row r="70" spans="1:8" x14ac:dyDescent="0.2">
      <c r="A70" s="17">
        <v>-2.0648500000000001E-4</v>
      </c>
      <c r="B70" s="17">
        <v>-8.8852400000000002E-4</v>
      </c>
      <c r="C70" s="17">
        <v>-1.1672620000000001E-3</v>
      </c>
      <c r="D70" s="18">
        <v>6.6677899999999994E-5</v>
      </c>
      <c r="E70" s="17">
        <v>-4.3168200000000002E-4</v>
      </c>
      <c r="F70" s="17">
        <v>-5.6101399999999998E-4</v>
      </c>
      <c r="G70" s="17">
        <v>-1.3703200000000001E-4</v>
      </c>
      <c r="H70" s="17">
        <v>7.0772599999999999E-4</v>
      </c>
    </row>
    <row r="71" spans="1:8" x14ac:dyDescent="0.2">
      <c r="A71" s="18">
        <v>-1.39135E-5</v>
      </c>
      <c r="B71" s="17">
        <v>3.06423E-4</v>
      </c>
      <c r="C71" s="17">
        <v>1.93029E-4</v>
      </c>
      <c r="D71" s="17">
        <v>2.7378999999999999E-4</v>
      </c>
      <c r="E71" s="17">
        <v>-7.1321700000000004E-4</v>
      </c>
      <c r="F71" s="17">
        <v>1.8872499999999999E-4</v>
      </c>
      <c r="G71" s="18">
        <v>2.68458E-5</v>
      </c>
      <c r="H71" s="17">
        <v>-7.1977499999999997E-4</v>
      </c>
    </row>
    <row r="72" spans="1:8" x14ac:dyDescent="0.2">
      <c r="A72" s="18">
        <v>-7.8661399999999999E-5</v>
      </c>
      <c r="B72" s="18">
        <v>-1.255E-5</v>
      </c>
      <c r="C72" s="17">
        <v>-1.5081099999999999E-4</v>
      </c>
      <c r="D72" s="17">
        <v>-6.7844499999999996E-4</v>
      </c>
      <c r="E72" s="18">
        <v>2.5733099999999999E-5</v>
      </c>
      <c r="F72" s="17">
        <v>-1.7394900000000001E-4</v>
      </c>
      <c r="G72" s="17">
        <v>-4.3330000000000002E-4</v>
      </c>
      <c r="H72" s="17">
        <v>2.6085700000000003E-4</v>
      </c>
    </row>
    <row r="73" spans="1:8" x14ac:dyDescent="0.2">
      <c r="A73" s="17">
        <v>-2.9938799999999999E-4</v>
      </c>
      <c r="B73" s="17">
        <v>3.6182100000000002E-4</v>
      </c>
      <c r="C73" s="17">
        <v>-1.82392E-4</v>
      </c>
      <c r="D73" s="18">
        <v>8.5273300000000002E-5</v>
      </c>
      <c r="E73" s="17">
        <v>1.0203400000000001E-4</v>
      </c>
      <c r="F73" s="17">
        <v>1.4674600000000001E-4</v>
      </c>
      <c r="G73" s="17">
        <v>6.6371500000000005E-4</v>
      </c>
      <c r="H73" s="17">
        <v>-1.55384E-4</v>
      </c>
    </row>
    <row r="74" spans="1:8" x14ac:dyDescent="0.2">
      <c r="A74" s="17">
        <v>2.5018700000000002E-4</v>
      </c>
      <c r="B74" s="18">
        <v>-9.7531199999999999E-5</v>
      </c>
      <c r="C74" s="17">
        <v>1.7836100000000001E-4</v>
      </c>
      <c r="D74" s="17">
        <v>-1.5791500000000001E-4</v>
      </c>
      <c r="E74" s="17">
        <v>2.8130100000000002E-4</v>
      </c>
      <c r="F74" s="17">
        <v>-7.3299499999999996E-4</v>
      </c>
      <c r="G74" s="17">
        <v>-6.3559499999999998E-4</v>
      </c>
      <c r="H74" s="17">
        <v>-1.93041E-4</v>
      </c>
    </row>
    <row r="75" spans="1:8" x14ac:dyDescent="0.2">
      <c r="A75" s="17">
        <v>-6.6216599999999995E-4</v>
      </c>
      <c r="B75" s="17">
        <v>-3.7288000000000002E-4</v>
      </c>
      <c r="C75" s="18">
        <v>-3.6752899999999998E-5</v>
      </c>
      <c r="D75" s="18">
        <v>-8.3122399999999995E-5</v>
      </c>
      <c r="E75" s="17">
        <v>-5.0928200000000001E-4</v>
      </c>
      <c r="F75" s="18">
        <v>-5.8827399999999999E-5</v>
      </c>
      <c r="G75" s="18">
        <v>2.4381099999999999E-7</v>
      </c>
      <c r="H75" s="17">
        <v>-1.8648199999999999E-4</v>
      </c>
    </row>
    <row r="76" spans="1:8" x14ac:dyDescent="0.2">
      <c r="A76" s="17">
        <v>3.2817000000000002E-4</v>
      </c>
      <c r="B76" s="17">
        <v>-2.6499999999999999E-4</v>
      </c>
      <c r="C76" s="18">
        <v>6.8146799999999996E-5</v>
      </c>
      <c r="D76" s="17">
        <v>-3.9585800000000002E-4</v>
      </c>
      <c r="E76" s="17">
        <v>2.4976499999999999E-4</v>
      </c>
      <c r="F76" s="17">
        <v>-2.05997E-4</v>
      </c>
      <c r="G76" s="18">
        <v>-7.8541100000000006E-6</v>
      </c>
      <c r="H76" s="17">
        <v>-4.1909899999999998E-4</v>
      </c>
    </row>
    <row r="77" spans="1:8" x14ac:dyDescent="0.2">
      <c r="A77" s="18">
        <v>8.1379199999999995E-5</v>
      </c>
      <c r="B77" s="17">
        <v>3.5136100000000001E-4</v>
      </c>
      <c r="C77" s="17">
        <v>-1.55396E-4</v>
      </c>
      <c r="D77" s="17">
        <v>7.3306399999999996E-4</v>
      </c>
      <c r="E77" s="17">
        <v>-7.4545700000000004E-4</v>
      </c>
      <c r="F77" s="17">
        <v>6.2931900000000004E-4</v>
      </c>
      <c r="G77" s="18">
        <v>-4.79285E-5</v>
      </c>
      <c r="H77" s="17">
        <v>2.9687499999999999E-4</v>
      </c>
    </row>
    <row r="78" spans="1:8" x14ac:dyDescent="0.2">
      <c r="A78" s="17">
        <v>1.4921699999999999E-4</v>
      </c>
      <c r="B78" s="17">
        <v>-1.74465E-4</v>
      </c>
      <c r="C78" s="17">
        <v>-5.22055E-4</v>
      </c>
      <c r="D78" s="17">
        <v>-8.3927700000000004E-4</v>
      </c>
      <c r="E78" s="17">
        <v>1.1525499999999999E-4</v>
      </c>
      <c r="F78" s="17">
        <v>-9.6284099999999998E-4</v>
      </c>
      <c r="G78" s="17">
        <v>-2.2062000000000001E-4</v>
      </c>
      <c r="H78" s="17">
        <v>-6.4190700000000005E-4</v>
      </c>
    </row>
    <row r="79" spans="1:8" x14ac:dyDescent="0.2">
      <c r="A79" s="18">
        <v>-7.9216199999999996E-5</v>
      </c>
      <c r="B79" s="17">
        <v>-5.6564799999999998E-4</v>
      </c>
      <c r="C79" s="17">
        <v>1.4846299999999999E-4</v>
      </c>
      <c r="D79" s="17">
        <v>2.5136199999999998E-4</v>
      </c>
      <c r="E79" s="17">
        <v>3.7656400000000002E-4</v>
      </c>
      <c r="F79" s="17">
        <v>4.4076299999999999E-4</v>
      </c>
      <c r="G79" s="17">
        <v>-2.2716899999999999E-4</v>
      </c>
      <c r="H79" s="17">
        <v>6.3380800000000003E-4</v>
      </c>
    </row>
    <row r="80" spans="1:8" x14ac:dyDescent="0.2">
      <c r="A80" s="17">
        <v>-2.0563999999999999E-4</v>
      </c>
      <c r="B80" s="17">
        <v>2.9824300000000001E-4</v>
      </c>
      <c r="C80" s="18">
        <v>-5.6927900000000001E-5</v>
      </c>
      <c r="D80" s="18">
        <v>-2.4794400000000001E-5</v>
      </c>
      <c r="E80" s="17">
        <v>-1.9614799999999999E-4</v>
      </c>
      <c r="F80" s="17">
        <v>-2.4443300000000001E-4</v>
      </c>
      <c r="G80" s="17">
        <v>-3.65521E-4</v>
      </c>
      <c r="H80" s="18">
        <v>6.9210000000000003E-6</v>
      </c>
    </row>
    <row r="81" spans="1:8" x14ac:dyDescent="0.2">
      <c r="A81" s="17">
        <v>1.9386300000000001E-4</v>
      </c>
      <c r="B81" s="17">
        <v>4.5643399999999997E-4</v>
      </c>
      <c r="C81" s="17">
        <v>2.8216299999999999E-4</v>
      </c>
      <c r="D81" s="17">
        <v>6.0765000000000005E-4</v>
      </c>
      <c r="E81" s="17">
        <v>3.1518799999999999E-4</v>
      </c>
      <c r="F81" s="17">
        <v>8.7200799999999996E-4</v>
      </c>
      <c r="G81" s="17">
        <v>8.3140000000000004E-4</v>
      </c>
      <c r="H81" s="18">
        <v>6.3898000000000004E-5</v>
      </c>
    </row>
    <row r="82" spans="1:8" x14ac:dyDescent="0.2">
      <c r="A82" s="18">
        <v>-6.1428100000000002E-5</v>
      </c>
      <c r="B82" s="18">
        <v>6.7265899999999996E-5</v>
      </c>
      <c r="C82" s="17">
        <v>2.1754000000000001E-4</v>
      </c>
      <c r="D82" s="17">
        <v>-3.6993799999999999E-4</v>
      </c>
      <c r="E82" s="17">
        <v>2.80745E-4</v>
      </c>
      <c r="F82" s="17">
        <v>-3.76494E-4</v>
      </c>
      <c r="G82" s="17">
        <v>-6.8865500000000004E-4</v>
      </c>
      <c r="H82" s="17">
        <v>-3.1966299999999998E-4</v>
      </c>
    </row>
    <row r="83" spans="1:8" x14ac:dyDescent="0.2">
      <c r="A83" s="17">
        <v>2.00857E-4</v>
      </c>
      <c r="B83" s="17">
        <v>-4.3001500000000001E-4</v>
      </c>
      <c r="C83" s="17">
        <v>3.5336500000000002E-4</v>
      </c>
      <c r="D83" s="17">
        <v>2.5676799999999999E-4</v>
      </c>
      <c r="E83" s="17">
        <v>1.4184899999999999E-4</v>
      </c>
      <c r="F83" s="18">
        <v>-7.60941E-5</v>
      </c>
      <c r="G83" s="17">
        <v>1.092673E-3</v>
      </c>
      <c r="H83" s="17">
        <v>4.6685599999999998E-4</v>
      </c>
    </row>
    <row r="84" spans="1:8" x14ac:dyDescent="0.2">
      <c r="A84" s="17">
        <v>2.1568600000000001E-4</v>
      </c>
      <c r="B84" s="17">
        <v>6.3698200000000002E-4</v>
      </c>
      <c r="C84" s="17">
        <v>2.85889E-4</v>
      </c>
      <c r="D84" s="17">
        <v>2.07822E-4</v>
      </c>
      <c r="E84" s="17">
        <v>-2.12566E-4</v>
      </c>
      <c r="F84" s="18">
        <v>6.6612000000000005E-5</v>
      </c>
      <c r="G84" s="17">
        <v>-9.7691700000000011E-4</v>
      </c>
      <c r="H84" s="17">
        <v>1.8806000000000001E-4</v>
      </c>
    </row>
    <row r="85" spans="1:8" x14ac:dyDescent="0.2">
      <c r="A85" s="17">
        <v>-4.8058500000000001E-4</v>
      </c>
      <c r="B85" s="17">
        <v>-5.0323700000000002E-4</v>
      </c>
      <c r="C85" s="17">
        <v>-2.5534400000000001E-4</v>
      </c>
      <c r="D85" s="17">
        <v>-1.3530399999999999E-4</v>
      </c>
      <c r="E85" s="18">
        <v>2.1008800000000001E-5</v>
      </c>
      <c r="F85" s="17">
        <v>5.1248999999999999E-4</v>
      </c>
      <c r="G85" s="17">
        <v>5.3014200000000005E-4</v>
      </c>
      <c r="H85" s="18">
        <v>-2.7558900000000001E-5</v>
      </c>
    </row>
    <row r="86" spans="1:8" x14ac:dyDescent="0.2">
      <c r="A86" s="17">
        <v>-2.2005700000000001E-4</v>
      </c>
      <c r="B86" s="17">
        <v>2.4084900000000001E-4</v>
      </c>
      <c r="C86" s="17">
        <v>1.02323E-4</v>
      </c>
      <c r="D86" s="17">
        <v>-3.0853199999999998E-4</v>
      </c>
      <c r="E86" s="17">
        <v>-1.7874399999999999E-4</v>
      </c>
      <c r="F86" s="17">
        <v>-5.6917100000000004E-4</v>
      </c>
      <c r="G86" s="18">
        <v>2.8255500000000001E-5</v>
      </c>
      <c r="H86" s="17">
        <v>-2.9133000000000002E-4</v>
      </c>
    </row>
    <row r="87" spans="1:8" x14ac:dyDescent="0.2">
      <c r="A87" s="17">
        <v>1.20616E-4</v>
      </c>
      <c r="B87" s="17">
        <v>-2.4549899999999999E-4</v>
      </c>
      <c r="C87" s="17">
        <v>-4.3592099999999998E-4</v>
      </c>
      <c r="D87" s="17">
        <v>2.33377E-4</v>
      </c>
      <c r="E87" s="17">
        <v>5.0318200000000002E-4</v>
      </c>
      <c r="F87" s="17">
        <v>5.1933100000000005E-4</v>
      </c>
      <c r="G87" s="17">
        <v>3.0147099999999999E-4</v>
      </c>
      <c r="H87" s="17">
        <v>-3.2474700000000001E-4</v>
      </c>
    </row>
    <row r="88" spans="1:8" x14ac:dyDescent="0.2">
      <c r="A88" s="17">
        <v>2.9756599999999998E-4</v>
      </c>
      <c r="B88" s="17">
        <v>3.0432199999999999E-4</v>
      </c>
      <c r="C88" s="18">
        <v>3.6008399999999999E-5</v>
      </c>
      <c r="D88" s="17">
        <v>8.3825299999999996E-4</v>
      </c>
      <c r="E88" s="17">
        <v>-4.0784600000000001E-4</v>
      </c>
      <c r="F88" s="17">
        <v>6.4803799999999998E-4</v>
      </c>
      <c r="G88" s="17">
        <v>-1.75699E-4</v>
      </c>
      <c r="H88" s="17">
        <v>5.3409900000000001E-4</v>
      </c>
    </row>
    <row r="89" spans="1:8" x14ac:dyDescent="0.2">
      <c r="A89" s="17">
        <v>-1.5001200000000001E-4</v>
      </c>
      <c r="B89" s="17">
        <v>2.4768099999999998E-4</v>
      </c>
      <c r="C89" s="17">
        <v>5.3508099999999997E-4</v>
      </c>
      <c r="D89" s="17">
        <v>-4.5916300000000001E-4</v>
      </c>
      <c r="E89" s="17">
        <v>2.1482000000000001E-4</v>
      </c>
      <c r="F89" s="17">
        <v>-4.9010500000000001E-4</v>
      </c>
      <c r="G89" s="17">
        <v>-1.6789100000000001E-4</v>
      </c>
      <c r="H89" s="18">
        <v>8.7289300000000005E-5</v>
      </c>
    </row>
    <row r="90" spans="1:8" x14ac:dyDescent="0.2">
      <c r="A90" s="18">
        <v>8.7696999999999997E-5</v>
      </c>
      <c r="B90" s="17">
        <v>-3.1025699999999998E-4</v>
      </c>
      <c r="C90" s="17">
        <v>-1.30901E-4</v>
      </c>
      <c r="D90" s="17">
        <v>-1.4780699999999999E-4</v>
      </c>
      <c r="E90" s="18">
        <v>8.8896199999999998E-5</v>
      </c>
      <c r="F90" s="17">
        <v>-1.19153E-4</v>
      </c>
      <c r="G90" s="17">
        <v>4.9908799999999996E-4</v>
      </c>
      <c r="H90" s="18">
        <v>2.4112199999999999E-5</v>
      </c>
    </row>
    <row r="91" spans="1:8" x14ac:dyDescent="0.2">
      <c r="A91" s="18">
        <v>8.2877800000000001E-5</v>
      </c>
      <c r="B91" s="17">
        <v>-4.5884499999999999E-4</v>
      </c>
      <c r="C91" s="18">
        <v>4.0308800000000003E-5</v>
      </c>
      <c r="D91" s="17">
        <v>4.6283400000000002E-4</v>
      </c>
      <c r="E91" s="18">
        <v>-5.2697800000000002E-5</v>
      </c>
      <c r="F91" s="17">
        <v>-3.1798999999999998E-4</v>
      </c>
      <c r="G91" s="18">
        <v>-5.3272499999999997E-6</v>
      </c>
      <c r="H91" s="17">
        <v>1.9470699999999999E-4</v>
      </c>
    </row>
    <row r="92" spans="1:8" x14ac:dyDescent="0.2">
      <c r="A92" s="17">
        <v>-6.7325000000000002E-4</v>
      </c>
      <c r="B92" s="18">
        <v>-5.8791300000000001E-5</v>
      </c>
      <c r="C92" s="17">
        <v>-2.4874499999999998E-4</v>
      </c>
      <c r="D92" s="17">
        <v>-6.5796500000000005E-4</v>
      </c>
      <c r="E92" s="18">
        <v>-5.8351499999999999E-5</v>
      </c>
      <c r="F92" s="17">
        <v>3.5247799999999998E-4</v>
      </c>
      <c r="G92" s="17">
        <v>-4.0456699999999999E-4</v>
      </c>
      <c r="H92" s="17">
        <v>3.3843700000000003E-4</v>
      </c>
    </row>
    <row r="93" spans="1:8" x14ac:dyDescent="0.2">
      <c r="A93" s="17">
        <v>2.6976600000000001E-4</v>
      </c>
      <c r="B93" s="17">
        <v>4.56477E-4</v>
      </c>
      <c r="C93" s="17">
        <v>-2.3811700000000001E-4</v>
      </c>
      <c r="D93" s="18">
        <v>3.2127800000000001E-5</v>
      </c>
      <c r="E93" s="17">
        <v>-6.5828399999999997E-4</v>
      </c>
      <c r="F93" s="17">
        <v>-2.1881099999999999E-4</v>
      </c>
      <c r="G93" s="17">
        <v>-1.4233099999999999E-4</v>
      </c>
      <c r="H93" s="17">
        <v>-8.2575499999999996E-4</v>
      </c>
    </row>
    <row r="94" spans="1:8" x14ac:dyDescent="0.2">
      <c r="A94" s="17">
        <v>4.8992899999999995E-4</v>
      </c>
      <c r="B94" s="17">
        <v>-5.8610599999999998E-4</v>
      </c>
      <c r="C94" s="17">
        <v>-1.36215E-4</v>
      </c>
      <c r="D94" s="17">
        <v>1.04048E-4</v>
      </c>
      <c r="E94" s="17">
        <v>2.8230600000000002E-4</v>
      </c>
      <c r="F94" s="18">
        <v>-1.48776E-5</v>
      </c>
      <c r="G94" s="17">
        <v>2.27698E-4</v>
      </c>
      <c r="H94" s="17">
        <v>6.0664200000000001E-4</v>
      </c>
    </row>
    <row r="95" spans="1:8" x14ac:dyDescent="0.2">
      <c r="A95" s="17">
        <v>-6.52584E-4</v>
      </c>
      <c r="B95" s="18">
        <v>-9.2256199999999999E-6</v>
      </c>
      <c r="C95" s="17">
        <v>-2.5928399999999998E-4</v>
      </c>
      <c r="D95" s="18">
        <v>6.9076699999999995E-5</v>
      </c>
      <c r="E95" s="18">
        <v>5.0307399999999999E-5</v>
      </c>
      <c r="F95" s="17">
        <v>-2.8441300000000002E-4</v>
      </c>
      <c r="G95" s="18">
        <v>-3.4465399999999997E-5</v>
      </c>
      <c r="H95" s="17">
        <v>-2.2278200000000001E-4</v>
      </c>
    </row>
    <row r="96" spans="1:8" x14ac:dyDescent="0.2">
      <c r="A96" s="17">
        <v>2.6415500000000002E-4</v>
      </c>
      <c r="B96" s="17">
        <v>4.5598900000000001E-4</v>
      </c>
      <c r="C96" s="17">
        <v>7.3704300000000005E-4</v>
      </c>
      <c r="D96" s="18">
        <v>6.77251E-5</v>
      </c>
      <c r="E96" s="17">
        <v>-3.89687E-4</v>
      </c>
      <c r="F96" s="17">
        <v>3.0940399999999999E-4</v>
      </c>
      <c r="G96" s="17">
        <v>-4.1992E-4</v>
      </c>
      <c r="H96" s="17">
        <v>-7.49042E-4</v>
      </c>
    </row>
    <row r="97" spans="1:8" x14ac:dyDescent="0.2">
      <c r="A97" s="18">
        <v>3.03348E-5</v>
      </c>
      <c r="B97" s="17">
        <v>2.09426E-4</v>
      </c>
      <c r="C97" s="17">
        <v>-5.3544499999999995E-4</v>
      </c>
      <c r="D97" s="17">
        <v>-3.2718899999999997E-4</v>
      </c>
      <c r="E97" s="17">
        <v>3.6275199999999999E-4</v>
      </c>
      <c r="F97" s="17">
        <v>1.72616E-4</v>
      </c>
      <c r="G97" s="17">
        <v>4.9185199999999998E-4</v>
      </c>
      <c r="H97" s="18">
        <v>-1.17056E-5</v>
      </c>
    </row>
    <row r="98" spans="1:8" x14ac:dyDescent="0.2">
      <c r="A98" s="18">
        <v>3.2178599999999997E-5</v>
      </c>
      <c r="B98" s="17">
        <v>-8.3099400000000005E-4</v>
      </c>
      <c r="C98" s="18">
        <v>-5.44585E-5</v>
      </c>
      <c r="D98" s="17">
        <v>-4.7921299999999998E-4</v>
      </c>
      <c r="E98" s="17">
        <v>1.2443099999999999E-4</v>
      </c>
      <c r="F98" s="17">
        <v>-5.6943499999999997E-4</v>
      </c>
      <c r="G98" s="17">
        <v>-3.4643E-4</v>
      </c>
      <c r="H98" s="18">
        <v>-6.6696400000000001E-5</v>
      </c>
    </row>
    <row r="99" spans="1:8" x14ac:dyDescent="0.2">
      <c r="A99" s="17">
        <v>-2.32785E-4</v>
      </c>
      <c r="B99" s="17">
        <v>6.2254300000000003E-4</v>
      </c>
      <c r="C99" s="17">
        <v>2.3214399999999999E-4</v>
      </c>
      <c r="D99" s="17">
        <v>7.2367899999999997E-4</v>
      </c>
      <c r="E99" s="17">
        <v>-4.4048600000000002E-4</v>
      </c>
      <c r="F99" s="18">
        <v>-7.5140400000000003E-5</v>
      </c>
      <c r="G99" s="17">
        <v>-1.2118200000000001E-4</v>
      </c>
      <c r="H99" s="17">
        <v>3.79107E-4</v>
      </c>
    </row>
    <row r="100" spans="1:8" x14ac:dyDescent="0.2">
      <c r="A100" s="17">
        <v>-4.9124599999999998E-4</v>
      </c>
      <c r="B100" s="17">
        <v>-5.04558E-4</v>
      </c>
      <c r="C100" s="17">
        <v>-1.23091E-4</v>
      </c>
      <c r="D100" s="17">
        <v>-2.31869E-4</v>
      </c>
      <c r="E100" s="17">
        <v>4.29481E-4</v>
      </c>
      <c r="F100" s="17">
        <v>5.84014E-4</v>
      </c>
      <c r="G100" s="17">
        <v>2.9083000000000001E-4</v>
      </c>
      <c r="H100" s="17">
        <v>-3.1060300000000001E-4</v>
      </c>
    </row>
    <row r="101" spans="1:8" x14ac:dyDescent="0.2">
      <c r="A101" s="17">
        <v>1.78183E-4</v>
      </c>
      <c r="B101" s="17">
        <v>1.8877600000000001E-4</v>
      </c>
      <c r="C101" s="17">
        <v>2.3633700000000001E-4</v>
      </c>
      <c r="D101" s="17">
        <v>-3.5346500000000002E-4</v>
      </c>
      <c r="E101" s="17">
        <v>1.49276E-4</v>
      </c>
      <c r="F101" s="17">
        <v>-7.5470699999999997E-4</v>
      </c>
      <c r="G101" s="17">
        <v>-3.12813E-4</v>
      </c>
      <c r="H101" s="17">
        <v>-2.38924E-4</v>
      </c>
    </row>
    <row r="102" spans="1:8" x14ac:dyDescent="0.2">
      <c r="A102" s="17">
        <v>2.6163800000000002E-4</v>
      </c>
      <c r="B102" s="17">
        <v>1.9820999999999999E-4</v>
      </c>
      <c r="C102" s="17">
        <v>-1.0543E-4</v>
      </c>
      <c r="D102" s="17">
        <v>-1.3593399999999999E-4</v>
      </c>
      <c r="E102" s="18">
        <v>3.3753E-5</v>
      </c>
      <c r="F102" s="17">
        <v>7.2997000000000003E-4</v>
      </c>
      <c r="G102" s="17">
        <v>-1.5609200000000001E-4</v>
      </c>
      <c r="H102" s="17">
        <v>1.8760099999999999E-4</v>
      </c>
    </row>
    <row r="103" spans="1:8" x14ac:dyDescent="0.2">
      <c r="A103" s="17">
        <v>-3.0523200000000001E-4</v>
      </c>
      <c r="B103" s="17">
        <v>-1.7638199999999999E-4</v>
      </c>
      <c r="C103" s="17">
        <v>-4.8305E-4</v>
      </c>
      <c r="D103" s="17">
        <v>-1.5322999999999999E-4</v>
      </c>
      <c r="E103" s="17">
        <v>-1.3644199999999999E-4</v>
      </c>
      <c r="F103" s="17">
        <v>-6.4646500000000004E-4</v>
      </c>
      <c r="G103" s="17">
        <v>-3.5728499999999999E-4</v>
      </c>
      <c r="H103" s="17">
        <v>1.7483099999999999E-4</v>
      </c>
    </row>
    <row r="104" spans="1:8" x14ac:dyDescent="0.2">
      <c r="A104" s="17">
        <v>5.2605900000000005E-4</v>
      </c>
      <c r="B104" s="17">
        <v>-4.04058E-4</v>
      </c>
      <c r="C104" s="17">
        <v>-5.25305E-4</v>
      </c>
      <c r="D104" s="18">
        <v>5.5393399999999997E-5</v>
      </c>
      <c r="E104" s="17">
        <v>-8.1738299999999998E-4</v>
      </c>
      <c r="F104" s="17">
        <v>-3.5991300000000001E-4</v>
      </c>
      <c r="G104" s="17">
        <v>7.5335300000000001E-4</v>
      </c>
      <c r="H104" s="17">
        <v>3.3894900000000001E-4</v>
      </c>
    </row>
    <row r="105" spans="1:8" x14ac:dyDescent="0.2">
      <c r="A105" s="17">
        <v>-1.1623569999999999E-3</v>
      </c>
      <c r="B105" s="18">
        <v>-1.87509E-5</v>
      </c>
      <c r="C105" s="17">
        <v>-2.5249400000000003E-4</v>
      </c>
      <c r="D105" s="17">
        <v>1.3575800000000001E-4</v>
      </c>
      <c r="E105" s="18">
        <v>5.2098200000000002E-5</v>
      </c>
      <c r="F105" s="17">
        <v>-4.0932400000000003E-4</v>
      </c>
      <c r="G105" s="17">
        <v>-4.4942799999999998E-4</v>
      </c>
      <c r="H105" s="17">
        <v>-4.9047999999999995E-4</v>
      </c>
    </row>
    <row r="106" spans="1:8" x14ac:dyDescent="0.2">
      <c r="A106" s="17">
        <v>2.9279300000000001E-4</v>
      </c>
      <c r="B106" s="17">
        <v>-3.9881200000000002E-4</v>
      </c>
      <c r="C106" s="17">
        <v>6.6137399999999995E-4</v>
      </c>
      <c r="D106" s="17">
        <v>-5.7365499999999995E-4</v>
      </c>
      <c r="E106" s="17">
        <v>-1.02179E-4</v>
      </c>
      <c r="F106" s="17">
        <v>3.1844399999999998E-4</v>
      </c>
      <c r="G106" s="17">
        <v>-8.2640299999999997E-4</v>
      </c>
      <c r="H106" s="17">
        <v>-6.7904800000000002E-4</v>
      </c>
    </row>
    <row r="107" spans="1:8" x14ac:dyDescent="0.2">
      <c r="A107" s="17">
        <v>-4.2229799999999999E-4</v>
      </c>
      <c r="B107" s="17">
        <v>-3.2830499999999998E-4</v>
      </c>
      <c r="C107" s="17">
        <v>-1.29018E-4</v>
      </c>
      <c r="D107" s="18">
        <v>-8.4135999999999995E-5</v>
      </c>
      <c r="E107" s="17">
        <v>-1.4489099999999999E-4</v>
      </c>
      <c r="F107" s="17">
        <v>1.8430000000000001E-4</v>
      </c>
      <c r="G107" s="17">
        <v>3.9237700000000001E-4</v>
      </c>
      <c r="H107" s="17">
        <v>1.6965900000000001E-4</v>
      </c>
    </row>
    <row r="108" spans="1:8" x14ac:dyDescent="0.2">
      <c r="A108" s="17">
        <v>1.11E-4</v>
      </c>
      <c r="B108" s="17">
        <v>-2.9669100000000002E-4</v>
      </c>
      <c r="C108" s="17">
        <v>-6.4560400000000003E-4</v>
      </c>
      <c r="D108" s="17">
        <v>-3.4110599999999998E-4</v>
      </c>
      <c r="E108" s="17">
        <v>-3.31763E-4</v>
      </c>
      <c r="F108" s="17">
        <v>-2.6282600000000002E-4</v>
      </c>
      <c r="G108" s="18">
        <v>-4.75638E-5</v>
      </c>
      <c r="H108" s="17">
        <v>4.15771E-4</v>
      </c>
    </row>
    <row r="109" spans="1:8" x14ac:dyDescent="0.2">
      <c r="A109" s="18">
        <v>-9.5399800000000001E-5</v>
      </c>
      <c r="B109" s="18">
        <v>8.4424499999999998E-5</v>
      </c>
      <c r="C109" s="17">
        <v>-2.9399199999999997E-4</v>
      </c>
      <c r="D109" s="17">
        <v>-6.2277999999999997E-4</v>
      </c>
      <c r="E109" s="17">
        <v>-9.1963400000000001E-4</v>
      </c>
      <c r="F109" s="17">
        <v>-1.022163E-3</v>
      </c>
      <c r="G109" s="17">
        <v>-1.2610550000000001E-3</v>
      </c>
      <c r="H109" s="17">
        <v>-5.8840900000000002E-4</v>
      </c>
    </row>
    <row r="110" spans="1:8" x14ac:dyDescent="0.2">
      <c r="A110" s="17">
        <v>-6.7138199999999999E-4</v>
      </c>
      <c r="B110" s="17">
        <v>1.10241E-4</v>
      </c>
      <c r="C110" s="17">
        <v>-5.1864299999999995E-4</v>
      </c>
      <c r="D110" s="17">
        <v>-1.8833899999999999E-4</v>
      </c>
      <c r="E110" s="18">
        <v>-4.3107800000000001E-5</v>
      </c>
      <c r="F110" s="17">
        <v>-2.6336099999999999E-4</v>
      </c>
      <c r="G110" s="17">
        <v>4.1603000000000001E-4</v>
      </c>
      <c r="H110" s="17">
        <v>-3.1679599999999999E-4</v>
      </c>
    </row>
    <row r="111" spans="1:8" x14ac:dyDescent="0.2">
      <c r="A111" s="17">
        <v>3.9274900000000002E-4</v>
      </c>
      <c r="B111" s="18">
        <v>-3.1940399999999997E-5</v>
      </c>
      <c r="C111" s="17">
        <v>2.9876799999999998E-4</v>
      </c>
      <c r="D111" s="17">
        <v>6.1790399999999996E-4</v>
      </c>
      <c r="E111" s="17">
        <v>-3.8936E-4</v>
      </c>
      <c r="F111" s="17">
        <v>1.9462900000000001E-4</v>
      </c>
      <c r="G111" s="17">
        <v>-7.6324699999999999E-4</v>
      </c>
      <c r="H111" s="17">
        <v>-3.6773399999999999E-4</v>
      </c>
    </row>
    <row r="112" spans="1:8" x14ac:dyDescent="0.2">
      <c r="A112" s="18">
        <v>8.9894200000000004E-5</v>
      </c>
      <c r="B112" s="17">
        <v>-2.8662199999999999E-4</v>
      </c>
      <c r="C112" s="17">
        <v>3.82908E-4</v>
      </c>
      <c r="D112" s="18">
        <v>3.1856700000000003E-5</v>
      </c>
      <c r="E112" s="17">
        <v>2.1158E-4</v>
      </c>
      <c r="F112" s="17">
        <v>-2.02482E-4</v>
      </c>
      <c r="G112" s="17">
        <v>3.0996799999999998E-4</v>
      </c>
      <c r="H112" s="18">
        <v>-7.1589799999999997E-5</v>
      </c>
    </row>
    <row r="113" spans="1:8" x14ac:dyDescent="0.2">
      <c r="A113" s="18">
        <v>-1.04506E-5</v>
      </c>
      <c r="B113" s="18">
        <v>5.1923299999999998E-5</v>
      </c>
      <c r="C113" s="18">
        <v>3.7679699999999998E-5</v>
      </c>
      <c r="D113" s="18">
        <v>-7.9243E-5</v>
      </c>
      <c r="E113" s="17">
        <v>3.0202300000000001E-4</v>
      </c>
      <c r="F113" s="18">
        <v>-9.5457499999999999E-5</v>
      </c>
      <c r="G113" s="17">
        <v>4.14125E-4</v>
      </c>
      <c r="H113" s="17">
        <v>1.50285E-4</v>
      </c>
    </row>
    <row r="114" spans="1:8" x14ac:dyDescent="0.2">
      <c r="A114" s="17">
        <v>-1.99435E-4</v>
      </c>
      <c r="B114" s="17">
        <v>1.4709099999999999E-4</v>
      </c>
      <c r="C114" s="17">
        <v>-7.7781699999999998E-4</v>
      </c>
      <c r="D114" s="17">
        <v>-8.5796500000000003E-4</v>
      </c>
      <c r="E114" s="18">
        <v>5.3817099999999997E-5</v>
      </c>
      <c r="F114" s="17">
        <v>-4.0352900000000002E-4</v>
      </c>
      <c r="G114" s="17">
        <v>-6.6123500000000003E-4</v>
      </c>
      <c r="H114" s="17">
        <v>-1.96162E-4</v>
      </c>
    </row>
    <row r="115" spans="1:8" x14ac:dyDescent="0.2">
      <c r="A115" s="17">
        <v>-1.5938399999999999E-4</v>
      </c>
      <c r="B115" s="17">
        <v>-6.3198200000000001E-4</v>
      </c>
      <c r="C115" s="17">
        <v>-3.8604600000000002E-4</v>
      </c>
      <c r="D115" s="17">
        <v>1.73575E-4</v>
      </c>
      <c r="E115" s="17">
        <v>-4.8669499999999999E-4</v>
      </c>
      <c r="F115" s="18">
        <v>-2.7415699999999999E-5</v>
      </c>
      <c r="G115" s="17">
        <v>-7.0677800000000003E-4</v>
      </c>
      <c r="H115" s="17">
        <v>-4.5403400000000002E-4</v>
      </c>
    </row>
    <row r="116" spans="1:8" x14ac:dyDescent="0.2">
      <c r="A116" s="17">
        <v>1.2746900000000001E-4</v>
      </c>
      <c r="B116" s="17">
        <v>-4.4896500000000001E-4</v>
      </c>
      <c r="C116" s="17">
        <v>2.8418600000000002E-4</v>
      </c>
      <c r="D116" s="17">
        <v>-2.2391800000000001E-4</v>
      </c>
      <c r="E116" s="18">
        <v>-5.0419E-6</v>
      </c>
      <c r="F116" s="17">
        <v>-4.0335499999999999E-4</v>
      </c>
      <c r="G116" s="18">
        <v>9.4637300000000003E-5</v>
      </c>
      <c r="H116" s="17">
        <v>-1.8405200000000001E-4</v>
      </c>
    </row>
    <row r="117" spans="1:8" x14ac:dyDescent="0.2">
      <c r="A117" s="17">
        <v>-8.0115199999999996E-4</v>
      </c>
      <c r="B117" s="18">
        <v>6.66404E-5</v>
      </c>
      <c r="C117" s="17">
        <v>-6.8845199999999999E-4</v>
      </c>
      <c r="D117" s="17">
        <v>-8.6125000000000004E-4</v>
      </c>
      <c r="E117" s="17">
        <v>-6.5011300000000001E-4</v>
      </c>
      <c r="F117" s="17">
        <v>1.7581899999999999E-4</v>
      </c>
      <c r="G117" s="17">
        <v>-4.0605300000000002E-4</v>
      </c>
      <c r="H117" s="17">
        <v>-6.3318000000000001E-4</v>
      </c>
    </row>
    <row r="118" spans="1:8" x14ac:dyDescent="0.2">
      <c r="A118" s="17">
        <v>2.7261100000000002E-4</v>
      </c>
      <c r="B118" s="17">
        <v>-2.5517999999999998E-4</v>
      </c>
      <c r="C118" s="17">
        <v>8.1352699999999998E-4</v>
      </c>
      <c r="D118" s="17">
        <v>6.6300300000000001E-4</v>
      </c>
      <c r="E118" s="17">
        <v>1.25931E-4</v>
      </c>
      <c r="F118" s="17">
        <v>3.7262599999999998E-4</v>
      </c>
      <c r="G118" s="17">
        <v>7.0260099999999996E-4</v>
      </c>
      <c r="H118" s="17">
        <v>4.5044900000000001E-4</v>
      </c>
    </row>
    <row r="119" spans="1:8" x14ac:dyDescent="0.2">
      <c r="A119" s="17">
        <v>-7.3290400000000004E-4</v>
      </c>
      <c r="B119" s="17">
        <v>2.1246899999999999E-4</v>
      </c>
      <c r="C119" s="17">
        <v>-7.3180399999999996E-4</v>
      </c>
      <c r="D119" s="17">
        <v>-7.2706699999999997E-4</v>
      </c>
      <c r="E119" s="17">
        <v>-2.4992299999999999E-4</v>
      </c>
      <c r="F119" s="17">
        <v>-8.6308200000000004E-4</v>
      </c>
      <c r="G119" s="17">
        <v>-1.2439699999999999E-4</v>
      </c>
      <c r="H119" s="17">
        <v>-1.7001000000000001E-4</v>
      </c>
    </row>
    <row r="120" spans="1:8" x14ac:dyDescent="0.2">
      <c r="A120" s="18">
        <v>1.3898599999999999E-5</v>
      </c>
      <c r="B120" s="17">
        <v>-8.6202999999999996E-4</v>
      </c>
      <c r="C120" s="17">
        <v>-3.9995299999999998E-4</v>
      </c>
      <c r="D120" s="17">
        <v>5.6669100000000003E-4</v>
      </c>
      <c r="E120" s="17">
        <v>-4.3332899999999998E-4</v>
      </c>
      <c r="F120" s="18">
        <v>4.1167800000000002E-5</v>
      </c>
      <c r="G120" s="17">
        <v>-2.1828799999999999E-4</v>
      </c>
      <c r="H120" s="18">
        <v>4.7279199999999998E-6</v>
      </c>
    </row>
    <row r="121" spans="1:8" x14ac:dyDescent="0.2">
      <c r="A121" s="17">
        <v>-1.0720700000000001E-4</v>
      </c>
      <c r="B121" s="17">
        <v>-4.3439800000000001E-4</v>
      </c>
      <c r="C121" s="17">
        <v>-1.29906E-4</v>
      </c>
      <c r="D121" s="17">
        <v>-6.5839499999999999E-4</v>
      </c>
      <c r="E121" s="18">
        <v>-6.6465199999999995E-5</v>
      </c>
      <c r="F121" s="17">
        <v>-4.2783600000000001E-4</v>
      </c>
      <c r="G121" s="17">
        <v>-7.7683899999999998E-4</v>
      </c>
      <c r="H121" s="17">
        <v>-2.966E-4</v>
      </c>
    </row>
    <row r="122" spans="1:8" x14ac:dyDescent="0.2">
      <c r="A122" s="17">
        <v>-4.4298100000000001E-4</v>
      </c>
      <c r="B122" s="17">
        <v>7.5909100000000004E-4</v>
      </c>
      <c r="C122" s="18">
        <v>-1.46678E-5</v>
      </c>
      <c r="D122" s="17">
        <v>-1.5819599999999999E-4</v>
      </c>
      <c r="E122" s="18">
        <v>9.6154600000000003E-5</v>
      </c>
      <c r="F122" s="17">
        <v>2.5528999999999998E-4</v>
      </c>
      <c r="G122" s="17">
        <v>4.7211399999999999E-4</v>
      </c>
      <c r="H122" s="17">
        <v>1.5695300000000001E-4</v>
      </c>
    </row>
    <row r="123" spans="1:8" x14ac:dyDescent="0.2">
      <c r="A123" s="17">
        <v>2.9961899999999999E-4</v>
      </c>
      <c r="B123" s="17">
        <v>-1.4434699999999999E-4</v>
      </c>
      <c r="C123" s="18">
        <v>-9.6585399999999999E-5</v>
      </c>
      <c r="D123" s="17">
        <v>2.7073899999999998E-4</v>
      </c>
      <c r="E123" s="17">
        <v>4.31512E-4</v>
      </c>
      <c r="F123" s="18">
        <v>-6.2723800000000004E-5</v>
      </c>
      <c r="G123" s="17">
        <v>4.5891699999999998E-4</v>
      </c>
      <c r="H123" s="17">
        <v>1.3542099999999999E-4</v>
      </c>
    </row>
    <row r="124" spans="1:8" x14ac:dyDescent="0.2">
      <c r="A124" s="17">
        <v>2.39726E-4</v>
      </c>
      <c r="B124" s="18">
        <v>2.3183299999999999E-5</v>
      </c>
      <c r="C124" s="17">
        <v>7.8281200000000003E-4</v>
      </c>
      <c r="D124" s="17">
        <v>9.4664300000000005E-4</v>
      </c>
      <c r="E124" s="17">
        <v>4.7123199999999998E-4</v>
      </c>
      <c r="F124" s="17">
        <v>5.6104400000000002E-4</v>
      </c>
      <c r="G124" s="17">
        <v>2.6049200000000003E-4</v>
      </c>
      <c r="H124" s="17">
        <v>2.17672E-4</v>
      </c>
    </row>
    <row r="125" spans="1:8" x14ac:dyDescent="0.2">
      <c r="A125" s="18">
        <v>-6.6930599999999999E-5</v>
      </c>
      <c r="B125" s="18">
        <v>-5.3392400000000001E-5</v>
      </c>
      <c r="C125" s="17">
        <v>-3.7039100000000003E-4</v>
      </c>
      <c r="D125" s="17">
        <v>-2.8083399999999999E-4</v>
      </c>
      <c r="E125" s="17">
        <v>-4.5368600000000002E-4</v>
      </c>
      <c r="F125" s="17">
        <v>-3.8157700000000002E-4</v>
      </c>
      <c r="G125" s="17">
        <v>-8.2796900000000001E-4</v>
      </c>
      <c r="H125" s="18">
        <v>1.3945500000000001E-5</v>
      </c>
    </row>
    <row r="126" spans="1:8" x14ac:dyDescent="0.2">
      <c r="A126" s="17">
        <v>-4.8755700000000001E-4</v>
      </c>
      <c r="B126" s="17">
        <v>-5.1012799999999999E-4</v>
      </c>
      <c r="C126" s="17">
        <v>-4.4744000000000001E-4</v>
      </c>
      <c r="D126" s="17">
        <v>-1.6364999999999999E-3</v>
      </c>
      <c r="E126" s="17">
        <v>-8.9705399999999999E-4</v>
      </c>
      <c r="F126" s="17">
        <v>-5.7874000000000001E-4</v>
      </c>
      <c r="G126" s="17">
        <v>-7.3323599999999996E-4</v>
      </c>
      <c r="H126" s="17">
        <v>-4.7506499999999999E-4</v>
      </c>
    </row>
    <row r="127" spans="1:8" x14ac:dyDescent="0.2">
      <c r="A127" s="18">
        <v>-3.5499400000000001E-5</v>
      </c>
      <c r="B127" s="17">
        <v>-1.8328800000000001E-4</v>
      </c>
      <c r="C127" s="17">
        <v>-1.1252E-4</v>
      </c>
      <c r="D127" s="17">
        <v>5.5699000000000005E-4</v>
      </c>
      <c r="E127" s="17">
        <v>-1.98371E-4</v>
      </c>
      <c r="F127" s="17">
        <v>-4.8936599999999998E-4</v>
      </c>
      <c r="G127" s="17">
        <v>3.8671300000000001E-4</v>
      </c>
      <c r="H127" s="18">
        <v>9.5840499999999998E-5</v>
      </c>
    </row>
    <row r="128" spans="1:8" x14ac:dyDescent="0.2">
      <c r="A128" s="17">
        <v>-1.2882900000000001E-3</v>
      </c>
      <c r="B128" s="17">
        <v>-4.9066500000000005E-4</v>
      </c>
      <c r="C128" s="17">
        <v>-7.4773699999999995E-4</v>
      </c>
      <c r="D128" s="17">
        <v>-4.8549699999999999E-4</v>
      </c>
      <c r="E128" s="17">
        <v>-1.9679100000000001E-4</v>
      </c>
      <c r="F128" s="17">
        <v>6.98024E-4</v>
      </c>
      <c r="G128" s="17">
        <v>-2.96397E-4</v>
      </c>
      <c r="H128" s="18">
        <v>9.2300999999999996E-5</v>
      </c>
    </row>
    <row r="129" spans="1:8" x14ac:dyDescent="0.2">
      <c r="A129" s="17">
        <v>-6.0696399999999998E-4</v>
      </c>
      <c r="B129" s="17">
        <v>-7.9228600000000001E-4</v>
      </c>
      <c r="C129" s="17">
        <v>-1.028501E-3</v>
      </c>
      <c r="D129" s="17">
        <v>-3.62326E-4</v>
      </c>
      <c r="E129" s="17">
        <v>-1.92676E-4</v>
      </c>
      <c r="F129" s="17">
        <v>-2.3016900000000001E-4</v>
      </c>
      <c r="G129" s="17">
        <v>-2.8166999999999998E-4</v>
      </c>
      <c r="H129" s="17">
        <v>-4.08892E-4</v>
      </c>
    </row>
    <row r="130" spans="1:8" x14ac:dyDescent="0.2">
      <c r="A130" s="17">
        <v>-9.8022199999999999E-4</v>
      </c>
      <c r="B130" s="17">
        <v>-1.088585E-3</v>
      </c>
      <c r="C130" s="17">
        <v>-4.63177E-4</v>
      </c>
      <c r="D130" s="17">
        <v>-4.9165600000000004E-4</v>
      </c>
      <c r="E130" s="17">
        <v>-3.0641300000000001E-4</v>
      </c>
      <c r="F130" s="17">
        <v>-8.6415500000000002E-4</v>
      </c>
      <c r="G130" s="17">
        <v>-1.60765E-4</v>
      </c>
      <c r="H130" s="17">
        <v>-8.5412200000000002E-4</v>
      </c>
    </row>
    <row r="131" spans="1:8" x14ac:dyDescent="0.2">
      <c r="A131" s="17">
        <v>1.61082E-4</v>
      </c>
      <c r="B131" s="17">
        <v>7.7514100000000002E-4</v>
      </c>
      <c r="C131" s="17">
        <v>5.2431299999999999E-4</v>
      </c>
      <c r="D131" s="17">
        <v>3.4024800000000003E-4</v>
      </c>
      <c r="E131" s="17">
        <v>3.9280199999999998E-4</v>
      </c>
      <c r="F131" s="17">
        <v>-2.8927400000000001E-4</v>
      </c>
      <c r="G131" s="18">
        <v>8.7941099999999997E-5</v>
      </c>
      <c r="H131" s="17">
        <v>3.5638100000000002E-4</v>
      </c>
    </row>
    <row r="132" spans="1:8" x14ac:dyDescent="0.2">
      <c r="A132" s="17">
        <v>2.11874E-4</v>
      </c>
      <c r="B132" s="17">
        <v>5.1442000000000002E-4</v>
      </c>
      <c r="C132" s="17">
        <v>7.0370100000000004E-4</v>
      </c>
      <c r="D132" s="17">
        <v>-4.83924E-4</v>
      </c>
      <c r="E132" s="17">
        <v>-6.2853699999999998E-4</v>
      </c>
      <c r="F132" s="17">
        <v>3.55564E-4</v>
      </c>
      <c r="G132" s="17">
        <v>2.7365199999999999E-4</v>
      </c>
      <c r="H132" s="17">
        <v>1.3625599999999999E-4</v>
      </c>
    </row>
    <row r="133" spans="1:8" x14ac:dyDescent="0.2">
      <c r="A133" s="17">
        <v>5.9169099999999998E-4</v>
      </c>
      <c r="B133" s="17">
        <v>-4.2947299999999999E-4</v>
      </c>
      <c r="C133" s="18">
        <v>-7.6708899999999993E-5</v>
      </c>
      <c r="D133" s="17">
        <v>4.2821500000000002E-4</v>
      </c>
      <c r="E133" s="17">
        <v>4.9601099999999998E-4</v>
      </c>
      <c r="F133" s="17">
        <v>1.0510789999999999E-3</v>
      </c>
      <c r="G133" s="17">
        <v>-1.226E-4</v>
      </c>
      <c r="H133" s="17">
        <v>8.1398500000000003E-4</v>
      </c>
    </row>
    <row r="134" spans="1:8" x14ac:dyDescent="0.2">
      <c r="A134" s="17">
        <v>-2.17474E-4</v>
      </c>
      <c r="B134" s="17">
        <v>9.1544300000000005E-4</v>
      </c>
      <c r="C134" s="17">
        <v>2.35632E-4</v>
      </c>
      <c r="D134" s="17">
        <v>1.114047E-3</v>
      </c>
      <c r="E134" s="17">
        <v>8.6167600000000002E-4</v>
      </c>
      <c r="F134" s="17">
        <v>1.6760599999999999E-4</v>
      </c>
      <c r="G134" s="17">
        <v>1.1994519999999999E-3</v>
      </c>
      <c r="H134" s="17">
        <v>1.00506E-4</v>
      </c>
    </row>
    <row r="135" spans="1:8" x14ac:dyDescent="0.2">
      <c r="A135" s="17">
        <v>4.2856600000000002E-4</v>
      </c>
      <c r="B135" s="17">
        <v>-5.7332599999999998E-4</v>
      </c>
      <c r="C135" s="17">
        <v>1.86651E-4</v>
      </c>
      <c r="D135" s="17">
        <v>-2.81799E-4</v>
      </c>
      <c r="E135" s="17">
        <v>4.3600699999999997E-4</v>
      </c>
      <c r="F135" s="17">
        <v>-2.7282499999999998E-4</v>
      </c>
      <c r="G135" s="18">
        <v>-4.9962500000000001E-5</v>
      </c>
      <c r="H135" s="17">
        <v>3.9738300000000001E-4</v>
      </c>
    </row>
    <row r="136" spans="1:8" x14ac:dyDescent="0.2">
      <c r="A136" s="17">
        <v>3.82533E-4</v>
      </c>
      <c r="B136" s="17">
        <v>4.9750800000000002E-4</v>
      </c>
      <c r="C136" s="17">
        <v>3.47239E-4</v>
      </c>
      <c r="D136" s="17">
        <v>1.4992200000000001E-4</v>
      </c>
      <c r="E136" s="18">
        <v>-6.2534500000000002E-5</v>
      </c>
      <c r="F136" s="17">
        <v>5.1620400000000003E-4</v>
      </c>
      <c r="G136" s="17">
        <v>2.09874E-4</v>
      </c>
      <c r="H136" s="17">
        <v>-6.4605900000000004E-4</v>
      </c>
    </row>
    <row r="137" spans="1:8" x14ac:dyDescent="0.2">
      <c r="A137" s="17">
        <v>-7.2869099999999995E-4</v>
      </c>
      <c r="B137" s="17">
        <v>-8.02387E-4</v>
      </c>
      <c r="C137" s="17">
        <v>-5.9968300000000005E-4</v>
      </c>
      <c r="D137" s="17">
        <v>-7.59371E-4</v>
      </c>
      <c r="E137" s="17">
        <v>-1.3271089999999999E-3</v>
      </c>
      <c r="F137" s="17">
        <v>-5.3304899999999996E-4</v>
      </c>
      <c r="G137" s="17">
        <v>-1.3781240000000001E-3</v>
      </c>
      <c r="H137" s="18">
        <v>9.5699599999999994E-5</v>
      </c>
    </row>
    <row r="138" spans="1:8" x14ac:dyDescent="0.2">
      <c r="A138" s="17">
        <v>-6.9300899999999996E-4</v>
      </c>
      <c r="B138" s="17">
        <v>-3.0475000000000001E-4</v>
      </c>
      <c r="C138" s="17">
        <v>-6.5101799999999995E-4</v>
      </c>
      <c r="D138" s="17">
        <v>-3.33016E-4</v>
      </c>
      <c r="E138" s="18">
        <v>7.28832E-5</v>
      </c>
      <c r="F138" s="17">
        <v>-4.9843100000000003E-4</v>
      </c>
      <c r="G138" s="17">
        <v>3.1699700000000001E-4</v>
      </c>
      <c r="H138" s="18">
        <v>-2.32909E-6</v>
      </c>
    </row>
    <row r="139" spans="1:8" x14ac:dyDescent="0.2">
      <c r="A139" s="17">
        <v>2.9342099999999998E-4</v>
      </c>
      <c r="B139" s="17">
        <v>8.8537700000000002E-4</v>
      </c>
      <c r="C139" s="17">
        <v>9.0866299999999998E-4</v>
      </c>
      <c r="D139" s="17">
        <v>6.5413899999999998E-4</v>
      </c>
      <c r="E139" s="17">
        <v>1.1665969999999999E-3</v>
      </c>
      <c r="F139" s="17">
        <v>5.9250399999999999E-4</v>
      </c>
      <c r="G139" s="17">
        <v>8.7976199999999997E-4</v>
      </c>
      <c r="H139" s="17">
        <v>7.0109000000000002E-4</v>
      </c>
    </row>
    <row r="140" spans="1:8" x14ac:dyDescent="0.2">
      <c r="A140" s="17">
        <v>-4.6045E-4</v>
      </c>
      <c r="B140" s="17">
        <v>-1.0618769999999999E-3</v>
      </c>
      <c r="C140" s="17">
        <v>-7.1842E-4</v>
      </c>
      <c r="D140" s="17">
        <v>-3.5461500000000002E-4</v>
      </c>
      <c r="E140" s="17">
        <v>-5.7032000000000003E-4</v>
      </c>
      <c r="F140" s="17">
        <v>-1.7013999999999999E-4</v>
      </c>
      <c r="G140" s="17">
        <v>-6.0194199999999995E-4</v>
      </c>
      <c r="H140" s="17">
        <v>-4.2689699999999998E-4</v>
      </c>
    </row>
    <row r="141" spans="1:8" x14ac:dyDescent="0.2">
      <c r="A141" s="17">
        <v>9.0478900000000003E-4</v>
      </c>
      <c r="B141" s="17">
        <v>6.3544299999999997E-4</v>
      </c>
      <c r="C141" s="17">
        <v>3.4851400000000002E-4</v>
      </c>
      <c r="D141" s="17">
        <v>8.6496299999999995E-4</v>
      </c>
      <c r="E141" s="17">
        <v>1.60576E-4</v>
      </c>
      <c r="F141" s="17">
        <v>3.8251600000000001E-4</v>
      </c>
      <c r="G141" s="17">
        <v>8.4780700000000001E-4</v>
      </c>
      <c r="H141" s="17">
        <v>8.7671199999999998E-4</v>
      </c>
    </row>
    <row r="142" spans="1:8" x14ac:dyDescent="0.2">
      <c r="A142" s="17">
        <v>1.7992999999999999E-4</v>
      </c>
      <c r="B142" s="17">
        <v>7.27895E-4</v>
      </c>
      <c r="C142" s="17">
        <v>7.67847E-4</v>
      </c>
      <c r="D142" s="18">
        <v>-7.7324500000000001E-5</v>
      </c>
      <c r="E142" s="17">
        <v>3.8905400000000001E-4</v>
      </c>
      <c r="F142" s="17">
        <v>1.32096E-4</v>
      </c>
      <c r="G142" s="17">
        <v>-1.5001000000000001E-4</v>
      </c>
      <c r="H142" s="17">
        <v>-5.7475600000000005E-4</v>
      </c>
    </row>
    <row r="143" spans="1:8" x14ac:dyDescent="0.2">
      <c r="A143" s="17">
        <v>-6.1475199999999999E-4</v>
      </c>
      <c r="B143" s="17">
        <v>-2.4659500000000001E-4</v>
      </c>
      <c r="C143" s="17">
        <v>-9.6832600000000004E-4</v>
      </c>
      <c r="D143" s="17">
        <v>-6.5773899999999996E-4</v>
      </c>
      <c r="E143" s="17">
        <v>-1.86904E-4</v>
      </c>
      <c r="F143" s="17">
        <v>-1.9938000000000001E-4</v>
      </c>
      <c r="G143" s="17">
        <v>2.6989400000000001E-4</v>
      </c>
      <c r="H143" s="17">
        <v>-2.6062600000000002E-4</v>
      </c>
    </row>
    <row r="144" spans="1:8" x14ac:dyDescent="0.2">
      <c r="A144" s="18">
        <v>-5.4342000000000002E-5</v>
      </c>
      <c r="B144" s="17">
        <v>-7.1905199999999997E-4</v>
      </c>
      <c r="C144" s="18">
        <v>-8.0525599999999994E-5</v>
      </c>
      <c r="D144" s="17">
        <v>5.6201000000000005E-4</v>
      </c>
      <c r="E144" s="17">
        <v>-4.6819899999999998E-4</v>
      </c>
      <c r="F144" s="17">
        <v>1.7349299999999999E-4</v>
      </c>
      <c r="G144" s="17">
        <v>-7.7466299999999998E-4</v>
      </c>
      <c r="H144" s="17">
        <v>8.2269500000000002E-4</v>
      </c>
    </row>
    <row r="145" spans="1:8" x14ac:dyDescent="0.2">
      <c r="A145" s="17">
        <v>-3.2473400000000003E-4</v>
      </c>
      <c r="B145" s="17">
        <v>-1.4884699999999999E-4</v>
      </c>
      <c r="C145" s="18">
        <v>5.0167300000000003E-5</v>
      </c>
      <c r="D145" s="17">
        <v>-2.8666999999999999E-4</v>
      </c>
      <c r="E145" s="17">
        <v>-4.39703E-4</v>
      </c>
      <c r="F145" s="17">
        <v>-4.8856799999999999E-4</v>
      </c>
      <c r="G145" s="18">
        <v>9.2014499999999998E-5</v>
      </c>
      <c r="H145" s="17">
        <v>-4.3798200000000001E-4</v>
      </c>
    </row>
    <row r="146" spans="1:8" x14ac:dyDescent="0.2">
      <c r="A146" s="17">
        <v>-1.3621799999999999E-4</v>
      </c>
      <c r="B146" s="18">
        <v>1.1371499999999999E-5</v>
      </c>
      <c r="C146" s="18">
        <v>-7.7375199999999997E-5</v>
      </c>
      <c r="D146" s="17">
        <v>-7.9074799999999997E-4</v>
      </c>
      <c r="E146" s="17">
        <v>2.47132E-4</v>
      </c>
      <c r="F146" s="17">
        <v>-1.6264599999999999E-4</v>
      </c>
      <c r="G146" s="17">
        <v>-4.4411199999999998E-4</v>
      </c>
      <c r="H146" s="17">
        <v>-6.4858099999999996E-4</v>
      </c>
    </row>
    <row r="147" spans="1:8" x14ac:dyDescent="0.2">
      <c r="A147" s="17">
        <v>-4.3749300000000001E-4</v>
      </c>
      <c r="B147" s="17">
        <v>-7.9120299999999998E-4</v>
      </c>
      <c r="C147" s="17">
        <v>-5.7034900000000005E-4</v>
      </c>
      <c r="D147" s="17">
        <v>-2.0394400000000001E-4</v>
      </c>
      <c r="E147" s="17">
        <v>-3.55547E-4</v>
      </c>
      <c r="F147" s="17">
        <v>-3.2895800000000002E-4</v>
      </c>
      <c r="G147" s="17">
        <v>-1.17998E-4</v>
      </c>
      <c r="H147" s="17">
        <v>-2.1385499999999999E-4</v>
      </c>
    </row>
    <row r="148" spans="1:8" x14ac:dyDescent="0.2">
      <c r="A148" s="17">
        <v>4.7539799999999998E-4</v>
      </c>
      <c r="B148" s="17">
        <v>9.1123799999999998E-4</v>
      </c>
      <c r="C148" s="17">
        <v>7.4133999999999995E-4</v>
      </c>
      <c r="D148" s="17">
        <v>4.1261299999999999E-4</v>
      </c>
      <c r="E148" s="17">
        <v>-2.3755E-4</v>
      </c>
      <c r="F148" s="18">
        <v>5.9503599999999997E-5</v>
      </c>
      <c r="G148" s="17">
        <v>-2.0611100000000001E-4</v>
      </c>
      <c r="H148" s="18">
        <v>-1.3594000000000001E-5</v>
      </c>
    </row>
    <row r="149" spans="1:8" x14ac:dyDescent="0.2">
      <c r="A149" s="17">
        <v>2.1393599999999999E-4</v>
      </c>
      <c r="B149" s="17">
        <v>-4.2301699999999998E-4</v>
      </c>
      <c r="C149" s="17">
        <v>-7.7143399999999999E-4</v>
      </c>
      <c r="D149" s="17">
        <v>4.0036899999999997E-4</v>
      </c>
      <c r="E149" s="17">
        <v>2.8022000000000002E-4</v>
      </c>
      <c r="F149" s="18">
        <v>-6.2032799999999993E-5</v>
      </c>
      <c r="G149" s="17">
        <v>4.9197800000000001E-4</v>
      </c>
      <c r="H149" s="18">
        <v>-2.7270599999999999E-5</v>
      </c>
    </row>
    <row r="150" spans="1:8" x14ac:dyDescent="0.2">
      <c r="A150" s="17">
        <v>-4.3866700000000001E-4</v>
      </c>
      <c r="B150" s="17">
        <v>3.70458E-4</v>
      </c>
      <c r="C150" s="17">
        <v>1.088126E-3</v>
      </c>
      <c r="D150" s="17">
        <v>1.4718399999999999E-4</v>
      </c>
      <c r="E150" s="17">
        <v>5.4861600000000003E-4</v>
      </c>
      <c r="F150" s="17">
        <v>5.1659500000000001E-4</v>
      </c>
      <c r="G150" s="17">
        <v>2.8039699999999999E-4</v>
      </c>
      <c r="H150" s="17">
        <v>4.1646499999999998E-4</v>
      </c>
    </row>
    <row r="151" spans="1:8" x14ac:dyDescent="0.2">
      <c r="A151" s="18">
        <v>-1.71624E-5</v>
      </c>
      <c r="B151" s="17">
        <v>-2.8072900000000002E-4</v>
      </c>
      <c r="C151" s="17">
        <v>-4.5408699999999999E-4</v>
      </c>
      <c r="D151" s="17">
        <v>-5.3147199999999996E-4</v>
      </c>
      <c r="E151" s="18">
        <v>4.6136800000000002E-5</v>
      </c>
      <c r="F151" s="17">
        <v>1.26625E-4</v>
      </c>
      <c r="G151" s="17">
        <v>-3.1593799999999998E-4</v>
      </c>
      <c r="H151" s="17">
        <v>-5.0547000000000005E-4</v>
      </c>
    </row>
    <row r="152" spans="1:8" x14ac:dyDescent="0.2">
      <c r="A152" s="18">
        <v>4.7324499999999997E-5</v>
      </c>
      <c r="B152" s="17">
        <v>4.0450399999999997E-4</v>
      </c>
      <c r="C152" s="18">
        <v>1.1892800000000001E-5</v>
      </c>
      <c r="D152" s="17">
        <v>6.3731300000000003E-4</v>
      </c>
      <c r="E152" s="17">
        <v>-1.18486E-4</v>
      </c>
      <c r="F152" s="17">
        <v>2.7880800000000002E-4</v>
      </c>
      <c r="G152" s="18">
        <v>7.9981299999999999E-5</v>
      </c>
      <c r="H152" s="17">
        <v>1.18308E-3</v>
      </c>
    </row>
    <row r="153" spans="1:8" x14ac:dyDescent="0.2">
      <c r="A153" s="17">
        <v>-1.01158E-4</v>
      </c>
      <c r="B153" s="17">
        <v>-2.1048200000000001E-4</v>
      </c>
      <c r="C153" s="17">
        <v>-5.7438499999999996E-4</v>
      </c>
      <c r="D153" s="17">
        <v>-8.3572099999999999E-4</v>
      </c>
      <c r="E153" s="17">
        <v>-3.0336700000000002E-4</v>
      </c>
      <c r="F153" s="17">
        <v>-8.0696499999999998E-4</v>
      </c>
      <c r="G153" s="17">
        <v>-4.85818E-4</v>
      </c>
      <c r="H153" s="17">
        <v>-1.2878950000000001E-3</v>
      </c>
    </row>
    <row r="154" spans="1:8" x14ac:dyDescent="0.2">
      <c r="A154" s="17">
        <v>4.9081099999999996E-4</v>
      </c>
      <c r="B154" s="17">
        <v>2.4433300000000001E-4</v>
      </c>
      <c r="C154" s="17">
        <v>3.1379800000000001E-4</v>
      </c>
      <c r="D154" s="17">
        <v>2.2767299999999999E-4</v>
      </c>
      <c r="E154" s="17">
        <v>-5.2746800000000001E-4</v>
      </c>
      <c r="F154" s="17">
        <v>-2.8461900000000001E-4</v>
      </c>
      <c r="G154" s="17">
        <v>1.5158500000000001E-4</v>
      </c>
      <c r="H154" s="17">
        <v>9.0496200000000004E-4</v>
      </c>
    </row>
    <row r="155" spans="1:8" x14ac:dyDescent="0.2">
      <c r="A155" s="17">
        <v>-1.0545E-4</v>
      </c>
      <c r="B155" s="17">
        <v>-2.6584599999999998E-4</v>
      </c>
      <c r="C155" s="17">
        <v>1.69674E-4</v>
      </c>
      <c r="D155" s="18">
        <v>1.6957799999999999E-5</v>
      </c>
      <c r="E155" s="18">
        <v>6.68475E-5</v>
      </c>
      <c r="F155" s="17">
        <v>1.82392E-4</v>
      </c>
      <c r="G155" s="18">
        <v>8.9910599999999999E-5</v>
      </c>
      <c r="H155" s="17">
        <v>-4.0022400000000002E-4</v>
      </c>
    </row>
    <row r="156" spans="1:8" x14ac:dyDescent="0.2">
      <c r="A156" s="17">
        <v>-4.7005099999999998E-4</v>
      </c>
      <c r="B156" s="17">
        <v>6.1829599999999995E-4</v>
      </c>
      <c r="C156" s="18">
        <v>5.41151E-5</v>
      </c>
      <c r="D156" s="17">
        <v>7.2364399999999996E-4</v>
      </c>
      <c r="E156" s="17">
        <v>6.7560999999999999E-4</v>
      </c>
      <c r="F156" s="17">
        <v>3.42116E-4</v>
      </c>
      <c r="G156" s="17">
        <v>7.1105500000000004E-4</v>
      </c>
      <c r="H156" s="18">
        <v>-5.0112899999999999E-5</v>
      </c>
    </row>
    <row r="157" spans="1:8" x14ac:dyDescent="0.2">
      <c r="A157" s="17">
        <v>4.8244800000000001E-4</v>
      </c>
      <c r="B157" s="17">
        <v>-1.93766E-4</v>
      </c>
      <c r="C157" s="17">
        <v>6.5376300000000002E-4</v>
      </c>
      <c r="D157" s="17">
        <v>6.5313399999999998E-4</v>
      </c>
      <c r="E157" s="17">
        <v>7.4374599999999999E-4</v>
      </c>
      <c r="F157" s="17">
        <v>9.4671899999999995E-4</v>
      </c>
      <c r="G157" s="18">
        <v>1.25468E-5</v>
      </c>
      <c r="H157" s="17">
        <v>7.3629100000000003E-4</v>
      </c>
    </row>
    <row r="158" spans="1:8" x14ac:dyDescent="0.2">
      <c r="A158" s="17">
        <v>3.5079499999999999E-4</v>
      </c>
      <c r="B158" s="17">
        <v>1.62917E-4</v>
      </c>
      <c r="C158" s="17">
        <v>-7.19811E-4</v>
      </c>
      <c r="D158" s="17">
        <v>-8.9164400000000003E-4</v>
      </c>
      <c r="E158" s="17">
        <v>-2.0515400000000001E-4</v>
      </c>
      <c r="F158" s="17">
        <v>-5.3420900000000001E-4</v>
      </c>
      <c r="G158" s="17">
        <v>2.2788100000000001E-4</v>
      </c>
      <c r="H158" s="17">
        <v>-5.0260599999999995E-4</v>
      </c>
    </row>
    <row r="159" spans="1:8" x14ac:dyDescent="0.2">
      <c r="A159" s="17">
        <v>-8.1234899999999997E-4</v>
      </c>
      <c r="B159" s="17">
        <v>-4.5759799999999998E-4</v>
      </c>
      <c r="C159" s="17">
        <v>3.3538900000000001E-4</v>
      </c>
      <c r="D159" s="18">
        <v>3.1471099999999998E-5</v>
      </c>
      <c r="E159" s="17">
        <v>-8.3165500000000005E-4</v>
      </c>
      <c r="F159" s="17">
        <v>-3.4778800000000003E-4</v>
      </c>
      <c r="G159" s="17">
        <v>-2.4776399999999998E-4</v>
      </c>
      <c r="H159" s="18">
        <v>-2.1160599999999999E-5</v>
      </c>
    </row>
    <row r="160" spans="1:8" x14ac:dyDescent="0.2">
      <c r="A160" s="18">
        <v>2.8367199999999998E-5</v>
      </c>
      <c r="B160" s="17">
        <v>-4.9867100000000001E-4</v>
      </c>
      <c r="C160" s="17">
        <v>-5.0017900000000001E-4</v>
      </c>
      <c r="D160" s="17">
        <v>-7.7043900000000004E-4</v>
      </c>
      <c r="E160" s="17">
        <v>1.02858E-4</v>
      </c>
      <c r="F160" s="17">
        <v>1.13146E-4</v>
      </c>
      <c r="G160" s="17">
        <v>-3.6474899999999999E-4</v>
      </c>
      <c r="H160" s="17">
        <v>4.3433300000000002E-4</v>
      </c>
    </row>
    <row r="161" spans="1:8" x14ac:dyDescent="0.2">
      <c r="A161" s="18">
        <v>-4.2996999999999998E-7</v>
      </c>
      <c r="B161" s="17">
        <v>-1.51657E-4</v>
      </c>
      <c r="C161" s="17">
        <v>3.4180799999999998E-4</v>
      </c>
      <c r="D161" s="17">
        <v>7.8730599999999999E-4</v>
      </c>
      <c r="E161" s="17">
        <v>-1.0495799999999999E-4</v>
      </c>
      <c r="F161" s="17">
        <v>5.1551099999999996E-4</v>
      </c>
      <c r="G161" s="17">
        <v>4.88961E-4</v>
      </c>
      <c r="H161" s="18">
        <v>2.9153400000000001E-5</v>
      </c>
    </row>
    <row r="162" spans="1:8" x14ac:dyDescent="0.2">
      <c r="A162" s="17">
        <v>-4.7094699999999999E-4</v>
      </c>
      <c r="B162" s="17">
        <v>4.8174099999999999E-4</v>
      </c>
      <c r="C162" s="17">
        <v>-5.1813599999999999E-4</v>
      </c>
      <c r="D162" s="17">
        <v>-2.84164E-4</v>
      </c>
      <c r="E162" s="17">
        <v>4.2939399999999999E-4</v>
      </c>
      <c r="F162" s="17">
        <v>-8.2560100000000003E-4</v>
      </c>
      <c r="G162" s="18">
        <v>-1.00653E-5</v>
      </c>
      <c r="H162" s="17">
        <v>-1.33724E-4</v>
      </c>
    </row>
    <row r="163" spans="1:8" x14ac:dyDescent="0.2">
      <c r="A163" s="18">
        <v>3.87437E-5</v>
      </c>
      <c r="B163" s="17">
        <v>-1.0407599999999999E-3</v>
      </c>
      <c r="C163" s="17">
        <v>-1.0571800000000001E-4</v>
      </c>
      <c r="D163" s="18">
        <v>-9.6393399999999998E-5</v>
      </c>
      <c r="E163" s="17">
        <v>-2.08254E-4</v>
      </c>
      <c r="F163" s="17">
        <v>5.6068199999999996E-4</v>
      </c>
      <c r="G163" s="17">
        <v>-6.6188300000000005E-4</v>
      </c>
      <c r="H163" s="17">
        <v>1.3669100000000001E-4</v>
      </c>
    </row>
    <row r="164" spans="1:8" x14ac:dyDescent="0.2">
      <c r="A164" s="17">
        <v>-1.1239279999999999E-3</v>
      </c>
      <c r="B164" s="17">
        <v>-3.0717E-4</v>
      </c>
      <c r="C164" s="17">
        <v>-8.3734200000000003E-4</v>
      </c>
      <c r="D164" s="17">
        <v>-1.2467050000000001E-3</v>
      </c>
      <c r="E164" s="17">
        <v>-5.9298599999999999E-4</v>
      </c>
      <c r="F164" s="17">
        <v>-7.8887900000000003E-4</v>
      </c>
      <c r="G164" s="17">
        <v>-8.2595900000000002E-4</v>
      </c>
      <c r="H164" s="17">
        <v>-1.009441E-3</v>
      </c>
    </row>
    <row r="165" spans="1:8" x14ac:dyDescent="0.2">
      <c r="A165" s="17">
        <v>5.5828200000000001E-4</v>
      </c>
      <c r="B165" s="17">
        <v>3.53502E-4</v>
      </c>
      <c r="C165" s="17">
        <v>3.9418999999999999E-4</v>
      </c>
      <c r="D165" s="17">
        <v>5.0908099999999999E-4</v>
      </c>
      <c r="E165" s="17">
        <v>-5.0051999999999996E-4</v>
      </c>
      <c r="F165" s="17">
        <v>-5.6951599999999995E-4</v>
      </c>
      <c r="G165" s="17">
        <v>1.315E-4</v>
      </c>
      <c r="H165" s="17">
        <v>-1.2886899999999999E-4</v>
      </c>
    </row>
    <row r="166" spans="1:8" x14ac:dyDescent="0.2">
      <c r="A166" s="17">
        <v>-2.1066699999999999E-4</v>
      </c>
      <c r="B166" s="17">
        <v>-3.8478299999999998E-4</v>
      </c>
      <c r="C166" s="18">
        <v>1.9006599999999999E-5</v>
      </c>
      <c r="D166" s="17">
        <v>-4.8055100000000001E-4</v>
      </c>
      <c r="E166" s="17">
        <v>-4.0710200000000001E-4</v>
      </c>
      <c r="F166" s="17">
        <v>-3.9744299999999998E-4</v>
      </c>
      <c r="G166" s="18">
        <v>1.7184700000000002E-5</v>
      </c>
      <c r="H166" s="18">
        <v>7.6017600000000002E-5</v>
      </c>
    </row>
    <row r="167" spans="1:8" x14ac:dyDescent="0.2">
      <c r="A167" s="17">
        <v>-1.2723300000000001E-4</v>
      </c>
      <c r="B167" s="17">
        <v>5.5368699999999997E-4</v>
      </c>
      <c r="C167" s="17">
        <v>-3.5757600000000002E-4</v>
      </c>
      <c r="D167" s="17">
        <v>1.64881E-4</v>
      </c>
      <c r="E167" s="17">
        <v>7.2778600000000001E-4</v>
      </c>
      <c r="F167" s="17">
        <v>3.88382E-4</v>
      </c>
      <c r="G167" s="17">
        <v>-3.8665800000000001E-4</v>
      </c>
      <c r="H167" s="17">
        <v>-7.0328600000000002E-4</v>
      </c>
    </row>
    <row r="168" spans="1:8" x14ac:dyDescent="0.2">
      <c r="A168" s="17">
        <v>7.2848499999999996E-4</v>
      </c>
      <c r="B168" s="17">
        <v>2.95037E-4</v>
      </c>
      <c r="C168" s="17">
        <v>4.27088E-4</v>
      </c>
      <c r="D168" s="17">
        <v>8.4442000000000002E-4</v>
      </c>
      <c r="E168" s="17">
        <v>5.04544E-4</v>
      </c>
      <c r="F168" s="17">
        <v>9.0463100000000003E-4</v>
      </c>
      <c r="G168" s="17">
        <v>7.3957999999999999E-4</v>
      </c>
      <c r="H168" s="17">
        <v>9.6023899999999999E-4</v>
      </c>
    </row>
    <row r="169" spans="1:8" x14ac:dyDescent="0.2">
      <c r="A169" s="17">
        <v>-2.37705E-4</v>
      </c>
      <c r="B169" s="17">
        <v>-4.9646800000000002E-4</v>
      </c>
      <c r="C169" s="17">
        <v>2.1810199999999999E-4</v>
      </c>
      <c r="D169" s="17">
        <v>-2.99561E-4</v>
      </c>
      <c r="E169" s="17">
        <v>-1.5180599999999999E-4</v>
      </c>
      <c r="F169" s="17">
        <v>-3.8063399999999997E-4</v>
      </c>
      <c r="G169" s="17">
        <v>3.8819599999999999E-4</v>
      </c>
      <c r="H169" s="17">
        <v>-4.6853200000000002E-4</v>
      </c>
    </row>
    <row r="170" spans="1:8" x14ac:dyDescent="0.2">
      <c r="A170" s="17">
        <v>-5.8319899999999996E-4</v>
      </c>
      <c r="B170" s="17">
        <v>-2.3194099999999999E-4</v>
      </c>
      <c r="C170" s="17">
        <v>-3.9530499999999998E-4</v>
      </c>
      <c r="D170" s="17">
        <v>1.50156E-4</v>
      </c>
      <c r="E170" s="17">
        <v>-4.9735700000000003E-4</v>
      </c>
      <c r="F170" s="17">
        <v>1.4103600000000001E-4</v>
      </c>
      <c r="G170" s="17">
        <v>-4.6766400000000001E-4</v>
      </c>
      <c r="H170" s="18">
        <v>5.2536700000000001E-5</v>
      </c>
    </row>
    <row r="171" spans="1:8" x14ac:dyDescent="0.2">
      <c r="A171" s="17">
        <v>1.6226500000000001E-4</v>
      </c>
      <c r="B171" s="17">
        <v>-2.12196E-4</v>
      </c>
      <c r="C171" s="17">
        <v>-5.3591999999999995E-4</v>
      </c>
      <c r="D171" s="17">
        <v>-7.7592799999999995E-4</v>
      </c>
      <c r="E171" s="17">
        <v>-2.3234500000000001E-4</v>
      </c>
      <c r="F171" s="17">
        <v>-8.5199199999999998E-4</v>
      </c>
      <c r="G171" s="17">
        <v>-8.4011899999999996E-4</v>
      </c>
      <c r="H171" s="17">
        <v>-3.8094099999999998E-4</v>
      </c>
    </row>
    <row r="172" spans="1:8" x14ac:dyDescent="0.2">
      <c r="A172" s="17">
        <v>-1.2445699999999999E-4</v>
      </c>
      <c r="B172" s="17">
        <v>4.2271099999999999E-4</v>
      </c>
      <c r="C172" s="17">
        <v>7.6954300000000003E-4</v>
      </c>
      <c r="D172" s="17">
        <v>3.0694400000000002E-4</v>
      </c>
      <c r="E172" s="17">
        <v>3.3747099999999999E-4</v>
      </c>
      <c r="F172" s="17">
        <v>3.4786000000000002E-4</v>
      </c>
      <c r="G172" s="17">
        <v>5.6911699999999995E-4</v>
      </c>
      <c r="H172" s="17">
        <v>5.9085799999999999E-4</v>
      </c>
    </row>
    <row r="173" spans="1:8" x14ac:dyDescent="0.2">
      <c r="A173" s="18">
        <v>8.2511500000000004E-5</v>
      </c>
      <c r="B173" s="18">
        <v>-8.9900899999999998E-5</v>
      </c>
      <c r="C173" s="18">
        <v>-6.5502100000000003E-6</v>
      </c>
      <c r="D173" s="17">
        <v>-4.48665E-4</v>
      </c>
      <c r="E173" s="17">
        <v>3.3872500000000001E-4</v>
      </c>
      <c r="F173" s="17">
        <v>3.80687E-4</v>
      </c>
      <c r="G173" s="17">
        <v>3.213E-4</v>
      </c>
      <c r="H173" s="17">
        <v>-3.4055799999999997E-4</v>
      </c>
    </row>
    <row r="174" spans="1:8" x14ac:dyDescent="0.2">
      <c r="A174" s="17">
        <v>-1.4302299999999999E-4</v>
      </c>
      <c r="B174" s="18">
        <v>-1.9834500000000001E-5</v>
      </c>
      <c r="C174" s="18">
        <v>8.62119E-5</v>
      </c>
      <c r="D174" s="17">
        <v>2.8441499999999999E-4</v>
      </c>
      <c r="E174" s="17">
        <v>-4.9535599999999996E-4</v>
      </c>
      <c r="F174" s="18">
        <v>-8.7634199999999995E-5</v>
      </c>
      <c r="G174" s="17">
        <v>2.1650700000000001E-4</v>
      </c>
      <c r="H174" s="17">
        <v>1.7347400000000001E-4</v>
      </c>
    </row>
    <row r="175" spans="1:8" x14ac:dyDescent="0.2">
      <c r="A175" s="17">
        <v>-1.1584E-4</v>
      </c>
      <c r="B175" s="17">
        <v>-4.7809099999999999E-4</v>
      </c>
      <c r="C175" s="17">
        <v>-9.8436800000000001E-4</v>
      </c>
      <c r="D175" s="17">
        <v>-1.1838899999999999E-4</v>
      </c>
      <c r="E175" s="17">
        <v>-3.1854000000000002E-4</v>
      </c>
      <c r="F175" s="17">
        <v>-4.9484900000000001E-4</v>
      </c>
      <c r="G175" s="17">
        <v>-2.1218800000000001E-4</v>
      </c>
      <c r="H175" s="17">
        <v>1.5142899999999999E-4</v>
      </c>
    </row>
    <row r="176" spans="1:8" x14ac:dyDescent="0.2">
      <c r="A176" s="17">
        <v>-5.1900099999999995E-4</v>
      </c>
      <c r="B176" s="17">
        <v>-5.3904400000000002E-4</v>
      </c>
      <c r="C176" s="17">
        <v>-2.35598E-4</v>
      </c>
      <c r="D176" s="17">
        <v>-3.7437800000000003E-4</v>
      </c>
      <c r="E176" s="17">
        <v>-3.4188900000000001E-4</v>
      </c>
      <c r="F176" s="17">
        <v>1.9549699999999999E-4</v>
      </c>
      <c r="G176" s="17">
        <v>-4.2318800000000001E-4</v>
      </c>
      <c r="H176" s="18">
        <v>-8.1988099999999992E-6</v>
      </c>
    </row>
    <row r="177" spans="1:8" x14ac:dyDescent="0.2">
      <c r="A177" s="17">
        <v>-3.6948599999999998E-4</v>
      </c>
      <c r="B177" s="17">
        <v>4.8726200000000002E-4</v>
      </c>
      <c r="C177" s="18">
        <v>-1.08025E-5</v>
      </c>
      <c r="D177" s="18">
        <v>5.69956E-5</v>
      </c>
      <c r="E177" s="17">
        <v>3.0982399999999999E-4</v>
      </c>
      <c r="F177" s="17">
        <v>-1.6474799999999999E-4</v>
      </c>
      <c r="G177" s="17">
        <v>-3.7484500000000001E-4</v>
      </c>
      <c r="H177" s="17">
        <v>-3.9278700000000002E-4</v>
      </c>
    </row>
    <row r="178" spans="1:8" x14ac:dyDescent="0.2">
      <c r="A178" s="17">
        <v>5.91981E-4</v>
      </c>
      <c r="B178" s="18">
        <v>-3.82246E-5</v>
      </c>
      <c r="C178" s="17">
        <v>5.22117E-4</v>
      </c>
      <c r="D178" s="17">
        <v>1.06431E-4</v>
      </c>
      <c r="E178" s="17">
        <v>4.35671E-4</v>
      </c>
      <c r="F178" s="17">
        <v>-5.8207799999999998E-4</v>
      </c>
      <c r="G178" s="17">
        <v>5.6844800000000004E-4</v>
      </c>
      <c r="H178" s="17">
        <v>2.9512199999999998E-4</v>
      </c>
    </row>
    <row r="179" spans="1:8" x14ac:dyDescent="0.2">
      <c r="A179" s="17">
        <v>-3.6171599999999999E-4</v>
      </c>
      <c r="B179" s="17">
        <v>3.8293099999999998E-4</v>
      </c>
      <c r="C179" s="17">
        <v>1.38653E-4</v>
      </c>
      <c r="D179" s="17">
        <v>2.8561999999999999E-4</v>
      </c>
      <c r="E179" s="17">
        <v>-7.4178299999999998E-4</v>
      </c>
      <c r="F179" s="17">
        <v>3.8736899999999998E-4</v>
      </c>
      <c r="G179" s="17">
        <v>-7.1177999999999996E-4</v>
      </c>
      <c r="H179" s="18">
        <v>-3.3244300000000003E-5</v>
      </c>
    </row>
    <row r="180" spans="1:8" x14ac:dyDescent="0.2">
      <c r="A180" s="18">
        <v>-6.6688300000000003E-5</v>
      </c>
      <c r="B180" s="17">
        <v>-1.0518089999999999E-3</v>
      </c>
      <c r="C180" s="17">
        <v>-1.0937130000000001E-3</v>
      </c>
      <c r="D180" s="17">
        <v>-5.1239500000000002E-4</v>
      </c>
      <c r="E180" s="18">
        <v>9.5246600000000004E-5</v>
      </c>
      <c r="F180" s="17">
        <v>-6.8608500000000002E-4</v>
      </c>
      <c r="G180" s="17">
        <v>2.38545E-4</v>
      </c>
      <c r="H180" s="18">
        <v>-6.6290600000000004E-6</v>
      </c>
    </row>
    <row r="181" spans="1:8" x14ac:dyDescent="0.2">
      <c r="A181" s="17">
        <v>-3.6789199999999998E-4</v>
      </c>
      <c r="B181" s="17">
        <v>-2.6260900000000002E-4</v>
      </c>
      <c r="C181" s="17">
        <v>-2.2739900000000001E-4</v>
      </c>
      <c r="D181" s="17">
        <v>-4.2154999999999997E-4</v>
      </c>
      <c r="E181" s="17">
        <v>-8.8927600000000004E-4</v>
      </c>
      <c r="F181" s="18">
        <v>9.2594699999999996E-5</v>
      </c>
      <c r="G181" s="17">
        <v>-2.5035500000000001E-4</v>
      </c>
      <c r="H181" s="17">
        <v>-2.7735599999999998E-4</v>
      </c>
    </row>
    <row r="182" spans="1:8" x14ac:dyDescent="0.2">
      <c r="A182" s="17">
        <v>5.4036500000000001E-4</v>
      </c>
      <c r="B182" s="18">
        <v>8.3309399999999999E-5</v>
      </c>
      <c r="C182" s="17">
        <v>4.1601099999999998E-4</v>
      </c>
      <c r="D182" s="18">
        <v>-7.7791600000000002E-5</v>
      </c>
      <c r="E182" s="17">
        <v>1.133923E-3</v>
      </c>
      <c r="F182" s="17">
        <v>2.9623600000000001E-4</v>
      </c>
      <c r="G182" s="17">
        <v>-2.29941E-4</v>
      </c>
      <c r="H182" s="17">
        <v>-2.4202100000000001E-4</v>
      </c>
    </row>
    <row r="183" spans="1:8" x14ac:dyDescent="0.2">
      <c r="A183" s="17">
        <v>-4.2755499999999998E-4</v>
      </c>
      <c r="B183" s="17">
        <v>6.7940000000000003E-4</v>
      </c>
      <c r="C183" s="17">
        <v>7.4580899999999995E-4</v>
      </c>
      <c r="D183" s="17">
        <v>2.1765200000000001E-4</v>
      </c>
      <c r="E183" s="17">
        <v>1.4459799999999999E-4</v>
      </c>
      <c r="F183" s="17">
        <v>1.04895E-4</v>
      </c>
      <c r="G183" s="17">
        <v>4.6568400000000001E-4</v>
      </c>
      <c r="H183" s="17">
        <v>1.035523E-3</v>
      </c>
    </row>
    <row r="184" spans="1:8" x14ac:dyDescent="0.2">
      <c r="A184" s="17">
        <v>4.5857800000000001E-4</v>
      </c>
      <c r="B184" s="17">
        <v>5.0340200000000002E-4</v>
      </c>
      <c r="C184" s="18">
        <v>-1.10395E-5</v>
      </c>
      <c r="D184" s="17">
        <v>8.0689200000000003E-4</v>
      </c>
      <c r="E184" s="17">
        <v>2.8226199999999998E-4</v>
      </c>
      <c r="F184" s="17">
        <v>1.0007429999999999E-3</v>
      </c>
      <c r="G184" s="17">
        <v>1.1312200000000001E-3</v>
      </c>
      <c r="H184" s="17">
        <v>1.8842500000000001E-4</v>
      </c>
    </row>
    <row r="185" spans="1:8" x14ac:dyDescent="0.2">
      <c r="A185" s="18">
        <v>2.3953099999999999E-5</v>
      </c>
      <c r="B185" s="17">
        <v>-6.5980599999999998E-4</v>
      </c>
      <c r="C185" s="17">
        <v>4.9521799999999996E-4</v>
      </c>
      <c r="D185" s="18">
        <v>6.7852899999999995E-5</v>
      </c>
      <c r="E185" s="17">
        <v>-2.3260699999999999E-4</v>
      </c>
      <c r="F185" s="17">
        <v>-5.7079500000000003E-4</v>
      </c>
      <c r="G185" s="18">
        <v>-5.5944799999999998E-6</v>
      </c>
      <c r="H185" s="17">
        <v>2.04105E-4</v>
      </c>
    </row>
    <row r="186" spans="1:8" x14ac:dyDescent="0.2">
      <c r="A186" s="17">
        <v>3.2751299999999998E-4</v>
      </c>
      <c r="B186" s="18">
        <v>-4.4111399999999999E-5</v>
      </c>
      <c r="C186" s="17">
        <v>-3.0499699999999999E-4</v>
      </c>
      <c r="D186" s="17">
        <v>-4.87119E-4</v>
      </c>
      <c r="E186" s="18">
        <v>-7.5426100000000003E-6</v>
      </c>
      <c r="F186" s="17">
        <v>6.0291499999999998E-4</v>
      </c>
      <c r="G186" s="18">
        <v>-7.0544599999999995E-5</v>
      </c>
      <c r="H186" s="18">
        <v>-2.2392699999999999E-6</v>
      </c>
    </row>
    <row r="187" spans="1:8" x14ac:dyDescent="0.2">
      <c r="A187" s="17">
        <v>-5.0811499999999996E-4</v>
      </c>
      <c r="B187" s="17">
        <v>-1.15151E-4</v>
      </c>
      <c r="C187" s="17">
        <v>-1.6069500000000001E-4</v>
      </c>
      <c r="D187" s="17">
        <v>-3.6459799999999999E-4</v>
      </c>
      <c r="E187" s="17">
        <v>-5.5509799999999996E-4</v>
      </c>
      <c r="F187" s="17">
        <v>-9.2824200000000002E-4</v>
      </c>
      <c r="G187" s="17">
        <v>-9.1040200000000004E-4</v>
      </c>
      <c r="H187" s="17">
        <v>-6.5540800000000001E-4</v>
      </c>
    </row>
    <row r="188" spans="1:8" x14ac:dyDescent="0.2">
      <c r="A188" s="17">
        <v>-3.2157399999999998E-4</v>
      </c>
      <c r="B188" s="17">
        <v>6.8352300000000001E-4</v>
      </c>
      <c r="C188" s="18">
        <v>7.6401699999999997E-5</v>
      </c>
      <c r="D188" s="17">
        <v>1.65496E-4</v>
      </c>
      <c r="E188" s="17">
        <v>1.0342070000000001E-3</v>
      </c>
      <c r="F188" s="17">
        <v>5.4126800000000002E-4</v>
      </c>
      <c r="G188" s="17">
        <v>2.1074900000000001E-4</v>
      </c>
      <c r="H188" s="17">
        <v>9.5472299999999999E-4</v>
      </c>
    </row>
    <row r="189" spans="1:8" x14ac:dyDescent="0.2">
      <c r="A189" s="17">
        <v>-2.9567200000000002E-4</v>
      </c>
      <c r="B189" s="17">
        <v>-6.9266599999999998E-4</v>
      </c>
      <c r="C189" s="17">
        <v>-5.5841400000000002E-4</v>
      </c>
      <c r="D189" s="17">
        <v>2.4537199999999999E-4</v>
      </c>
      <c r="E189" s="17">
        <v>-8.5729199999999995E-4</v>
      </c>
      <c r="F189" s="17">
        <v>-4.2047500000000002E-4</v>
      </c>
      <c r="G189" s="17">
        <v>1.3643800000000001E-4</v>
      </c>
      <c r="H189" s="17">
        <v>-4.0976400000000002E-4</v>
      </c>
    </row>
    <row r="190" spans="1:8" x14ac:dyDescent="0.2">
      <c r="A190" s="17">
        <v>6.6641499999999995E-4</v>
      </c>
      <c r="B190" s="17">
        <v>-1.5264E-4</v>
      </c>
      <c r="C190" s="17">
        <v>-3.3241599999999998E-4</v>
      </c>
      <c r="D190" s="17">
        <v>-5.8856499999999999E-4</v>
      </c>
      <c r="E190" s="17">
        <v>2.34307E-4</v>
      </c>
      <c r="F190" s="18">
        <v>9.8602000000000002E-5</v>
      </c>
      <c r="G190" s="17">
        <v>-2.8080599999999998E-4</v>
      </c>
      <c r="H190" s="17">
        <v>3.68861E-4</v>
      </c>
    </row>
    <row r="191" spans="1:8" x14ac:dyDescent="0.2">
      <c r="A191" s="17">
        <v>-1.05641E-4</v>
      </c>
      <c r="B191" s="17">
        <v>2.3125700000000001E-4</v>
      </c>
      <c r="C191" s="18">
        <v>6.7121900000000005E-5</v>
      </c>
      <c r="D191" s="18">
        <v>3.4855099999999998E-5</v>
      </c>
      <c r="E191" s="17">
        <v>1.03811E-4</v>
      </c>
      <c r="F191" s="17">
        <v>3.4260999999999997E-4</v>
      </c>
      <c r="G191" s="17">
        <v>2.6261999999999998E-4</v>
      </c>
      <c r="H191" s="17">
        <v>-2.3500100000000001E-4</v>
      </c>
    </row>
    <row r="192" spans="1:8" x14ac:dyDescent="0.2">
      <c r="A192" s="17">
        <v>-2.9720099999999998E-4</v>
      </c>
      <c r="B192" s="17">
        <v>-6.5826800000000005E-4</v>
      </c>
      <c r="C192" s="17">
        <v>-2.3884199999999999E-4</v>
      </c>
      <c r="D192" s="17">
        <v>-2.9614099999999998E-4</v>
      </c>
      <c r="E192" s="17">
        <v>-4.2718200000000002E-4</v>
      </c>
      <c r="F192" s="17">
        <v>-9.5749400000000003E-4</v>
      </c>
      <c r="G192" s="18">
        <v>-9.6054699999999994E-5</v>
      </c>
      <c r="H192" s="17">
        <v>-1.80316E-4</v>
      </c>
    </row>
    <row r="193" spans="1:8" x14ac:dyDescent="0.2">
      <c r="A193" s="17">
        <v>-1.8291600000000001E-4</v>
      </c>
      <c r="B193" s="17">
        <v>3.7268499999999999E-4</v>
      </c>
      <c r="C193" s="17">
        <v>1.68818E-4</v>
      </c>
      <c r="D193" s="18">
        <v>9.0360700000000004E-5</v>
      </c>
      <c r="E193" s="17">
        <v>-3.3644300000000002E-4</v>
      </c>
      <c r="F193" s="17">
        <v>1.7617899999999999E-4</v>
      </c>
      <c r="G193" s="17">
        <v>-2.0440599999999999E-4</v>
      </c>
      <c r="H193" s="17">
        <v>3.6737899999999998E-4</v>
      </c>
    </row>
    <row r="194" spans="1:8" x14ac:dyDescent="0.2">
      <c r="A194" s="17">
        <v>-1.3500599999999999E-4</v>
      </c>
      <c r="B194" s="17">
        <v>4.1441999999999998E-4</v>
      </c>
      <c r="C194" s="18">
        <v>5.2977600000000001E-6</v>
      </c>
      <c r="D194" s="17">
        <v>4.8198199999999999E-4</v>
      </c>
      <c r="E194" s="17">
        <v>7.5750500000000001E-4</v>
      </c>
      <c r="F194" s="17">
        <v>2.35775E-4</v>
      </c>
      <c r="G194" s="17">
        <v>9.56604E-4</v>
      </c>
      <c r="H194" s="17">
        <v>-1.9335700000000001E-4</v>
      </c>
    </row>
    <row r="195" spans="1:8" x14ac:dyDescent="0.2">
      <c r="A195" s="17">
        <v>9.10048E-4</v>
      </c>
      <c r="B195" s="18">
        <v>-7.9160399999999995E-5</v>
      </c>
      <c r="C195" s="17">
        <v>1.152901E-3</v>
      </c>
      <c r="D195" s="17">
        <v>6.4750500000000004E-4</v>
      </c>
      <c r="E195" s="17">
        <v>1.3449499999999999E-4</v>
      </c>
      <c r="F195" s="17">
        <v>1.142215E-3</v>
      </c>
      <c r="G195" s="17">
        <v>4.9944500000000005E-4</v>
      </c>
      <c r="H195" s="17">
        <v>4.9031200000000002E-4</v>
      </c>
    </row>
    <row r="196" spans="1:8" x14ac:dyDescent="0.2">
      <c r="A196" s="17">
        <v>-1.8027399999999999E-4</v>
      </c>
      <c r="B196" s="17">
        <v>-1.4071999999999999E-4</v>
      </c>
      <c r="C196" s="18">
        <v>-2.3506199999999999E-5</v>
      </c>
      <c r="D196" s="18">
        <v>-4.25266E-5</v>
      </c>
      <c r="E196" s="17">
        <v>2.2583100000000001E-4</v>
      </c>
      <c r="F196" s="17">
        <v>-1.14942E-4</v>
      </c>
      <c r="G196" s="17">
        <v>-2.9088699999999998E-4</v>
      </c>
      <c r="H196" s="18">
        <v>-7.0767100000000002E-5</v>
      </c>
    </row>
    <row r="197" spans="1:8" x14ac:dyDescent="0.2">
      <c r="A197" s="17">
        <v>2.2962899999999999E-4</v>
      </c>
      <c r="B197" s="17">
        <v>4.20598E-4</v>
      </c>
      <c r="C197" s="17">
        <v>2.2423199999999999E-4</v>
      </c>
      <c r="D197" s="17">
        <v>8.3558099999999995E-4</v>
      </c>
      <c r="E197" s="17">
        <v>1.7409899999999999E-4</v>
      </c>
      <c r="F197" s="18">
        <v>7.4963100000000001E-5</v>
      </c>
      <c r="G197" s="17">
        <v>3.9080000000000001E-4</v>
      </c>
      <c r="H197" s="17">
        <v>3.0100400000000001E-4</v>
      </c>
    </row>
    <row r="198" spans="1:8" x14ac:dyDescent="0.2">
      <c r="A198" s="17">
        <v>3.4273099999999998E-4</v>
      </c>
      <c r="B198" s="17">
        <v>5.1552900000000003E-4</v>
      </c>
      <c r="C198" s="17">
        <v>3.0834100000000001E-4</v>
      </c>
      <c r="D198" s="17">
        <v>-1.29894E-4</v>
      </c>
      <c r="E198" s="17">
        <v>5.2337200000000003E-4</v>
      </c>
      <c r="F198" s="17">
        <v>7.6022299999999998E-4</v>
      </c>
      <c r="G198" s="17">
        <v>-2.6865999999999999E-4</v>
      </c>
      <c r="H198" s="18">
        <v>-8.9791399999999996E-5</v>
      </c>
    </row>
    <row r="199" spans="1:8" x14ac:dyDescent="0.2">
      <c r="A199" s="17">
        <v>-1.151319E-3</v>
      </c>
      <c r="B199" s="18">
        <v>-6.7394199999999999E-5</v>
      </c>
      <c r="C199" s="17">
        <v>-6.7351800000000001E-4</v>
      </c>
      <c r="D199" s="17">
        <v>1.18186E-4</v>
      </c>
      <c r="E199" s="17">
        <v>-5.8794299999999995E-4</v>
      </c>
      <c r="F199" s="17">
        <v>-6.6624700000000002E-4</v>
      </c>
      <c r="G199" s="17">
        <v>6.05044E-4</v>
      </c>
      <c r="H199" s="17">
        <v>1.9551400000000001E-4</v>
      </c>
    </row>
    <row r="200" spans="1:8" x14ac:dyDescent="0.2">
      <c r="A200" s="17">
        <v>-4.8674200000000002E-4</v>
      </c>
      <c r="B200" s="17">
        <v>-1.0579560000000001E-3</v>
      </c>
      <c r="C200" s="17">
        <v>-8.1581799999999995E-4</v>
      </c>
      <c r="D200" s="17">
        <v>-8.0069500000000003E-4</v>
      </c>
      <c r="E200" s="17">
        <v>-4.3632300000000002E-4</v>
      </c>
      <c r="F200" s="17">
        <v>-1.43771E-4</v>
      </c>
      <c r="G200" s="17">
        <v>-1.111569E-3</v>
      </c>
      <c r="H200" s="18">
        <v>6.1510300000000006E-5</v>
      </c>
    </row>
    <row r="201" spans="1:8" x14ac:dyDescent="0.2">
      <c r="A201" s="17">
        <v>-4.2578199999999998E-4</v>
      </c>
      <c r="B201" s="17">
        <v>3.0104799999999999E-4</v>
      </c>
      <c r="C201" s="17">
        <v>4.0341900000000002E-4</v>
      </c>
      <c r="D201" s="18">
        <v>-9.3543199999999996E-5</v>
      </c>
      <c r="E201" s="17">
        <v>6.9485599999999999E-4</v>
      </c>
      <c r="F201" s="17">
        <v>2.94689E-4</v>
      </c>
      <c r="G201" s="17">
        <v>9.2799099999999997E-4</v>
      </c>
      <c r="H201" s="18">
        <v>2.65471E-6</v>
      </c>
    </row>
    <row r="202" spans="1:8" x14ac:dyDescent="0.2">
      <c r="A202" s="17">
        <v>-1.5545000000000001E-4</v>
      </c>
      <c r="B202" s="17">
        <v>-3.5494600000000003E-4</v>
      </c>
      <c r="C202" s="17">
        <v>-5.0576099999999997E-4</v>
      </c>
      <c r="D202" s="17">
        <v>-3.1690100000000002E-4</v>
      </c>
      <c r="E202" s="17">
        <v>-2.0143900000000001E-4</v>
      </c>
      <c r="F202" s="17">
        <v>-7.1373200000000002E-4</v>
      </c>
      <c r="G202" s="17">
        <v>-5.1452500000000005E-4</v>
      </c>
      <c r="H202" s="17">
        <v>-1.6880399999999999E-4</v>
      </c>
    </row>
    <row r="203" spans="1:8" x14ac:dyDescent="0.2">
      <c r="A203" s="17">
        <v>5.1393800000000003E-4</v>
      </c>
      <c r="B203" s="17">
        <v>4.2096400000000002E-4</v>
      </c>
      <c r="C203" s="17">
        <v>4.06406E-4</v>
      </c>
      <c r="D203" s="17">
        <v>4.3681500000000001E-4</v>
      </c>
      <c r="E203" s="18">
        <v>2.6954500000000001E-5</v>
      </c>
      <c r="F203" s="17">
        <v>7.2626400000000001E-4</v>
      </c>
      <c r="G203" s="17">
        <v>-3.0322500000000001E-4</v>
      </c>
      <c r="H203" s="18">
        <v>7.7516300000000002E-5</v>
      </c>
    </row>
    <row r="204" spans="1:8" x14ac:dyDescent="0.2">
      <c r="A204" s="18">
        <v>4.7147200000000002E-5</v>
      </c>
      <c r="B204" s="17">
        <v>-7.4187600000000004E-4</v>
      </c>
      <c r="C204" s="17">
        <v>3.6048699999999999E-4</v>
      </c>
      <c r="D204" s="17">
        <v>-2.9988900000000001E-4</v>
      </c>
      <c r="E204" s="17">
        <v>-4.3638999999999999E-4</v>
      </c>
      <c r="F204" s="17">
        <v>-6.0917199999999995E-4</v>
      </c>
      <c r="G204" s="17">
        <v>6.9773299999999997E-4</v>
      </c>
      <c r="H204" s="17">
        <v>-5.1249200000000003E-4</v>
      </c>
    </row>
    <row r="205" spans="1:8" x14ac:dyDescent="0.2">
      <c r="A205" s="17">
        <v>2.2619400000000001E-4</v>
      </c>
      <c r="B205" s="17">
        <v>5.1737699999999996E-4</v>
      </c>
      <c r="C205" s="17">
        <v>1.8675199999999999E-4</v>
      </c>
      <c r="D205" s="17">
        <v>4.5217599999999999E-4</v>
      </c>
      <c r="E205" s="18">
        <v>-3.4990100000000002E-5</v>
      </c>
      <c r="F205" s="17">
        <v>2.48977E-4</v>
      </c>
      <c r="G205" s="17">
        <v>-6.7547500000000003E-4</v>
      </c>
      <c r="H205" s="18">
        <v>-6.8202500000000003E-5</v>
      </c>
    </row>
    <row r="206" spans="1:8" x14ac:dyDescent="0.2">
      <c r="A206" s="17">
        <v>1.8594299999999999E-4</v>
      </c>
      <c r="B206" s="18">
        <v>3.7030699999999998E-5</v>
      </c>
      <c r="C206" s="18">
        <v>9.0363699999999997E-5</v>
      </c>
      <c r="D206" s="18">
        <v>-4.5602600000000003E-5</v>
      </c>
      <c r="E206" s="17">
        <v>8.0701799999999995E-4</v>
      </c>
      <c r="F206" s="18">
        <v>-9.2776599999999995E-5</v>
      </c>
      <c r="G206" s="17">
        <v>4.5646E-4</v>
      </c>
      <c r="H206" s="17">
        <v>6.1351699999999995E-4</v>
      </c>
    </row>
    <row r="207" spans="1:8" x14ac:dyDescent="0.2">
      <c r="A207" s="18">
        <v>7.5492400000000002E-5</v>
      </c>
      <c r="B207" s="17">
        <v>7.0956700000000003E-4</v>
      </c>
      <c r="C207" s="18">
        <v>-5.8763899999999997E-8</v>
      </c>
      <c r="D207" s="17">
        <v>5.9408699999999998E-4</v>
      </c>
      <c r="E207" s="18">
        <v>4.7021599999999997E-5</v>
      </c>
      <c r="F207" s="17">
        <v>3.3978699999999998E-4</v>
      </c>
      <c r="G207" s="18">
        <v>-5.8652800000000002E-5</v>
      </c>
      <c r="H207" s="17">
        <v>-1.53702E-4</v>
      </c>
    </row>
    <row r="208" spans="1:8" x14ac:dyDescent="0.2">
      <c r="A208" s="18">
        <v>-2.8714899999999998E-5</v>
      </c>
      <c r="B208" s="17">
        <v>-8.1386399999999997E-4</v>
      </c>
      <c r="C208" s="18">
        <v>3.10212E-5</v>
      </c>
      <c r="D208" s="17">
        <v>-4.8278999999999998E-4</v>
      </c>
      <c r="E208" s="17">
        <v>-1.17475E-4</v>
      </c>
      <c r="F208" s="17">
        <v>2.51315E-4</v>
      </c>
      <c r="G208" s="17">
        <v>4.1324500000000002E-4</v>
      </c>
      <c r="H208" s="17">
        <v>1.77887E-4</v>
      </c>
    </row>
    <row r="209" spans="1:8" x14ac:dyDescent="0.2">
      <c r="A209" s="17">
        <v>-7.3122900000000002E-4</v>
      </c>
      <c r="B209" s="17">
        <v>6.4433899999999996E-4</v>
      </c>
      <c r="C209" s="17">
        <v>-5.3759999999999995E-4</v>
      </c>
      <c r="D209" s="17">
        <v>-2.35403E-4</v>
      </c>
      <c r="E209" s="17">
        <v>-4.4453100000000002E-4</v>
      </c>
      <c r="F209" s="18">
        <v>-9.3272700000000006E-5</v>
      </c>
      <c r="G209" s="17">
        <v>-7.68212E-4</v>
      </c>
      <c r="H209" s="17">
        <v>-2.6750400000000001E-4</v>
      </c>
    </row>
    <row r="210" spans="1:8" x14ac:dyDescent="0.2">
      <c r="A210" s="17">
        <v>5.04131E-4</v>
      </c>
      <c r="B210" s="17">
        <v>-4.8958499999999996E-4</v>
      </c>
      <c r="C210" s="17">
        <v>3.8047200000000003E-4</v>
      </c>
      <c r="D210" s="17">
        <v>1.8407699999999999E-4</v>
      </c>
      <c r="E210" s="17">
        <v>-3.5824300000000001E-4</v>
      </c>
      <c r="F210" s="17">
        <v>-6.9100300000000004E-4</v>
      </c>
      <c r="G210" s="17">
        <v>-3.90331E-4</v>
      </c>
      <c r="H210" s="17">
        <v>-4.7127600000000002E-4</v>
      </c>
    </row>
    <row r="211" spans="1:8" x14ac:dyDescent="0.2">
      <c r="A211" s="17">
        <v>-6.6615999999999995E-4</v>
      </c>
      <c r="B211" s="17">
        <v>-8.3278400000000004E-4</v>
      </c>
      <c r="C211" s="17">
        <v>-9.8457100000000006E-4</v>
      </c>
      <c r="D211" s="17">
        <v>-1.070218E-3</v>
      </c>
      <c r="E211" s="17">
        <v>2.5310099999999999E-4</v>
      </c>
      <c r="F211" s="17">
        <v>-3.0032300000000002E-4</v>
      </c>
      <c r="G211" s="17">
        <v>-1.4260299999999999E-4</v>
      </c>
      <c r="H211" s="17">
        <v>3.8654200000000003E-4</v>
      </c>
    </row>
    <row r="212" spans="1:8" x14ac:dyDescent="0.2">
      <c r="A212" s="17">
        <v>-2.5510399999999998E-4</v>
      </c>
      <c r="B212" s="17">
        <v>-1.17242E-4</v>
      </c>
      <c r="C212" s="18">
        <v>1.08363E-5</v>
      </c>
      <c r="D212" s="17">
        <v>4.9065000000000003E-4</v>
      </c>
      <c r="E212" s="17">
        <v>-1.29999E-4</v>
      </c>
      <c r="F212" s="17">
        <v>5.0743399999999997E-4</v>
      </c>
      <c r="G212" s="17">
        <v>4.1800399999999998E-4</v>
      </c>
      <c r="H212" s="17">
        <v>-5.6847699999999996E-4</v>
      </c>
    </row>
    <row r="213" spans="1:8" x14ac:dyDescent="0.2">
      <c r="A213" s="17">
        <v>-3.0967700000000001E-4</v>
      </c>
      <c r="B213" s="18">
        <v>-3.4579999999999998E-5</v>
      </c>
      <c r="C213" s="17">
        <v>-2.2053599999999999E-4</v>
      </c>
      <c r="D213" s="17">
        <v>-1.4562099999999999E-4</v>
      </c>
      <c r="E213" s="17">
        <v>-1.10344E-4</v>
      </c>
      <c r="F213" s="17">
        <v>1.11085E-4</v>
      </c>
      <c r="G213" s="17">
        <v>-1.9926000000000001E-4</v>
      </c>
      <c r="H213" s="17">
        <v>5.9951600000000002E-4</v>
      </c>
    </row>
    <row r="214" spans="1:8" x14ac:dyDescent="0.2">
      <c r="A214" s="17">
        <v>1.6868800000000001E-4</v>
      </c>
      <c r="B214" s="17">
        <v>-2.2750599999999999E-4</v>
      </c>
      <c r="C214" s="17">
        <v>-1.38863E-4</v>
      </c>
      <c r="D214" s="17">
        <v>-3.8961200000000001E-4</v>
      </c>
      <c r="E214" s="17">
        <v>2.5858400000000002E-4</v>
      </c>
      <c r="F214" s="17">
        <v>-3.9785800000000001E-4</v>
      </c>
      <c r="G214" s="18">
        <v>-7.0960000000000003E-6</v>
      </c>
      <c r="H214" s="17">
        <v>-1.70383E-4</v>
      </c>
    </row>
    <row r="215" spans="1:8" x14ac:dyDescent="0.2">
      <c r="A215" s="17">
        <v>-2.0952500000000001E-4</v>
      </c>
      <c r="B215" s="17">
        <v>7.5413399999999995E-4</v>
      </c>
      <c r="C215" s="17">
        <v>8.5807099999999996E-4</v>
      </c>
      <c r="D215" s="17">
        <v>1.4123599999999999E-4</v>
      </c>
      <c r="E215" s="17">
        <v>1.2406900000000001E-4</v>
      </c>
      <c r="F215" s="17">
        <v>5.6189499999999997E-4</v>
      </c>
      <c r="G215" s="17">
        <v>3.5507799999999999E-4</v>
      </c>
      <c r="H215" s="17">
        <v>-3.3326999999999999E-4</v>
      </c>
    </row>
    <row r="216" spans="1:8" x14ac:dyDescent="0.2">
      <c r="A216" s="17">
        <v>9.0718299999999999E-4</v>
      </c>
      <c r="B216" s="17">
        <v>6.4854300000000001E-4</v>
      </c>
      <c r="C216" s="18">
        <v>6.2972700000000001E-5</v>
      </c>
      <c r="D216" s="17">
        <v>1.004238E-3</v>
      </c>
      <c r="E216" s="17">
        <v>9.8168400000000003E-4</v>
      </c>
      <c r="F216" s="17">
        <v>2.3614900000000001E-4</v>
      </c>
      <c r="G216" s="17">
        <v>1.3363509999999999E-3</v>
      </c>
      <c r="H216" s="17">
        <v>5.2864800000000005E-4</v>
      </c>
    </row>
    <row r="217" spans="1:8" x14ac:dyDescent="0.2">
      <c r="A217" s="17">
        <v>-7.3870399999999997E-4</v>
      </c>
      <c r="B217" s="18">
        <v>7.8657400000000004E-5</v>
      </c>
      <c r="C217" s="17">
        <v>2.44625E-4</v>
      </c>
      <c r="D217" s="17">
        <v>2.4269600000000001E-4</v>
      </c>
      <c r="E217" s="17">
        <v>-2.8607200000000001E-4</v>
      </c>
      <c r="F217" s="17">
        <v>5.9339799999999997E-4</v>
      </c>
      <c r="G217" s="17">
        <v>-5.0692599999999999E-4</v>
      </c>
      <c r="H217" s="17">
        <v>7.6220300000000003E-4</v>
      </c>
    </row>
    <row r="218" spans="1:8" x14ac:dyDescent="0.2">
      <c r="A218" s="17">
        <v>7.7573099999999999E-4</v>
      </c>
      <c r="B218" s="18">
        <v>-9.10823E-5</v>
      </c>
      <c r="C218" s="17">
        <v>5.8281499999999998E-4</v>
      </c>
      <c r="D218" s="17">
        <v>6.1773700000000004E-4</v>
      </c>
      <c r="E218" s="17">
        <v>4.8680199999999999E-4</v>
      </c>
      <c r="F218" s="18">
        <v>7.4528699999999997E-5</v>
      </c>
      <c r="G218" s="18">
        <v>6.5260999999999997E-5</v>
      </c>
      <c r="H218" s="18">
        <v>3.0890499999999998E-5</v>
      </c>
    </row>
    <row r="219" spans="1:8" x14ac:dyDescent="0.2">
      <c r="A219" s="17">
        <v>-1.1180299999999999E-3</v>
      </c>
      <c r="B219" s="17">
        <v>-5.6251900000000004E-4</v>
      </c>
      <c r="C219" s="17">
        <v>-3.7697499999999999E-4</v>
      </c>
      <c r="D219" s="17">
        <v>-2.73205E-4</v>
      </c>
      <c r="E219" s="17">
        <v>-5.2424600000000002E-4</v>
      </c>
      <c r="F219" s="17">
        <v>-4.5945399999999998E-4</v>
      </c>
      <c r="G219" s="17">
        <v>4.53206E-4</v>
      </c>
      <c r="H219" s="17">
        <v>-1.09419E-4</v>
      </c>
    </row>
    <row r="220" spans="1:8" x14ac:dyDescent="0.2">
      <c r="A220" s="17">
        <v>1.057819E-3</v>
      </c>
      <c r="B220" s="17">
        <v>8.79743E-4</v>
      </c>
      <c r="C220" s="17">
        <v>2.0206999999999999E-4</v>
      </c>
      <c r="D220" s="17">
        <v>-1.2292999999999999E-4</v>
      </c>
      <c r="E220" s="18">
        <v>-5.3869100000000002E-5</v>
      </c>
      <c r="F220" s="17">
        <v>2.6633199999999998E-4</v>
      </c>
      <c r="G220" s="17">
        <v>-2.8210099999999999E-4</v>
      </c>
      <c r="H220" s="17">
        <v>-5.1495899999999995E-4</v>
      </c>
    </row>
    <row r="221" spans="1:8" x14ac:dyDescent="0.2">
      <c r="A221" s="17">
        <v>2.7984800000000002E-4</v>
      </c>
      <c r="B221" s="17">
        <v>-1.3166499999999999E-4</v>
      </c>
      <c r="C221" s="17">
        <v>5.0865199999999995E-4</v>
      </c>
      <c r="D221" s="18">
        <v>7.6930599999999998E-5</v>
      </c>
      <c r="E221" s="17">
        <v>5.6676600000000001E-4</v>
      </c>
      <c r="F221" s="17">
        <v>-4.4822599999999997E-4</v>
      </c>
      <c r="G221" s="18">
        <v>-3.6688299999999999E-5</v>
      </c>
      <c r="H221" s="17">
        <v>-1.7939299999999999E-4</v>
      </c>
    </row>
    <row r="222" spans="1:8" x14ac:dyDescent="0.2">
      <c r="A222" s="17">
        <v>1.0769599999999999E-4</v>
      </c>
      <c r="B222" s="17">
        <v>-2.1113300000000001E-4</v>
      </c>
      <c r="C222" s="17">
        <v>-4.1126500000000001E-4</v>
      </c>
      <c r="D222" s="18">
        <v>-7.11865E-5</v>
      </c>
      <c r="E222" s="17">
        <v>-1.03799E-4</v>
      </c>
      <c r="F222" s="17">
        <v>4.0817700000000002E-4</v>
      </c>
      <c r="G222" s="18">
        <v>6.2749600000000007E-5</v>
      </c>
      <c r="H222" s="17">
        <v>-2.07677E-4</v>
      </c>
    </row>
    <row r="223" spans="1:8" x14ac:dyDescent="0.2">
      <c r="A223" s="17">
        <v>-1.46079E-4</v>
      </c>
      <c r="B223" s="17">
        <v>2.50406E-4</v>
      </c>
      <c r="C223" s="17">
        <v>4.3037000000000001E-4</v>
      </c>
      <c r="D223" s="18">
        <v>-6.0503700000000001E-5</v>
      </c>
      <c r="E223" s="17">
        <v>-4.8404699999999998E-4</v>
      </c>
      <c r="F223" s="17">
        <v>-5.3778400000000003E-4</v>
      </c>
      <c r="G223" s="18">
        <v>-7.66997E-5</v>
      </c>
      <c r="H223" s="18">
        <v>9.5347200000000001E-6</v>
      </c>
    </row>
    <row r="224" spans="1:8" x14ac:dyDescent="0.2">
      <c r="A224" s="17">
        <v>-7.15962E-4</v>
      </c>
      <c r="B224" s="17">
        <v>1.8487199999999999E-4</v>
      </c>
      <c r="C224" s="17">
        <v>-7.4807400000000005E-4</v>
      </c>
      <c r="D224" s="17">
        <v>1.6846299999999999E-4</v>
      </c>
      <c r="E224" s="17">
        <v>3.5814400000000002E-4</v>
      </c>
      <c r="F224" s="18">
        <v>3.9845300000000003E-5</v>
      </c>
      <c r="G224" s="18">
        <v>5.4395000000000002E-6</v>
      </c>
      <c r="H224" s="17">
        <v>1.67775E-4</v>
      </c>
    </row>
    <row r="225" spans="1:8" x14ac:dyDescent="0.2">
      <c r="A225" s="18">
        <v>-3.6594899999999998E-5</v>
      </c>
      <c r="B225" s="17">
        <v>-5.0455400000000005E-4</v>
      </c>
      <c r="C225" s="17">
        <v>-2.61062E-4</v>
      </c>
      <c r="D225" s="18">
        <v>9.21451E-5</v>
      </c>
      <c r="E225" s="17">
        <v>-2.02535E-4</v>
      </c>
      <c r="F225" s="17">
        <v>2.8402000000000001E-4</v>
      </c>
      <c r="G225" s="17">
        <v>-1.06815E-4</v>
      </c>
      <c r="H225" s="18">
        <v>-6.7325700000000005E-5</v>
      </c>
    </row>
    <row r="226" spans="1:8" x14ac:dyDescent="0.2">
      <c r="A226" s="17">
        <v>-1.3894100000000001E-4</v>
      </c>
      <c r="B226" s="17">
        <v>2.1678299999999999E-4</v>
      </c>
      <c r="C226" s="17">
        <v>3.7285699999999998E-4</v>
      </c>
      <c r="D226" s="17">
        <v>-1.8988100000000001E-4</v>
      </c>
      <c r="E226" s="17">
        <v>5.9094200000000001E-4</v>
      </c>
      <c r="F226" s="17">
        <v>4.5499199999999998E-4</v>
      </c>
      <c r="G226" s="17">
        <v>1.8762E-4</v>
      </c>
      <c r="H226" s="17">
        <v>9.2680599999999996E-4</v>
      </c>
    </row>
    <row r="227" spans="1:8" x14ac:dyDescent="0.2">
      <c r="A227" s="17">
        <v>5.3193499999999998E-4</v>
      </c>
      <c r="B227" s="17">
        <v>-3.2140400000000001E-4</v>
      </c>
      <c r="C227" s="17">
        <v>4.43094E-4</v>
      </c>
      <c r="D227" s="17">
        <v>-1.13393E-4</v>
      </c>
      <c r="E227" s="17">
        <v>1.20702E-4</v>
      </c>
      <c r="F227" s="17">
        <v>-2.0680699999999999E-4</v>
      </c>
      <c r="G227" s="17">
        <v>1.15455E-4</v>
      </c>
      <c r="H227" s="17">
        <v>-1.28016E-4</v>
      </c>
    </row>
    <row r="228" spans="1:8" x14ac:dyDescent="0.2">
      <c r="A228" s="17">
        <v>-1.1767799999999999E-4</v>
      </c>
      <c r="B228" s="17">
        <v>6.6097300000000003E-4</v>
      </c>
      <c r="C228" s="17">
        <v>-1.09647E-4</v>
      </c>
      <c r="D228" s="17">
        <v>4.0314099999999998E-4</v>
      </c>
      <c r="E228" s="17">
        <v>-1.2782399999999999E-4</v>
      </c>
      <c r="F228" s="17">
        <v>3.2008999999999998E-4</v>
      </c>
      <c r="G228" s="18">
        <v>-3.8532699999999998E-5</v>
      </c>
      <c r="H228" s="17">
        <v>1.2882400000000001E-4</v>
      </c>
    </row>
    <row r="229" spans="1:8" x14ac:dyDescent="0.2">
      <c r="A229" s="17">
        <v>-5.1602199999999999E-4</v>
      </c>
      <c r="B229" s="17">
        <v>-5.2366900000000004E-4</v>
      </c>
      <c r="C229" s="17">
        <v>-5.9277099999999997E-4</v>
      </c>
      <c r="D229" s="17">
        <v>-3.2020099999999999E-4</v>
      </c>
      <c r="E229" s="17">
        <v>-8.8232499999999999E-4</v>
      </c>
      <c r="F229" s="17">
        <v>-5.2075999999999999E-4</v>
      </c>
      <c r="G229" s="17">
        <v>-6.1615400000000005E-4</v>
      </c>
      <c r="H229" s="18">
        <v>6.1265900000000001E-6</v>
      </c>
    </row>
    <row r="230" spans="1:8" x14ac:dyDescent="0.2">
      <c r="A230" s="17">
        <v>-1.7242900000000001E-4</v>
      </c>
      <c r="B230" s="17">
        <v>-4.7898E-4</v>
      </c>
      <c r="C230" s="17">
        <v>-3.8361100000000001E-4</v>
      </c>
      <c r="D230" s="17">
        <v>-7.2084199999999997E-4</v>
      </c>
      <c r="E230" s="18">
        <v>-4.5097600000000002E-6</v>
      </c>
      <c r="F230" s="17">
        <v>-2.8561899999999998E-4</v>
      </c>
      <c r="G230" s="17">
        <v>3.3739799999999998E-4</v>
      </c>
      <c r="H230" s="17">
        <v>-1.3743480000000001E-3</v>
      </c>
    </row>
    <row r="231" spans="1:8" x14ac:dyDescent="0.2">
      <c r="A231" s="17">
        <v>-1.50421E-4</v>
      </c>
      <c r="B231" s="18">
        <v>-5.0794699999999997E-5</v>
      </c>
      <c r="C231" s="17">
        <v>7.1823600000000003E-4</v>
      </c>
      <c r="D231" s="17">
        <v>4.8348400000000001E-4</v>
      </c>
      <c r="E231" s="17">
        <v>2.15608E-4</v>
      </c>
      <c r="F231" s="17">
        <v>5.1536599999999996E-4</v>
      </c>
      <c r="G231" s="17">
        <v>-7.1883299999999999E-4</v>
      </c>
      <c r="H231" s="17">
        <v>6.9468600000000002E-4</v>
      </c>
    </row>
    <row r="232" spans="1:8" x14ac:dyDescent="0.2">
      <c r="A232" s="17">
        <v>-2.7399400000000001E-4</v>
      </c>
      <c r="B232" s="17">
        <v>-3.0911900000000001E-4</v>
      </c>
      <c r="C232" s="17">
        <v>-4.5151799999999998E-4</v>
      </c>
      <c r="D232" s="18">
        <v>5.5847799999999997E-5</v>
      </c>
      <c r="E232" s="18">
        <v>-8.5680999999999995E-5</v>
      </c>
      <c r="F232" s="17">
        <v>-9.8421899999999994E-4</v>
      </c>
      <c r="G232" s="18">
        <v>-6.6113300000000003E-5</v>
      </c>
      <c r="H232" s="17">
        <v>-2.0576200000000001E-4</v>
      </c>
    </row>
    <row r="233" spans="1:8" x14ac:dyDescent="0.2">
      <c r="A233" s="17">
        <v>4.7329400000000003E-4</v>
      </c>
      <c r="B233" s="17">
        <v>7.5857599999999996E-4</v>
      </c>
      <c r="C233" s="18">
        <v>-6.3599300000000006E-5</v>
      </c>
      <c r="D233" s="17">
        <v>-4.3416400000000001E-4</v>
      </c>
      <c r="E233" s="17">
        <v>-1.17259E-4</v>
      </c>
      <c r="F233" s="18">
        <v>8.6215699999999995E-5</v>
      </c>
      <c r="G233" s="17">
        <v>-1.7698E-4</v>
      </c>
      <c r="H233" s="17">
        <v>-1.9727899999999999E-4</v>
      </c>
    </row>
    <row r="234" spans="1:8" x14ac:dyDescent="0.2">
      <c r="A234" s="18">
        <v>6.5891799999999998E-6</v>
      </c>
      <c r="B234" s="17">
        <v>-7.7193800000000001E-4</v>
      </c>
      <c r="C234" s="17">
        <v>4.2484400000000001E-4</v>
      </c>
      <c r="D234" s="17">
        <v>-1.19694E-4</v>
      </c>
      <c r="E234" s="17">
        <v>1.7473200000000001E-4</v>
      </c>
      <c r="F234" s="17">
        <v>1.6461500000000001E-4</v>
      </c>
      <c r="G234" s="17">
        <v>-1.3870399999999999E-4</v>
      </c>
      <c r="H234" s="17">
        <v>-1.3876700000000001E-4</v>
      </c>
    </row>
    <row r="235" spans="1:8" x14ac:dyDescent="0.2">
      <c r="A235" s="17">
        <v>1.16964E-4</v>
      </c>
      <c r="B235" s="18">
        <v>9.1237900000000003E-5</v>
      </c>
      <c r="C235" s="17">
        <v>-6.9388900000000005E-4</v>
      </c>
      <c r="D235" s="18">
        <v>8.84551E-5</v>
      </c>
      <c r="E235" s="17">
        <v>-4.9710499999999996E-4</v>
      </c>
      <c r="F235" s="17">
        <v>4.0006900000000002E-4</v>
      </c>
      <c r="G235" s="17">
        <v>7.8709600000000004E-4</v>
      </c>
      <c r="H235" s="17">
        <v>6.1455799999999997E-4</v>
      </c>
    </row>
    <row r="236" spans="1:8" x14ac:dyDescent="0.2">
      <c r="A236" s="17">
        <v>-3.2552299999999998E-4</v>
      </c>
      <c r="B236" s="18">
        <v>-6.3008200000000004E-5</v>
      </c>
      <c r="C236" s="17">
        <v>3.2525400000000003E-4</v>
      </c>
      <c r="D236" s="17">
        <v>6.3379500000000004E-4</v>
      </c>
      <c r="E236" s="17">
        <v>5.4468799999999999E-4</v>
      </c>
      <c r="F236" s="17">
        <v>1.6992799999999999E-4</v>
      </c>
      <c r="G236" s="18">
        <v>-2.5788599999999999E-5</v>
      </c>
      <c r="H236" s="17">
        <v>-7.1612900000000003E-4</v>
      </c>
    </row>
    <row r="237" spans="1:8" x14ac:dyDescent="0.2">
      <c r="A237" s="17">
        <v>2.9006399999999998E-4</v>
      </c>
      <c r="B237" s="17">
        <v>5.1568899999999995E-4</v>
      </c>
      <c r="C237" s="17">
        <v>-3.9183399999999998E-4</v>
      </c>
      <c r="D237" s="17">
        <v>-2.0667E-4</v>
      </c>
      <c r="E237" s="17">
        <v>-4.2080299999999998E-4</v>
      </c>
      <c r="F237" s="17">
        <v>-2.4116099999999999E-4</v>
      </c>
      <c r="G237" s="18">
        <v>-7.9537100000000001E-5</v>
      </c>
      <c r="H237" s="17">
        <v>3.0312399999999999E-4</v>
      </c>
    </row>
    <row r="238" spans="1:8" x14ac:dyDescent="0.2">
      <c r="A238" s="17">
        <v>-2.33243E-4</v>
      </c>
      <c r="B238" s="17">
        <v>-1.37947E-4</v>
      </c>
      <c r="C238" s="17">
        <v>6.8331200000000005E-4</v>
      </c>
      <c r="D238" s="18">
        <v>-5.4966699999999997E-5</v>
      </c>
      <c r="E238" s="18">
        <v>-2.6687400000000001E-5</v>
      </c>
      <c r="F238" s="18">
        <v>8.1323500000000002E-5</v>
      </c>
      <c r="G238" s="17">
        <v>-1.8813400000000001E-4</v>
      </c>
      <c r="H238" s="18">
        <v>-8.7899599999999994E-5</v>
      </c>
    </row>
    <row r="239" spans="1:8" x14ac:dyDescent="0.2">
      <c r="A239" s="17">
        <v>-4.57307E-4</v>
      </c>
      <c r="B239" s="17">
        <v>-7.39085E-4</v>
      </c>
      <c r="C239" s="17">
        <v>-1.2414220000000001E-3</v>
      </c>
      <c r="D239" s="17">
        <v>-9.8576000000000002E-4</v>
      </c>
      <c r="E239" s="18">
        <v>4.8894100000000003E-5</v>
      </c>
      <c r="F239" s="17">
        <v>-9.5489200000000005E-4</v>
      </c>
      <c r="G239" s="17">
        <v>-3.9530899999999999E-4</v>
      </c>
      <c r="H239" s="17">
        <v>-2.3383400000000001E-4</v>
      </c>
    </row>
    <row r="240" spans="1:8" x14ac:dyDescent="0.2">
      <c r="A240" s="17">
        <v>-2.5815099999999998E-4</v>
      </c>
      <c r="B240" s="17">
        <v>-1.87665E-4</v>
      </c>
      <c r="C240" s="17">
        <v>3.10134E-4</v>
      </c>
      <c r="D240" s="17">
        <v>7.2026399999999997E-4</v>
      </c>
      <c r="E240" s="17">
        <v>-4.0870300000000001E-4</v>
      </c>
      <c r="F240" s="17">
        <v>3.62739E-4</v>
      </c>
      <c r="G240" s="17">
        <v>2.6525600000000001E-4</v>
      </c>
      <c r="H240" s="17">
        <v>4.5860999999999997E-4</v>
      </c>
    </row>
    <row r="241" spans="1:8" x14ac:dyDescent="0.2">
      <c r="A241" s="18">
        <v>-9.0908400000000005E-5</v>
      </c>
      <c r="B241" s="17">
        <v>-2.0948599999999999E-4</v>
      </c>
      <c r="C241" s="18">
        <v>6.3681099999999996E-5</v>
      </c>
      <c r="D241" s="18">
        <v>2.7396899999999999E-5</v>
      </c>
      <c r="E241" s="17">
        <v>6.2431900000000002E-4</v>
      </c>
      <c r="F241" s="17">
        <v>1.31023E-4</v>
      </c>
      <c r="G241" s="17">
        <v>4.1821399999999998E-4</v>
      </c>
      <c r="H241" s="17">
        <v>-4.0713199999999999E-4</v>
      </c>
    </row>
    <row r="242" spans="1:8" x14ac:dyDescent="0.2">
      <c r="A242" s="17">
        <v>1.8818400000000001E-4</v>
      </c>
      <c r="B242" s="17">
        <v>8.1623600000000002E-4</v>
      </c>
      <c r="C242" s="17">
        <v>4.6600999999999999E-4</v>
      </c>
      <c r="D242" s="17">
        <v>-5.3072299999999998E-4</v>
      </c>
      <c r="E242" s="17">
        <v>-6.3762699999999999E-4</v>
      </c>
      <c r="F242" s="17">
        <v>2.9980099999999998E-4</v>
      </c>
      <c r="G242" s="18">
        <v>-1.54982E-5</v>
      </c>
      <c r="H242" s="17">
        <v>3.6405500000000001E-4</v>
      </c>
    </row>
    <row r="243" spans="1:8" x14ac:dyDescent="0.2">
      <c r="A243" s="17">
        <v>-6.3210100000000004E-4</v>
      </c>
      <c r="B243" s="17">
        <v>-4.7448999999999999E-4</v>
      </c>
      <c r="C243" s="17">
        <v>-3.1837E-4</v>
      </c>
      <c r="D243" s="17">
        <v>-2.0793999999999999E-4</v>
      </c>
      <c r="E243" s="17">
        <v>4.9286899999999995E-4</v>
      </c>
      <c r="F243" s="18">
        <v>-5.0114799999999997E-5</v>
      </c>
      <c r="G243" s="17">
        <v>1.88412E-4</v>
      </c>
      <c r="H243" s="17">
        <v>-3.2859099999999999E-4</v>
      </c>
    </row>
    <row r="244" spans="1:8" x14ac:dyDescent="0.2">
      <c r="A244" s="17">
        <v>6.8270199999999998E-4</v>
      </c>
      <c r="B244" s="18">
        <v>8.6708599999999999E-5</v>
      </c>
      <c r="C244" s="17">
        <v>-1.5129100000000001E-4</v>
      </c>
      <c r="D244" s="17">
        <v>2.42997E-4</v>
      </c>
      <c r="E244" s="17">
        <v>-8.2559699999999996E-4</v>
      </c>
      <c r="F244" s="17">
        <v>-4.7117799999999999E-4</v>
      </c>
      <c r="G244" s="17">
        <v>-5.9911899999999995E-4</v>
      </c>
      <c r="H244" s="17">
        <v>1.35103E-4</v>
      </c>
    </row>
    <row r="245" spans="1:8" x14ac:dyDescent="0.2">
      <c r="A245" s="17">
        <v>-6.8434799999999999E-4</v>
      </c>
      <c r="B245" s="17">
        <v>-3.4604900000000002E-4</v>
      </c>
      <c r="C245" s="17">
        <v>-2.01339E-4</v>
      </c>
      <c r="D245" s="17">
        <v>-3.6561599999999998E-4</v>
      </c>
      <c r="E245" s="17">
        <v>1.6766099999999999E-4</v>
      </c>
      <c r="F245" s="17">
        <v>-1.11462E-4</v>
      </c>
      <c r="G245" s="17">
        <v>-5.0965199999999998E-4</v>
      </c>
      <c r="H245" s="17">
        <v>1.85797E-4</v>
      </c>
    </row>
    <row r="246" spans="1:8" x14ac:dyDescent="0.2">
      <c r="A246" s="17">
        <v>6.0957100000000005E-4</v>
      </c>
      <c r="B246" s="17">
        <v>1.82275E-4</v>
      </c>
      <c r="C246" s="17">
        <v>-1.59572E-4</v>
      </c>
      <c r="D246" s="17">
        <v>1.8498599999999999E-4</v>
      </c>
      <c r="E246" s="17">
        <v>4.3240800000000001E-4</v>
      </c>
      <c r="F246" s="17">
        <v>1.5019600000000001E-4</v>
      </c>
      <c r="G246" s="17">
        <v>2.7796800000000002E-4</v>
      </c>
      <c r="H246" s="18">
        <v>-7.8560300000000001E-5</v>
      </c>
    </row>
    <row r="247" spans="1:8" x14ac:dyDescent="0.2">
      <c r="A247" s="17">
        <v>-2.6547700000000002E-4</v>
      </c>
      <c r="B247" s="18">
        <v>9.7825399999999993E-5</v>
      </c>
      <c r="C247" s="17">
        <v>1.77231E-4</v>
      </c>
      <c r="D247" s="17">
        <v>3.54679E-4</v>
      </c>
      <c r="E247" s="17">
        <v>1.9098100000000001E-4</v>
      </c>
      <c r="F247" s="17">
        <v>1.4406999999999999E-4</v>
      </c>
      <c r="G247" s="18">
        <v>-7.5652899999999995E-5</v>
      </c>
      <c r="H247" s="17">
        <v>-6.6071200000000004E-4</v>
      </c>
    </row>
    <row r="248" spans="1:8" x14ac:dyDescent="0.2">
      <c r="A248" s="17">
        <v>1.18836E-4</v>
      </c>
      <c r="B248" s="17">
        <v>-4.1077099999999999E-4</v>
      </c>
      <c r="C248" s="17">
        <v>-2.7366599999999999E-4</v>
      </c>
      <c r="D248" s="17">
        <v>-1.51953E-4</v>
      </c>
      <c r="E248" s="17">
        <v>-5.6377499999999997E-4</v>
      </c>
      <c r="F248" s="17">
        <v>5.2980300000000002E-4</v>
      </c>
      <c r="G248" s="17">
        <v>1.39765E-4</v>
      </c>
      <c r="H248" s="17">
        <v>4.3980199999999999E-4</v>
      </c>
    </row>
    <row r="249" spans="1:8" x14ac:dyDescent="0.2">
      <c r="A249" s="17">
        <v>6.1672500000000004E-4</v>
      </c>
      <c r="B249" s="17">
        <v>1.255529E-3</v>
      </c>
      <c r="C249" s="17">
        <v>7.4451200000000002E-4</v>
      </c>
      <c r="D249" s="17">
        <v>1.0562659999999999E-3</v>
      </c>
      <c r="E249" s="17">
        <v>1.2626079999999999E-3</v>
      </c>
      <c r="F249" s="17">
        <v>3.6695599999999999E-4</v>
      </c>
      <c r="G249" s="17">
        <v>7.5969999999999998E-4</v>
      </c>
      <c r="H249" s="17">
        <v>-1.3718399999999999E-4</v>
      </c>
    </row>
    <row r="250" spans="1:8" x14ac:dyDescent="0.2">
      <c r="A250" s="17">
        <v>1.8338100000000001E-4</v>
      </c>
      <c r="B250" s="17">
        <v>7.5066200000000003E-4</v>
      </c>
      <c r="C250" s="17">
        <v>1.7072719999999999E-3</v>
      </c>
      <c r="D250" s="17">
        <v>8.4550200000000004E-4</v>
      </c>
      <c r="E250" s="18">
        <v>7.6180099999999999E-5</v>
      </c>
      <c r="F250" s="17">
        <v>6.4103200000000004E-4</v>
      </c>
      <c r="G250" s="17">
        <v>5.9491399999999999E-4</v>
      </c>
      <c r="H250" s="17">
        <v>6.5560499999999997E-4</v>
      </c>
    </row>
    <row r="251" spans="1:8" x14ac:dyDescent="0.2">
      <c r="A251" s="17">
        <v>6.1249899999999996E-4</v>
      </c>
      <c r="B251" s="17">
        <v>-5.3876900000000003E-4</v>
      </c>
      <c r="C251" s="17">
        <v>-4.0713300000000001E-4</v>
      </c>
      <c r="D251" s="17">
        <v>-3.8101200000000002E-4</v>
      </c>
      <c r="E251" s="18">
        <v>6.3408600000000001E-5</v>
      </c>
      <c r="F251" s="17">
        <v>-3.1098699999999998E-4</v>
      </c>
      <c r="G251" s="17">
        <v>-5.3771600000000004E-4</v>
      </c>
      <c r="H251" s="17">
        <v>4.94904E-4</v>
      </c>
    </row>
    <row r="252" spans="1:8" x14ac:dyDescent="0.2">
      <c r="A252" s="17">
        <v>-5.1394699999999995E-4</v>
      </c>
      <c r="B252" s="18">
        <v>-8.1911999999999998E-5</v>
      </c>
      <c r="C252" s="17">
        <v>-1.1568E-4</v>
      </c>
      <c r="D252" s="17">
        <v>-4.45098E-4</v>
      </c>
      <c r="E252" s="17">
        <v>-1.5161800000000001E-4</v>
      </c>
      <c r="F252" s="17">
        <v>-3.3875700000000002E-4</v>
      </c>
      <c r="G252" s="18">
        <v>-6.2706300000000001E-6</v>
      </c>
      <c r="H252" s="17">
        <v>-4.0554600000000001E-4</v>
      </c>
    </row>
    <row r="253" spans="1:8" x14ac:dyDescent="0.2">
      <c r="A253" s="17">
        <v>1.73136E-4</v>
      </c>
      <c r="B253" s="17">
        <v>5.1948000000000001E-4</v>
      </c>
      <c r="C253" s="17">
        <v>-2.9072499999999998E-4</v>
      </c>
      <c r="D253" s="17">
        <v>-1.14221E-4</v>
      </c>
      <c r="E253" s="17">
        <v>2.5431199999999997E-4</v>
      </c>
      <c r="F253" s="17">
        <v>2.6145399999999999E-4</v>
      </c>
      <c r="G253" s="17">
        <v>3.2177099999999999E-4</v>
      </c>
      <c r="H253" s="17">
        <v>-1.3177299999999999E-4</v>
      </c>
    </row>
    <row r="254" spans="1:8" x14ac:dyDescent="0.2">
      <c r="A254" s="17">
        <v>-6.4878400000000001E-4</v>
      </c>
      <c r="B254" s="17">
        <v>-5.6322999999999996E-4</v>
      </c>
      <c r="C254" s="17">
        <v>1.12559E-4</v>
      </c>
      <c r="D254" s="18">
        <v>8.2416600000000006E-5</v>
      </c>
      <c r="E254" s="17">
        <v>-1.4112799999999999E-4</v>
      </c>
      <c r="F254" s="17">
        <v>-4.0886399999999999E-4</v>
      </c>
      <c r="G254" s="17">
        <v>-1.86281E-4</v>
      </c>
      <c r="H254" s="18">
        <v>3.2945999999999999E-5</v>
      </c>
    </row>
    <row r="255" spans="1:8" x14ac:dyDescent="0.2">
      <c r="A255" s="17">
        <v>1.9180099999999999E-4</v>
      </c>
      <c r="B255" s="17">
        <v>-2.0464600000000001E-4</v>
      </c>
      <c r="C255" s="17">
        <v>-2.7916600000000002E-4</v>
      </c>
      <c r="D255" s="17">
        <v>-3.2792100000000001E-4</v>
      </c>
      <c r="E255" s="18">
        <v>6.2088200000000006E-5</v>
      </c>
      <c r="F255" s="17">
        <v>1.60996E-4</v>
      </c>
      <c r="G255" s="17">
        <v>-2.2946199999999999E-4</v>
      </c>
      <c r="H255" s="18">
        <v>-8.5818599999999999E-5</v>
      </c>
    </row>
    <row r="256" spans="1:8" x14ac:dyDescent="0.2">
      <c r="A256" s="17">
        <v>-6.2581799999999999E-4</v>
      </c>
      <c r="B256" s="17">
        <v>1.0453799999999999E-4</v>
      </c>
      <c r="C256" s="17">
        <v>-2.48588E-4</v>
      </c>
      <c r="D256" s="17">
        <v>-2.41129E-4</v>
      </c>
      <c r="E256" s="17">
        <v>-2.4938800000000002E-4</v>
      </c>
      <c r="F256" s="17">
        <v>-6.1722700000000003E-4</v>
      </c>
      <c r="G256" s="17">
        <v>1.08217E-4</v>
      </c>
      <c r="H256" s="17">
        <v>-2.37588E-4</v>
      </c>
    </row>
    <row r="257" spans="1:8" x14ac:dyDescent="0.2">
      <c r="A257" s="17">
        <v>1.4156999999999999E-4</v>
      </c>
      <c r="B257" s="17">
        <v>-3.1236000000000002E-4</v>
      </c>
      <c r="C257" s="17">
        <v>-8.2902699999999998E-4</v>
      </c>
      <c r="D257" s="17">
        <v>5.3618000000000003E-4</v>
      </c>
      <c r="E257" s="17">
        <v>-8.2917199999999998E-4</v>
      </c>
      <c r="F257" s="17">
        <v>-1.6851799999999999E-4</v>
      </c>
      <c r="G257" s="17">
        <v>-4.9764199999999996E-4</v>
      </c>
      <c r="H257" s="17">
        <v>5.2104099999999997E-4</v>
      </c>
    </row>
    <row r="258" spans="1:8" x14ac:dyDescent="0.2">
      <c r="A258" s="17">
        <v>-2.32308E-4</v>
      </c>
      <c r="B258" s="17">
        <v>3.2130700000000001E-4</v>
      </c>
      <c r="C258" s="17">
        <v>7.1266000000000005E-4</v>
      </c>
      <c r="D258" s="17">
        <v>-6.1762399999999999E-4</v>
      </c>
      <c r="E258" s="17">
        <v>4.1612399999999998E-4</v>
      </c>
      <c r="F258" s="17">
        <v>6.5221699999999997E-4</v>
      </c>
      <c r="G258" s="18">
        <v>-5.0072199999999998E-5</v>
      </c>
      <c r="H258" s="17">
        <v>-1.62929E-4</v>
      </c>
    </row>
    <row r="259" spans="1:8" x14ac:dyDescent="0.2">
      <c r="A259" s="17">
        <v>4.3292899999999997E-4</v>
      </c>
      <c r="B259" s="17">
        <v>-3.3042100000000001E-4</v>
      </c>
      <c r="C259" s="18">
        <v>-3.6217300000000003E-5</v>
      </c>
      <c r="D259" s="17">
        <v>7.1576799999999998E-4</v>
      </c>
      <c r="E259" s="18">
        <v>-6.4137699999999994E-5</v>
      </c>
      <c r="F259" s="18">
        <v>7.5218399999999998E-5</v>
      </c>
      <c r="G259" s="17">
        <v>6.6264099999999995E-4</v>
      </c>
      <c r="H259" s="17">
        <v>-2.33978E-4</v>
      </c>
    </row>
    <row r="260" spans="1:8" x14ac:dyDescent="0.2">
      <c r="A260" s="18">
        <v>-8.6878299999999998E-5</v>
      </c>
      <c r="B260" s="18">
        <v>1.08558E-5</v>
      </c>
      <c r="C260" s="18">
        <v>5.9453600000000003E-5</v>
      </c>
      <c r="D260" s="17">
        <v>-9.9128400000000005E-4</v>
      </c>
      <c r="E260" s="18">
        <v>9.8635300000000001E-6</v>
      </c>
      <c r="F260" s="17">
        <v>-2.5634900000000001E-4</v>
      </c>
      <c r="G260" s="17">
        <v>-2.8824299999999998E-4</v>
      </c>
      <c r="H260" s="17">
        <v>-5.8409399999999995E-4</v>
      </c>
    </row>
    <row r="261" spans="1:8" x14ac:dyDescent="0.2">
      <c r="A261" s="18">
        <v>8.5372399999999996E-6</v>
      </c>
      <c r="B261" s="17">
        <v>-2.4089000000000001E-4</v>
      </c>
      <c r="C261" s="17">
        <v>-1.9915300000000001E-4</v>
      </c>
      <c r="D261" s="18">
        <v>-1.4388300000000001E-5</v>
      </c>
      <c r="E261" s="17">
        <v>1.2234400000000001E-4</v>
      </c>
      <c r="F261" s="17">
        <v>-5.8046400000000005E-4</v>
      </c>
      <c r="G261" s="18">
        <v>-1.9140800000000001E-5</v>
      </c>
      <c r="H261" s="17">
        <v>2.3631100000000001E-4</v>
      </c>
    </row>
    <row r="262" spans="1:8" x14ac:dyDescent="0.2">
      <c r="A262" s="17">
        <v>-1.3435500000000001E-4</v>
      </c>
      <c r="B262" s="17">
        <v>-1.8924799999999999E-4</v>
      </c>
      <c r="C262" s="17">
        <v>-4.2573300000000003E-4</v>
      </c>
      <c r="D262" s="18">
        <v>-1.02138E-5</v>
      </c>
      <c r="E262" s="17">
        <v>-4.7540199999999999E-4</v>
      </c>
      <c r="F262" s="17">
        <v>-4.6578599999999999E-4</v>
      </c>
      <c r="G262" s="17">
        <v>-9.5942200000000003E-4</v>
      </c>
      <c r="H262" s="17">
        <v>-6.72071E-4</v>
      </c>
    </row>
    <row r="263" spans="1:8" x14ac:dyDescent="0.2">
      <c r="A263" s="17">
        <v>-1.7976900000000001E-4</v>
      </c>
      <c r="B263" s="17">
        <v>-4.13013E-4</v>
      </c>
      <c r="C263" s="18">
        <v>-2.6727E-5</v>
      </c>
      <c r="D263" s="17">
        <v>1.1497099999999999E-4</v>
      </c>
      <c r="E263" s="17">
        <v>-7.1088100000000001E-4</v>
      </c>
      <c r="F263" s="17">
        <v>2.6475100000000003E-4</v>
      </c>
      <c r="G263" s="18">
        <v>7.0757299999999994E-5</v>
      </c>
      <c r="H263" s="17">
        <v>6.1074600000000001E-4</v>
      </c>
    </row>
    <row r="264" spans="1:8" x14ac:dyDescent="0.2">
      <c r="A264" s="17">
        <v>-6.3440800000000004E-4</v>
      </c>
      <c r="B264" s="17">
        <v>4.4793300000000002E-4</v>
      </c>
      <c r="C264" s="18">
        <v>-2.0792999999999999E-5</v>
      </c>
      <c r="D264" s="17">
        <v>1.41965E-4</v>
      </c>
      <c r="E264" s="17">
        <v>8.3799600000000003E-4</v>
      </c>
      <c r="F264" s="17">
        <v>-4.9890899999999996E-4</v>
      </c>
      <c r="G264" s="17">
        <v>1.44599E-4</v>
      </c>
      <c r="H264" s="18">
        <v>-1.7127300000000001E-5</v>
      </c>
    </row>
    <row r="265" spans="1:8" x14ac:dyDescent="0.2">
      <c r="A265" s="17">
        <v>6.2695700000000004E-4</v>
      </c>
      <c r="B265" s="17">
        <v>-6.7867700000000003E-4</v>
      </c>
      <c r="C265" s="17">
        <v>-3.9490100000000002E-4</v>
      </c>
      <c r="D265" s="17">
        <v>-4.1976200000000001E-4</v>
      </c>
      <c r="E265" s="17">
        <v>-3.5828599999999998E-4</v>
      </c>
      <c r="F265" s="17">
        <v>3.8069999999999998E-4</v>
      </c>
      <c r="G265" s="18">
        <v>-4.8591499999999997E-5</v>
      </c>
      <c r="H265" s="17">
        <v>-1.5270400000000001E-4</v>
      </c>
    </row>
    <row r="266" spans="1:8" x14ac:dyDescent="0.2">
      <c r="A266" s="17">
        <v>-2.19719E-4</v>
      </c>
      <c r="B266" s="17">
        <v>6.3155600000000002E-4</v>
      </c>
      <c r="C266" s="17">
        <v>3.3229700000000001E-4</v>
      </c>
      <c r="D266" s="18">
        <v>5.2095300000000002E-5</v>
      </c>
      <c r="E266" s="17">
        <v>-3.3185799999999998E-4</v>
      </c>
      <c r="F266" s="18">
        <v>2.7549300000000001E-5</v>
      </c>
      <c r="G266" s="17">
        <v>1.8928E-4</v>
      </c>
      <c r="H266" s="17">
        <v>-2.5693200000000003E-4</v>
      </c>
    </row>
    <row r="267" spans="1:8" x14ac:dyDescent="0.2">
      <c r="A267" s="17">
        <v>3.1368800000000001E-4</v>
      </c>
      <c r="B267" s="17">
        <v>-4.04912E-4</v>
      </c>
      <c r="C267" s="17">
        <v>-5.4572599999999996E-4</v>
      </c>
      <c r="D267" s="17">
        <v>3.5814400000000002E-4</v>
      </c>
      <c r="E267" s="18">
        <v>-2.4307900000000002E-5</v>
      </c>
      <c r="F267" s="18">
        <v>-1.2462399999999999E-5</v>
      </c>
      <c r="G267" s="17">
        <v>-3.9292599999999998E-4</v>
      </c>
      <c r="H267" s="18">
        <v>8.4634299999999997E-5</v>
      </c>
    </row>
    <row r="268" spans="1:8" x14ac:dyDescent="0.2">
      <c r="A268" s="17">
        <v>-3.6643999999999999E-4</v>
      </c>
      <c r="B268" s="17">
        <v>3.3218800000000003E-4</v>
      </c>
      <c r="C268" s="17">
        <v>1.0501999999999999E-4</v>
      </c>
      <c r="D268" s="17">
        <v>-5.3846500000000002E-4</v>
      </c>
      <c r="E268" s="17">
        <v>6.5218299999999997E-4</v>
      </c>
      <c r="F268" s="17">
        <v>-2.8574299999999998E-4</v>
      </c>
      <c r="G268" s="17">
        <v>3.3698300000000001E-4</v>
      </c>
      <c r="H268" s="17">
        <v>3.4077100000000002E-4</v>
      </c>
    </row>
    <row r="269" spans="1:8" x14ac:dyDescent="0.2">
      <c r="A269" s="18">
        <v>-9.5514300000000001E-5</v>
      </c>
      <c r="B269" s="17">
        <v>-4.4942199999999999E-4</v>
      </c>
      <c r="C269" s="18">
        <v>-3.7893099999999998E-5</v>
      </c>
      <c r="D269" s="17">
        <v>-7.6003400000000004E-4</v>
      </c>
      <c r="E269" s="17">
        <v>-2.9974199999999998E-4</v>
      </c>
      <c r="F269" s="17">
        <v>3.9048099999999998E-4</v>
      </c>
      <c r="G269" s="17">
        <v>-4.4770200000000002E-4</v>
      </c>
      <c r="H269" s="17">
        <v>-4.1631799999999999E-4</v>
      </c>
    </row>
    <row r="270" spans="1:8" x14ac:dyDescent="0.2">
      <c r="A270" s="17">
        <v>2.2931500000000001E-4</v>
      </c>
      <c r="B270" s="18">
        <v>9.8257800000000006E-5</v>
      </c>
      <c r="C270" s="18">
        <v>8.0274300000000005E-5</v>
      </c>
      <c r="D270" s="18">
        <v>-2.54693E-5</v>
      </c>
      <c r="E270" s="17">
        <v>-6.8797499999999996E-4</v>
      </c>
      <c r="F270" s="17">
        <v>-4.6275500000000002E-4</v>
      </c>
      <c r="G270" s="18">
        <v>-8.3718200000000001E-5</v>
      </c>
      <c r="H270" s="17">
        <v>-1.50867E-4</v>
      </c>
    </row>
    <row r="271" spans="1:8" x14ac:dyDescent="0.2">
      <c r="A271" s="17">
        <v>-5.9578099999999998E-4</v>
      </c>
      <c r="B271" s="17">
        <v>-8.2160999999999996E-4</v>
      </c>
      <c r="C271" s="17">
        <v>-4.1029E-4</v>
      </c>
      <c r="D271" s="17">
        <v>2.4239699999999999E-4</v>
      </c>
      <c r="E271" s="17">
        <v>-1.3975500000000001E-4</v>
      </c>
      <c r="F271" s="18">
        <v>-1.0430499999999999E-5</v>
      </c>
      <c r="G271" s="17">
        <v>-3.40508E-4</v>
      </c>
      <c r="H271" s="17">
        <v>-2.14885E-4</v>
      </c>
    </row>
    <row r="272" spans="1:8" x14ac:dyDescent="0.2">
      <c r="A272" s="17">
        <v>5.7038100000000001E-4</v>
      </c>
      <c r="B272" s="17">
        <v>5.5954099999999999E-4</v>
      </c>
      <c r="C272" s="17">
        <v>-1.6032899999999999E-4</v>
      </c>
      <c r="D272" s="17">
        <v>4.4649199999999999E-4</v>
      </c>
      <c r="E272" s="17">
        <v>3.0933600000000001E-4</v>
      </c>
      <c r="F272" s="17">
        <v>2.42181E-4</v>
      </c>
      <c r="G272" s="17">
        <v>4.5364199999999998E-4</v>
      </c>
      <c r="H272" s="17">
        <v>6.2067899999999996E-4</v>
      </c>
    </row>
    <row r="273" spans="1:8" x14ac:dyDescent="0.2">
      <c r="A273" s="17">
        <v>-2.4599300000000001E-4</v>
      </c>
      <c r="B273" s="18">
        <v>3.0498299999999999E-5</v>
      </c>
      <c r="C273" s="17">
        <v>7.0010700000000005E-4</v>
      </c>
      <c r="D273" s="17">
        <v>2.1166300000000001E-4</v>
      </c>
      <c r="E273" s="17">
        <v>2.7207199999999999E-4</v>
      </c>
      <c r="F273" s="17">
        <v>2.9813300000000001E-4</v>
      </c>
      <c r="G273" s="18">
        <v>-5.2837300000000003E-5</v>
      </c>
      <c r="H273" s="17">
        <v>-5.5214900000000004E-4</v>
      </c>
    </row>
    <row r="274" spans="1:8" x14ac:dyDescent="0.2">
      <c r="A274" s="17">
        <v>2.4582500000000003E-4</v>
      </c>
      <c r="B274" s="17">
        <v>4.6664200000000002E-4</v>
      </c>
      <c r="C274" s="17">
        <v>2.3305400000000001E-4</v>
      </c>
      <c r="D274" s="18">
        <v>-9.4602899999999995E-5</v>
      </c>
      <c r="E274" s="17">
        <v>5.3896399999999996E-4</v>
      </c>
      <c r="F274" s="17">
        <v>-3.8914E-4</v>
      </c>
      <c r="G274" s="17">
        <v>4.75045E-4</v>
      </c>
      <c r="H274" s="17">
        <v>5.5479900000000003E-4</v>
      </c>
    </row>
    <row r="275" spans="1:8" x14ac:dyDescent="0.2">
      <c r="A275" s="17">
        <v>-5.5582500000000003E-4</v>
      </c>
      <c r="B275" s="17">
        <v>-7.4093599999999998E-4</v>
      </c>
      <c r="C275" s="17">
        <v>-3.0643599999999999E-4</v>
      </c>
      <c r="D275" s="17">
        <v>3.4110599999999998E-4</v>
      </c>
      <c r="E275" s="17">
        <v>-4.4211000000000001E-4</v>
      </c>
      <c r="F275" s="17">
        <v>7.1162000000000005E-4</v>
      </c>
      <c r="G275" s="17">
        <v>-3.3297699999999998E-4</v>
      </c>
      <c r="H275" s="17">
        <v>1.2634199999999999E-4</v>
      </c>
    </row>
    <row r="276" spans="1:8" x14ac:dyDescent="0.2">
      <c r="A276" s="17">
        <v>4.9894800000000003E-4</v>
      </c>
      <c r="B276" s="17">
        <v>4.6057599999999998E-4</v>
      </c>
      <c r="C276" s="17">
        <v>-1.8448100000000001E-4</v>
      </c>
      <c r="D276" s="18">
        <v>-6.46934E-5</v>
      </c>
      <c r="E276" s="17">
        <v>-1.5444699999999999E-4</v>
      </c>
      <c r="F276" s="17">
        <v>-7.5353599999999996E-4</v>
      </c>
      <c r="G276" s="17">
        <v>5.3567000000000003E-4</v>
      </c>
      <c r="H276" s="17">
        <v>-3.74008E-4</v>
      </c>
    </row>
    <row r="277" spans="1:8" x14ac:dyDescent="0.2">
      <c r="A277" s="17">
        <v>-4.7543500000000002E-4</v>
      </c>
      <c r="B277" s="17">
        <v>-6.3571299999999999E-4</v>
      </c>
      <c r="C277" s="18">
        <v>-9.5351400000000007E-6</v>
      </c>
      <c r="D277" s="17">
        <v>-4.1256600000000001E-4</v>
      </c>
      <c r="E277" s="17">
        <v>3.8444800000000002E-4</v>
      </c>
      <c r="F277" s="17">
        <v>1.1438999999999999E-4</v>
      </c>
      <c r="G277" s="17">
        <v>1.2523300000000001E-4</v>
      </c>
      <c r="H277" s="17">
        <v>6.1013300000000001E-4</v>
      </c>
    </row>
    <row r="278" spans="1:8" x14ac:dyDescent="0.2">
      <c r="A278" s="17">
        <v>-3.3660299999999999E-4</v>
      </c>
      <c r="B278" s="17">
        <v>-2.5914800000000001E-4</v>
      </c>
      <c r="C278" s="17">
        <v>-3.3543899999999998E-4</v>
      </c>
      <c r="D278" s="17">
        <v>-1.0812930000000001E-3</v>
      </c>
      <c r="E278" s="17">
        <v>-7.5264600000000004E-4</v>
      </c>
      <c r="F278" s="17">
        <v>-5.6330499999999995E-4</v>
      </c>
      <c r="G278" s="17">
        <v>-1.0303669999999999E-3</v>
      </c>
      <c r="H278" s="17">
        <v>-8.8444000000000001E-4</v>
      </c>
    </row>
    <row r="279" spans="1:8" x14ac:dyDescent="0.2">
      <c r="A279" s="17">
        <v>-3.0620300000000001E-4</v>
      </c>
      <c r="B279" s="17">
        <v>-2.0752699999999999E-4</v>
      </c>
      <c r="C279" s="17">
        <v>1.4804999999999999E-4</v>
      </c>
      <c r="D279" s="17">
        <v>2.8166299999999998E-4</v>
      </c>
      <c r="E279" s="17">
        <v>1.01992E-4</v>
      </c>
      <c r="F279" s="17">
        <v>3.6426600000000003E-4</v>
      </c>
      <c r="G279" s="17">
        <v>1.36155E-4</v>
      </c>
      <c r="H279" s="17">
        <v>-1.7932199999999999E-4</v>
      </c>
    </row>
    <row r="280" spans="1:8" x14ac:dyDescent="0.2">
      <c r="A280" s="17">
        <v>3.83073E-4</v>
      </c>
      <c r="B280" s="17">
        <v>1.84575E-4</v>
      </c>
      <c r="C280" s="17">
        <v>-8.1981199999999995E-4</v>
      </c>
      <c r="D280" s="17">
        <v>-3.7098300000000002E-4</v>
      </c>
      <c r="E280" s="17">
        <v>-4.5703900000000001E-4</v>
      </c>
      <c r="F280" s="17">
        <v>-8.9343400000000003E-4</v>
      </c>
      <c r="G280" s="18">
        <v>-8.4219699999999996E-5</v>
      </c>
      <c r="H280" s="17">
        <v>3.3116999999999999E-4</v>
      </c>
    </row>
    <row r="281" spans="1:8" x14ac:dyDescent="0.2">
      <c r="A281" s="17">
        <v>-1.9292499999999999E-4</v>
      </c>
      <c r="B281" s="17">
        <v>-3.8361899999999997E-4</v>
      </c>
      <c r="C281" s="17">
        <v>4.5375400000000001E-4</v>
      </c>
      <c r="D281" s="17">
        <v>8.2672400000000004E-4</v>
      </c>
      <c r="E281" s="17">
        <v>-2.1163399999999999E-4</v>
      </c>
      <c r="F281" s="17">
        <v>9.0079699999999995E-4</v>
      </c>
      <c r="G281" s="18">
        <v>2.1409699999999999E-5</v>
      </c>
      <c r="H281" s="17">
        <v>1.8409000000000001E-4</v>
      </c>
    </row>
    <row r="282" spans="1:8" x14ac:dyDescent="0.2">
      <c r="A282" s="17">
        <v>5.8959400000000003E-4</v>
      </c>
      <c r="B282" s="17">
        <v>2.19965E-4</v>
      </c>
      <c r="C282" s="17">
        <v>-1.1053E-4</v>
      </c>
      <c r="D282" s="18">
        <v>9.3035000000000006E-5</v>
      </c>
      <c r="E282" s="17">
        <v>8.1352599999999996E-4</v>
      </c>
      <c r="F282" s="17">
        <v>1.02796E-4</v>
      </c>
      <c r="G282" s="17">
        <v>2.7704800000000001E-4</v>
      </c>
      <c r="H282" s="17">
        <v>-6.2603500000000005E-4</v>
      </c>
    </row>
    <row r="283" spans="1:8" x14ac:dyDescent="0.2">
      <c r="A283" s="17">
        <v>1.2861599999999999E-4</v>
      </c>
      <c r="B283" s="18">
        <v>-3.8347299999999998E-5</v>
      </c>
      <c r="C283" s="18">
        <v>9.7917699999999999E-5</v>
      </c>
      <c r="D283" s="17">
        <v>1.28224E-4</v>
      </c>
      <c r="E283" s="18">
        <v>9.1307300000000006E-5</v>
      </c>
      <c r="F283" s="17">
        <v>-3.7817699999999999E-4</v>
      </c>
      <c r="G283" s="18">
        <v>-1.8386E-5</v>
      </c>
      <c r="H283" s="17">
        <v>-1.2381600000000001E-4</v>
      </c>
    </row>
    <row r="284" spans="1:8" x14ac:dyDescent="0.2">
      <c r="A284" s="17">
        <v>-4.86479E-4</v>
      </c>
      <c r="B284" s="17">
        <v>-4.3621000000000003E-4</v>
      </c>
      <c r="C284" s="17">
        <v>-2.7368999999999999E-4</v>
      </c>
      <c r="D284" s="17">
        <v>-5.3485999999999996E-4</v>
      </c>
      <c r="E284" s="17">
        <v>-8.6054999999999997E-4</v>
      </c>
      <c r="F284" s="17">
        <v>-1.0926599999999999E-4</v>
      </c>
      <c r="G284" s="17">
        <v>-9.8728199999999992E-4</v>
      </c>
      <c r="H284" s="17">
        <v>4.1414099999999998E-4</v>
      </c>
    </row>
    <row r="285" spans="1:8" x14ac:dyDescent="0.2">
      <c r="A285" s="17">
        <v>-2.8291900000000002E-4</v>
      </c>
      <c r="B285" s="17">
        <v>9.41916E-4</v>
      </c>
      <c r="C285" s="17">
        <v>6.1004199999999998E-4</v>
      </c>
      <c r="D285" s="17">
        <v>3.1583400000000003E-4</v>
      </c>
      <c r="E285" s="17">
        <v>3.72176E-4</v>
      </c>
      <c r="F285" s="17">
        <v>2.6129099999999998E-4</v>
      </c>
      <c r="G285" s="17">
        <v>6.6707400000000003E-4</v>
      </c>
      <c r="H285" s="18">
        <v>-2.97802E-5</v>
      </c>
    </row>
    <row r="286" spans="1:8" x14ac:dyDescent="0.2">
      <c r="A286" s="17">
        <v>1.18021E-4</v>
      </c>
      <c r="B286" s="17">
        <v>-5.4376399999999997E-4</v>
      </c>
      <c r="C286" s="17">
        <v>-2.47882E-4</v>
      </c>
      <c r="D286" s="18">
        <v>-1.2830499999999999E-6</v>
      </c>
      <c r="E286" s="17">
        <v>-3.52944E-4</v>
      </c>
      <c r="F286" s="17">
        <v>-3.9963599999999998E-4</v>
      </c>
      <c r="G286" s="17">
        <v>-5.1834400000000001E-4</v>
      </c>
      <c r="H286" s="17">
        <v>-5.7503600000000002E-4</v>
      </c>
    </row>
    <row r="287" spans="1:8" x14ac:dyDescent="0.2">
      <c r="A287" s="17">
        <v>3.2055199999999999E-4</v>
      </c>
      <c r="B287" s="18">
        <v>7.6555899999999997E-5</v>
      </c>
      <c r="C287" s="17">
        <v>-2.4935499999999999E-4</v>
      </c>
      <c r="D287" s="17">
        <v>-7.72261E-4</v>
      </c>
      <c r="E287" s="18">
        <v>9.1599200000000002E-5</v>
      </c>
      <c r="F287" s="17">
        <v>-2.9453699999999999E-4</v>
      </c>
      <c r="G287" s="17">
        <v>4.3896899999999999E-4</v>
      </c>
      <c r="H287" s="17">
        <v>3.4442499999999998E-4</v>
      </c>
    </row>
    <row r="288" spans="1:8" x14ac:dyDescent="0.2">
      <c r="A288" s="17">
        <v>-4.0252799999999998E-4</v>
      </c>
      <c r="B288" s="17">
        <v>1.4195700000000001E-4</v>
      </c>
      <c r="C288" s="17">
        <v>-2.2366500000000001E-4</v>
      </c>
      <c r="D288" s="18">
        <v>3.9835300000000001E-5</v>
      </c>
      <c r="E288" s="17">
        <v>1.9802900000000001E-4</v>
      </c>
      <c r="F288" s="17">
        <v>1.6662E-4</v>
      </c>
      <c r="G288" s="17">
        <v>-6.6255700000000003E-4</v>
      </c>
      <c r="H288" s="17">
        <v>-3.20384E-4</v>
      </c>
    </row>
    <row r="289" spans="1:8" x14ac:dyDescent="0.2">
      <c r="A289" s="18">
        <v>8.5131999999999997E-5</v>
      </c>
      <c r="B289" s="17">
        <v>2.0758199999999999E-4</v>
      </c>
      <c r="C289" s="17">
        <v>8.6173499999999997E-4</v>
      </c>
      <c r="D289" s="17">
        <v>3.5150699999999998E-4</v>
      </c>
      <c r="E289" s="17">
        <v>-4.6878799999999998E-4</v>
      </c>
      <c r="F289" s="17">
        <v>1.19437E-4</v>
      </c>
      <c r="G289" s="17">
        <v>9.6690700000000003E-4</v>
      </c>
      <c r="H289" s="17">
        <v>3.0141499999999997E-4</v>
      </c>
    </row>
    <row r="290" spans="1:8" x14ac:dyDescent="0.2">
      <c r="A290" s="17">
        <v>-2.81165E-4</v>
      </c>
      <c r="B290" s="17">
        <v>-4.62223E-4</v>
      </c>
      <c r="C290" s="17">
        <v>-1.6490799999999999E-4</v>
      </c>
      <c r="D290" s="17">
        <v>-3.4413100000000002E-4</v>
      </c>
      <c r="E290" s="17">
        <v>3.17189E-4</v>
      </c>
      <c r="F290" s="17">
        <v>-2.4587699999999998E-4</v>
      </c>
      <c r="G290" s="17">
        <v>-2.5256200000000001E-4</v>
      </c>
      <c r="H290" s="17">
        <v>2.5079600000000002E-4</v>
      </c>
    </row>
    <row r="291" spans="1:8" x14ac:dyDescent="0.2">
      <c r="A291" s="17">
        <v>-2.8619300000000002E-4</v>
      </c>
      <c r="B291" s="17">
        <v>2.0935499999999999E-4</v>
      </c>
      <c r="C291" s="17">
        <v>-3.1104499999999997E-4</v>
      </c>
      <c r="D291" s="17">
        <v>-4.2926999999999999E-4</v>
      </c>
      <c r="E291" s="17">
        <v>-8.6105700000000003E-4</v>
      </c>
      <c r="F291" s="17">
        <v>-3.19647E-4</v>
      </c>
      <c r="G291" s="17">
        <v>-7.4638500000000002E-4</v>
      </c>
      <c r="H291" s="17">
        <v>-1.6014499999999999E-4</v>
      </c>
    </row>
    <row r="292" spans="1:8" x14ac:dyDescent="0.2">
      <c r="A292" s="17">
        <v>2.2950100000000001E-4</v>
      </c>
      <c r="B292" s="17">
        <v>-4.3722299999999998E-4</v>
      </c>
      <c r="C292" s="17">
        <v>-9.0189399999999998E-4</v>
      </c>
      <c r="D292" s="17">
        <v>-1.23917E-4</v>
      </c>
      <c r="E292" s="17">
        <v>2.6226599999999999E-4</v>
      </c>
      <c r="F292" s="17">
        <v>-3.18838E-4</v>
      </c>
      <c r="G292" s="17">
        <v>-6.0720100000000003E-4</v>
      </c>
      <c r="H292" s="17">
        <v>-5.9891199999999995E-4</v>
      </c>
    </row>
    <row r="293" spans="1:8" x14ac:dyDescent="0.2">
      <c r="A293" s="18">
        <v>7.6440399999999994E-6</v>
      </c>
      <c r="B293" s="17">
        <v>-5.1755599999999996E-4</v>
      </c>
      <c r="C293" s="18">
        <v>3.4281099999999999E-5</v>
      </c>
      <c r="D293" s="18">
        <v>-1.2523E-5</v>
      </c>
      <c r="E293" s="17">
        <v>2.0269900000000001E-4</v>
      </c>
      <c r="F293" s="17">
        <v>-3.8283700000000002E-4</v>
      </c>
      <c r="G293" s="18">
        <v>1.0000799999999999E-5</v>
      </c>
      <c r="H293" s="17">
        <v>-1.5195599999999999E-4</v>
      </c>
    </row>
    <row r="294" spans="1:8" x14ac:dyDescent="0.2">
      <c r="A294" s="17">
        <v>-4.7382899999999999E-4</v>
      </c>
      <c r="B294" s="17">
        <v>6.3004200000000004E-4</v>
      </c>
      <c r="C294" s="17">
        <v>6.0451799999999996E-4</v>
      </c>
      <c r="D294" s="17">
        <v>5.3358699999999997E-4</v>
      </c>
      <c r="E294" s="18">
        <v>-5.1370699999999999E-5</v>
      </c>
      <c r="F294" s="17">
        <v>7.0818400000000005E-4</v>
      </c>
      <c r="G294" s="17">
        <v>3.3960499999999999E-4</v>
      </c>
      <c r="H294" s="18">
        <v>5.3465199999999998E-5</v>
      </c>
    </row>
    <row r="295" spans="1:8" x14ac:dyDescent="0.2">
      <c r="A295" s="17">
        <v>1.3162429999999999E-3</v>
      </c>
      <c r="B295" s="17">
        <v>3.17292E-4</v>
      </c>
      <c r="C295" s="17">
        <v>1.19503E-4</v>
      </c>
      <c r="D295" s="17">
        <v>5.5749800000000002E-4</v>
      </c>
      <c r="E295" s="17">
        <v>1.64038E-4</v>
      </c>
      <c r="F295" s="17">
        <v>8.3577499999999997E-4</v>
      </c>
      <c r="G295" s="17">
        <v>1.2666940000000001E-3</v>
      </c>
      <c r="H295" s="17">
        <v>5.1328300000000001E-4</v>
      </c>
    </row>
    <row r="296" spans="1:8" x14ac:dyDescent="0.2">
      <c r="A296" s="17">
        <v>-6.6006099999999998E-4</v>
      </c>
      <c r="B296" s="17">
        <v>4.2897200000000001E-4</v>
      </c>
      <c r="C296" s="18">
        <v>8.2754699999999996E-5</v>
      </c>
      <c r="D296" s="17">
        <v>-3.7795E-4</v>
      </c>
      <c r="E296" s="17">
        <v>6.4199999999999999E-4</v>
      </c>
      <c r="F296" s="18">
        <v>8.8187699999999996E-5</v>
      </c>
      <c r="G296" s="17">
        <v>-4.9985800000000005E-4</v>
      </c>
      <c r="H296" s="17">
        <v>3.58091E-4</v>
      </c>
    </row>
    <row r="297" spans="1:8" x14ac:dyDescent="0.2">
      <c r="A297" s="17">
        <v>3.1562300000000001E-4</v>
      </c>
      <c r="B297" s="17">
        <v>-4.96102E-4</v>
      </c>
      <c r="C297" s="17">
        <v>-1.2272100000000001E-4</v>
      </c>
      <c r="D297" s="17">
        <v>-1.6787200000000001E-4</v>
      </c>
      <c r="E297" s="17">
        <v>-6.4525599999999998E-4</v>
      </c>
      <c r="F297" s="17">
        <v>-4.1388900000000002E-4</v>
      </c>
      <c r="G297" s="17">
        <v>1.13169E-4</v>
      </c>
      <c r="H297" s="18">
        <v>-2.7813700000000001E-5</v>
      </c>
    </row>
    <row r="298" spans="1:8" x14ac:dyDescent="0.2">
      <c r="A298" s="17">
        <v>-1.5310499999999999E-3</v>
      </c>
      <c r="B298" s="17">
        <v>-6.9059099999999995E-4</v>
      </c>
      <c r="C298" s="17">
        <v>-1.167324E-3</v>
      </c>
      <c r="D298" s="17">
        <v>-1.010965E-3</v>
      </c>
      <c r="E298" s="17">
        <v>-8.1741400000000003E-4</v>
      </c>
      <c r="F298" s="17">
        <v>-1.1415209999999999E-3</v>
      </c>
      <c r="G298" s="17">
        <v>-1.247661E-3</v>
      </c>
      <c r="H298" s="17">
        <v>-9.7018600000000005E-4</v>
      </c>
    </row>
    <row r="299" spans="1:8" x14ac:dyDescent="0.2">
      <c r="A299" s="18">
        <v>9.6913699999999993E-5</v>
      </c>
      <c r="B299" s="17">
        <v>1.5297299999999999E-4</v>
      </c>
      <c r="C299" s="17">
        <v>2.2327E-4</v>
      </c>
      <c r="D299" s="18">
        <v>7.9264299999999999E-5</v>
      </c>
      <c r="E299" s="17">
        <v>3.58797E-4</v>
      </c>
      <c r="F299" s="17">
        <v>2.7804400000000002E-4</v>
      </c>
      <c r="G299" s="17">
        <v>5.4763800000000003E-4</v>
      </c>
      <c r="H299" s="17">
        <v>7.8268200000000004E-4</v>
      </c>
    </row>
    <row r="300" spans="1:8" x14ac:dyDescent="0.2">
      <c r="A300" s="17">
        <v>-1.6757429999999999E-3</v>
      </c>
      <c r="B300" s="17">
        <v>-2.0437340000000002E-3</v>
      </c>
      <c r="C300" s="17">
        <v>-1.7127080000000001E-3</v>
      </c>
      <c r="D300" s="17">
        <v>-7.74423E-4</v>
      </c>
      <c r="E300" s="17">
        <v>-1.9855929999999999E-3</v>
      </c>
      <c r="F300" s="17">
        <v>-1.081296E-3</v>
      </c>
      <c r="G300" s="17">
        <v>-8.1446000000000003E-4</v>
      </c>
      <c r="H300" s="17">
        <v>-8.0918799999999996E-4</v>
      </c>
    </row>
    <row r="301" spans="1:8" x14ac:dyDescent="0.2">
      <c r="A301" s="18">
        <v>3.9906E-5</v>
      </c>
      <c r="B301" s="17">
        <v>-6.1456800000000002E-4</v>
      </c>
      <c r="C301" s="17">
        <v>1.2030499999999999E-4</v>
      </c>
      <c r="D301" s="17">
        <v>-5.7448700000000004E-4</v>
      </c>
      <c r="E301" s="17">
        <v>2.4542900000000002E-4</v>
      </c>
      <c r="F301" s="17">
        <v>6.0662599999999998E-4</v>
      </c>
      <c r="G301" s="17">
        <v>-2.4908500000000002E-4</v>
      </c>
      <c r="H301" s="17">
        <v>1.00308E-4</v>
      </c>
    </row>
    <row r="302" spans="1:8" x14ac:dyDescent="0.2">
      <c r="A302" s="17">
        <v>-2.4126200000000001E-4</v>
      </c>
      <c r="B302" s="17">
        <v>4.9135900000000002E-4</v>
      </c>
      <c r="C302" s="17">
        <v>5.4872299999999998E-4</v>
      </c>
      <c r="D302" s="17">
        <v>3.0535799999999999E-4</v>
      </c>
      <c r="E302" s="17">
        <v>6.9437399999999999E-4</v>
      </c>
      <c r="F302" s="17">
        <v>-5.6004000000000004E-4</v>
      </c>
      <c r="G302" s="17">
        <v>6.6131100000000004E-4</v>
      </c>
      <c r="H302" s="17">
        <v>5.8178799999999997E-4</v>
      </c>
    </row>
    <row r="303" spans="1:8" x14ac:dyDescent="0.2">
      <c r="A303" s="17">
        <v>-1.146425E-3</v>
      </c>
      <c r="B303" s="17">
        <v>-1.0712460000000001E-3</v>
      </c>
      <c r="C303" s="17">
        <v>-1.37166E-3</v>
      </c>
      <c r="D303" s="17">
        <v>-7.9656599999999996E-4</v>
      </c>
      <c r="E303" s="17">
        <v>-4.3288700000000002E-4</v>
      </c>
      <c r="F303" s="17">
        <v>-3.5678400000000002E-4</v>
      </c>
      <c r="G303" s="17">
        <v>-2.4901300000000002E-4</v>
      </c>
      <c r="H303" s="17">
        <v>-3.56256E-4</v>
      </c>
    </row>
    <row r="304" spans="1:8" x14ac:dyDescent="0.2">
      <c r="A304" s="17">
        <v>-2.8669600000000002E-4</v>
      </c>
      <c r="B304" s="17">
        <v>2.3322499999999999E-4</v>
      </c>
      <c r="C304" s="18">
        <v>3.2989299999999999E-5</v>
      </c>
      <c r="D304" s="17">
        <v>5.9346500000000005E-4</v>
      </c>
      <c r="E304" s="17">
        <v>-3.7445000000000002E-4</v>
      </c>
      <c r="F304" s="17">
        <v>4.3444300000000001E-4</v>
      </c>
      <c r="G304" s="17">
        <v>-2.75915E-4</v>
      </c>
      <c r="H304" s="17">
        <v>4.4532699999999997E-4</v>
      </c>
    </row>
    <row r="305" spans="1:8" x14ac:dyDescent="0.2">
      <c r="A305" s="17">
        <v>6.3046599999999999E-4</v>
      </c>
      <c r="B305" s="17">
        <v>-2.61172E-4</v>
      </c>
      <c r="C305" s="17">
        <v>3.0129400000000002E-4</v>
      </c>
      <c r="D305" s="17">
        <v>-2.9842699999999998E-4</v>
      </c>
      <c r="E305" s="17">
        <v>-1.4171100000000001E-4</v>
      </c>
      <c r="F305" s="17">
        <v>-6.0491899999999999E-4</v>
      </c>
      <c r="G305" s="17">
        <v>-3.1060400000000002E-4</v>
      </c>
      <c r="H305" s="17">
        <v>-3.3705600000000002E-4</v>
      </c>
    </row>
    <row r="306" spans="1:8" x14ac:dyDescent="0.2">
      <c r="A306" s="17">
        <v>-6.8653500000000005E-4</v>
      </c>
      <c r="B306" s="17">
        <v>3.4780800000000001E-4</v>
      </c>
      <c r="C306" s="17">
        <v>2.0220700000000001E-4</v>
      </c>
      <c r="D306" s="17">
        <v>-1.6078500000000001E-4</v>
      </c>
      <c r="E306" s="18">
        <v>4.2387800000000001E-5</v>
      </c>
      <c r="F306" s="17">
        <v>3.13729E-4</v>
      </c>
      <c r="G306" s="17">
        <v>7.0611399999999998E-4</v>
      </c>
      <c r="H306" s="17">
        <v>3.4841599999999999E-4</v>
      </c>
    </row>
    <row r="307" spans="1:8" x14ac:dyDescent="0.2">
      <c r="A307" s="17">
        <v>1.8769899999999999E-4</v>
      </c>
      <c r="B307" s="17">
        <v>-4.21765E-4</v>
      </c>
      <c r="C307" s="17">
        <v>-6.4673300000000003E-4</v>
      </c>
      <c r="D307" s="17">
        <v>-3.38528E-4</v>
      </c>
      <c r="E307" s="17">
        <v>-5.6713900000000003E-4</v>
      </c>
      <c r="F307" s="17">
        <v>-3.49422E-4</v>
      </c>
      <c r="G307" s="17">
        <v>-2.7813300000000002E-4</v>
      </c>
      <c r="H307" s="17">
        <v>-1.5314500000000001E-4</v>
      </c>
    </row>
    <row r="308" spans="1:8" x14ac:dyDescent="0.2">
      <c r="A308" s="17">
        <v>-3.2866699999999999E-4</v>
      </c>
      <c r="B308" s="17">
        <v>2.21967E-4</v>
      </c>
      <c r="C308" s="18">
        <v>-9.6432600000000002E-5</v>
      </c>
      <c r="D308" s="17">
        <v>-1.91614E-4</v>
      </c>
      <c r="E308" s="17">
        <v>5.1043400000000004E-4</v>
      </c>
      <c r="F308" s="18">
        <v>7.5690299999999996E-5</v>
      </c>
      <c r="G308" s="17">
        <v>-1.9974599999999999E-4</v>
      </c>
      <c r="H308" s="17">
        <v>-6.3737199999999998E-4</v>
      </c>
    </row>
    <row r="309" spans="1:8" x14ac:dyDescent="0.2">
      <c r="A309" s="17">
        <v>-4.7112599999999999E-4</v>
      </c>
      <c r="B309" s="17">
        <v>-7.08704E-4</v>
      </c>
      <c r="C309" s="17">
        <v>-4.8006399999999999E-4</v>
      </c>
      <c r="D309" s="18">
        <v>-1.9336900000000001E-5</v>
      </c>
      <c r="E309" s="17">
        <v>-5.0027800000000005E-4</v>
      </c>
      <c r="F309" s="17">
        <v>-2.0308500000000001E-4</v>
      </c>
      <c r="G309" s="17">
        <v>-1.0908020000000001E-3</v>
      </c>
      <c r="H309" s="17">
        <v>2.6295000000000002E-4</v>
      </c>
    </row>
    <row r="310" spans="1:8" x14ac:dyDescent="0.2">
      <c r="A310" s="17">
        <v>4.32142E-4</v>
      </c>
      <c r="B310" s="17">
        <v>1.15093E-4</v>
      </c>
      <c r="C310" s="17">
        <v>8.2998399999999997E-4</v>
      </c>
      <c r="D310" s="17">
        <v>-2.4408500000000001E-4</v>
      </c>
      <c r="E310" s="17">
        <v>6.5117599999999995E-4</v>
      </c>
      <c r="F310" s="17">
        <v>-6.6388899999999997E-4</v>
      </c>
      <c r="G310" s="17">
        <v>2.40201E-4</v>
      </c>
      <c r="H310" s="17">
        <v>-3.7711800000000002E-4</v>
      </c>
    </row>
    <row r="311" spans="1:8" x14ac:dyDescent="0.2">
      <c r="A311" s="17">
        <v>-2.2260699999999999E-4</v>
      </c>
      <c r="B311" s="17">
        <v>2.8285000000000002E-4</v>
      </c>
      <c r="C311" s="17">
        <v>-4.72573E-4</v>
      </c>
      <c r="D311" s="17">
        <v>3.5674200000000001E-4</v>
      </c>
      <c r="E311" s="17">
        <v>-2.17209E-4</v>
      </c>
      <c r="F311" s="17">
        <v>9.5315899999999997E-4</v>
      </c>
      <c r="G311" s="17">
        <v>-2.83503E-4</v>
      </c>
      <c r="H311" s="17">
        <v>2.6283099999999999E-4</v>
      </c>
    </row>
    <row r="312" spans="1:8" x14ac:dyDescent="0.2">
      <c r="A312" s="17">
        <v>7.5120299999999998E-4</v>
      </c>
      <c r="B312" s="17">
        <v>-4.8366700000000002E-4</v>
      </c>
      <c r="C312" s="17">
        <v>3.6158099999999998E-4</v>
      </c>
      <c r="D312" s="18">
        <v>-1.1535299999999999E-5</v>
      </c>
      <c r="E312" s="17">
        <v>-4.5524999999999998E-4</v>
      </c>
      <c r="F312" s="17">
        <v>-1.6459499999999999E-4</v>
      </c>
      <c r="G312" s="17">
        <v>2.7599299999999998E-4</v>
      </c>
      <c r="H312" s="17">
        <v>-7.2984299999999998E-4</v>
      </c>
    </row>
    <row r="313" spans="1:8" x14ac:dyDescent="0.2">
      <c r="A313" s="17">
        <v>-5.5388599999999996E-4</v>
      </c>
      <c r="B313" s="17">
        <v>-3.4328800000000002E-4</v>
      </c>
      <c r="C313" s="17">
        <v>-5.5356399999999999E-4</v>
      </c>
      <c r="D313" s="17">
        <v>-2.98783E-4</v>
      </c>
      <c r="E313" s="17">
        <v>-5.4869200000000004E-4</v>
      </c>
      <c r="F313" s="17">
        <v>-4.3721100000000001E-4</v>
      </c>
      <c r="G313" s="17">
        <v>-4.7704799999999999E-4</v>
      </c>
      <c r="H313" s="17">
        <v>-2.0215000000000001E-4</v>
      </c>
    </row>
    <row r="314" spans="1:8" x14ac:dyDescent="0.2">
      <c r="A314" s="17">
        <v>-2.07066E-4</v>
      </c>
      <c r="B314" s="17">
        <v>1.8501699999999999E-4</v>
      </c>
      <c r="C314" s="17">
        <v>2.8744600000000001E-4</v>
      </c>
      <c r="D314" s="18">
        <v>-6.4858700000000003E-5</v>
      </c>
      <c r="E314" s="18">
        <v>1.7232600000000002E-5</v>
      </c>
      <c r="F314" s="17">
        <v>-3.4653599999999999E-4</v>
      </c>
      <c r="G314" s="17">
        <v>4.2012700000000001E-4</v>
      </c>
      <c r="H314" s="17">
        <v>-2.8325900000000001E-4</v>
      </c>
    </row>
    <row r="315" spans="1:8" x14ac:dyDescent="0.2">
      <c r="A315" s="17">
        <v>-1.29166E-4</v>
      </c>
      <c r="B315" s="17">
        <v>-3.6648200000000001E-4</v>
      </c>
      <c r="C315" s="17">
        <v>-4.6972499999999999E-4</v>
      </c>
      <c r="D315" s="17">
        <v>2.9125800000000002E-4</v>
      </c>
      <c r="E315" s="17">
        <v>1.23929E-4</v>
      </c>
      <c r="F315" s="17">
        <v>2.1627800000000001E-4</v>
      </c>
      <c r="G315" s="17">
        <v>-4.7066799999999999E-4</v>
      </c>
      <c r="H315" s="17">
        <v>5.7057899999999999E-4</v>
      </c>
    </row>
    <row r="316" spans="1:8" x14ac:dyDescent="0.2">
      <c r="A316" s="17">
        <v>2.34756E-4</v>
      </c>
      <c r="B316" s="17">
        <v>6.9983899999999995E-4</v>
      </c>
      <c r="C316" s="18">
        <v>9.0342900000000002E-6</v>
      </c>
      <c r="D316" s="18">
        <v>8.4332999999999994E-5</v>
      </c>
      <c r="E316" s="17">
        <v>7.2994800000000001E-4</v>
      </c>
      <c r="F316" s="17">
        <v>2.56042E-4</v>
      </c>
      <c r="G316" s="17">
        <v>5.0347300000000005E-4</v>
      </c>
      <c r="H316" s="17">
        <v>3.5037600000000001E-4</v>
      </c>
    </row>
    <row r="317" spans="1:8" x14ac:dyDescent="0.2">
      <c r="A317" s="18">
        <v>-5.7322599999999999E-6</v>
      </c>
      <c r="B317" s="17">
        <v>-5.5451700000000003E-4</v>
      </c>
      <c r="C317" s="17">
        <v>2.0278399999999999E-4</v>
      </c>
      <c r="D317" s="17">
        <v>-1.46176E-4</v>
      </c>
      <c r="E317" s="17">
        <v>-1.9049E-4</v>
      </c>
      <c r="F317" s="17">
        <v>4.32242E-4</v>
      </c>
      <c r="G317" s="18">
        <v>9.38327E-5</v>
      </c>
      <c r="H317" s="17">
        <v>-5.8240600000000005E-4</v>
      </c>
    </row>
    <row r="318" spans="1:8" x14ac:dyDescent="0.2">
      <c r="A318" s="18">
        <v>-8.1064599999999996E-5</v>
      </c>
      <c r="B318" s="17">
        <v>1.1617299999999999E-3</v>
      </c>
      <c r="C318" s="17">
        <v>6.3237799999999995E-4</v>
      </c>
      <c r="D318" s="17">
        <v>1.64368E-4</v>
      </c>
      <c r="E318" s="17">
        <v>6.79329E-4</v>
      </c>
      <c r="F318" s="17">
        <v>2.9726600000000002E-4</v>
      </c>
      <c r="G318" s="17">
        <v>2.9013900000000002E-4</v>
      </c>
      <c r="H318" s="17">
        <v>4.5428999999999999E-4</v>
      </c>
    </row>
    <row r="319" spans="1:8" x14ac:dyDescent="0.2">
      <c r="A319" s="18">
        <v>-7.1759799999999999E-6</v>
      </c>
      <c r="B319" s="18">
        <v>2.71115E-5</v>
      </c>
      <c r="C319" s="17">
        <v>1.6062100000000001E-4</v>
      </c>
      <c r="D319" s="18">
        <v>-5.5371300000000003E-5</v>
      </c>
      <c r="E319" s="17">
        <v>-2.30003E-4</v>
      </c>
      <c r="F319" s="17">
        <v>-1.3587399999999999E-4</v>
      </c>
      <c r="G319" s="17">
        <v>3.2015499999999997E-4</v>
      </c>
      <c r="H319" s="18">
        <v>-2.4603299999999999E-5</v>
      </c>
    </row>
    <row r="320" spans="1:8" x14ac:dyDescent="0.2">
      <c r="A320" s="17">
        <v>-1.2940099999999999E-4</v>
      </c>
      <c r="B320" s="17">
        <v>-3.37478E-4</v>
      </c>
      <c r="C320" s="17">
        <v>-4.4310299999999998E-4</v>
      </c>
      <c r="D320" s="17">
        <v>-2.7568200000000002E-4</v>
      </c>
      <c r="E320" s="17">
        <v>-6.1265899999999999E-4</v>
      </c>
      <c r="F320" s="17">
        <v>-3.8970299999999998E-4</v>
      </c>
      <c r="G320" s="18">
        <v>4.5890200000000003E-5</v>
      </c>
      <c r="H320" s="17">
        <v>6.2553399999999996E-4</v>
      </c>
    </row>
    <row r="321" spans="1:8" x14ac:dyDescent="0.2">
      <c r="A321" s="17">
        <v>-4.5541800000000002E-4</v>
      </c>
      <c r="B321" s="17">
        <v>-2.6082999999999998E-4</v>
      </c>
      <c r="C321" s="17">
        <v>-6.9257300000000004E-4</v>
      </c>
      <c r="D321" s="17">
        <v>-3.2332500000000001E-4</v>
      </c>
      <c r="E321" s="17">
        <v>-3.1384499999999999E-4</v>
      </c>
      <c r="F321" s="17">
        <v>-3.4396699999999998E-4</v>
      </c>
      <c r="G321" s="17">
        <v>-9.6892199999999999E-4</v>
      </c>
      <c r="H321" s="17">
        <v>-9.9018200000000004E-4</v>
      </c>
    </row>
    <row r="322" spans="1:8" x14ac:dyDescent="0.2">
      <c r="A322" s="17">
        <v>2.9122000000000002E-4</v>
      </c>
      <c r="B322" s="17">
        <v>3.2478200000000002E-4</v>
      </c>
      <c r="C322" s="17">
        <v>4.7705399999999998E-4</v>
      </c>
      <c r="D322" s="17">
        <v>1.18516E-4</v>
      </c>
      <c r="E322" s="17">
        <v>7.5581499999999996E-4</v>
      </c>
      <c r="F322" s="17">
        <v>6.1526400000000002E-4</v>
      </c>
      <c r="G322" s="17">
        <v>3.51539E-4</v>
      </c>
      <c r="H322" s="17">
        <v>5.8423399999999999E-4</v>
      </c>
    </row>
    <row r="323" spans="1:8" x14ac:dyDescent="0.2">
      <c r="A323" s="17">
        <v>4.4381899999999997E-4</v>
      </c>
      <c r="B323" s="17">
        <v>-7.1297600000000004E-4</v>
      </c>
      <c r="C323" s="17">
        <v>-4.51915E-4</v>
      </c>
      <c r="D323" s="17">
        <v>7.39608E-4</v>
      </c>
      <c r="E323" s="18">
        <v>4.2299100000000003E-5</v>
      </c>
      <c r="F323" s="17">
        <v>-7.8607700000000004E-4</v>
      </c>
      <c r="G323" s="17">
        <v>-3.21658E-4</v>
      </c>
      <c r="H323" s="17">
        <v>-6.7547899999999999E-4</v>
      </c>
    </row>
    <row r="324" spans="1:8" x14ac:dyDescent="0.2">
      <c r="A324" s="17">
        <v>-7.0487900000000005E-4</v>
      </c>
      <c r="B324" s="18">
        <v>-4.0075899999999997E-6</v>
      </c>
      <c r="C324" s="17">
        <v>2.6796900000000001E-4</v>
      </c>
      <c r="D324" s="17">
        <v>-3.4355699999999998E-4</v>
      </c>
      <c r="E324" s="17">
        <v>-4.5210200000000002E-4</v>
      </c>
      <c r="F324" s="18">
        <v>-6.7383099999999995E-5</v>
      </c>
      <c r="G324" s="17">
        <v>1.6700800000000001E-4</v>
      </c>
      <c r="H324" s="18">
        <v>4.7729000000000003E-5</v>
      </c>
    </row>
    <row r="325" spans="1:8" x14ac:dyDescent="0.2">
      <c r="A325" s="17">
        <v>6.6305699999999999E-4</v>
      </c>
      <c r="B325" s="17">
        <v>4.9050600000000004E-4</v>
      </c>
      <c r="C325" s="17">
        <v>3.41909E-4</v>
      </c>
      <c r="D325" s="17">
        <v>-1.17358E-4</v>
      </c>
      <c r="E325" s="17">
        <v>-3.7070099999999997E-4</v>
      </c>
      <c r="F325" s="17">
        <v>4.9600999999999996E-4</v>
      </c>
      <c r="G325" s="17">
        <v>6.4552499999999998E-4</v>
      </c>
      <c r="H325" s="17">
        <v>1.01902E-4</v>
      </c>
    </row>
    <row r="326" spans="1:8" x14ac:dyDescent="0.2">
      <c r="A326" s="17">
        <v>-3.8672100000000003E-4</v>
      </c>
      <c r="B326" s="17">
        <v>-5.1721199999999997E-4</v>
      </c>
      <c r="C326" s="17">
        <v>-6.1415299999999999E-4</v>
      </c>
      <c r="D326" s="17">
        <v>5.1132200000000004E-4</v>
      </c>
      <c r="E326" s="17">
        <v>1.0570950000000001E-3</v>
      </c>
      <c r="F326" s="17">
        <v>5.4924499999999996E-4</v>
      </c>
      <c r="G326" s="17">
        <v>1.9669699999999999E-4</v>
      </c>
      <c r="H326" s="17">
        <v>4.6199099999999998E-4</v>
      </c>
    </row>
    <row r="327" spans="1:8" x14ac:dyDescent="0.2">
      <c r="A327" s="17">
        <v>1.16793E-4</v>
      </c>
      <c r="B327" s="17">
        <v>-1.2602499999999999E-4</v>
      </c>
      <c r="C327" s="17">
        <v>3.28943E-4</v>
      </c>
      <c r="D327" s="17">
        <v>-1.6643499999999999E-4</v>
      </c>
      <c r="E327" s="17">
        <v>-8.3374100000000004E-4</v>
      </c>
      <c r="F327" s="17">
        <v>-1.9709400000000001E-4</v>
      </c>
      <c r="G327" s="17">
        <v>-4.4187399999999998E-4</v>
      </c>
      <c r="H327" s="17">
        <v>-4.3448599999999999E-4</v>
      </c>
    </row>
    <row r="328" spans="1:8" x14ac:dyDescent="0.2">
      <c r="A328" s="17">
        <v>-3.9578999999999998E-4</v>
      </c>
      <c r="B328" s="17">
        <v>1.00416E-4</v>
      </c>
      <c r="C328" s="17">
        <v>-3.4366399999999998E-4</v>
      </c>
      <c r="D328" s="17">
        <v>-1.0189750000000001E-3</v>
      </c>
      <c r="E328" s="17">
        <v>1.18619E-4</v>
      </c>
      <c r="F328" s="17">
        <v>-9.7204099999999999E-4</v>
      </c>
      <c r="G328" s="17">
        <v>-7.3905800000000001E-4</v>
      </c>
      <c r="H328" s="17">
        <v>1.1338200000000001E-4</v>
      </c>
    </row>
    <row r="329" spans="1:8" x14ac:dyDescent="0.2">
      <c r="A329" s="17">
        <v>-2.8961900000000002E-4</v>
      </c>
      <c r="B329" s="17">
        <v>-7.3634600000000003E-4</v>
      </c>
      <c r="C329" s="17">
        <v>-6.2725900000000002E-4</v>
      </c>
      <c r="D329" s="18">
        <v>8.33749E-5</v>
      </c>
      <c r="E329" s="17">
        <v>-5.3995400000000004E-4</v>
      </c>
      <c r="F329" s="17">
        <v>5.6891500000000002E-4</v>
      </c>
      <c r="G329" s="17">
        <v>7.4796300000000003E-4</v>
      </c>
      <c r="H329" s="17">
        <v>-1.6120699999999999E-4</v>
      </c>
    </row>
    <row r="330" spans="1:8" x14ac:dyDescent="0.2">
      <c r="A330" s="17">
        <v>-1.5503000000000001E-4</v>
      </c>
      <c r="B330" s="17">
        <v>3.9930100000000002E-4</v>
      </c>
      <c r="C330" s="18">
        <v>6.3443799999999997E-5</v>
      </c>
      <c r="D330" s="18">
        <v>2.1054799999999999E-6</v>
      </c>
      <c r="E330" s="17">
        <v>3.6151199999999998E-4</v>
      </c>
      <c r="F330" s="17">
        <v>-3.7206000000000001E-4</v>
      </c>
      <c r="G330" s="17">
        <v>-4.5769799999999998E-4</v>
      </c>
      <c r="H330" s="17">
        <v>-2.69294E-4</v>
      </c>
    </row>
    <row r="331" spans="1:8" x14ac:dyDescent="0.2">
      <c r="A331" s="17">
        <v>-7.8452299999999997E-4</v>
      </c>
      <c r="B331" s="17">
        <v>-9.9373100000000008E-4</v>
      </c>
      <c r="C331" s="17">
        <v>-8.7928300000000002E-4</v>
      </c>
      <c r="D331" s="17">
        <v>-4.8423100000000001E-4</v>
      </c>
      <c r="E331" s="17">
        <v>-8.0049699999999995E-4</v>
      </c>
      <c r="F331" s="18">
        <v>-4.7434200000000001E-5</v>
      </c>
      <c r="G331" s="17">
        <v>-8.4789399999999997E-4</v>
      </c>
      <c r="H331" s="17">
        <v>-5.3951900000000002E-4</v>
      </c>
    </row>
    <row r="332" spans="1:8" x14ac:dyDescent="0.2">
      <c r="A332" s="17">
        <v>9.6031800000000004E-4</v>
      </c>
      <c r="B332" s="17">
        <v>2.6450600000000002E-4</v>
      </c>
      <c r="C332" s="17">
        <v>1.0406370000000001E-3</v>
      </c>
      <c r="D332" s="17">
        <v>1.5498399999999999E-4</v>
      </c>
      <c r="E332" s="17">
        <v>4.9508600000000005E-4</v>
      </c>
      <c r="F332" s="17">
        <v>-4.74501E-4</v>
      </c>
      <c r="G332" s="17">
        <v>1.51774E-4</v>
      </c>
      <c r="H332" s="17">
        <v>1.9673299999999999E-4</v>
      </c>
    </row>
    <row r="333" spans="1:8" x14ac:dyDescent="0.2">
      <c r="A333" s="17">
        <v>-2.6397999999999998E-4</v>
      </c>
      <c r="B333" s="17">
        <v>-6.6171000000000003E-4</v>
      </c>
      <c r="C333" s="17">
        <v>-6.6779399999999998E-4</v>
      </c>
      <c r="D333" s="17">
        <v>-6.7152100000000001E-4</v>
      </c>
      <c r="E333" s="17">
        <v>-9.0766000000000002E-4</v>
      </c>
      <c r="F333" s="17">
        <v>-1.194819E-3</v>
      </c>
      <c r="G333" s="17">
        <v>-1.5097859999999999E-3</v>
      </c>
      <c r="H333" s="17">
        <v>-1.179072E-3</v>
      </c>
    </row>
    <row r="334" spans="1:8" x14ac:dyDescent="0.2">
      <c r="A334" s="17">
        <v>-4.14442E-4</v>
      </c>
      <c r="B334" s="17">
        <v>1.6214199999999999E-4</v>
      </c>
      <c r="C334" s="17">
        <v>3.4574600000000002E-4</v>
      </c>
      <c r="D334" s="17">
        <v>6.0337800000000001E-4</v>
      </c>
      <c r="E334" s="17">
        <v>6.0909400000000002E-4</v>
      </c>
      <c r="F334" s="17">
        <v>1.117788E-3</v>
      </c>
      <c r="G334" s="17">
        <v>1.5883589999999999E-3</v>
      </c>
      <c r="H334" s="17">
        <v>4.40832E-4</v>
      </c>
    </row>
    <row r="335" spans="1:8" x14ac:dyDescent="0.2">
      <c r="A335" s="18">
        <v>-9.4411600000000003E-5</v>
      </c>
      <c r="B335" s="18">
        <v>4.2816199999999998E-5</v>
      </c>
      <c r="C335" s="17">
        <v>-2.7859899999999998E-4</v>
      </c>
      <c r="D335" s="17">
        <v>-3.5867499999999998E-4</v>
      </c>
      <c r="E335" s="17">
        <v>-4.4687500000000001E-4</v>
      </c>
      <c r="F335" s="18">
        <v>1.4217E-5</v>
      </c>
      <c r="G335" s="17">
        <v>-1.69734E-4</v>
      </c>
      <c r="H335" s="17">
        <v>4.11543E-4</v>
      </c>
    </row>
    <row r="336" spans="1:8" x14ac:dyDescent="0.2">
      <c r="A336" s="17">
        <v>-2.7447799999999998E-4</v>
      </c>
      <c r="B336" s="18">
        <v>2.2002200000000001E-7</v>
      </c>
      <c r="C336" s="17">
        <v>1.06797E-4</v>
      </c>
      <c r="D336" s="17">
        <v>-2.6386900000000002E-4</v>
      </c>
      <c r="E336" s="18">
        <v>-1.47035E-6</v>
      </c>
      <c r="F336" s="17">
        <v>-1.18632E-4</v>
      </c>
      <c r="G336" s="17">
        <v>-5.8289699999999997E-4</v>
      </c>
      <c r="H336" s="17">
        <v>-1.8483900000000001E-4</v>
      </c>
    </row>
    <row r="337" spans="1:8" x14ac:dyDescent="0.2">
      <c r="A337" s="17">
        <v>-3.6177900000000001E-4</v>
      </c>
      <c r="B337" s="17">
        <v>-8.9911799999999997E-4</v>
      </c>
      <c r="C337" s="17">
        <v>-9.7658399999999996E-4</v>
      </c>
      <c r="D337" s="17">
        <v>-2.73887E-4</v>
      </c>
      <c r="E337" s="17">
        <v>-5.9020600000000002E-4</v>
      </c>
      <c r="F337" s="17">
        <v>-1.2573269999999999E-3</v>
      </c>
      <c r="G337" s="17">
        <v>-5.2738000000000004E-4</v>
      </c>
      <c r="H337" s="17">
        <v>-4.8492199999999999E-4</v>
      </c>
    </row>
    <row r="338" spans="1:8" x14ac:dyDescent="0.2">
      <c r="A338" s="17">
        <v>-2.0575300000000001E-4</v>
      </c>
      <c r="B338" s="17">
        <v>9.6625400000000005E-4</v>
      </c>
      <c r="C338" s="17">
        <v>-1.0160199999999999E-4</v>
      </c>
      <c r="D338" s="17">
        <v>1.94907E-4</v>
      </c>
      <c r="E338" s="17">
        <v>5.1128399999999998E-4</v>
      </c>
      <c r="F338" s="17">
        <v>8.3493200000000004E-4</v>
      </c>
      <c r="G338" s="17">
        <v>5.1774000000000004E-4</v>
      </c>
      <c r="H338" s="17">
        <v>2.7394099999999998E-4</v>
      </c>
    </row>
    <row r="339" spans="1:8" x14ac:dyDescent="0.2">
      <c r="A339" s="17">
        <v>3.9134100000000002E-4</v>
      </c>
      <c r="B339" s="18">
        <v>-3.2631400000000001E-5</v>
      </c>
      <c r="C339" s="18">
        <v>7.8021299999999998E-5</v>
      </c>
      <c r="D339" s="18">
        <v>4.3022400000000003E-5</v>
      </c>
      <c r="E339" s="17">
        <v>-4.5058099999999997E-4</v>
      </c>
      <c r="F339" s="17">
        <v>2.9596000000000001E-4</v>
      </c>
      <c r="G339" s="18">
        <v>-2.2321900000000001E-5</v>
      </c>
      <c r="H339" s="17">
        <v>-3.94025E-4</v>
      </c>
    </row>
    <row r="340" spans="1:8" x14ac:dyDescent="0.2">
      <c r="A340" s="17">
        <v>1.11803E-4</v>
      </c>
      <c r="B340" s="18">
        <v>8.1515899999999993E-6</v>
      </c>
      <c r="C340" s="17">
        <v>3.9447899999999999E-4</v>
      </c>
      <c r="D340" s="17">
        <v>7.4545099999999995E-4</v>
      </c>
      <c r="E340" s="17">
        <v>1.0111149999999999E-3</v>
      </c>
      <c r="F340" s="18">
        <v>6.6729499999999999E-5</v>
      </c>
      <c r="G340" s="17">
        <v>4.03232E-4</v>
      </c>
      <c r="H340" s="17">
        <v>7.9290100000000004E-4</v>
      </c>
    </row>
    <row r="341" spans="1:8" x14ac:dyDescent="0.2">
      <c r="A341" s="17">
        <v>6.2181400000000005E-4</v>
      </c>
      <c r="B341" s="17">
        <v>9.2121800000000002E-4</v>
      </c>
      <c r="C341" s="17">
        <v>1.323954E-3</v>
      </c>
      <c r="D341" s="17">
        <v>3.0825200000000002E-4</v>
      </c>
      <c r="E341" s="17">
        <v>-2.80205E-4</v>
      </c>
      <c r="F341" s="17">
        <v>5.6919200000000005E-4</v>
      </c>
      <c r="G341" s="17">
        <v>-2.3812700000000001E-4</v>
      </c>
      <c r="H341" s="17">
        <v>-5.3507100000000003E-4</v>
      </c>
    </row>
    <row r="342" spans="1:8" x14ac:dyDescent="0.2">
      <c r="A342" s="17">
        <v>5.4050400000000003E-4</v>
      </c>
      <c r="B342" s="17">
        <v>6.9745199999999999E-4</v>
      </c>
      <c r="C342" s="17">
        <v>5.8629400000000001E-4</v>
      </c>
      <c r="D342" s="17">
        <v>1.2265240000000001E-3</v>
      </c>
      <c r="E342" s="17">
        <v>8.7965600000000004E-4</v>
      </c>
      <c r="F342" s="17">
        <v>4.3646899999999998E-4</v>
      </c>
      <c r="G342" s="17">
        <v>1.1295019999999999E-3</v>
      </c>
      <c r="H342" s="17">
        <v>9.8838399999999992E-4</v>
      </c>
    </row>
    <row r="343" spans="1:8" x14ac:dyDescent="0.2">
      <c r="A343" s="17">
        <v>1.2155410000000001E-3</v>
      </c>
      <c r="B343" s="17">
        <v>1.1949549999999999E-3</v>
      </c>
      <c r="C343" s="17">
        <v>1.0128229999999999E-3</v>
      </c>
      <c r="D343" s="17">
        <v>9.5733700000000005E-4</v>
      </c>
      <c r="E343" s="17">
        <v>9.1902800000000001E-4</v>
      </c>
      <c r="F343" s="17">
        <v>1.0715080000000001E-3</v>
      </c>
      <c r="G343" s="17">
        <v>8.70034E-4</v>
      </c>
      <c r="H343" s="17">
        <v>9.8919900000000007E-4</v>
      </c>
    </row>
    <row r="344" spans="1:8" x14ac:dyDescent="0.2">
      <c r="A344" s="17">
        <v>-8.0761099999999996E-4</v>
      </c>
      <c r="B344" s="17">
        <v>-1.90151E-4</v>
      </c>
      <c r="C344" s="17">
        <v>-1.7318600000000001E-4</v>
      </c>
      <c r="D344" s="17">
        <v>-6.7625900000000002E-4</v>
      </c>
      <c r="E344" s="18">
        <v>8.4113300000000007E-6</v>
      </c>
      <c r="F344" s="17">
        <v>2.2592099999999999E-4</v>
      </c>
      <c r="G344" s="17">
        <v>3.6434400000000001E-4</v>
      </c>
      <c r="H344" s="17">
        <v>-3.3200900000000003E-4</v>
      </c>
    </row>
    <row r="345" spans="1:8" x14ac:dyDescent="0.2">
      <c r="A345" s="18">
        <v>3.8200900000000002E-5</v>
      </c>
      <c r="B345" s="17">
        <v>-1.0459E-4</v>
      </c>
      <c r="C345" s="18">
        <v>8.3224400000000002E-5</v>
      </c>
      <c r="D345" s="17">
        <v>1.2641700000000001E-4</v>
      </c>
      <c r="E345" s="17">
        <v>2.7212900000000002E-4</v>
      </c>
      <c r="F345" s="18">
        <v>-4.9882500000000002E-5</v>
      </c>
      <c r="G345" s="17">
        <v>2.94503E-4</v>
      </c>
      <c r="H345" s="17">
        <v>3.5141300000000002E-4</v>
      </c>
    </row>
    <row r="346" spans="1:8" x14ac:dyDescent="0.2">
      <c r="A346" s="17">
        <v>7.9753099999999998E-4</v>
      </c>
      <c r="B346" s="17">
        <v>3.5621200000000001E-4</v>
      </c>
      <c r="C346" s="17">
        <v>1.0079609999999999E-3</v>
      </c>
      <c r="D346" s="17">
        <v>7.7409400000000002E-4</v>
      </c>
      <c r="E346" s="17">
        <v>1.0614140000000001E-3</v>
      </c>
      <c r="F346" s="17">
        <v>7.7407699999999997E-4</v>
      </c>
      <c r="G346" s="17">
        <v>5.1966899999999995E-4</v>
      </c>
      <c r="H346" s="17">
        <v>5.9921200000000001E-4</v>
      </c>
    </row>
    <row r="347" spans="1:8" x14ac:dyDescent="0.2">
      <c r="A347" s="17">
        <v>-3.71274E-4</v>
      </c>
      <c r="B347" s="17">
        <v>3.2001399999999998E-4</v>
      </c>
      <c r="C347" s="17">
        <v>-2.5501400000000002E-4</v>
      </c>
      <c r="D347" s="17">
        <v>-1.2971200000000001E-4</v>
      </c>
      <c r="E347" s="18">
        <v>-1.6554299999999998E-5</v>
      </c>
      <c r="F347" s="18">
        <v>4.4790999999999999E-5</v>
      </c>
      <c r="G347" s="18">
        <v>-9.1358699999999997E-5</v>
      </c>
      <c r="H347" s="17">
        <v>-6.2399500000000002E-4</v>
      </c>
    </row>
    <row r="348" spans="1:8" x14ac:dyDescent="0.2">
      <c r="A348" s="18">
        <v>-8.1294500000000006E-5</v>
      </c>
      <c r="B348" s="18">
        <v>9.9835799999999997E-5</v>
      </c>
      <c r="C348" s="18">
        <v>-9.94354E-5</v>
      </c>
      <c r="D348" s="17">
        <v>6.0234700000000004E-4</v>
      </c>
      <c r="E348" s="18">
        <v>-5.4698499999999998E-5</v>
      </c>
      <c r="F348" s="17">
        <v>-4.69839E-4</v>
      </c>
      <c r="G348" s="17">
        <v>-4.53747E-4</v>
      </c>
      <c r="H348" s="17">
        <v>6.6535400000000005E-4</v>
      </c>
    </row>
    <row r="349" spans="1:8" x14ac:dyDescent="0.2">
      <c r="A349" s="17">
        <v>4.3191900000000001E-4</v>
      </c>
      <c r="B349" s="17">
        <v>2.2888499999999999E-4</v>
      </c>
      <c r="C349" s="17">
        <v>1.309382E-3</v>
      </c>
      <c r="D349" s="17">
        <v>4.8874900000000002E-4</v>
      </c>
      <c r="E349" s="17">
        <v>7.8266700000000002E-4</v>
      </c>
      <c r="F349" s="17">
        <v>1.359631E-3</v>
      </c>
      <c r="G349" s="17">
        <v>1.0030320000000001E-3</v>
      </c>
      <c r="H349" s="17">
        <v>4.25201E-4</v>
      </c>
    </row>
    <row r="350" spans="1:8" x14ac:dyDescent="0.2">
      <c r="A350" s="17">
        <v>-8.60869E-4</v>
      </c>
      <c r="B350" s="17">
        <v>-1.135994E-3</v>
      </c>
      <c r="C350" s="17">
        <v>-1.4795800000000001E-3</v>
      </c>
      <c r="D350" s="17">
        <v>-7.9664600000000003E-4</v>
      </c>
      <c r="E350" s="17">
        <v>-1.2811630000000001E-3</v>
      </c>
      <c r="F350" s="17">
        <v>-1.4250109999999999E-3</v>
      </c>
      <c r="G350" s="17">
        <v>-9.1155700000000001E-4</v>
      </c>
      <c r="H350" s="17">
        <v>-7.5812600000000003E-4</v>
      </c>
    </row>
    <row r="351" spans="1:8" x14ac:dyDescent="0.2">
      <c r="A351" s="17">
        <v>-3.4633800000000002E-4</v>
      </c>
      <c r="B351" s="18">
        <v>7.0356400000000003E-5</v>
      </c>
      <c r="C351" s="17">
        <v>5.7427300000000004E-4</v>
      </c>
      <c r="D351" s="17">
        <v>3.4445999999999999E-4</v>
      </c>
      <c r="E351" s="18">
        <v>7.6664700000000005E-5</v>
      </c>
      <c r="F351" s="17">
        <v>1.4397800000000001E-4</v>
      </c>
      <c r="G351" s="17">
        <v>4.5813800000000002E-4</v>
      </c>
      <c r="H351" s="18">
        <v>5.2628199999999999E-5</v>
      </c>
    </row>
    <row r="352" spans="1:8" x14ac:dyDescent="0.2">
      <c r="A352" s="18">
        <v>2.18704E-5</v>
      </c>
      <c r="B352" s="18">
        <v>5.1140000000000002E-5</v>
      </c>
      <c r="C352" s="17">
        <v>-7.0299700000000002E-4</v>
      </c>
      <c r="D352" s="17">
        <v>-1.101515E-3</v>
      </c>
      <c r="E352" s="17">
        <v>-2.4417900000000002E-4</v>
      </c>
      <c r="F352" s="17">
        <v>-8.6778799999999998E-4</v>
      </c>
      <c r="G352" s="17">
        <v>-4.8583200000000001E-4</v>
      </c>
      <c r="H352" s="18">
        <v>-9.8347199999999999E-5</v>
      </c>
    </row>
    <row r="353" spans="1:8" x14ac:dyDescent="0.2">
      <c r="A353" s="17">
        <v>-2.7145899999999999E-4</v>
      </c>
      <c r="B353" s="17">
        <v>-1.38858E-4</v>
      </c>
      <c r="C353" s="17">
        <v>-9.4056200000000004E-4</v>
      </c>
      <c r="D353" s="17">
        <v>-7.1135399999999998E-4</v>
      </c>
      <c r="E353" s="17">
        <v>-2.62377E-4</v>
      </c>
      <c r="F353" s="17">
        <v>3.75805E-4</v>
      </c>
      <c r="G353" s="17">
        <v>-3.6312699999999998E-4</v>
      </c>
      <c r="H353" s="17">
        <v>-2.6287899999999999E-4</v>
      </c>
    </row>
    <row r="354" spans="1:8" x14ac:dyDescent="0.2">
      <c r="A354" s="17">
        <v>-1.6827199999999999E-4</v>
      </c>
      <c r="B354" s="17">
        <v>-8.5393700000000003E-4</v>
      </c>
      <c r="C354" s="17">
        <v>5.3166499999999996E-4</v>
      </c>
      <c r="D354" s="17">
        <v>3.3515599999999997E-4</v>
      </c>
      <c r="E354" s="17">
        <v>-4.0993900000000001E-4</v>
      </c>
      <c r="F354" s="17">
        <v>-3.7137100000000001E-4</v>
      </c>
      <c r="G354" s="17">
        <v>-7.8234599999999995E-4</v>
      </c>
      <c r="H354" s="17">
        <v>-2.8958400000000001E-4</v>
      </c>
    </row>
    <row r="355" spans="1:8" x14ac:dyDescent="0.2">
      <c r="A355" s="17">
        <v>5.2866399999999998E-4</v>
      </c>
      <c r="B355" s="17">
        <v>1.4817529999999999E-3</v>
      </c>
      <c r="C355" s="17">
        <v>9.6810099999999997E-4</v>
      </c>
      <c r="D355" s="17">
        <v>8.5358299999999999E-4</v>
      </c>
      <c r="E355" s="17">
        <v>9.9389399999999994E-4</v>
      </c>
      <c r="F355" s="17">
        <v>1.254647E-3</v>
      </c>
      <c r="G355" s="17">
        <v>1.832052E-3</v>
      </c>
      <c r="H355" s="17">
        <v>1.1034949999999999E-3</v>
      </c>
    </row>
    <row r="356" spans="1:8" x14ac:dyDescent="0.2">
      <c r="A356" s="17">
        <v>3.8585600000000001E-4</v>
      </c>
      <c r="B356" s="18">
        <v>-9.3147200000000005E-6</v>
      </c>
      <c r="C356" s="17">
        <v>-1.15215E-4</v>
      </c>
      <c r="D356" s="17">
        <v>8.19588E-4</v>
      </c>
      <c r="E356" s="17">
        <v>4.5029800000000002E-4</v>
      </c>
      <c r="F356" s="17">
        <v>4.9970600000000004E-4</v>
      </c>
      <c r="G356" s="17">
        <v>-4.0413200000000003E-4</v>
      </c>
      <c r="H356" s="17">
        <v>4.0834600000000002E-4</v>
      </c>
    </row>
    <row r="357" spans="1:8" x14ac:dyDescent="0.2">
      <c r="A357" s="17">
        <v>-1.6839900000000001E-4</v>
      </c>
      <c r="B357" s="17">
        <v>2.1301999999999999E-4</v>
      </c>
      <c r="C357" s="17">
        <v>7.4087800000000004E-4</v>
      </c>
      <c r="D357" s="17">
        <v>2.9809200000000002E-4</v>
      </c>
      <c r="E357" s="17">
        <v>8.9643100000000005E-4</v>
      </c>
      <c r="F357" s="17">
        <v>7.9002300000000005E-4</v>
      </c>
      <c r="G357" s="17">
        <v>1.5291090000000001E-3</v>
      </c>
      <c r="H357" s="17">
        <v>7.6753399999999995E-4</v>
      </c>
    </row>
    <row r="358" spans="1:8" x14ac:dyDescent="0.2">
      <c r="A358" s="18">
        <v>-3.0257299999999999E-5</v>
      </c>
      <c r="B358" s="17">
        <v>2.7735200000000002E-4</v>
      </c>
      <c r="C358" s="18">
        <v>-1.59603E-5</v>
      </c>
      <c r="D358" s="17">
        <v>-4.64117E-4</v>
      </c>
      <c r="E358" s="17">
        <v>-5.5966000000000002E-4</v>
      </c>
      <c r="F358" s="17">
        <v>-8.0019200000000003E-4</v>
      </c>
      <c r="G358" s="17">
        <v>-6.0229499999999998E-4</v>
      </c>
      <c r="H358" s="17">
        <v>-2.6543699999999999E-4</v>
      </c>
    </row>
    <row r="359" spans="1:8" x14ac:dyDescent="0.2">
      <c r="A359" s="17">
        <v>-5.9860800000000004E-4</v>
      </c>
      <c r="B359" s="17">
        <v>-8.9050200000000005E-4</v>
      </c>
      <c r="C359" s="17">
        <v>-6.0078799999999999E-4</v>
      </c>
      <c r="D359" s="17">
        <v>3.0724600000000001E-4</v>
      </c>
      <c r="E359" s="17">
        <v>4.14397E-4</v>
      </c>
      <c r="F359" s="17">
        <v>-1.2599200000000001E-4</v>
      </c>
      <c r="G359" s="18">
        <v>-5.6374700000000003E-6</v>
      </c>
      <c r="H359" s="17">
        <v>-1.7811899999999999E-4</v>
      </c>
    </row>
    <row r="360" spans="1:8" x14ac:dyDescent="0.2">
      <c r="A360" s="17">
        <v>-5.3985899999999996E-4</v>
      </c>
      <c r="B360" s="17">
        <v>-2.12241E-4</v>
      </c>
      <c r="C360" s="17">
        <v>-1.0104619999999999E-3</v>
      </c>
      <c r="D360" s="17">
        <v>-8.1394400000000004E-4</v>
      </c>
      <c r="E360" s="17">
        <v>-8.9395800000000004E-4</v>
      </c>
      <c r="F360" s="17">
        <v>-1.43898E-4</v>
      </c>
      <c r="G360" s="17">
        <v>-3.8480300000000002E-4</v>
      </c>
      <c r="H360" s="17">
        <v>-6.0004299999999997E-4</v>
      </c>
    </row>
    <row r="361" spans="1:8" x14ac:dyDescent="0.2">
      <c r="A361" s="17">
        <v>1.097923E-3</v>
      </c>
      <c r="B361" s="17">
        <v>5.8935400000000005E-4</v>
      </c>
      <c r="C361" s="17">
        <v>4.3583199999999998E-4</v>
      </c>
      <c r="D361" s="17">
        <v>4.9632400000000003E-4</v>
      </c>
      <c r="E361" s="18">
        <v>6.1019800000000001E-5</v>
      </c>
      <c r="F361" s="18">
        <v>4.1653799999999998E-5</v>
      </c>
      <c r="G361" s="17">
        <v>1.9622899999999999E-4</v>
      </c>
      <c r="H361" s="17">
        <v>1.15021E-4</v>
      </c>
    </row>
    <row r="362" spans="1:8" x14ac:dyDescent="0.2">
      <c r="A362" s="17">
        <v>-4.4600500000000002E-4</v>
      </c>
      <c r="B362" s="17">
        <v>4.7520599999999999E-4</v>
      </c>
      <c r="C362" s="17">
        <v>9.8360299999999999E-4</v>
      </c>
      <c r="D362" s="17">
        <v>2.4114399999999999E-4</v>
      </c>
      <c r="E362" s="17">
        <v>8.8685499999999998E-4</v>
      </c>
      <c r="F362" s="17">
        <v>8.9730300000000001E-4</v>
      </c>
      <c r="G362" s="17">
        <v>9.5132300000000001E-4</v>
      </c>
      <c r="H362" s="17">
        <v>3.7816599999999998E-4</v>
      </c>
    </row>
    <row r="363" spans="1:8" x14ac:dyDescent="0.2">
      <c r="A363" s="17">
        <v>2.2016200000000001E-4</v>
      </c>
      <c r="B363" s="17">
        <v>2.30249E-4</v>
      </c>
      <c r="C363" s="17">
        <v>1.0428740000000001E-3</v>
      </c>
      <c r="D363" s="17">
        <v>1.49799E-3</v>
      </c>
      <c r="E363" s="17">
        <v>6.8562099999999997E-4</v>
      </c>
      <c r="F363" s="17">
        <v>1.1141149999999999E-3</v>
      </c>
      <c r="G363" s="17">
        <v>1.18767E-3</v>
      </c>
      <c r="H363" s="17">
        <v>4.41841E-4</v>
      </c>
    </row>
    <row r="364" spans="1:8" x14ac:dyDescent="0.2">
      <c r="A364" s="17">
        <v>2.7121099999999999E-4</v>
      </c>
      <c r="B364" s="18">
        <v>-8.1609799999999999E-5</v>
      </c>
      <c r="C364" s="17">
        <v>-3.41462E-4</v>
      </c>
      <c r="D364" s="17">
        <v>-7.7476400000000005E-4</v>
      </c>
      <c r="E364" s="17">
        <v>-7.5684199999999997E-4</v>
      </c>
      <c r="F364" s="17">
        <v>-1.09369E-3</v>
      </c>
      <c r="G364" s="17">
        <v>-6.6560000000000002E-4</v>
      </c>
      <c r="H364" s="17">
        <v>-3.9665499999999999E-4</v>
      </c>
    </row>
    <row r="365" spans="1:8" x14ac:dyDescent="0.2">
      <c r="A365" s="17">
        <v>-3.19537E-4</v>
      </c>
      <c r="B365" s="17">
        <v>-8.0930599999999998E-4</v>
      </c>
      <c r="C365" s="17">
        <v>-7.85379E-4</v>
      </c>
      <c r="D365" s="17">
        <v>-3.0405599999999998E-4</v>
      </c>
      <c r="E365" s="18">
        <v>-5.0269499999999997E-5</v>
      </c>
      <c r="F365" s="17">
        <v>-6.3909999999999998E-4</v>
      </c>
      <c r="G365" s="17">
        <v>-1.2375190000000001E-3</v>
      </c>
      <c r="H365" s="17">
        <v>-6.67086E-4</v>
      </c>
    </row>
    <row r="366" spans="1:8" x14ac:dyDescent="0.2">
      <c r="A366" s="17">
        <v>4.1031299999999999E-4</v>
      </c>
      <c r="B366" s="17">
        <v>6.4342900000000005E-4</v>
      </c>
      <c r="C366" s="17">
        <v>2.4907400000000001E-4</v>
      </c>
      <c r="D366" s="17">
        <v>-2.1747699999999999E-4</v>
      </c>
      <c r="E366" s="17">
        <v>5.5211500000000005E-4</v>
      </c>
      <c r="F366" s="17">
        <v>3.7007700000000001E-4</v>
      </c>
      <c r="G366" s="17">
        <v>3.1702500000000002E-4</v>
      </c>
      <c r="H366" s="17">
        <v>6.4584500000000003E-4</v>
      </c>
    </row>
    <row r="367" spans="1:8" x14ac:dyDescent="0.2">
      <c r="A367" s="18">
        <v>-8.05193E-5</v>
      </c>
      <c r="B367" s="17">
        <v>-3.9645899999999999E-4</v>
      </c>
      <c r="C367" s="17">
        <v>3.34731E-4</v>
      </c>
      <c r="D367" s="17">
        <v>5.4975599999999999E-4</v>
      </c>
      <c r="E367" s="17">
        <v>-3.2561200000000003E-4</v>
      </c>
      <c r="F367" s="18">
        <v>-6.6281900000000007E-5</v>
      </c>
      <c r="G367" s="17">
        <v>2.18593E-4</v>
      </c>
      <c r="H367" s="17">
        <v>-5.7883900000000005E-4</v>
      </c>
    </row>
    <row r="368" spans="1:8" x14ac:dyDescent="0.2">
      <c r="A368" s="17">
        <v>-3.7475699999999998E-4</v>
      </c>
      <c r="B368" s="17">
        <v>1.6891599999999999E-4</v>
      </c>
      <c r="C368" s="18">
        <v>-8.8095499999999997E-5</v>
      </c>
      <c r="D368" s="17">
        <v>-5.0990900000000001E-4</v>
      </c>
      <c r="E368" s="17">
        <v>5.7194799999999997E-4</v>
      </c>
      <c r="F368" s="17">
        <v>1.0481500000000001E-4</v>
      </c>
      <c r="G368" s="17">
        <v>1.76233E-4</v>
      </c>
      <c r="H368" s="17">
        <v>6.42682E-4</v>
      </c>
    </row>
    <row r="369" spans="1:8" x14ac:dyDescent="0.2">
      <c r="A369" s="17">
        <v>2.9899199999999999E-4</v>
      </c>
      <c r="B369" s="17">
        <v>9.51329E-4</v>
      </c>
      <c r="C369" s="17">
        <v>3.52865E-4</v>
      </c>
      <c r="D369" s="17">
        <v>2.7292000000000001E-4</v>
      </c>
      <c r="E369" s="18">
        <v>4.9923799999999998E-5</v>
      </c>
      <c r="F369" s="17">
        <v>9.2905199999999998E-4</v>
      </c>
      <c r="G369" s="17">
        <v>5.5959499999999997E-4</v>
      </c>
      <c r="H369" s="17">
        <v>3.837E-4</v>
      </c>
    </row>
    <row r="370" spans="1:8" x14ac:dyDescent="0.2">
      <c r="A370" s="17">
        <v>1.8837199999999999E-4</v>
      </c>
      <c r="B370" s="17">
        <v>-5.5900299999999997E-4</v>
      </c>
      <c r="C370" s="17">
        <v>-4.9417000000000005E-4</v>
      </c>
      <c r="D370" s="17">
        <v>1.78328E-4</v>
      </c>
      <c r="E370" s="17">
        <v>-2.8265799999999998E-4</v>
      </c>
      <c r="F370" s="17">
        <v>-5.4792299999999996E-4</v>
      </c>
      <c r="G370" s="17">
        <v>-2.7097999999999998E-4</v>
      </c>
      <c r="H370" s="18">
        <v>1.17048E-5</v>
      </c>
    </row>
    <row r="371" spans="1:8" x14ac:dyDescent="0.2">
      <c r="A371" s="17">
        <v>-1.7539699999999999E-4</v>
      </c>
      <c r="B371" s="17">
        <v>-1.16673E-4</v>
      </c>
      <c r="C371" s="17">
        <v>-1.7990599999999999E-4</v>
      </c>
      <c r="D371" s="17">
        <v>-3.50255E-4</v>
      </c>
      <c r="E371" s="17">
        <v>-3.1699199999999999E-4</v>
      </c>
      <c r="F371" s="17">
        <v>2.44536E-4</v>
      </c>
      <c r="G371" s="17">
        <v>-7.26766E-4</v>
      </c>
      <c r="H371" s="17">
        <v>-2.4779899999999999E-4</v>
      </c>
    </row>
    <row r="372" spans="1:8" x14ac:dyDescent="0.2">
      <c r="A372" s="17">
        <v>-4.9915199999999999E-4</v>
      </c>
      <c r="B372" s="17">
        <v>-6.6994699999999995E-4</v>
      </c>
      <c r="C372" s="18">
        <v>8.4692399999999996E-5</v>
      </c>
      <c r="D372" s="17">
        <v>-6.0560400000000004E-4</v>
      </c>
      <c r="E372" s="18">
        <v>6.2636400000000002E-5</v>
      </c>
      <c r="F372" s="17">
        <v>-6.5813099999999995E-4</v>
      </c>
      <c r="G372" s="17">
        <v>-1.68672E-4</v>
      </c>
      <c r="H372" s="17">
        <v>-4.92941E-4</v>
      </c>
    </row>
    <row r="373" spans="1:8" x14ac:dyDescent="0.2">
      <c r="A373" s="17">
        <v>5.1922399999999999E-4</v>
      </c>
      <c r="B373" s="17">
        <v>9.1058000000000003E-4</v>
      </c>
      <c r="C373" s="17">
        <v>4.6500399999999998E-4</v>
      </c>
      <c r="D373" s="17">
        <v>4.8875299999999997E-4</v>
      </c>
      <c r="E373" s="17">
        <v>-6.0950700000000002E-4</v>
      </c>
      <c r="F373" s="17">
        <v>-3.9139399999999999E-4</v>
      </c>
      <c r="G373" s="17">
        <v>1.9495499999999999E-4</v>
      </c>
      <c r="H373" s="17">
        <v>-3.5157400000000001E-4</v>
      </c>
    </row>
    <row r="374" spans="1:8" x14ac:dyDescent="0.2">
      <c r="A374" s="18">
        <v>8.1070399999999995E-5</v>
      </c>
      <c r="B374" s="17">
        <v>-1.08442E-4</v>
      </c>
      <c r="C374" s="18">
        <v>-6.9773399999999998E-5</v>
      </c>
      <c r="D374" s="18">
        <v>-1.21527E-5</v>
      </c>
      <c r="E374" s="17">
        <v>5.3769400000000002E-4</v>
      </c>
      <c r="F374" s="17">
        <v>2.1123E-4</v>
      </c>
      <c r="G374" s="17">
        <v>4.9521799999999996E-4</v>
      </c>
      <c r="H374" s="17">
        <v>5.5403699999999995E-4</v>
      </c>
    </row>
    <row r="375" spans="1:8" x14ac:dyDescent="0.2">
      <c r="A375" s="17">
        <v>-1.7959200000000001E-4</v>
      </c>
      <c r="B375" s="17">
        <v>-1.77324E-4</v>
      </c>
      <c r="C375" s="17">
        <v>-2.22196E-4</v>
      </c>
      <c r="D375" s="17">
        <v>1.60562E-4</v>
      </c>
      <c r="E375" s="17">
        <v>-2.3268099999999999E-4</v>
      </c>
      <c r="F375" s="17">
        <v>3.3555800000000002E-4</v>
      </c>
      <c r="G375" s="17">
        <v>-6.4289999999999996E-4</v>
      </c>
      <c r="H375" s="17">
        <v>4.4083499999999999E-4</v>
      </c>
    </row>
    <row r="376" spans="1:8" x14ac:dyDescent="0.2">
      <c r="A376" s="18">
        <v>-5.6573799999999997E-5</v>
      </c>
      <c r="B376" s="17">
        <v>-2.2918099999999999E-4</v>
      </c>
      <c r="C376" s="17">
        <v>-8.56992E-4</v>
      </c>
      <c r="D376" s="17">
        <v>-1.7103100000000001E-4</v>
      </c>
      <c r="E376" s="18">
        <v>-9.7336800000000006E-5</v>
      </c>
      <c r="F376" s="17">
        <v>-3.53044E-4</v>
      </c>
      <c r="G376" s="17">
        <v>2.9890100000000002E-4</v>
      </c>
      <c r="H376" s="17">
        <v>-7.9857599999999995E-4</v>
      </c>
    </row>
    <row r="377" spans="1:8" x14ac:dyDescent="0.2">
      <c r="A377" s="17">
        <v>1.3435500000000001E-4</v>
      </c>
      <c r="B377" s="17">
        <v>-2.0220200000000001E-4</v>
      </c>
      <c r="C377" s="17">
        <v>-4.4586000000000002E-4</v>
      </c>
      <c r="D377" s="17">
        <v>-5.4870699999999995E-4</v>
      </c>
      <c r="E377" s="17">
        <v>-9.37564E-4</v>
      </c>
      <c r="F377" s="17">
        <v>-4.4084700000000002E-4</v>
      </c>
      <c r="G377" s="17">
        <v>-9.2623200000000003E-4</v>
      </c>
      <c r="H377" s="17">
        <v>-2.4116599999999999E-4</v>
      </c>
    </row>
    <row r="378" spans="1:8" x14ac:dyDescent="0.2">
      <c r="A378" s="18">
        <v>-5.6084200000000001E-6</v>
      </c>
      <c r="B378" s="18">
        <v>2.6804999999999998E-5</v>
      </c>
      <c r="C378" s="17">
        <v>6.71314E-4</v>
      </c>
      <c r="D378" s="17">
        <v>5.2420400000000001E-4</v>
      </c>
      <c r="E378" s="17">
        <v>7.0219599999999998E-4</v>
      </c>
      <c r="F378" s="17">
        <v>1.8255999999999999E-4</v>
      </c>
      <c r="G378" s="17">
        <v>9.2426599999999998E-4</v>
      </c>
      <c r="H378" s="17">
        <v>4.05948E-4</v>
      </c>
    </row>
    <row r="379" spans="1:8" x14ac:dyDescent="0.2">
      <c r="A379" s="17">
        <v>-8.5986000000000005E-4</v>
      </c>
      <c r="B379" s="17">
        <v>-9.66196E-4</v>
      </c>
      <c r="C379" s="17">
        <v>-1.1074279999999999E-3</v>
      </c>
      <c r="D379" s="17">
        <v>-1.261896E-3</v>
      </c>
      <c r="E379" s="17">
        <v>-7.1318599999999998E-4</v>
      </c>
      <c r="F379" s="17">
        <v>-2.6574699999999999E-4</v>
      </c>
      <c r="G379" s="17">
        <v>-1.226116E-3</v>
      </c>
      <c r="H379" s="18">
        <v>-9.85886E-5</v>
      </c>
    </row>
    <row r="380" spans="1:8" x14ac:dyDescent="0.2">
      <c r="A380" s="17">
        <v>3.4867200000000001E-4</v>
      </c>
      <c r="B380" s="17">
        <v>-2.7207300000000001E-4</v>
      </c>
      <c r="C380" s="17">
        <v>-1.28353E-4</v>
      </c>
      <c r="D380" s="17">
        <v>-3.2256800000000002E-4</v>
      </c>
      <c r="E380" s="17">
        <v>-5.8165400000000003E-4</v>
      </c>
      <c r="F380" s="17">
        <v>-5.5910599999999997E-4</v>
      </c>
      <c r="G380" s="17">
        <v>3.5555800000000001E-4</v>
      </c>
      <c r="H380" s="17">
        <v>-3.08599E-4</v>
      </c>
    </row>
    <row r="381" spans="1:8" x14ac:dyDescent="0.2">
      <c r="A381" s="17">
        <v>-9.1661200000000003E-4</v>
      </c>
      <c r="B381" s="17">
        <v>-2.6750599999999998E-4</v>
      </c>
      <c r="C381" s="17">
        <v>-1.04463E-3</v>
      </c>
      <c r="D381" s="17">
        <v>-6.1061799999999995E-4</v>
      </c>
      <c r="E381" s="17">
        <v>-1.7724900000000001E-4</v>
      </c>
      <c r="F381" s="17">
        <v>-5.2434300000000003E-4</v>
      </c>
      <c r="G381" s="17">
        <v>-1.3343820000000001E-3</v>
      </c>
      <c r="H381" s="17">
        <v>-7.8924699999999997E-4</v>
      </c>
    </row>
    <row r="382" spans="1:8" x14ac:dyDescent="0.2">
      <c r="A382" s="17">
        <v>3.0565200000000001E-4</v>
      </c>
      <c r="B382" s="18">
        <v>9.4729900000000003E-5</v>
      </c>
      <c r="C382" s="17">
        <v>1.09476E-3</v>
      </c>
      <c r="D382" s="17">
        <v>4.2424500000000001E-4</v>
      </c>
      <c r="E382" s="17">
        <v>2.3200099999999999E-4</v>
      </c>
      <c r="F382" s="17">
        <v>2.79485E-4</v>
      </c>
      <c r="G382" s="17">
        <v>4.7954300000000003E-4</v>
      </c>
      <c r="H382" s="18">
        <v>8.2035399999999997E-5</v>
      </c>
    </row>
    <row r="383" spans="1:8" x14ac:dyDescent="0.2">
      <c r="A383" s="18">
        <v>-6.4907899999999999E-6</v>
      </c>
      <c r="B383" s="17">
        <v>-5.1400000000000003E-4</v>
      </c>
      <c r="C383" s="17">
        <v>-5.1346499999999995E-4</v>
      </c>
      <c r="D383" s="17">
        <v>-3.3584400000000002E-4</v>
      </c>
      <c r="E383" s="17">
        <v>-7.4598100000000005E-4</v>
      </c>
      <c r="F383" s="17">
        <v>-4.8421899999999998E-4</v>
      </c>
      <c r="G383" s="17">
        <v>2.6937199999999998E-4</v>
      </c>
      <c r="H383" s="17">
        <v>-1.7839200000000001E-4</v>
      </c>
    </row>
    <row r="384" spans="1:8" x14ac:dyDescent="0.2">
      <c r="A384" s="17">
        <v>5.8712300000000005E-4</v>
      </c>
      <c r="B384" s="17">
        <v>6.0378299999999999E-4</v>
      </c>
      <c r="C384" s="17">
        <v>1.02169E-3</v>
      </c>
      <c r="D384" s="17">
        <v>5.7110199999999998E-4</v>
      </c>
      <c r="E384" s="17">
        <v>1.188517E-3</v>
      </c>
      <c r="F384" s="17">
        <v>4.7578300000000002E-4</v>
      </c>
      <c r="G384" s="17">
        <v>4.2623800000000001E-4</v>
      </c>
      <c r="H384" s="17">
        <v>6.9098E-4</v>
      </c>
    </row>
    <row r="385" spans="1:8" x14ac:dyDescent="0.2">
      <c r="A385" s="18">
        <v>-5.48073E-5</v>
      </c>
      <c r="B385" s="17">
        <v>4.1080899999999999E-4</v>
      </c>
      <c r="C385" s="18">
        <v>9.9500999999999995E-5</v>
      </c>
      <c r="D385" s="17">
        <v>8.3218500000000004E-4</v>
      </c>
      <c r="E385" s="17">
        <v>4.9138299999999997E-4</v>
      </c>
      <c r="F385" s="17">
        <v>7.1336900000000005E-4</v>
      </c>
      <c r="G385" s="17">
        <v>2.7102799999999998E-4</v>
      </c>
      <c r="H385" s="17">
        <v>-3.4634800000000001E-4</v>
      </c>
    </row>
    <row r="386" spans="1:8" x14ac:dyDescent="0.2">
      <c r="A386" s="18">
        <v>-3.2212100000000003E-5</v>
      </c>
      <c r="B386" s="17">
        <v>-1.8343400000000001E-4</v>
      </c>
      <c r="C386" s="18">
        <v>6.1434899999999999E-6</v>
      </c>
      <c r="D386" s="17">
        <v>-3.5351799999999999E-4</v>
      </c>
      <c r="E386" s="17">
        <v>-7.2601299999999996E-4</v>
      </c>
      <c r="F386" s="17">
        <v>-2.39201E-4</v>
      </c>
      <c r="G386" s="17">
        <v>-6.3593500000000002E-4</v>
      </c>
      <c r="H386" s="17">
        <v>6.3681700000000003E-4</v>
      </c>
    </row>
    <row r="387" spans="1:8" x14ac:dyDescent="0.2">
      <c r="A387" s="17">
        <v>1.98636E-4</v>
      </c>
      <c r="B387" s="17">
        <v>3.30823E-4</v>
      </c>
      <c r="C387" s="17">
        <v>-5.3670699999999998E-4</v>
      </c>
      <c r="D387" s="17">
        <v>1.16407E-4</v>
      </c>
      <c r="E387" s="17">
        <v>2.80494E-4</v>
      </c>
      <c r="F387" s="17">
        <v>-4.5633499999999999E-4</v>
      </c>
      <c r="G387" s="17">
        <v>-2.8189600000000001E-4</v>
      </c>
      <c r="H387" s="17">
        <v>-5.9498899999999998E-4</v>
      </c>
    </row>
    <row r="388" spans="1:8" x14ac:dyDescent="0.2">
      <c r="A388" s="17">
        <v>2.34646E-4</v>
      </c>
      <c r="B388" s="17">
        <v>2.3001099999999999E-4</v>
      </c>
      <c r="C388" s="17">
        <v>9.0418699999999998E-4</v>
      </c>
      <c r="D388" s="18">
        <v>8.2822000000000001E-5</v>
      </c>
      <c r="E388" s="17">
        <v>6.0185900000000005E-4</v>
      </c>
      <c r="F388" s="17">
        <v>1.071572E-3</v>
      </c>
      <c r="G388" s="17">
        <v>5.1756399999999998E-4</v>
      </c>
      <c r="H388" s="17">
        <v>8.7026699999999998E-4</v>
      </c>
    </row>
    <row r="389" spans="1:8" x14ac:dyDescent="0.2">
      <c r="A389" s="17">
        <v>2.14186E-4</v>
      </c>
      <c r="B389" s="17">
        <v>4.8345199999999999E-4</v>
      </c>
      <c r="C389" s="17">
        <v>5.5580699999999996E-4</v>
      </c>
      <c r="D389" s="17">
        <v>9.6692999999999996E-4</v>
      </c>
      <c r="E389" s="17">
        <v>-1.4791199999999999E-4</v>
      </c>
      <c r="F389" s="18">
        <v>-4.4182599999999999E-5</v>
      </c>
      <c r="G389" s="17">
        <v>2.9047399999999998E-4</v>
      </c>
      <c r="H389" s="17">
        <v>1.3589299999999999E-4</v>
      </c>
    </row>
    <row r="390" spans="1:8" x14ac:dyDescent="0.2">
      <c r="A390" s="17">
        <v>6.7204299999999999E-4</v>
      </c>
      <c r="B390" s="18">
        <v>-5.9556399999999998E-5</v>
      </c>
      <c r="C390" s="18">
        <v>3.4078600000000003E-5</v>
      </c>
      <c r="D390" s="17">
        <v>-1.85305E-4</v>
      </c>
      <c r="E390" s="17">
        <v>3.0955700000000002E-4</v>
      </c>
      <c r="F390" s="17">
        <v>1.7012E-4</v>
      </c>
      <c r="G390" s="17">
        <v>4.0368899999999999E-4</v>
      </c>
      <c r="H390" s="17">
        <v>-1.3231199999999999E-4</v>
      </c>
    </row>
    <row r="391" spans="1:8" x14ac:dyDescent="0.2">
      <c r="A391" s="17">
        <v>-8.2899999999999998E-4</v>
      </c>
      <c r="B391" s="17">
        <v>1.6285200000000001E-4</v>
      </c>
      <c r="C391" s="17">
        <v>-7.2226799999999998E-4</v>
      </c>
      <c r="D391" s="17">
        <v>-6.2083400000000001E-4</v>
      </c>
      <c r="E391" s="17">
        <v>-2.92358E-4</v>
      </c>
      <c r="F391" s="17">
        <v>-2.4867699999999999E-4</v>
      </c>
      <c r="G391" s="17">
        <v>3.5383000000000002E-4</v>
      </c>
      <c r="H391" s="17">
        <v>2.4984600000000002E-4</v>
      </c>
    </row>
    <row r="392" spans="1:8" x14ac:dyDescent="0.2">
      <c r="A392" s="17">
        <v>2.19531E-4</v>
      </c>
      <c r="B392" s="17">
        <v>-2.3120000000000001E-4</v>
      </c>
      <c r="C392" s="17">
        <v>-3.98408E-4</v>
      </c>
      <c r="D392" s="17">
        <v>-5.0516500000000002E-4</v>
      </c>
      <c r="E392" s="17">
        <v>-2.8028500000000002E-4</v>
      </c>
      <c r="F392" s="17">
        <v>-4.6235599999999998E-4</v>
      </c>
      <c r="G392" s="17">
        <v>-3.3228000000000001E-4</v>
      </c>
      <c r="H392" s="17">
        <v>-4.8478900000000001E-4</v>
      </c>
    </row>
    <row r="393" spans="1:8" x14ac:dyDescent="0.2">
      <c r="A393" s="17">
        <v>-3.2208099999999999E-4</v>
      </c>
      <c r="B393" s="17">
        <v>3.1403600000000001E-4</v>
      </c>
      <c r="C393" s="17">
        <v>1.7775199999999999E-4</v>
      </c>
      <c r="D393" s="17">
        <v>5.89695E-4</v>
      </c>
      <c r="E393" s="18">
        <v>-8.3112899999999995E-5</v>
      </c>
      <c r="F393" s="17">
        <v>7.1163800000000001E-4</v>
      </c>
      <c r="G393" s="17">
        <v>-7.4302099999999996E-4</v>
      </c>
      <c r="H393" s="17">
        <v>-3.2433899999999999E-4</v>
      </c>
    </row>
    <row r="394" spans="1:8" x14ac:dyDescent="0.2">
      <c r="A394" s="17">
        <v>3.67353E-4</v>
      </c>
      <c r="B394" s="17">
        <v>-5.5837900000000002E-4</v>
      </c>
      <c r="C394" s="17">
        <v>3.4865599999999998E-4</v>
      </c>
      <c r="D394" s="17">
        <v>1.6979699999999999E-4</v>
      </c>
      <c r="E394" s="17">
        <v>4.5916099999999998E-4</v>
      </c>
      <c r="F394" s="17">
        <v>-8.1010000000000001E-4</v>
      </c>
      <c r="G394" s="17">
        <v>2.6244199999999999E-4</v>
      </c>
      <c r="H394" s="17">
        <v>5.6817399999999996E-4</v>
      </c>
    </row>
    <row r="395" spans="1:8" x14ac:dyDescent="0.2">
      <c r="A395" s="17">
        <v>-4.7684600000000001E-4</v>
      </c>
      <c r="B395" s="17">
        <v>1.96796E-4</v>
      </c>
      <c r="C395" s="17">
        <v>-4.8022899999999999E-4</v>
      </c>
      <c r="D395" s="17">
        <v>-4.3909800000000002E-4</v>
      </c>
      <c r="E395" s="17">
        <v>-1.91802E-4</v>
      </c>
      <c r="F395" s="17">
        <v>3.7952E-4</v>
      </c>
      <c r="G395" s="17">
        <v>2.26233E-4</v>
      </c>
      <c r="H395" s="17">
        <v>-5.1939499999999997E-4</v>
      </c>
    </row>
    <row r="396" spans="1:8" x14ac:dyDescent="0.2">
      <c r="A396" s="17">
        <v>-2.9880500000000002E-4</v>
      </c>
      <c r="B396" s="17">
        <v>-5.9805800000000005E-4</v>
      </c>
      <c r="C396" s="17">
        <v>-3.0259800000000001E-4</v>
      </c>
      <c r="D396" s="17">
        <v>-6.5571E-4</v>
      </c>
      <c r="E396" s="17">
        <v>-2.7702599999999999E-4</v>
      </c>
      <c r="F396" s="17">
        <v>-5.7414200000000003E-4</v>
      </c>
      <c r="G396" s="17">
        <v>-3.0577099999999998E-4</v>
      </c>
      <c r="H396" s="17">
        <v>1.19067E-4</v>
      </c>
    </row>
    <row r="397" spans="1:8" x14ac:dyDescent="0.2">
      <c r="A397" s="18">
        <v>-4.7289300000000001E-5</v>
      </c>
      <c r="B397" s="17">
        <v>4.2425399999999999E-4</v>
      </c>
      <c r="C397" s="17">
        <v>2.0365100000000001E-4</v>
      </c>
      <c r="D397" s="17">
        <v>1.9157500000000001E-4</v>
      </c>
      <c r="E397" s="17">
        <v>-5.4464800000000001E-4</v>
      </c>
      <c r="F397" s="18">
        <v>-8.2814399999999998E-5</v>
      </c>
      <c r="G397" s="17">
        <v>-4.8280300000000002E-4</v>
      </c>
      <c r="H397" s="17">
        <v>2.4233300000000001E-4</v>
      </c>
    </row>
    <row r="398" spans="1:8" x14ac:dyDescent="0.2">
      <c r="A398" s="17">
        <v>4.19341E-4</v>
      </c>
      <c r="B398" s="17">
        <v>-2.3424900000000001E-4</v>
      </c>
      <c r="C398" s="17">
        <v>-1.7765399999999999E-4</v>
      </c>
      <c r="D398" s="17">
        <v>4.5730500000000003E-4</v>
      </c>
      <c r="E398" s="17">
        <v>6.9559500000000002E-4</v>
      </c>
      <c r="F398" s="17">
        <v>4.02877E-4</v>
      </c>
      <c r="G398" s="17">
        <v>8.9924199999999997E-4</v>
      </c>
      <c r="H398" s="17">
        <v>3.5741199999999999E-4</v>
      </c>
    </row>
    <row r="399" spans="1:8" x14ac:dyDescent="0.2">
      <c r="A399" s="17">
        <v>3.2515799999999998E-4</v>
      </c>
      <c r="B399" s="17">
        <v>-4.1642699999999998E-4</v>
      </c>
      <c r="C399" s="17">
        <v>-4.8896499999999995E-4</v>
      </c>
      <c r="D399" s="17">
        <v>-4.4418000000000002E-4</v>
      </c>
      <c r="E399" s="17">
        <v>-3.3105899999999998E-4</v>
      </c>
      <c r="F399" s="17">
        <v>-1.3192299999999999E-4</v>
      </c>
      <c r="G399" s="17">
        <v>-8.3610399999999995E-4</v>
      </c>
      <c r="H399" s="17">
        <v>-3.18449E-4</v>
      </c>
    </row>
    <row r="400" spans="1:8" x14ac:dyDescent="0.2">
      <c r="A400" s="17">
        <v>-1.10338E-4</v>
      </c>
      <c r="B400" s="17">
        <v>3.6899300000000002E-4</v>
      </c>
      <c r="C400" s="17">
        <v>6.20289E-4</v>
      </c>
      <c r="D400" s="17">
        <v>3.4165900000000002E-4</v>
      </c>
      <c r="E400" s="17">
        <v>1.4838699999999999E-4</v>
      </c>
      <c r="F400" s="17">
        <v>3.41324E-4</v>
      </c>
      <c r="G400" s="17">
        <v>1.2048999999999999E-4</v>
      </c>
      <c r="H400" s="18">
        <v>8.8310499999999994E-5</v>
      </c>
    </row>
    <row r="401" spans="1:8" x14ac:dyDescent="0.2">
      <c r="A401" s="17">
        <v>-2.77385E-4</v>
      </c>
      <c r="B401" s="17">
        <v>-1.3651099999999999E-4</v>
      </c>
      <c r="C401" s="17">
        <v>-2.6518700000000001E-4</v>
      </c>
      <c r="D401" s="17">
        <v>-5.7790300000000005E-4</v>
      </c>
      <c r="E401" s="17">
        <v>1.9346500000000001E-4</v>
      </c>
      <c r="F401" s="17">
        <v>-2.5524199999999998E-4</v>
      </c>
      <c r="G401" s="17">
        <v>-2.8058899999999998E-4</v>
      </c>
      <c r="H401" s="17">
        <v>-7.9308899999999997E-4</v>
      </c>
    </row>
    <row r="402" spans="1:8" x14ac:dyDescent="0.2">
      <c r="A402" s="17">
        <v>8.8878600000000002E-4</v>
      </c>
      <c r="B402" s="17">
        <v>9.1779199999999996E-4</v>
      </c>
      <c r="C402" s="17">
        <v>1.64871E-4</v>
      </c>
      <c r="D402" s="17">
        <v>1.0490499999999999E-3</v>
      </c>
      <c r="E402" s="17">
        <v>2.05897E-4</v>
      </c>
      <c r="F402" s="17">
        <v>4.4195200000000001E-4</v>
      </c>
      <c r="G402" s="17">
        <v>8.1437199999999995E-4</v>
      </c>
      <c r="H402" s="17">
        <v>1.175328E-3</v>
      </c>
    </row>
    <row r="403" spans="1:8" x14ac:dyDescent="0.2">
      <c r="A403" s="17">
        <v>-4.5767699999999998E-4</v>
      </c>
      <c r="B403" s="17">
        <v>-1.0886400000000001E-4</v>
      </c>
      <c r="C403" s="17">
        <v>7.58703E-4</v>
      </c>
      <c r="D403" s="17">
        <v>-2.7758299999999997E-4</v>
      </c>
      <c r="E403" s="17">
        <v>-1.8798900000000001E-4</v>
      </c>
      <c r="F403" s="17">
        <v>-3.9807599999999997E-4</v>
      </c>
      <c r="G403" s="17">
        <v>-5.4413400000000005E-4</v>
      </c>
      <c r="H403" s="17">
        <v>-3.8576300000000001E-4</v>
      </c>
    </row>
    <row r="404" spans="1:8" x14ac:dyDescent="0.2">
      <c r="A404" s="17">
        <v>-2.6532900000000002E-4</v>
      </c>
      <c r="B404" s="17">
        <v>-3.1539200000000001E-4</v>
      </c>
      <c r="C404" s="17">
        <v>-1.0930499999999999E-3</v>
      </c>
      <c r="D404" s="17">
        <v>-4.5405400000000001E-4</v>
      </c>
      <c r="E404" s="17">
        <v>-3.3934500000000001E-4</v>
      </c>
      <c r="F404" s="17">
        <v>-6.0997999999999998E-4</v>
      </c>
      <c r="G404" s="17">
        <v>-2.55777E-4</v>
      </c>
      <c r="H404" s="17">
        <v>-7.0325800000000001E-4</v>
      </c>
    </row>
    <row r="405" spans="1:8" x14ac:dyDescent="0.2">
      <c r="A405" s="18">
        <v>-2.0960099999999999E-5</v>
      </c>
      <c r="B405" s="17">
        <v>-2.7822099999999999E-4</v>
      </c>
      <c r="C405" s="17">
        <v>5.9082099999999995E-4</v>
      </c>
      <c r="D405" s="17">
        <v>-6.2638600000000004E-4</v>
      </c>
      <c r="E405" s="17">
        <v>-5.4327900000000003E-4</v>
      </c>
      <c r="F405" s="17">
        <v>6.6949000000000002E-4</v>
      </c>
      <c r="G405" s="17">
        <v>4.2779500000000002E-4</v>
      </c>
      <c r="H405" s="17">
        <v>4.7696300000000001E-4</v>
      </c>
    </row>
    <row r="406" spans="1:8" x14ac:dyDescent="0.2">
      <c r="A406" s="17">
        <v>4.1279199999999999E-4</v>
      </c>
      <c r="B406" s="17">
        <v>2.03048E-4</v>
      </c>
      <c r="C406" s="18">
        <v>-5.3974500000000003E-5</v>
      </c>
      <c r="D406" s="18">
        <v>-2.43769E-5</v>
      </c>
      <c r="E406" s="17">
        <v>2.7430100000000002E-4</v>
      </c>
      <c r="F406" s="17">
        <v>-3.0763699999999998E-4</v>
      </c>
      <c r="G406" s="17">
        <v>2.05565E-4</v>
      </c>
      <c r="H406" s="17">
        <v>-3.53901E-4</v>
      </c>
    </row>
    <row r="407" spans="1:8" x14ac:dyDescent="0.2">
      <c r="A407" s="17">
        <v>1.9057899999999999E-4</v>
      </c>
      <c r="B407" s="17">
        <v>-1.5093800000000001E-4</v>
      </c>
      <c r="C407" s="17">
        <v>-5.5676599999999999E-4</v>
      </c>
      <c r="D407" s="18">
        <v>9.1905900000000004E-5</v>
      </c>
      <c r="E407" s="17">
        <v>-3.3700499999999998E-4</v>
      </c>
      <c r="F407" s="18">
        <v>6.04165E-5</v>
      </c>
      <c r="G407" s="17">
        <v>-3.96377E-4</v>
      </c>
      <c r="H407" s="17">
        <v>-2.84481E-4</v>
      </c>
    </row>
    <row r="408" spans="1:8" x14ac:dyDescent="0.2">
      <c r="A408" s="17">
        <v>-3.3823799999999998E-4</v>
      </c>
      <c r="B408" s="18">
        <v>-5.4061199999999997E-5</v>
      </c>
      <c r="C408" s="17">
        <v>1.5225300000000001E-4</v>
      </c>
      <c r="D408" s="17">
        <v>-2.4663000000000002E-4</v>
      </c>
      <c r="E408" s="17">
        <v>4.6832299999999998E-4</v>
      </c>
      <c r="F408" s="18">
        <v>5.8066799999999998E-5</v>
      </c>
      <c r="G408" s="17">
        <v>-5.72005E-4</v>
      </c>
      <c r="H408" s="17">
        <v>1.41662E-4</v>
      </c>
    </row>
    <row r="409" spans="1:8" x14ac:dyDescent="0.2">
      <c r="A409" s="17">
        <v>4.21214E-4</v>
      </c>
      <c r="B409" s="17">
        <v>3.8139499999999998E-4</v>
      </c>
      <c r="C409" s="18">
        <v>-9.0898999999999998E-5</v>
      </c>
      <c r="D409" s="17">
        <v>2.5926999999999998E-4</v>
      </c>
      <c r="E409" s="17">
        <v>2.8229600000000002E-4</v>
      </c>
      <c r="F409" s="18">
        <v>-5.1396300000000001E-5</v>
      </c>
      <c r="G409" s="17">
        <v>7.4695100000000004E-4</v>
      </c>
      <c r="H409" s="17">
        <v>3.7875000000000002E-4</v>
      </c>
    </row>
    <row r="410" spans="1:8" x14ac:dyDescent="0.2">
      <c r="A410" s="17">
        <v>-7.1009800000000004E-4</v>
      </c>
      <c r="B410" s="17">
        <v>-4.3730800000000002E-4</v>
      </c>
      <c r="C410" s="17">
        <v>2.70943E-4</v>
      </c>
      <c r="D410" s="17">
        <v>4.0250799999999999E-4</v>
      </c>
      <c r="E410" s="17">
        <v>-8.2984400000000005E-4</v>
      </c>
      <c r="F410" s="18">
        <v>1.0087200000000001E-6</v>
      </c>
      <c r="G410" s="18">
        <v>-3.0032500000000001E-5</v>
      </c>
      <c r="H410" s="17">
        <v>-6.15552E-4</v>
      </c>
    </row>
    <row r="411" spans="1:8" x14ac:dyDescent="0.2">
      <c r="A411" s="18">
        <v>-4.1155000000000002E-5</v>
      </c>
      <c r="B411" s="18">
        <v>-7.3217800000000002E-5</v>
      </c>
      <c r="C411" s="17">
        <v>-2.0411999999999999E-4</v>
      </c>
      <c r="D411" s="17">
        <v>3.0275199999999999E-4</v>
      </c>
      <c r="E411" s="17">
        <v>1.8886400000000001E-4</v>
      </c>
      <c r="F411" s="17">
        <v>-2.6857600000000003E-4</v>
      </c>
      <c r="G411" s="18">
        <v>-5.0225600000000002E-5</v>
      </c>
      <c r="H411" s="17">
        <v>6.2392299999999997E-4</v>
      </c>
    </row>
    <row r="412" spans="1:8" x14ac:dyDescent="0.2">
      <c r="A412" s="18">
        <v>4.67724E-5</v>
      </c>
      <c r="B412" s="17">
        <v>4.1827699999999999E-4</v>
      </c>
      <c r="C412" s="17">
        <v>3.8241499999999999E-4</v>
      </c>
      <c r="D412" s="18">
        <v>-4.0119900000000002E-5</v>
      </c>
      <c r="E412" s="17">
        <v>3.2415500000000002E-4</v>
      </c>
      <c r="F412" s="17">
        <v>2.22838E-4</v>
      </c>
      <c r="G412" s="17">
        <v>-1.6670399999999999E-4</v>
      </c>
      <c r="H412" s="18">
        <v>-4.5112799999999999E-5</v>
      </c>
    </row>
    <row r="413" spans="1:8" x14ac:dyDescent="0.2">
      <c r="A413" s="17">
        <v>9.0400699999999997E-4</v>
      </c>
      <c r="B413" s="17">
        <v>5.9362100000000001E-4</v>
      </c>
      <c r="C413" s="17">
        <v>6.5642700000000001E-4</v>
      </c>
      <c r="D413" s="17">
        <v>5.1146999999999998E-4</v>
      </c>
      <c r="E413" s="18">
        <v>9.46452E-5</v>
      </c>
      <c r="F413" s="17">
        <v>-2.6600099999999998E-4</v>
      </c>
      <c r="G413" s="18">
        <v>-5.6118999999999996E-6</v>
      </c>
      <c r="H413" s="17">
        <v>3.94755E-4</v>
      </c>
    </row>
    <row r="414" spans="1:8" x14ac:dyDescent="0.2">
      <c r="A414" s="17">
        <v>2.7522700000000001E-4</v>
      </c>
      <c r="B414" s="17">
        <v>6.70928E-4</v>
      </c>
      <c r="C414" s="17">
        <v>1.9508000000000001E-4</v>
      </c>
      <c r="D414" s="17">
        <v>1.37861E-4</v>
      </c>
      <c r="E414" s="17">
        <v>2.18593E-4</v>
      </c>
      <c r="F414" s="17">
        <v>7.2268199999999999E-4</v>
      </c>
      <c r="G414" s="17">
        <v>1.7458400000000001E-4</v>
      </c>
      <c r="H414" s="17">
        <v>-3.3076699999999999E-4</v>
      </c>
    </row>
    <row r="415" spans="1:8" x14ac:dyDescent="0.2">
      <c r="A415" s="17">
        <v>-3.9358500000000001E-4</v>
      </c>
      <c r="B415" s="17">
        <v>-2.9536900000000002E-4</v>
      </c>
      <c r="C415" s="17">
        <v>-2.1687599999999999E-4</v>
      </c>
      <c r="D415" s="18">
        <v>1.43438E-5</v>
      </c>
      <c r="E415" s="18">
        <v>-3.0971900000000001E-5</v>
      </c>
      <c r="F415" s="17">
        <v>-1.3129600000000001E-4</v>
      </c>
      <c r="G415" s="17">
        <v>7.0986499999999995E-4</v>
      </c>
      <c r="H415" s="18">
        <v>3.9524399999999997E-5</v>
      </c>
    </row>
    <row r="416" spans="1:8" x14ac:dyDescent="0.2">
      <c r="A416" s="17">
        <v>1.40216E-4</v>
      </c>
      <c r="B416" s="17">
        <v>3.2479900000000002E-4</v>
      </c>
      <c r="C416" s="17">
        <v>-1.9816199999999999E-4</v>
      </c>
      <c r="D416" s="17">
        <v>-5.45901E-4</v>
      </c>
      <c r="E416" s="17">
        <v>5.9840200000000005E-4</v>
      </c>
      <c r="F416" s="17">
        <v>1.7460699999999999E-4</v>
      </c>
      <c r="G416" s="17">
        <v>-4.9540599999999999E-4</v>
      </c>
      <c r="H416" s="17">
        <v>5.1892799999999999E-4</v>
      </c>
    </row>
    <row r="417" spans="1:8" x14ac:dyDescent="0.2">
      <c r="A417" s="17">
        <v>1.14826E-4</v>
      </c>
      <c r="B417" s="17">
        <v>3.9814199999999998E-4</v>
      </c>
      <c r="C417" s="17">
        <v>1.2467380000000001E-3</v>
      </c>
      <c r="D417" s="17">
        <v>1.389286E-3</v>
      </c>
      <c r="E417" s="17">
        <v>6.88336E-4</v>
      </c>
      <c r="F417" s="17">
        <v>9.1901799999999996E-4</v>
      </c>
      <c r="G417" s="17">
        <v>1.014776E-3</v>
      </c>
      <c r="H417" s="17">
        <v>5.23239E-4</v>
      </c>
    </row>
    <row r="418" spans="1:8" x14ac:dyDescent="0.2">
      <c r="A418" s="17">
        <v>1.005536E-3</v>
      </c>
      <c r="B418" s="18">
        <v>-1.3894500000000001E-6</v>
      </c>
      <c r="C418" s="17">
        <v>5.0733099999999997E-4</v>
      </c>
      <c r="D418" s="18">
        <v>3.4101199999999998E-5</v>
      </c>
      <c r="E418" s="17">
        <v>6.0649399999999996E-4</v>
      </c>
      <c r="F418" s="17">
        <v>-1.6069000000000001E-4</v>
      </c>
      <c r="G418" s="17">
        <v>3.6686100000000001E-4</v>
      </c>
      <c r="H418" s="18">
        <v>3.4257800000000003E-5</v>
      </c>
    </row>
    <row r="419" spans="1:8" x14ac:dyDescent="0.2">
      <c r="A419" s="18">
        <v>1.4284000000000001E-5</v>
      </c>
      <c r="B419" s="17">
        <v>6.5029599999999997E-4</v>
      </c>
      <c r="C419" s="17">
        <v>-3.4812899999999997E-4</v>
      </c>
      <c r="D419" s="17">
        <v>6.52701E-4</v>
      </c>
      <c r="E419" s="17">
        <v>-5.4014700000000004E-4</v>
      </c>
      <c r="F419" s="17">
        <v>5.2832599999999997E-4</v>
      </c>
      <c r="G419" s="17">
        <v>4.6221400000000002E-4</v>
      </c>
      <c r="H419" s="18">
        <v>7.2544299999999996E-5</v>
      </c>
    </row>
    <row r="420" spans="1:8" x14ac:dyDescent="0.2">
      <c r="A420" s="17">
        <v>-1.7694299999999999E-4</v>
      </c>
      <c r="B420" s="18">
        <v>1.9349000000000001E-5</v>
      </c>
      <c r="C420" s="18">
        <v>7.62514E-5</v>
      </c>
      <c r="D420" s="17">
        <v>-7.5106200000000004E-4</v>
      </c>
      <c r="E420" s="17">
        <v>5.1637600000000003E-4</v>
      </c>
      <c r="F420" s="17">
        <v>-3.6129599999999999E-4</v>
      </c>
      <c r="G420" s="17">
        <v>-3.4487400000000001E-4</v>
      </c>
      <c r="H420" s="17">
        <v>-3.4506199999999998E-4</v>
      </c>
    </row>
    <row r="421" spans="1:8" x14ac:dyDescent="0.2">
      <c r="A421" s="17">
        <v>2.1004699999999999E-4</v>
      </c>
      <c r="B421" s="17">
        <v>-4.24337E-4</v>
      </c>
      <c r="C421" s="17">
        <v>-1.8699E-4</v>
      </c>
      <c r="D421" s="17">
        <v>6.0756799999999995E-4</v>
      </c>
      <c r="E421" s="17">
        <v>1.18285E-4</v>
      </c>
      <c r="F421" s="17">
        <v>4.65277E-4</v>
      </c>
      <c r="G421" s="17">
        <v>1.4801300000000001E-4</v>
      </c>
      <c r="H421" s="17">
        <v>6.1180800000000003E-4</v>
      </c>
    </row>
    <row r="422" spans="1:8" x14ac:dyDescent="0.2">
      <c r="A422" s="17">
        <v>3.0302399999999999E-4</v>
      </c>
      <c r="B422" s="17">
        <v>7.7432599999999999E-4</v>
      </c>
      <c r="C422" s="17">
        <v>8.4430799999999999E-4</v>
      </c>
      <c r="D422" s="18">
        <v>-4.7537300000000003E-5</v>
      </c>
      <c r="E422" s="17">
        <v>-2.0801200000000001E-4</v>
      </c>
      <c r="F422" s="17">
        <v>2.8057000000000001E-4</v>
      </c>
      <c r="G422" s="17">
        <v>4.9478499999999997E-4</v>
      </c>
      <c r="H422" s="18">
        <v>3.6927200000000001E-5</v>
      </c>
    </row>
    <row r="423" spans="1:8" x14ac:dyDescent="0.2">
      <c r="A423" s="17">
        <v>-2.5185300000000002E-4</v>
      </c>
      <c r="B423" s="18">
        <v>-3.0960400000000003E-5</v>
      </c>
      <c r="C423" s="17">
        <v>2.1150699999999999E-4</v>
      </c>
      <c r="D423" s="17">
        <v>1.2434999999999999E-4</v>
      </c>
      <c r="E423" s="17">
        <v>5.3348899999999995E-4</v>
      </c>
      <c r="F423" s="17">
        <v>3.8586600000000001E-4</v>
      </c>
      <c r="G423" s="17">
        <v>-4.6474899999999998E-4</v>
      </c>
      <c r="H423" s="17">
        <v>-4.9975200000000001E-4</v>
      </c>
    </row>
    <row r="424" spans="1:8" x14ac:dyDescent="0.2">
      <c r="A424" s="17">
        <v>6.08487E-4</v>
      </c>
      <c r="B424" s="17">
        <v>-4.3102100000000002E-4</v>
      </c>
      <c r="C424" s="17">
        <v>-6.5069200000000002E-4</v>
      </c>
      <c r="D424" s="17">
        <v>-3.65972E-4</v>
      </c>
      <c r="E424" s="17">
        <v>-4.9395000000000005E-4</v>
      </c>
      <c r="F424" s="17">
        <v>-5.3975900000000001E-4</v>
      </c>
      <c r="G424" s="17">
        <v>-1.5269799999999999E-4</v>
      </c>
      <c r="H424" s="17">
        <v>2.5340300000000003E-4</v>
      </c>
    </row>
    <row r="425" spans="1:8" x14ac:dyDescent="0.2">
      <c r="A425" s="18">
        <v>-4.6555199999999998E-5</v>
      </c>
      <c r="B425" s="17">
        <v>5.5839500000000005E-4</v>
      </c>
      <c r="C425" s="17">
        <v>2.3079700000000001E-4</v>
      </c>
      <c r="D425" s="17">
        <v>5.4519300000000002E-4</v>
      </c>
      <c r="E425" s="17">
        <v>4.0609499999999998E-4</v>
      </c>
      <c r="F425" s="17">
        <v>-4.6839100000000002E-4</v>
      </c>
      <c r="G425" s="17">
        <v>1.8561700000000001E-4</v>
      </c>
      <c r="H425" s="17">
        <v>-6.0522799999999997E-4</v>
      </c>
    </row>
    <row r="426" spans="1:8" x14ac:dyDescent="0.2">
      <c r="A426" s="17">
        <v>-6.7573799999999995E-4</v>
      </c>
      <c r="B426" s="17">
        <v>1.59302E-4</v>
      </c>
      <c r="C426" s="17">
        <v>1.00623E-4</v>
      </c>
      <c r="D426" s="17">
        <v>-3.53006E-4</v>
      </c>
      <c r="E426" s="18">
        <v>2.0211200000000001E-5</v>
      </c>
      <c r="F426" s="17">
        <v>1.84842E-4</v>
      </c>
      <c r="G426" s="17">
        <v>1.2797199999999999E-4</v>
      </c>
      <c r="H426" s="17">
        <v>8.9264499999999996E-4</v>
      </c>
    </row>
    <row r="427" spans="1:8" x14ac:dyDescent="0.2">
      <c r="A427" s="17">
        <v>1.084244E-3</v>
      </c>
      <c r="B427" s="17">
        <v>3.6889699999999997E-4</v>
      </c>
      <c r="C427" s="17">
        <v>6.3375200000000001E-4</v>
      </c>
      <c r="D427" s="17">
        <v>1.0130619999999999E-3</v>
      </c>
      <c r="E427" s="17">
        <v>7.12223E-4</v>
      </c>
      <c r="F427" s="17">
        <v>9.0963999999999997E-4</v>
      </c>
      <c r="G427" s="18">
        <v>4.0237000000000001E-5</v>
      </c>
      <c r="H427" s="17">
        <v>2.8797099999999998E-4</v>
      </c>
    </row>
    <row r="428" spans="1:8" x14ac:dyDescent="0.2">
      <c r="A428" s="17">
        <v>-3.9188800000000001E-4</v>
      </c>
      <c r="B428" s="17">
        <v>-2.6912099999999999E-4</v>
      </c>
      <c r="C428" s="17">
        <v>-2.2921000000000001E-4</v>
      </c>
      <c r="D428" s="18">
        <v>4.2262999999999997E-6</v>
      </c>
      <c r="E428" s="17">
        <v>-1.106487E-3</v>
      </c>
      <c r="F428" s="17">
        <v>-1.00449E-4</v>
      </c>
      <c r="G428" s="18">
        <v>5.3368900000000003E-5</v>
      </c>
      <c r="H428" s="17">
        <v>-7.4206200000000004E-4</v>
      </c>
    </row>
    <row r="429" spans="1:8" x14ac:dyDescent="0.2">
      <c r="A429" s="17">
        <v>6.3562799999999995E-4</v>
      </c>
      <c r="B429" s="17">
        <v>6.1207999999999998E-4</v>
      </c>
      <c r="C429" s="17">
        <v>2.6850799999999998E-4</v>
      </c>
      <c r="D429" s="17">
        <v>-3.0531999999999998E-4</v>
      </c>
      <c r="E429" s="17">
        <v>8.3970099999999999E-4</v>
      </c>
      <c r="F429" s="18">
        <v>-8.9149700000000005E-5</v>
      </c>
      <c r="G429" s="17">
        <v>-2.22878E-4</v>
      </c>
      <c r="H429" s="18">
        <v>-8.8991299999999996E-5</v>
      </c>
    </row>
    <row r="430" spans="1:8" x14ac:dyDescent="0.2">
      <c r="A430" s="17">
        <v>-7.56892E-4</v>
      </c>
      <c r="B430" s="17">
        <v>-5.7826000000000004E-4</v>
      </c>
      <c r="C430" s="17">
        <v>-2.4373600000000001E-4</v>
      </c>
      <c r="D430" s="17">
        <v>-4.2376399999999998E-4</v>
      </c>
      <c r="E430" s="17">
        <v>-9.1303200000000004E-4</v>
      </c>
      <c r="F430" s="17">
        <v>-6.6896000000000002E-4</v>
      </c>
      <c r="G430" s="17">
        <v>-3.7303500000000002E-4</v>
      </c>
      <c r="H430" s="18">
        <v>-9.0921400000000007E-5</v>
      </c>
    </row>
    <row r="431" spans="1:8" x14ac:dyDescent="0.2">
      <c r="A431" s="18">
        <v>7.1261799999999996E-5</v>
      </c>
      <c r="B431" s="18">
        <v>-1.7890600000000001E-5</v>
      </c>
      <c r="C431" s="17">
        <v>-4.5881999999999997E-4</v>
      </c>
      <c r="D431" s="18">
        <v>-6.9072299999999999E-5</v>
      </c>
      <c r="E431" s="17">
        <v>-2.5411500000000002E-4</v>
      </c>
      <c r="F431" s="17">
        <v>2.4947400000000002E-4</v>
      </c>
      <c r="G431" s="18">
        <v>5.9298100000000001E-5</v>
      </c>
      <c r="H431" s="17">
        <v>-1.95255E-4</v>
      </c>
    </row>
    <row r="432" spans="1:8" x14ac:dyDescent="0.2">
      <c r="A432" s="17">
        <v>-1.2402299999999999E-4</v>
      </c>
      <c r="B432" s="17">
        <v>-2.9833000000000003E-4</v>
      </c>
      <c r="C432" s="17">
        <v>3.6054499999999998E-4</v>
      </c>
      <c r="D432" s="18">
        <v>-6.4911499999999997E-5</v>
      </c>
      <c r="E432" s="17">
        <v>4.0548599999999999E-4</v>
      </c>
      <c r="F432" s="17">
        <v>6.0889600000000005E-4</v>
      </c>
      <c r="G432" s="17">
        <v>3.7947399999999998E-4</v>
      </c>
      <c r="H432" s="17">
        <v>7.6488499999999998E-4</v>
      </c>
    </row>
    <row r="433" spans="1:8" x14ac:dyDescent="0.2">
      <c r="A433" s="17">
        <v>1.06332E-4</v>
      </c>
      <c r="B433" s="17">
        <v>2.2145199999999999E-4</v>
      </c>
      <c r="C433" s="18">
        <v>-6.2197000000000001E-5</v>
      </c>
      <c r="D433" s="17">
        <v>7.6893899999999995E-4</v>
      </c>
      <c r="E433" s="17">
        <v>2.6484000000000002E-4</v>
      </c>
      <c r="F433" s="17">
        <v>-3.9505900000000001E-4</v>
      </c>
      <c r="G433" s="17">
        <v>1.3897599999999999E-4</v>
      </c>
      <c r="H433" s="18">
        <v>3.9898999999999999E-5</v>
      </c>
    </row>
    <row r="434" spans="1:8" x14ac:dyDescent="0.2">
      <c r="A434" s="17">
        <v>3.1554800000000002E-4</v>
      </c>
      <c r="B434" s="18">
        <v>-3.2730599999999998E-6</v>
      </c>
      <c r="C434" s="17">
        <v>-2.5184099999999999E-4</v>
      </c>
      <c r="D434" s="17">
        <v>-7.3011899999999999E-4</v>
      </c>
      <c r="E434" s="17">
        <v>3.7517799999999999E-4</v>
      </c>
      <c r="F434" s="17">
        <v>3.22959E-4</v>
      </c>
      <c r="G434" s="17">
        <v>-2.6447800000000001E-4</v>
      </c>
      <c r="H434" s="18">
        <v>2.2435299999999998E-5</v>
      </c>
    </row>
    <row r="435" spans="1:8" x14ac:dyDescent="0.2">
      <c r="A435" s="17">
        <v>-7.6575700000000005E-4</v>
      </c>
      <c r="B435" s="17">
        <v>-5.5222500000000005E-4</v>
      </c>
      <c r="C435" s="17">
        <v>-4.5425100000000003E-4</v>
      </c>
      <c r="D435" s="17">
        <v>-2.1779699999999999E-4</v>
      </c>
      <c r="E435" s="17">
        <v>-1.242604E-3</v>
      </c>
      <c r="F435" s="17">
        <v>-1.3499110000000001E-3</v>
      </c>
      <c r="G435" s="17">
        <v>-6.9963200000000005E-4</v>
      </c>
      <c r="H435" s="17">
        <v>-5.6561800000000005E-4</v>
      </c>
    </row>
    <row r="436" spans="1:8" x14ac:dyDescent="0.2">
      <c r="A436" s="18">
        <v>-8.11929E-5</v>
      </c>
      <c r="B436" s="17">
        <v>-3.7088900000000001E-4</v>
      </c>
      <c r="C436" s="18">
        <v>-5.8513400000000001E-5</v>
      </c>
      <c r="D436" s="17">
        <v>-5.3745599999999996E-4</v>
      </c>
      <c r="E436" s="18">
        <v>-1.74713E-5</v>
      </c>
      <c r="F436" s="17">
        <v>4.6348299999999999E-4</v>
      </c>
      <c r="G436" s="17">
        <v>4.20791E-4</v>
      </c>
      <c r="H436" s="17">
        <v>-4.4345400000000003E-4</v>
      </c>
    </row>
    <row r="437" spans="1:8" x14ac:dyDescent="0.2">
      <c r="A437" s="17">
        <v>3.52975E-4</v>
      </c>
      <c r="B437" s="17">
        <v>-1.95632E-4</v>
      </c>
      <c r="C437" s="17">
        <v>2.3051199999999999E-4</v>
      </c>
      <c r="D437" s="17">
        <v>5.2024299999999999E-4</v>
      </c>
      <c r="E437" s="17">
        <v>1.08801E-4</v>
      </c>
      <c r="F437" s="18">
        <v>-7.0381600000000004E-5</v>
      </c>
      <c r="G437" s="17">
        <v>-1.5369799999999999E-4</v>
      </c>
      <c r="H437" s="17">
        <v>-2.1973399999999999E-4</v>
      </c>
    </row>
    <row r="438" spans="1:8" x14ac:dyDescent="0.2">
      <c r="A438" s="17">
        <v>-2.7158199999999998E-4</v>
      </c>
      <c r="B438" s="17">
        <v>-2.4868200000000002E-4</v>
      </c>
      <c r="C438" s="17">
        <v>-9.3639500000000002E-4</v>
      </c>
      <c r="D438" s="17">
        <v>-6.8310699999999996E-4</v>
      </c>
      <c r="E438" s="17">
        <v>-6.5956499999999998E-4</v>
      </c>
      <c r="F438" s="17">
        <v>-1.66186E-4</v>
      </c>
      <c r="G438" s="17">
        <v>-4.9124100000000001E-4</v>
      </c>
      <c r="H438" s="18">
        <v>6.5495100000000002E-5</v>
      </c>
    </row>
    <row r="439" spans="1:8" x14ac:dyDescent="0.2">
      <c r="A439" s="17">
        <v>-5.1597299999999997E-4</v>
      </c>
      <c r="B439" s="17">
        <v>5.5155600000000003E-4</v>
      </c>
      <c r="C439" s="17">
        <v>5.7123999999999999E-4</v>
      </c>
      <c r="D439" s="18">
        <v>-4.97764E-5</v>
      </c>
      <c r="E439" s="17">
        <v>3.55729E-4</v>
      </c>
      <c r="F439" s="17">
        <v>3.66602E-4</v>
      </c>
      <c r="G439" s="17">
        <v>2.42489E-4</v>
      </c>
      <c r="H439" s="17">
        <v>3.3716799999999999E-4</v>
      </c>
    </row>
    <row r="440" spans="1:8" x14ac:dyDescent="0.2">
      <c r="A440" s="17">
        <v>6.7069099999999995E-4</v>
      </c>
      <c r="B440" s="17">
        <v>-6.0872900000000002E-4</v>
      </c>
      <c r="C440" s="17">
        <v>-4.5056499999999999E-4</v>
      </c>
      <c r="D440" s="17">
        <v>2.4707800000000002E-4</v>
      </c>
      <c r="E440" s="18">
        <v>8.1500800000000004E-5</v>
      </c>
      <c r="F440" s="17">
        <v>-2.68643E-4</v>
      </c>
      <c r="G440" s="17">
        <v>1.7662999999999999E-4</v>
      </c>
      <c r="H440" s="17">
        <v>2.25765E-4</v>
      </c>
    </row>
    <row r="441" spans="1:8" x14ac:dyDescent="0.2">
      <c r="A441" s="18">
        <v>-9.3843299999999996E-5</v>
      </c>
      <c r="B441" s="17">
        <v>6.3571799999999996E-4</v>
      </c>
      <c r="C441" s="17">
        <v>-1.75198E-4</v>
      </c>
      <c r="D441" s="17">
        <v>-3.9817599999999998E-4</v>
      </c>
      <c r="E441" s="17">
        <v>-5.4210800000000002E-4</v>
      </c>
      <c r="F441" s="17">
        <v>-2.91105E-4</v>
      </c>
      <c r="G441" s="17">
        <v>-6.7156300000000002E-4</v>
      </c>
      <c r="H441" s="17">
        <v>-4.9215000000000001E-4</v>
      </c>
    </row>
    <row r="442" spans="1:8" x14ac:dyDescent="0.2">
      <c r="A442" s="17">
        <v>-2.5393900000000001E-4</v>
      </c>
      <c r="B442" s="17">
        <v>-7.4198700000000005E-4</v>
      </c>
      <c r="C442" s="17">
        <v>2.0434199999999999E-4</v>
      </c>
      <c r="D442" s="18">
        <v>2.10639E-5</v>
      </c>
      <c r="E442" s="18">
        <v>9.4019599999999997E-5</v>
      </c>
      <c r="F442" s="17">
        <v>-5.2265299999999998E-4</v>
      </c>
      <c r="G442" s="17">
        <v>4.2935E-4</v>
      </c>
      <c r="H442" s="17">
        <v>-2.0811199999999999E-4</v>
      </c>
    </row>
    <row r="443" spans="1:8" x14ac:dyDescent="0.2">
      <c r="A443" s="17">
        <v>-1.55045E-4</v>
      </c>
      <c r="B443" s="17">
        <v>1.0408000000000001E-4</v>
      </c>
      <c r="C443" s="17">
        <v>3.4335600000000001E-4</v>
      </c>
      <c r="D443" s="17">
        <v>3.8660000000000002E-4</v>
      </c>
      <c r="E443" s="17">
        <v>-2.1761799999999999E-4</v>
      </c>
      <c r="F443" s="17">
        <v>3.9221500000000001E-4</v>
      </c>
      <c r="G443" s="17">
        <v>-6.17907E-4</v>
      </c>
      <c r="H443" s="17">
        <v>1.6812000000000001E-4</v>
      </c>
    </row>
    <row r="444" spans="1:8" x14ac:dyDescent="0.2">
      <c r="A444" s="17">
        <v>-2.42902E-4</v>
      </c>
      <c r="B444" s="17">
        <v>7.5450799999999998E-4</v>
      </c>
      <c r="C444" s="17">
        <v>-1.72492E-4</v>
      </c>
      <c r="D444" s="17">
        <v>-3.5130799999999999E-4</v>
      </c>
      <c r="E444" s="17">
        <v>8.0257699999999996E-4</v>
      </c>
      <c r="F444" s="17">
        <v>5.4176500000000004E-4</v>
      </c>
      <c r="G444" s="17">
        <v>5.60148E-4</v>
      </c>
      <c r="H444" s="17">
        <v>7.0786999999999998E-4</v>
      </c>
    </row>
    <row r="445" spans="1:8" x14ac:dyDescent="0.2">
      <c r="A445" s="17">
        <v>1.03881E-4</v>
      </c>
      <c r="B445" s="17">
        <v>-7.2512E-4</v>
      </c>
      <c r="C445" s="17">
        <v>-3.6468999999999998E-4</v>
      </c>
      <c r="D445" s="17">
        <v>1.4172699999999999E-4</v>
      </c>
      <c r="E445" s="17">
        <v>-6.5720899999999996E-4</v>
      </c>
      <c r="F445" s="17">
        <v>-5.1975800000000005E-4</v>
      </c>
      <c r="G445" s="17">
        <v>-3.57103E-4</v>
      </c>
      <c r="H445" s="17">
        <v>-4.4912100000000003E-4</v>
      </c>
    </row>
    <row r="446" spans="1:8" x14ac:dyDescent="0.2">
      <c r="A446" s="18">
        <v>2.0915299999999999E-5</v>
      </c>
      <c r="B446" s="17">
        <v>-4.7605999999999999E-4</v>
      </c>
      <c r="C446" s="18">
        <v>-7.8195700000000001E-5</v>
      </c>
      <c r="D446" s="18">
        <v>5.2321100000000001E-6</v>
      </c>
      <c r="E446" s="18">
        <v>-8.2035799999999998E-5</v>
      </c>
      <c r="F446" s="17">
        <v>2.32539E-4</v>
      </c>
      <c r="G446" s="17">
        <v>2.5994899999999999E-4</v>
      </c>
      <c r="H446" s="18">
        <v>2.9729700000000001E-5</v>
      </c>
    </row>
    <row r="447" spans="1:8" x14ac:dyDescent="0.2">
      <c r="A447" s="18">
        <v>-7.7226100000000002E-5</v>
      </c>
      <c r="B447" s="17">
        <v>3.6964300000000001E-4</v>
      </c>
      <c r="C447" s="18">
        <v>-5.0806400000000004E-6</v>
      </c>
      <c r="D447" s="17">
        <v>-4.1720400000000001E-4</v>
      </c>
      <c r="E447" s="17">
        <v>3.16428E-4</v>
      </c>
      <c r="F447" s="17">
        <v>-1.5322E-4</v>
      </c>
      <c r="G447" s="18">
        <v>-2.8680700000000001E-5</v>
      </c>
      <c r="H447" s="17">
        <v>-5.2761699999999997E-4</v>
      </c>
    </row>
    <row r="448" spans="1:8" x14ac:dyDescent="0.2">
      <c r="A448" s="17">
        <v>-1.4202999999999999E-4</v>
      </c>
      <c r="B448" s="18">
        <v>-8.7116300000000005E-5</v>
      </c>
      <c r="C448" s="17">
        <v>5.9760100000000001E-4</v>
      </c>
      <c r="D448" s="17">
        <v>3.4181800000000003E-4</v>
      </c>
      <c r="E448" s="17">
        <v>-4.17606E-4</v>
      </c>
      <c r="F448" s="17">
        <v>-6.5870800000000004E-4</v>
      </c>
      <c r="G448" s="17">
        <v>-4.7009999999999999E-4</v>
      </c>
      <c r="H448" s="17">
        <v>5.58392E-4</v>
      </c>
    </row>
    <row r="449" spans="1:8" x14ac:dyDescent="0.2">
      <c r="A449" s="17">
        <v>-2.2406300000000001E-4</v>
      </c>
      <c r="B449" s="18">
        <v>4.9200299999999997E-5</v>
      </c>
      <c r="C449" s="17">
        <v>-1.7612899999999999E-4</v>
      </c>
      <c r="D449" s="17">
        <v>-6.4516900000000002E-4</v>
      </c>
      <c r="E449" s="17">
        <v>-1.9490299999999999E-4</v>
      </c>
      <c r="F449" s="17">
        <v>3.4780199999999997E-4</v>
      </c>
      <c r="G449" s="17">
        <v>3.86058E-4</v>
      </c>
      <c r="H449" s="17">
        <v>-1.22077E-4</v>
      </c>
    </row>
    <row r="450" spans="1:8" x14ac:dyDescent="0.2">
      <c r="A450" s="17">
        <v>2.0658300000000001E-4</v>
      </c>
      <c r="B450" s="18">
        <v>-1.56171E-5</v>
      </c>
      <c r="C450" s="17">
        <v>-1.2634500000000001E-4</v>
      </c>
      <c r="D450" s="17">
        <v>3.8413400000000001E-4</v>
      </c>
      <c r="E450" s="17">
        <v>5.0028300000000002E-4</v>
      </c>
      <c r="F450" s="17">
        <v>-4.9757200000000005E-4</v>
      </c>
      <c r="G450" s="17">
        <v>-5.8135999999999995E-4</v>
      </c>
      <c r="H450" s="18">
        <v>-5.9562799999999998E-5</v>
      </c>
    </row>
    <row r="451" spans="1:8" x14ac:dyDescent="0.2">
      <c r="A451" s="18">
        <v>2.6741699999999998E-5</v>
      </c>
      <c r="B451" s="17">
        <v>-5.4387100000000002E-4</v>
      </c>
      <c r="C451" s="17">
        <v>-5.8187500000000004E-4</v>
      </c>
      <c r="D451" s="17">
        <v>-3.3760099999999998E-4</v>
      </c>
      <c r="E451" s="17">
        <v>-8.9179299999999999E-4</v>
      </c>
      <c r="F451" s="17">
        <v>-4.21576E-4</v>
      </c>
      <c r="G451" s="17">
        <v>2.28299E-4</v>
      </c>
      <c r="H451" s="17">
        <v>-2.28588E-4</v>
      </c>
    </row>
    <row r="452" spans="1:8" x14ac:dyDescent="0.2">
      <c r="A452" s="17">
        <v>-5.1668999999999999E-4</v>
      </c>
      <c r="B452" s="17">
        <v>-2.62866E-4</v>
      </c>
      <c r="C452" s="18">
        <v>7.7735200000000001E-5</v>
      </c>
      <c r="D452" s="17">
        <v>-6.7770999999999999E-4</v>
      </c>
      <c r="E452" s="17">
        <v>-2.5169800000000002E-4</v>
      </c>
      <c r="F452" s="17">
        <v>1.09676E-4</v>
      </c>
      <c r="G452" s="17">
        <v>-7.5786799999999997E-4</v>
      </c>
      <c r="H452" s="18">
        <v>2.5003000000000001E-5</v>
      </c>
    </row>
    <row r="453" spans="1:8" x14ac:dyDescent="0.2">
      <c r="A453" s="18">
        <v>-1.29403E-5</v>
      </c>
      <c r="B453" s="17">
        <v>1.3100699999999999E-4</v>
      </c>
      <c r="C453" s="17">
        <v>1.2788E-4</v>
      </c>
      <c r="D453" s="17">
        <v>6.5219699999999998E-4</v>
      </c>
      <c r="E453" s="17">
        <v>7.5371499999999996E-4</v>
      </c>
      <c r="F453" s="17">
        <v>1.08515E-4</v>
      </c>
      <c r="G453" s="17">
        <v>3.00394E-4</v>
      </c>
      <c r="H453" s="17">
        <v>-5.2381400000000005E-4</v>
      </c>
    </row>
    <row r="454" spans="1:8" x14ac:dyDescent="0.2">
      <c r="A454" s="17">
        <v>2.5447000000000002E-4</v>
      </c>
      <c r="B454" s="17">
        <v>1.3290200000000001E-4</v>
      </c>
      <c r="C454" s="17">
        <v>-3.3583300000000001E-4</v>
      </c>
      <c r="D454" s="18">
        <v>-7.3363199999999996E-5</v>
      </c>
      <c r="E454" s="17">
        <v>1.7249E-4</v>
      </c>
      <c r="F454" s="17">
        <v>-2.3457400000000001E-4</v>
      </c>
      <c r="G454" s="17">
        <v>-1.3404700000000001E-4</v>
      </c>
      <c r="H454" s="17">
        <v>-1.9768699999999999E-4</v>
      </c>
    </row>
    <row r="455" spans="1:8" x14ac:dyDescent="0.2">
      <c r="A455" s="17">
        <v>-2.7239499999999998E-4</v>
      </c>
      <c r="B455" s="17">
        <v>-5.2788599999999998E-4</v>
      </c>
      <c r="C455" s="17">
        <v>-2.6195599999999998E-4</v>
      </c>
      <c r="D455" s="18">
        <v>-6.7210499999999996E-5</v>
      </c>
      <c r="E455" s="17">
        <v>-9.946410000000001E-4</v>
      </c>
      <c r="F455" s="17">
        <v>2.41392E-4</v>
      </c>
      <c r="G455" s="17">
        <v>-6.5506899999999999E-4</v>
      </c>
      <c r="H455" s="17">
        <v>-2.7273800000000002E-4</v>
      </c>
    </row>
    <row r="456" spans="1:8" x14ac:dyDescent="0.2">
      <c r="A456" s="18">
        <v>-2.3731899999999999E-5</v>
      </c>
      <c r="B456" s="17">
        <v>4.4074099999999997E-4</v>
      </c>
      <c r="C456" s="17">
        <v>6.5364299999999998E-4</v>
      </c>
      <c r="D456" s="17">
        <v>4.5125699999999999E-4</v>
      </c>
      <c r="E456" s="17">
        <v>9.2979599999999999E-4</v>
      </c>
      <c r="F456" s="18">
        <v>2.28573E-6</v>
      </c>
      <c r="G456" s="17">
        <v>1.006292E-3</v>
      </c>
      <c r="H456" s="17">
        <v>1.1042440000000001E-3</v>
      </c>
    </row>
    <row r="457" spans="1:8" x14ac:dyDescent="0.2">
      <c r="A457" s="17">
        <v>3.7074800000000001E-4</v>
      </c>
      <c r="B457" s="18">
        <v>-9.1437899999999997E-6</v>
      </c>
      <c r="C457" s="17">
        <v>-4.0305899999999999E-4</v>
      </c>
      <c r="D457" s="17">
        <v>-6.0727399999999999E-4</v>
      </c>
      <c r="E457" s="17">
        <v>-2.58659E-4</v>
      </c>
      <c r="F457" s="17">
        <v>-4.69777E-4</v>
      </c>
      <c r="G457" s="17">
        <v>-3.65783E-4</v>
      </c>
      <c r="H457" s="17">
        <v>-9.1546300000000004E-4</v>
      </c>
    </row>
    <row r="458" spans="1:8" x14ac:dyDescent="0.2">
      <c r="A458" s="17">
        <v>-8.6644800000000002E-4</v>
      </c>
      <c r="B458" s="17">
        <v>3.2373900000000003E-4</v>
      </c>
      <c r="C458" s="18">
        <v>-9.4755399999999997E-5</v>
      </c>
      <c r="D458" s="17">
        <v>-1.22094E-4</v>
      </c>
      <c r="E458" s="18">
        <v>1.40882E-5</v>
      </c>
      <c r="F458" s="17">
        <v>1.3635000000000001E-4</v>
      </c>
      <c r="G458" s="17">
        <v>2.56965E-4</v>
      </c>
      <c r="H458" s="17">
        <v>5.4689300000000001E-4</v>
      </c>
    </row>
    <row r="459" spans="1:8" x14ac:dyDescent="0.2">
      <c r="A459" s="18">
        <v>5.4204499999999999E-5</v>
      </c>
      <c r="B459" s="18">
        <v>-9.8816999999999999E-5</v>
      </c>
      <c r="C459" s="17">
        <v>-3.35082E-4</v>
      </c>
      <c r="D459" s="18">
        <v>2.8652800000000001E-5</v>
      </c>
      <c r="E459" s="18">
        <v>1.0009200000000001E-5</v>
      </c>
      <c r="F459" s="17">
        <v>-1.04733E-4</v>
      </c>
      <c r="G459" s="18">
        <v>-4.8146100000000003E-5</v>
      </c>
      <c r="H459" s="17">
        <v>-1.70979E-4</v>
      </c>
    </row>
    <row r="460" spans="1:8" x14ac:dyDescent="0.2">
      <c r="A460" s="17">
        <v>6.7273099999999998E-4</v>
      </c>
      <c r="B460" s="17">
        <v>-3.5557600000000003E-4</v>
      </c>
      <c r="C460" s="17">
        <v>2.34813E-4</v>
      </c>
      <c r="D460" s="18">
        <v>-4.7216599999999998E-5</v>
      </c>
      <c r="E460" s="17">
        <v>-4.0966E-4</v>
      </c>
      <c r="F460" s="17">
        <v>7.8095300000000003E-4</v>
      </c>
      <c r="G460" s="17">
        <v>4.04137E-4</v>
      </c>
      <c r="H460" s="17">
        <v>5.9471000000000003E-4</v>
      </c>
    </row>
    <row r="461" spans="1:8" x14ac:dyDescent="0.2">
      <c r="A461" s="17">
        <v>-1.15081E-4</v>
      </c>
      <c r="B461" s="17">
        <v>4.2146600000000001E-4</v>
      </c>
      <c r="C461" s="17">
        <v>1.97476E-4</v>
      </c>
      <c r="D461" s="17">
        <v>1.1694769999999999E-3</v>
      </c>
      <c r="E461" s="17">
        <v>4.2157799999999998E-4</v>
      </c>
      <c r="F461" s="17">
        <v>5.5621100000000003E-4</v>
      </c>
      <c r="G461" s="17">
        <v>3.54497E-4</v>
      </c>
      <c r="H461" s="18">
        <v>-2.4623299999999999E-5</v>
      </c>
    </row>
    <row r="462" spans="1:8" x14ac:dyDescent="0.2">
      <c r="A462" s="18">
        <v>-6.9602800000000004E-6</v>
      </c>
      <c r="B462" s="17">
        <v>-2.9403600000000002E-4</v>
      </c>
      <c r="C462" s="18">
        <v>5.8112999999999997E-5</v>
      </c>
      <c r="D462" s="17">
        <v>-5.2927499999999995E-4</v>
      </c>
      <c r="E462" s="17">
        <v>2.9273E-4</v>
      </c>
      <c r="F462" s="17">
        <v>-8.1525499999999997E-4</v>
      </c>
      <c r="G462" s="17">
        <v>-5.9125400000000004E-4</v>
      </c>
      <c r="H462" s="17">
        <v>-1.14393E-4</v>
      </c>
    </row>
    <row r="463" spans="1:8" x14ac:dyDescent="0.2">
      <c r="A463" s="17">
        <v>-1.16017E-4</v>
      </c>
      <c r="B463" s="17">
        <v>-2.8329499999999998E-4</v>
      </c>
      <c r="C463" s="18">
        <v>-6.0832299999999997E-5</v>
      </c>
      <c r="D463" s="17">
        <v>-6.1518499999999997E-4</v>
      </c>
      <c r="E463" s="17">
        <v>-1.63513E-4</v>
      </c>
      <c r="F463" s="17">
        <v>4.2138800000000003E-4</v>
      </c>
      <c r="G463" s="17">
        <v>4.9510999999999999E-4</v>
      </c>
      <c r="H463" s="18">
        <v>7.1196200000000001E-5</v>
      </c>
    </row>
    <row r="464" spans="1:8" x14ac:dyDescent="0.2">
      <c r="A464" s="17">
        <v>7.2269700000000001E-4</v>
      </c>
      <c r="B464" s="17">
        <v>8.6619699999999997E-4</v>
      </c>
      <c r="C464" s="17">
        <v>6.5962900000000001E-4</v>
      </c>
      <c r="D464" s="17">
        <v>6.6303800000000002E-4</v>
      </c>
      <c r="E464" s="17">
        <v>7.2150600000000001E-4</v>
      </c>
      <c r="F464" s="17">
        <v>3.4983900000000001E-4</v>
      </c>
      <c r="G464" s="17">
        <v>4.43628E-4</v>
      </c>
      <c r="H464" s="17">
        <v>5.4282799999999997E-4</v>
      </c>
    </row>
    <row r="465" spans="1:8" x14ac:dyDescent="0.2">
      <c r="A465" s="17">
        <v>-4.1344500000000002E-4</v>
      </c>
      <c r="B465" s="17">
        <v>-2.1647600000000001E-4</v>
      </c>
      <c r="C465" s="17">
        <v>-4.6709600000000002E-4</v>
      </c>
      <c r="D465" s="18">
        <v>5.0129800000000002E-5</v>
      </c>
      <c r="E465" s="17">
        <v>-4.2746100000000002E-4</v>
      </c>
      <c r="F465" s="18">
        <v>9.0470900000000001E-5</v>
      </c>
      <c r="G465" s="17">
        <v>1.13829E-4</v>
      </c>
      <c r="H465" s="17">
        <v>-4.3964600000000003E-4</v>
      </c>
    </row>
    <row r="466" spans="1:8" x14ac:dyDescent="0.2">
      <c r="A466" s="18">
        <v>-5.2467299999999998E-5</v>
      </c>
      <c r="B466" s="17">
        <v>-1.0987100000000001E-4</v>
      </c>
      <c r="C466" s="17">
        <v>-3.77117E-4</v>
      </c>
      <c r="D466" s="17">
        <v>-4.87856E-4</v>
      </c>
      <c r="E466" s="17">
        <v>-3.1037600000000001E-4</v>
      </c>
      <c r="F466" s="17">
        <v>-9.4825900000000002E-4</v>
      </c>
      <c r="G466" s="17">
        <v>-2.2292699999999999E-4</v>
      </c>
      <c r="H466" s="17">
        <v>2.77206E-4</v>
      </c>
    </row>
    <row r="467" spans="1:8" x14ac:dyDescent="0.2">
      <c r="A467" s="17">
        <v>1.6652600000000001E-4</v>
      </c>
      <c r="B467" s="18">
        <v>-9.8128399999999997E-6</v>
      </c>
      <c r="C467" s="17">
        <v>9.5249899999999999E-4</v>
      </c>
      <c r="D467" s="17">
        <v>4.3377999999999998E-4</v>
      </c>
      <c r="E467" s="17">
        <v>-2.0371399999999999E-4</v>
      </c>
      <c r="F467" s="17">
        <v>2.3097499999999999E-4</v>
      </c>
      <c r="G467" s="17">
        <v>-5.4879400000000002E-4</v>
      </c>
      <c r="H467" s="17">
        <v>1.2032300000000001E-4</v>
      </c>
    </row>
    <row r="468" spans="1:8" x14ac:dyDescent="0.2">
      <c r="A468" s="17">
        <v>-3.4390199999999999E-4</v>
      </c>
      <c r="B468" s="17">
        <v>5.8129799999999995E-4</v>
      </c>
      <c r="C468" s="17">
        <v>-1.0592609999999999E-3</v>
      </c>
      <c r="D468" s="18">
        <v>-4.1405100000000001E-5</v>
      </c>
      <c r="E468" s="17">
        <v>4.9424600000000005E-4</v>
      </c>
      <c r="F468" s="17">
        <v>2.5597800000000002E-4</v>
      </c>
      <c r="G468" s="18">
        <v>-4.0255300000000001E-5</v>
      </c>
      <c r="H468" s="18">
        <v>1.6170900000000001E-5</v>
      </c>
    </row>
    <row r="469" spans="1:8" x14ac:dyDescent="0.2">
      <c r="A469" s="18">
        <v>9.3821100000000002E-5</v>
      </c>
      <c r="B469" s="17">
        <v>-5.5357400000000004E-4</v>
      </c>
      <c r="C469" s="18">
        <v>-7.2925100000000004E-5</v>
      </c>
      <c r="D469" s="17">
        <v>-9.8686900000000003E-4</v>
      </c>
      <c r="E469" s="17">
        <v>-8.0625599999999999E-4</v>
      </c>
      <c r="F469" s="17">
        <v>-5.47939E-4</v>
      </c>
      <c r="G469" s="18">
        <v>-5.0395900000000003E-5</v>
      </c>
      <c r="H469" s="17">
        <v>-7.3830800000000002E-4</v>
      </c>
    </row>
    <row r="470" spans="1:8" x14ac:dyDescent="0.2">
      <c r="A470" s="18">
        <v>-9.33352E-5</v>
      </c>
      <c r="B470" s="17">
        <v>-1.11452E-4</v>
      </c>
      <c r="C470" s="18">
        <v>1.45766E-5</v>
      </c>
      <c r="D470" s="17">
        <v>-2.73835E-4</v>
      </c>
      <c r="E470" s="18">
        <v>-3.49279E-6</v>
      </c>
      <c r="F470" s="18">
        <v>-9.8674800000000003E-6</v>
      </c>
      <c r="G470" s="17">
        <v>-4.0830700000000001E-4</v>
      </c>
      <c r="H470" s="17">
        <v>-5.1604500000000002E-4</v>
      </c>
    </row>
    <row r="471" spans="1:8" x14ac:dyDescent="0.2">
      <c r="A471" s="18">
        <v>-1.26193E-5</v>
      </c>
      <c r="B471" s="17">
        <v>-4.3323599999999998E-4</v>
      </c>
      <c r="C471" s="17">
        <v>3.3184799999999998E-4</v>
      </c>
      <c r="D471" s="17">
        <v>2.56345E-4</v>
      </c>
      <c r="E471" s="17">
        <v>2.8862000000000001E-4</v>
      </c>
      <c r="F471" s="17">
        <v>1.4586499999999999E-4</v>
      </c>
      <c r="G471" s="17">
        <v>1.3789999999999999E-4</v>
      </c>
      <c r="H471" s="17">
        <v>7.8075499999999995E-4</v>
      </c>
    </row>
    <row r="472" spans="1:8" x14ac:dyDescent="0.2">
      <c r="A472" s="17">
        <v>-2.2668699999999999E-4</v>
      </c>
      <c r="B472" s="17">
        <v>4.3281800000000002E-4</v>
      </c>
      <c r="C472" s="18">
        <v>9.0766399999999999E-6</v>
      </c>
      <c r="D472" s="17">
        <v>6.0053199999999998E-4</v>
      </c>
      <c r="E472" s="17">
        <v>-2.66419E-4</v>
      </c>
      <c r="F472" s="17">
        <v>1.7606800000000001E-4</v>
      </c>
      <c r="G472" s="17">
        <v>3.9616199999999998E-4</v>
      </c>
      <c r="H472" s="18">
        <v>3.7969400000000003E-5</v>
      </c>
    </row>
    <row r="473" spans="1:8" x14ac:dyDescent="0.2">
      <c r="A473" s="17">
        <v>1.12577E-4</v>
      </c>
      <c r="B473" s="17">
        <v>-1.30922E-4</v>
      </c>
      <c r="C473" s="17">
        <v>-1.7092999999999999E-4</v>
      </c>
      <c r="D473" s="17">
        <v>-3.81899E-4</v>
      </c>
      <c r="E473" s="17">
        <v>-4.1143199999999999E-4</v>
      </c>
      <c r="F473" s="17">
        <v>-6.5797700000000002E-4</v>
      </c>
      <c r="G473" s="18">
        <v>5.0511400000000001E-7</v>
      </c>
      <c r="H473" s="17">
        <v>-1.5638300000000001E-4</v>
      </c>
    </row>
    <row r="474" spans="1:8" x14ac:dyDescent="0.2">
      <c r="A474" s="17">
        <v>-1.06023E-4</v>
      </c>
      <c r="B474" s="17">
        <v>2.00588E-4</v>
      </c>
      <c r="C474" s="17">
        <v>-1.4249299999999999E-4</v>
      </c>
      <c r="D474" s="17">
        <v>2.39502E-4</v>
      </c>
      <c r="E474" s="17">
        <v>3.1239199999999999E-4</v>
      </c>
      <c r="F474" s="17">
        <v>3.8519900000000002E-4</v>
      </c>
      <c r="G474" s="17">
        <v>-4.4105700000000002E-4</v>
      </c>
      <c r="H474" s="18">
        <v>-9.8152499999999999E-5</v>
      </c>
    </row>
    <row r="475" spans="1:8" x14ac:dyDescent="0.2">
      <c r="A475" s="18">
        <v>-9.0913000000000002E-5</v>
      </c>
      <c r="B475" s="17">
        <v>-2.2469800000000001E-4</v>
      </c>
      <c r="C475" s="17">
        <v>1.5829799999999999E-4</v>
      </c>
      <c r="D475" s="18">
        <v>3.2571899999999999E-5</v>
      </c>
      <c r="E475" s="17">
        <v>1.3258200000000001E-4</v>
      </c>
      <c r="F475" s="17">
        <v>-8.8431299999999996E-4</v>
      </c>
      <c r="G475" s="17">
        <v>-5.0912199999999998E-4</v>
      </c>
      <c r="H475" s="17">
        <v>-5.0655800000000005E-4</v>
      </c>
    </row>
    <row r="476" spans="1:8" x14ac:dyDescent="0.2">
      <c r="A476" s="17">
        <v>5.3305400000000004E-4</v>
      </c>
      <c r="B476" s="17">
        <v>-5.1111400000000001E-4</v>
      </c>
      <c r="C476" s="17">
        <v>-3.4855800000000001E-4</v>
      </c>
      <c r="D476" s="18">
        <v>6.2671099999999995E-7</v>
      </c>
      <c r="E476" s="17">
        <v>-4.22144E-4</v>
      </c>
      <c r="F476" s="17">
        <v>2.6210099999999999E-4</v>
      </c>
      <c r="G476" s="17">
        <v>5.1881300000000002E-4</v>
      </c>
      <c r="H476" s="17">
        <v>8.1065800000000002E-4</v>
      </c>
    </row>
    <row r="477" spans="1:8" x14ac:dyDescent="0.2">
      <c r="A477" s="17">
        <v>1.5629500000000001E-4</v>
      </c>
      <c r="B477" s="17">
        <v>3.5048700000000002E-4</v>
      </c>
      <c r="C477" s="17">
        <v>3.0165999999999998E-4</v>
      </c>
      <c r="D477" s="17">
        <v>-3.0439200000000001E-4</v>
      </c>
      <c r="E477" s="17">
        <v>-2.2801200000000001E-4</v>
      </c>
      <c r="F477" s="17">
        <v>3.9459800000000002E-4</v>
      </c>
      <c r="G477" s="17">
        <v>-2.9517299999999997E-4</v>
      </c>
      <c r="H477" s="17">
        <v>-2.38908E-4</v>
      </c>
    </row>
    <row r="478" spans="1:8" x14ac:dyDescent="0.2">
      <c r="A478" s="17">
        <v>-7.1150300000000005E-4</v>
      </c>
      <c r="B478" s="17">
        <v>-8.2022300000000002E-4</v>
      </c>
      <c r="C478" s="17">
        <v>-6.7870599999999995E-4</v>
      </c>
      <c r="D478" s="17">
        <v>-4.0415500000000001E-4</v>
      </c>
      <c r="E478" s="17">
        <v>3.6724199999999999E-4</v>
      </c>
      <c r="F478" s="17">
        <v>-5.1001499999999995E-4</v>
      </c>
      <c r="G478" s="17">
        <v>-2.9896700000000003E-4</v>
      </c>
      <c r="H478" s="17">
        <v>-4.1186499999999997E-4</v>
      </c>
    </row>
    <row r="479" spans="1:8" x14ac:dyDescent="0.2">
      <c r="A479" s="17">
        <v>1.5262199999999999E-4</v>
      </c>
      <c r="B479" s="17">
        <v>9.6096599999999995E-4</v>
      </c>
      <c r="C479" s="17">
        <v>-2.25961E-4</v>
      </c>
      <c r="D479" s="17">
        <v>4.9865900000000004E-4</v>
      </c>
      <c r="E479" s="17">
        <v>-5.5672100000000004E-4</v>
      </c>
      <c r="F479" s="17">
        <v>2.4713799999999999E-4</v>
      </c>
      <c r="G479" s="17">
        <v>2.4442300000000001E-4</v>
      </c>
      <c r="H479" s="17">
        <v>4.5839999999999998E-4</v>
      </c>
    </row>
    <row r="480" spans="1:8" x14ac:dyDescent="0.2">
      <c r="A480" s="17">
        <v>-2.82739E-4</v>
      </c>
      <c r="B480" s="17">
        <v>-6.1332800000000001E-4</v>
      </c>
      <c r="C480" s="18">
        <v>1.9950400000000001E-5</v>
      </c>
      <c r="D480" s="17">
        <v>-1.2289500000000001E-4</v>
      </c>
      <c r="E480" s="17">
        <v>7.8198299999999998E-4</v>
      </c>
      <c r="F480" s="17">
        <v>3.0756099999999998E-4</v>
      </c>
      <c r="G480" s="18">
        <v>4.62563E-5</v>
      </c>
      <c r="H480" s="17">
        <v>1.91008E-4</v>
      </c>
    </row>
    <row r="481" spans="1:8" x14ac:dyDescent="0.2">
      <c r="A481" s="17">
        <v>1.61953E-4</v>
      </c>
      <c r="B481" s="17">
        <v>2.4969599999999999E-4</v>
      </c>
      <c r="C481" s="17">
        <v>4.0912000000000001E-4</v>
      </c>
      <c r="D481" s="17">
        <v>-3.5031199999999998E-4</v>
      </c>
      <c r="E481" s="17">
        <v>-6.0409299999999999E-4</v>
      </c>
      <c r="F481" s="17">
        <v>-4.4700000000000002E-4</v>
      </c>
      <c r="G481" s="18">
        <v>-2.33042E-5</v>
      </c>
      <c r="H481" s="17">
        <v>-4.04017E-4</v>
      </c>
    </row>
    <row r="482" spans="1:8" x14ac:dyDescent="0.2">
      <c r="A482" s="17">
        <v>4.3506600000000001E-4</v>
      </c>
      <c r="B482" s="17">
        <v>2.58259E-4</v>
      </c>
      <c r="C482" s="17">
        <v>-2.8243799999999998E-4</v>
      </c>
      <c r="D482" s="18">
        <v>8.3008399999999996E-6</v>
      </c>
      <c r="E482" s="17">
        <v>3.0957800000000002E-4</v>
      </c>
      <c r="F482" s="18">
        <v>5.2391300000000001E-5</v>
      </c>
      <c r="G482" s="17">
        <v>-2.2122299999999999E-4</v>
      </c>
      <c r="H482" s="17">
        <v>2.0242799999999999E-4</v>
      </c>
    </row>
    <row r="483" spans="1:8" x14ac:dyDescent="0.2">
      <c r="A483" s="18">
        <v>1.8297200000000002E-5</v>
      </c>
      <c r="B483" s="17">
        <v>1.2295000000000001E-4</v>
      </c>
      <c r="C483" s="17">
        <v>6.7047899999999998E-4</v>
      </c>
      <c r="D483" s="17">
        <v>3.8487599999999998E-4</v>
      </c>
      <c r="E483" s="17">
        <v>-2.3128100000000001E-4</v>
      </c>
      <c r="F483" s="18">
        <v>-1.48593E-5</v>
      </c>
      <c r="G483" s="18">
        <v>-8.9614E-5</v>
      </c>
      <c r="H483" s="17">
        <v>1.7914E-4</v>
      </c>
    </row>
    <row r="484" spans="1:8" x14ac:dyDescent="0.2">
      <c r="A484" s="17">
        <v>-7.5623400000000005E-4</v>
      </c>
      <c r="B484" s="17">
        <v>-1.116899E-3</v>
      </c>
      <c r="C484" s="17">
        <v>-6.4513299999999999E-4</v>
      </c>
      <c r="D484" s="17">
        <v>-8.2783200000000003E-4</v>
      </c>
      <c r="E484" s="17">
        <v>-3.7637100000000002E-4</v>
      </c>
      <c r="F484" s="17">
        <v>-3.3934900000000002E-4</v>
      </c>
      <c r="G484" s="17">
        <v>5.1767000000000002E-4</v>
      </c>
      <c r="H484" s="17">
        <v>-5.2569400000000005E-4</v>
      </c>
    </row>
    <row r="485" spans="1:8" x14ac:dyDescent="0.2">
      <c r="A485" s="17">
        <v>-1.4519399999999999E-4</v>
      </c>
      <c r="B485" s="17">
        <v>-2.23637E-4</v>
      </c>
      <c r="C485" s="17">
        <v>-3.4035499999999998E-4</v>
      </c>
      <c r="D485" s="17">
        <v>-2.1786700000000001E-4</v>
      </c>
      <c r="E485" s="17">
        <v>-1.3641E-4</v>
      </c>
      <c r="F485" s="17">
        <v>-1.8756099999999999E-4</v>
      </c>
      <c r="G485" s="17">
        <v>-8.3537800000000001E-4</v>
      </c>
      <c r="H485" s="17">
        <v>-5.0904399999999995E-4</v>
      </c>
    </row>
    <row r="486" spans="1:8" x14ac:dyDescent="0.2">
      <c r="A486" s="17">
        <v>-7.4112600000000005E-4</v>
      </c>
      <c r="B486" s="17">
        <v>2.2375100000000001E-4</v>
      </c>
      <c r="C486" s="17">
        <v>1.38696E-4</v>
      </c>
      <c r="D486" s="18">
        <v>-9.5316700000000002E-5</v>
      </c>
      <c r="E486" s="17">
        <v>-3.9181399999999999E-4</v>
      </c>
      <c r="F486" s="17">
        <v>-1.2967799999999999E-4</v>
      </c>
      <c r="G486" s="18">
        <v>1.64718E-5</v>
      </c>
      <c r="H486" s="17">
        <v>-6.3894500000000003E-4</v>
      </c>
    </row>
    <row r="487" spans="1:8" x14ac:dyDescent="0.2">
      <c r="A487" s="17">
        <v>5.6430399999999996E-4</v>
      </c>
      <c r="B487" s="17">
        <v>-1.99555E-4</v>
      </c>
      <c r="C487" s="18">
        <v>-5.7047199999999998E-5</v>
      </c>
      <c r="D487" s="17">
        <v>2.0836699999999999E-4</v>
      </c>
      <c r="E487" s="17">
        <v>3.7792499999999998E-4</v>
      </c>
      <c r="F487" s="17">
        <v>-3.7899100000000002E-4</v>
      </c>
      <c r="G487" s="18">
        <v>1.49219E-6</v>
      </c>
      <c r="H487" s="17">
        <v>8.2832100000000003E-4</v>
      </c>
    </row>
    <row r="488" spans="1:8" x14ac:dyDescent="0.2">
      <c r="A488" s="17">
        <v>-3.1963400000000001E-4</v>
      </c>
      <c r="B488" s="17">
        <v>-1.9655700000000001E-4</v>
      </c>
      <c r="C488" s="17">
        <v>-3.7046900000000001E-4</v>
      </c>
      <c r="D488" s="17">
        <v>-4.3087900000000001E-4</v>
      </c>
      <c r="E488" s="17">
        <v>-2.7659199999999998E-4</v>
      </c>
      <c r="F488" s="17">
        <v>4.2617399999999998E-4</v>
      </c>
      <c r="G488" s="17">
        <v>-5.1433999999999996E-4</v>
      </c>
      <c r="H488" s="17">
        <v>-2.4818300000000002E-4</v>
      </c>
    </row>
    <row r="489" spans="1:8" x14ac:dyDescent="0.2">
      <c r="A489" s="17">
        <v>3.4223899999999999E-4</v>
      </c>
      <c r="B489" s="17">
        <v>2.21964E-4</v>
      </c>
      <c r="C489" s="17">
        <v>-4.3867E-4</v>
      </c>
      <c r="D489" s="17">
        <v>-3.92266E-4</v>
      </c>
      <c r="E489" s="17">
        <v>-5.5460800000000005E-4</v>
      </c>
      <c r="F489" s="18">
        <v>4.4704100000000003E-6</v>
      </c>
      <c r="G489" s="17">
        <v>3.1838100000000001E-4</v>
      </c>
      <c r="H489" s="18">
        <v>9.9781599999999993E-6</v>
      </c>
    </row>
    <row r="490" spans="1:8" x14ac:dyDescent="0.2">
      <c r="A490" s="17">
        <v>-8.2594500000000002E-4</v>
      </c>
      <c r="B490" s="17">
        <v>-6.05016E-4</v>
      </c>
      <c r="C490" s="17">
        <v>-1.0126E-4</v>
      </c>
      <c r="D490" s="17">
        <v>-2.7114199999999999E-4</v>
      </c>
      <c r="E490" s="17">
        <v>1.26301E-4</v>
      </c>
      <c r="F490" s="17">
        <v>-2.3429700000000001E-4</v>
      </c>
      <c r="G490" s="17">
        <v>-7.7744399999999996E-4</v>
      </c>
      <c r="H490" s="17">
        <v>-1.9582099999999999E-4</v>
      </c>
    </row>
    <row r="491" spans="1:8" x14ac:dyDescent="0.2">
      <c r="A491" s="17">
        <v>7.7110500000000001E-4</v>
      </c>
      <c r="B491" s="17">
        <v>7.6705499999999999E-4</v>
      </c>
      <c r="C491" s="17">
        <v>8.4140300000000001E-4</v>
      </c>
      <c r="D491" s="17">
        <v>5.6384200000000005E-4</v>
      </c>
      <c r="E491" s="18">
        <v>-2.1156900000000001E-5</v>
      </c>
      <c r="F491" s="18">
        <v>-3.2329799999999997E-5</v>
      </c>
      <c r="G491" s="18">
        <v>-5.7754799999999998E-5</v>
      </c>
      <c r="H491" s="17">
        <v>2.0166699999999999E-4</v>
      </c>
    </row>
    <row r="492" spans="1:8" x14ac:dyDescent="0.2">
      <c r="A492" s="17">
        <v>-7.0409300000000004E-4</v>
      </c>
      <c r="B492" s="17">
        <v>-5.2202200000000002E-4</v>
      </c>
      <c r="C492" s="17">
        <v>-5.8594099999999998E-4</v>
      </c>
      <c r="D492" s="17">
        <v>-4.5300199999999998E-4</v>
      </c>
      <c r="E492" s="17">
        <v>3.17764E-4</v>
      </c>
      <c r="F492" s="17">
        <v>-5.2169200000000003E-4</v>
      </c>
      <c r="G492" s="17">
        <v>3.5804499999999998E-4</v>
      </c>
      <c r="H492" s="18">
        <v>-5.4648799999999998E-5</v>
      </c>
    </row>
    <row r="493" spans="1:8" x14ac:dyDescent="0.2">
      <c r="A493" s="18">
        <v>4.2946099999999999E-5</v>
      </c>
      <c r="B493" s="17">
        <v>3.4321200000000002E-4</v>
      </c>
      <c r="C493" s="18">
        <v>-3.6119099999999999E-6</v>
      </c>
      <c r="D493" s="17">
        <v>1.0064399999999999E-3</v>
      </c>
      <c r="E493" s="18">
        <v>-5.54843E-5</v>
      </c>
      <c r="F493" s="17">
        <v>5.5884900000000004E-4</v>
      </c>
      <c r="G493" s="17">
        <v>4.8537800000000001E-4</v>
      </c>
      <c r="H493" s="17">
        <v>1.83537E-4</v>
      </c>
    </row>
    <row r="494" spans="1:8" x14ac:dyDescent="0.2">
      <c r="A494" s="17">
        <v>-6.3553899999999996E-4</v>
      </c>
      <c r="B494" s="17">
        <v>-8.9721400000000002E-4</v>
      </c>
      <c r="C494" s="17">
        <v>-3.4872800000000003E-4</v>
      </c>
      <c r="D494" s="17">
        <v>-1.2653880000000001E-3</v>
      </c>
      <c r="E494" s="17">
        <v>-6.2159499999999996E-4</v>
      </c>
      <c r="F494" s="17">
        <v>-3.6403100000000001E-4</v>
      </c>
      <c r="G494" s="17">
        <v>-7.5658599999999996E-4</v>
      </c>
      <c r="H494" s="17">
        <v>-5.2665999999999998E-4</v>
      </c>
    </row>
    <row r="495" spans="1:8" x14ac:dyDescent="0.2">
      <c r="A495" s="17">
        <v>8.2328100000000003E-4</v>
      </c>
      <c r="B495" s="17">
        <v>6.64366E-4</v>
      </c>
      <c r="C495" s="18">
        <v>2.67176E-5</v>
      </c>
      <c r="D495" s="17">
        <v>3.8778199999999998E-4</v>
      </c>
      <c r="E495" s="17">
        <v>3.3764100000000002E-4</v>
      </c>
      <c r="F495" s="17">
        <v>1.59567E-4</v>
      </c>
      <c r="G495" s="17">
        <v>-1.39791E-4</v>
      </c>
      <c r="H495" s="17">
        <v>-1.3823500000000001E-4</v>
      </c>
    </row>
    <row r="496" spans="1:8" x14ac:dyDescent="0.2">
      <c r="A496" s="17">
        <v>1.18081E-4</v>
      </c>
      <c r="B496" s="17">
        <v>3.9112700000000001E-4</v>
      </c>
      <c r="C496" s="17">
        <v>6.4983499999999997E-4</v>
      </c>
      <c r="D496" s="17">
        <v>9.5336900000000003E-4</v>
      </c>
      <c r="E496" s="17">
        <v>2.0398000000000001E-4</v>
      </c>
      <c r="F496" s="17">
        <v>7.1684400000000001E-4</v>
      </c>
      <c r="G496" s="17">
        <v>1.2856479999999999E-3</v>
      </c>
      <c r="H496" s="17">
        <v>1.104867E-3</v>
      </c>
    </row>
    <row r="497" spans="1:8" x14ac:dyDescent="0.2">
      <c r="A497" s="17">
        <v>2.6499599999999998E-4</v>
      </c>
      <c r="B497" s="17">
        <v>-6.51634E-4</v>
      </c>
      <c r="C497" s="17">
        <v>-4.4313799999999998E-4</v>
      </c>
      <c r="D497" s="17">
        <v>-7.3067100000000001E-4</v>
      </c>
      <c r="E497" s="17">
        <v>1.61619E-4</v>
      </c>
      <c r="F497" s="17">
        <v>-3.1355400000000001E-4</v>
      </c>
      <c r="G497" s="17">
        <v>-7.6155400000000001E-4</v>
      </c>
      <c r="H497" s="17">
        <v>-2.5295200000000003E-4</v>
      </c>
    </row>
    <row r="498" spans="1:8" x14ac:dyDescent="0.2">
      <c r="A498" s="17">
        <v>-5.3143500000000002E-4</v>
      </c>
      <c r="B498" s="17">
        <v>-7.0652499999999995E-4</v>
      </c>
      <c r="C498" s="18">
        <v>-3.5669300000000001E-5</v>
      </c>
      <c r="D498" s="17">
        <v>2.3325E-4</v>
      </c>
      <c r="E498" s="17">
        <v>-3.6900600000000001E-4</v>
      </c>
      <c r="F498" s="17">
        <v>-7.4931100000000001E-4</v>
      </c>
      <c r="G498" s="17">
        <v>-1.09533E-4</v>
      </c>
      <c r="H498" s="17">
        <v>-1.72208E-4</v>
      </c>
    </row>
    <row r="499" spans="1:8" x14ac:dyDescent="0.2">
      <c r="A499" s="17">
        <v>-2.7971499999999999E-4</v>
      </c>
      <c r="B499" s="17">
        <v>4.54914E-4</v>
      </c>
      <c r="C499" s="18">
        <v>6.2815299999999995E-5</v>
      </c>
      <c r="D499" s="17">
        <v>-8.1966000000000005E-4</v>
      </c>
      <c r="E499" s="17">
        <v>1.14407E-4</v>
      </c>
      <c r="F499" s="17">
        <v>1.0351100000000001E-4</v>
      </c>
      <c r="G499" s="17">
        <v>-4.2947200000000002E-4</v>
      </c>
      <c r="H499" s="17">
        <v>-2.7483299999999999E-4</v>
      </c>
    </row>
    <row r="500" spans="1:8" x14ac:dyDescent="0.2">
      <c r="A500" s="17">
        <v>2.13341E-4</v>
      </c>
      <c r="B500" s="17">
        <v>2.5794499999999998E-4</v>
      </c>
      <c r="C500" s="17">
        <v>2.62663E-4</v>
      </c>
      <c r="D500" s="17">
        <v>7.6143300000000005E-4</v>
      </c>
      <c r="E500" s="18">
        <v>9.6850199999999996E-5</v>
      </c>
      <c r="F500" s="17">
        <v>4.1184400000000002E-4</v>
      </c>
      <c r="G500" s="17">
        <v>5.37273E-4</v>
      </c>
      <c r="H500" s="17">
        <v>4.1090799999999998E-4</v>
      </c>
    </row>
    <row r="501" spans="1:8" x14ac:dyDescent="0.2">
      <c r="A501" s="17">
        <v>-1.05283E-4</v>
      </c>
      <c r="B501" s="18">
        <v>8.5253299999999999E-5</v>
      </c>
      <c r="C501" s="17">
        <v>-3.22109E-4</v>
      </c>
      <c r="D501" s="17">
        <v>1.4072600000000001E-4</v>
      </c>
      <c r="E501" s="18">
        <v>6.4335899999999995E-5</v>
      </c>
      <c r="F501" s="17">
        <v>-3.00012E-4</v>
      </c>
      <c r="G501" s="17">
        <v>3.9777699999999998E-4</v>
      </c>
      <c r="H501" s="17">
        <v>1.3648999999999999E-4</v>
      </c>
    </row>
    <row r="502" spans="1:8" x14ac:dyDescent="0.2">
      <c r="A502" s="17">
        <v>3.7305599999999997E-4</v>
      </c>
      <c r="B502" s="17">
        <v>-5.1433000000000002E-4</v>
      </c>
      <c r="C502" s="17">
        <v>2.08789E-4</v>
      </c>
      <c r="D502" s="17">
        <v>-7.3815899999999995E-4</v>
      </c>
      <c r="E502" s="17">
        <v>-4.6538100000000001E-4</v>
      </c>
      <c r="F502" s="17">
        <v>5.2251999999999995E-4</v>
      </c>
      <c r="G502" s="17">
        <v>-3.6024199999999998E-4</v>
      </c>
      <c r="H502" s="17">
        <v>-4.5061400000000001E-4</v>
      </c>
    </row>
    <row r="503" spans="1:8" x14ac:dyDescent="0.2">
      <c r="A503" s="17">
        <v>-3.1634099999999999E-4</v>
      </c>
      <c r="B503" s="17">
        <v>-5.8258699999999997E-4</v>
      </c>
      <c r="C503" s="17">
        <v>-1.061825E-3</v>
      </c>
      <c r="D503" s="18">
        <v>9.1472900000000003E-5</v>
      </c>
      <c r="E503" s="17">
        <v>-3.1510000000000002E-4</v>
      </c>
      <c r="F503" s="17">
        <v>-9.5282500000000003E-4</v>
      </c>
      <c r="G503" s="17">
        <v>1.74678E-4</v>
      </c>
      <c r="H503" s="18">
        <v>9.1175300000000001E-5</v>
      </c>
    </row>
    <row r="504" spans="1:8" x14ac:dyDescent="0.2">
      <c r="A504" s="17">
        <v>-4.6076199999999998E-4</v>
      </c>
      <c r="B504" s="17">
        <v>-6.5833500000000002E-4</v>
      </c>
      <c r="C504" s="17">
        <v>-4.8988299999999999E-4</v>
      </c>
      <c r="D504" s="17">
        <v>-8.1253200000000003E-4</v>
      </c>
      <c r="E504" s="17">
        <v>-1.1464999999999999E-4</v>
      </c>
      <c r="F504" s="17">
        <v>-9.0813600000000003E-4</v>
      </c>
      <c r="G504" s="17">
        <v>-1.245997E-3</v>
      </c>
      <c r="H504" s="17">
        <v>-1.2904139999999999E-3</v>
      </c>
    </row>
    <row r="505" spans="1:8" x14ac:dyDescent="0.2">
      <c r="A505" s="17">
        <v>-4.3336200000000002E-4</v>
      </c>
      <c r="B505" s="17">
        <v>2.8998000000000001E-4</v>
      </c>
      <c r="C505" s="17">
        <v>1.6374299999999999E-4</v>
      </c>
      <c r="D505" s="17">
        <v>1.3442E-4</v>
      </c>
      <c r="E505" s="17">
        <v>-3.3296699999999999E-4</v>
      </c>
      <c r="F505" s="17">
        <v>1.8739000000000001E-4</v>
      </c>
      <c r="G505" s="17">
        <v>7.2000099999999995E-4</v>
      </c>
      <c r="H505" s="17">
        <v>6.7014699999999995E-4</v>
      </c>
    </row>
    <row r="506" spans="1:8" x14ac:dyDescent="0.2">
      <c r="A506" s="17">
        <v>2.5757299999999998E-4</v>
      </c>
      <c r="B506" s="17">
        <v>2.39244E-4</v>
      </c>
      <c r="C506" s="17">
        <v>-5.3770599999999999E-4</v>
      </c>
      <c r="D506" s="17">
        <v>-3.1050099999999997E-4</v>
      </c>
      <c r="E506" s="17">
        <v>-3.6265800000000002E-4</v>
      </c>
      <c r="F506" s="17">
        <v>4.5211300000000003E-4</v>
      </c>
      <c r="G506" s="17">
        <v>-2.7932899999999998E-4</v>
      </c>
      <c r="H506" s="17">
        <v>-6.4705199999999996E-4</v>
      </c>
    </row>
    <row r="507" spans="1:8" x14ac:dyDescent="0.2">
      <c r="A507" s="17">
        <v>-1.23428E-4</v>
      </c>
      <c r="B507" s="17">
        <v>-2.7319099999999999E-4</v>
      </c>
      <c r="C507" s="17">
        <v>8.0016699999999996E-4</v>
      </c>
      <c r="D507" s="17">
        <v>2.5809800000000001E-4</v>
      </c>
      <c r="E507" s="17">
        <v>7.4767799999999999E-4</v>
      </c>
      <c r="F507" s="18">
        <v>-4.07586E-5</v>
      </c>
      <c r="G507" s="17">
        <v>1.19997E-4</v>
      </c>
      <c r="H507" s="17">
        <v>9.7995099999999996E-4</v>
      </c>
    </row>
    <row r="508" spans="1:8" x14ac:dyDescent="0.2">
      <c r="A508" s="17">
        <v>6.3984700000000003E-4</v>
      </c>
      <c r="B508" s="17">
        <v>8.0319899999999999E-4</v>
      </c>
      <c r="C508" s="17">
        <v>5.7721599999999997E-4</v>
      </c>
      <c r="D508" s="17">
        <v>4.1265300000000002E-4</v>
      </c>
      <c r="E508" s="17">
        <v>3.24953E-4</v>
      </c>
      <c r="F508" s="17">
        <v>4.8355199999999999E-4</v>
      </c>
      <c r="G508" s="17">
        <v>6.9236000000000005E-4</v>
      </c>
      <c r="H508" s="17">
        <v>-3.9425199999999999E-4</v>
      </c>
    </row>
    <row r="509" spans="1:8" x14ac:dyDescent="0.2">
      <c r="A509" s="17">
        <v>1.2362300000000001E-4</v>
      </c>
      <c r="B509" s="17">
        <v>-6.7596400000000004E-4</v>
      </c>
      <c r="C509" s="17">
        <v>-6.1599799999999998E-4</v>
      </c>
      <c r="D509" s="17">
        <v>-4.6388799999999997E-4</v>
      </c>
      <c r="E509" s="17">
        <v>-4.9152899999999999E-4</v>
      </c>
      <c r="F509" s="17">
        <v>-5.7740099999999996E-4</v>
      </c>
      <c r="G509" s="17">
        <v>-1.018599E-3</v>
      </c>
      <c r="H509" s="18">
        <v>-3.0045100000000001E-5</v>
      </c>
    </row>
    <row r="510" spans="1:8" x14ac:dyDescent="0.2">
      <c r="A510" s="17">
        <v>-1.0387930000000001E-3</v>
      </c>
      <c r="B510" s="17">
        <v>-5.0348299999999999E-4</v>
      </c>
      <c r="C510" s="17">
        <v>-8.7956799999999995E-4</v>
      </c>
      <c r="D510" s="17">
        <v>-4.4587499999999998E-4</v>
      </c>
      <c r="E510" s="18">
        <v>-5.3158100000000002E-5</v>
      </c>
      <c r="F510" s="17">
        <v>2.33167E-4</v>
      </c>
      <c r="G510" s="17">
        <v>-2.09514E-4</v>
      </c>
      <c r="H510" s="18">
        <v>-7.0507799999999996E-5</v>
      </c>
    </row>
    <row r="511" spans="1:8" x14ac:dyDescent="0.2">
      <c r="A511" s="17">
        <v>6.0220900000000003E-4</v>
      </c>
      <c r="B511" s="17">
        <v>1.29135E-4</v>
      </c>
      <c r="C511" s="18">
        <v>-2.26352E-5</v>
      </c>
      <c r="D511" s="17">
        <v>1.18334E-4</v>
      </c>
      <c r="E511" s="17">
        <v>-8.15243E-4</v>
      </c>
      <c r="F511" s="17">
        <v>-1.061495E-3</v>
      </c>
      <c r="G511" s="17">
        <v>-4.6402599999999998E-4</v>
      </c>
      <c r="H511" s="17">
        <v>2.6138300000000001E-4</v>
      </c>
    </row>
    <row r="512" spans="1:8" x14ac:dyDescent="0.2">
      <c r="A512" s="17">
        <v>-5.34601E-4</v>
      </c>
      <c r="B512" s="17">
        <v>-4.9726800000000004E-4</v>
      </c>
      <c r="C512" s="17">
        <v>2.8334200000000001E-4</v>
      </c>
      <c r="D512" s="17">
        <v>-7.6332400000000001E-4</v>
      </c>
      <c r="E512" s="17">
        <v>1.6814999999999999E-4</v>
      </c>
      <c r="F512" s="17">
        <v>5.5352000000000005E-4</v>
      </c>
      <c r="G512" s="17">
        <v>2.78907E-4</v>
      </c>
      <c r="H512" s="17">
        <v>-4.0811500000000002E-4</v>
      </c>
    </row>
    <row r="513" spans="1:8" x14ac:dyDescent="0.2">
      <c r="A513" s="17">
        <v>-6.1862799999999997E-4</v>
      </c>
      <c r="B513" s="17">
        <v>-3.0275000000000001E-4</v>
      </c>
      <c r="C513" s="17">
        <v>-9.4037099999999996E-4</v>
      </c>
      <c r="D513" s="17">
        <v>2.4685199999999999E-4</v>
      </c>
      <c r="E513" s="17">
        <v>-9.5479099999999997E-4</v>
      </c>
      <c r="F513" s="17">
        <v>-6.50112E-4</v>
      </c>
      <c r="G513" s="17">
        <v>-2.7959799999999999E-4</v>
      </c>
      <c r="H513" s="17">
        <v>1.20111E-4</v>
      </c>
    </row>
    <row r="514" spans="1:8" x14ac:dyDescent="0.2">
      <c r="A514" s="17">
        <v>3.9829600000000002E-4</v>
      </c>
      <c r="B514" s="18">
        <v>-6.2797400000000003E-5</v>
      </c>
      <c r="C514" s="17">
        <v>5.8270700000000002E-4</v>
      </c>
      <c r="D514" s="18">
        <v>2.91096E-5</v>
      </c>
      <c r="E514" s="17">
        <v>4.7353299999999999E-4</v>
      </c>
      <c r="F514" s="17">
        <v>5.7072299999999998E-4</v>
      </c>
      <c r="G514" s="18">
        <v>8.68328E-5</v>
      </c>
      <c r="H514" s="17">
        <v>2.52527E-4</v>
      </c>
    </row>
    <row r="515" spans="1:8" x14ac:dyDescent="0.2">
      <c r="A515" s="17">
        <v>-4.3047000000000002E-4</v>
      </c>
      <c r="B515" s="17">
        <v>1.1186199999999999E-4</v>
      </c>
      <c r="C515" s="17">
        <v>-1.07692E-4</v>
      </c>
      <c r="D515" s="17">
        <v>-5.3470000000000004E-4</v>
      </c>
      <c r="E515" s="18">
        <v>-9.4545900000000002E-7</v>
      </c>
      <c r="F515" s="18">
        <v>8.0687500000000003E-5</v>
      </c>
      <c r="G515" s="17">
        <v>2.1726100000000001E-4</v>
      </c>
      <c r="H515" s="18">
        <v>-6.2833100000000007E-5</v>
      </c>
    </row>
    <row r="516" spans="1:8" x14ac:dyDescent="0.2">
      <c r="A516" s="17">
        <v>5.6396300000000001E-4</v>
      </c>
      <c r="B516" s="17">
        <v>2.01058E-4</v>
      </c>
      <c r="C516" s="18">
        <v>3.00492E-5</v>
      </c>
      <c r="D516" s="17">
        <v>7.13731E-4</v>
      </c>
      <c r="E516" s="17">
        <v>7.4878E-4</v>
      </c>
      <c r="F516" s="17">
        <v>-3.5525999999999998E-4</v>
      </c>
      <c r="G516" s="17">
        <v>3.9219100000000001E-4</v>
      </c>
      <c r="H516" s="18">
        <v>8.6925899999999997E-6</v>
      </c>
    </row>
    <row r="517" spans="1:8" x14ac:dyDescent="0.2">
      <c r="A517" s="17">
        <v>3.32107E-4</v>
      </c>
      <c r="B517" s="17">
        <v>4.0725499999999998E-4</v>
      </c>
      <c r="C517" s="17">
        <v>2.6770800000000002E-4</v>
      </c>
      <c r="D517" s="18">
        <v>3.58605E-5</v>
      </c>
      <c r="E517" s="18">
        <v>-5.5377999999999997E-7</v>
      </c>
      <c r="F517" s="17">
        <v>3.60873E-4</v>
      </c>
      <c r="G517" s="18">
        <v>-9.9309800000000006E-6</v>
      </c>
      <c r="H517" s="18">
        <v>-6.0786299999999998E-5</v>
      </c>
    </row>
    <row r="518" spans="1:8" x14ac:dyDescent="0.2">
      <c r="A518" s="18">
        <v>-6.0265600000000001E-5</v>
      </c>
      <c r="B518" s="17">
        <v>-7.7778700000000005E-4</v>
      </c>
      <c r="C518" s="18">
        <v>6.30494E-5</v>
      </c>
      <c r="D518" s="18">
        <v>6.1811999999999997E-5</v>
      </c>
      <c r="E518" s="17">
        <v>-2.7957699999999998E-4</v>
      </c>
      <c r="F518" s="17">
        <v>-2.5947200000000001E-4</v>
      </c>
      <c r="G518" s="17">
        <v>-2.1923900000000001E-4</v>
      </c>
      <c r="H518" s="17">
        <v>-2.21518E-4</v>
      </c>
    </row>
    <row r="519" spans="1:8" x14ac:dyDescent="0.2">
      <c r="A519" s="17">
        <v>-2.5438899999999999E-4</v>
      </c>
      <c r="B519" s="17">
        <v>-1.95226E-4</v>
      </c>
      <c r="C519" s="17">
        <v>-1.0475129999999999E-3</v>
      </c>
      <c r="D519" s="17">
        <v>-3.4144500000000001E-4</v>
      </c>
      <c r="E519" s="17">
        <v>-4.6643999999999999E-4</v>
      </c>
      <c r="F519" s="18">
        <v>9.3914399999999997E-5</v>
      </c>
      <c r="G519" s="17">
        <v>-1.56778E-4</v>
      </c>
      <c r="H519" s="18">
        <v>5.3740699999999999E-5</v>
      </c>
    </row>
    <row r="520" spans="1:8" x14ac:dyDescent="0.2">
      <c r="A520" s="17">
        <v>-8.0507599999999995E-4</v>
      </c>
      <c r="B520" s="18">
        <v>8.9796599999999993E-5</v>
      </c>
      <c r="C520" s="17">
        <v>1.043E-4</v>
      </c>
      <c r="D520" s="17">
        <v>-8.5927499999999995E-4</v>
      </c>
      <c r="E520" s="18">
        <v>-2.21641E-5</v>
      </c>
      <c r="F520" s="18">
        <v>-7.28396E-5</v>
      </c>
      <c r="G520" s="17">
        <v>-3.7502299999999999E-4</v>
      </c>
      <c r="H520" s="17">
        <v>1.3259E-4</v>
      </c>
    </row>
    <row r="521" spans="1:8" x14ac:dyDescent="0.2">
      <c r="A521" s="17">
        <v>1.9160999999999999E-4</v>
      </c>
      <c r="B521" s="17">
        <v>-8.5487300000000003E-4</v>
      </c>
      <c r="C521" s="17">
        <v>-8.0725399999999998E-4</v>
      </c>
      <c r="D521" s="17">
        <v>-2.9211100000000001E-4</v>
      </c>
      <c r="E521" s="17">
        <v>-4.8616099999999998E-4</v>
      </c>
      <c r="F521" s="17">
        <v>-1.031714E-3</v>
      </c>
      <c r="G521" s="17">
        <v>-1.7771599999999999E-4</v>
      </c>
      <c r="H521" s="17">
        <v>-8.7527600000000003E-4</v>
      </c>
    </row>
    <row r="522" spans="1:8" x14ac:dyDescent="0.2">
      <c r="A522" s="18">
        <v>-7.0924000000000001E-5</v>
      </c>
      <c r="B522" s="17">
        <v>1.426E-4</v>
      </c>
      <c r="C522" s="17">
        <v>1.38675E-4</v>
      </c>
      <c r="D522" s="17">
        <v>3.2637900000000001E-4</v>
      </c>
      <c r="E522" s="18">
        <v>-5.0496199999999999E-5</v>
      </c>
      <c r="F522" s="17">
        <v>1.4517999999999999E-4</v>
      </c>
      <c r="G522" s="17">
        <v>2.43849E-4</v>
      </c>
      <c r="H522" s="17">
        <v>7.3618200000000005E-4</v>
      </c>
    </row>
    <row r="523" spans="1:8" x14ac:dyDescent="0.2">
      <c r="A523" s="17">
        <v>-5.8012500000000002E-4</v>
      </c>
      <c r="B523" s="17">
        <v>-4.4183900000000002E-4</v>
      </c>
      <c r="C523" s="17">
        <v>-5.6665000000000003E-4</v>
      </c>
      <c r="D523" s="17">
        <v>-2.28655E-4</v>
      </c>
      <c r="E523" s="17">
        <v>-2.14296E-4</v>
      </c>
      <c r="F523" s="17">
        <v>2.6767000000000002E-4</v>
      </c>
      <c r="G523" s="17">
        <v>-1.5097400000000001E-4</v>
      </c>
      <c r="H523" s="17">
        <v>-9.0688100000000001E-4</v>
      </c>
    </row>
    <row r="524" spans="1:8" x14ac:dyDescent="0.2">
      <c r="A524" s="17">
        <v>3.1869599999999999E-4</v>
      </c>
      <c r="B524" s="18">
        <v>-4.5381599999999999E-5</v>
      </c>
      <c r="C524" s="17">
        <v>5.65925E-4</v>
      </c>
      <c r="D524" s="17">
        <v>-4.4866200000000001E-4</v>
      </c>
      <c r="E524" s="17">
        <v>4.8052099999999998E-4</v>
      </c>
      <c r="F524" s="18">
        <v>-3.1098600000000001E-5</v>
      </c>
      <c r="G524" s="17">
        <v>2.9139600000000003E-4</v>
      </c>
      <c r="H524" s="17">
        <v>1.0333299999999999E-4</v>
      </c>
    </row>
    <row r="525" spans="1:8" x14ac:dyDescent="0.2">
      <c r="A525" s="17">
        <v>5.86824E-4</v>
      </c>
      <c r="B525" s="17">
        <v>7.8481600000000003E-4</v>
      </c>
      <c r="C525" s="17">
        <v>-2.8844E-4</v>
      </c>
      <c r="D525" s="17">
        <v>2.6038800000000001E-4</v>
      </c>
      <c r="E525" s="18">
        <v>-4.2190700000000002E-5</v>
      </c>
      <c r="F525" s="17">
        <v>-6.8859300000000004E-4</v>
      </c>
      <c r="G525" s="17">
        <v>-4.7506499999999999E-4</v>
      </c>
      <c r="H525" s="18">
        <v>1.7797800000000001E-5</v>
      </c>
    </row>
    <row r="526" spans="1:8" x14ac:dyDescent="0.2">
      <c r="A526" s="17">
        <v>-8.1050999999999996E-4</v>
      </c>
      <c r="B526" s="17">
        <v>-3.0891499999999999E-4</v>
      </c>
      <c r="C526" s="17">
        <v>5.5901900000000001E-4</v>
      </c>
      <c r="D526" s="17">
        <v>2.8012499999999999E-4</v>
      </c>
      <c r="E526" s="17">
        <v>-8.4680400000000005E-4</v>
      </c>
      <c r="F526" s="18">
        <v>5.4376899999999998E-6</v>
      </c>
      <c r="G526" s="17">
        <v>-4.5454399999999998E-4</v>
      </c>
      <c r="H526" s="18">
        <v>3.3188500000000003E-5</v>
      </c>
    </row>
    <row r="527" spans="1:8" x14ac:dyDescent="0.2">
      <c r="A527" s="17">
        <v>3.78036E-4</v>
      </c>
      <c r="B527" s="18">
        <v>-3.83018E-5</v>
      </c>
      <c r="C527" s="17">
        <v>-8.3743000000000001E-4</v>
      </c>
      <c r="D527" s="17">
        <v>-5.1973999999999998E-4</v>
      </c>
      <c r="E527" s="18">
        <v>9.1448799999999998E-5</v>
      </c>
      <c r="F527" s="17">
        <v>3.2357399999999998E-4</v>
      </c>
      <c r="G527" s="17">
        <v>-6.6049299999999995E-4</v>
      </c>
      <c r="H527" s="17">
        <v>-3.7328699999999998E-4</v>
      </c>
    </row>
    <row r="528" spans="1:8" x14ac:dyDescent="0.2">
      <c r="A528" s="18">
        <v>-7.89229E-6</v>
      </c>
      <c r="B528" s="17">
        <v>-2.0292500000000001E-4</v>
      </c>
      <c r="C528" s="17">
        <v>-5.7743400000000004E-4</v>
      </c>
      <c r="D528" s="17">
        <v>-4.4914599999999999E-4</v>
      </c>
      <c r="E528" s="17">
        <v>-5.9972300000000003E-4</v>
      </c>
      <c r="F528" s="17">
        <v>-7.64769E-4</v>
      </c>
      <c r="G528" s="17">
        <v>-5.8005399999999999E-4</v>
      </c>
      <c r="H528" s="17">
        <v>-1.280184E-3</v>
      </c>
    </row>
    <row r="529" spans="1:8" x14ac:dyDescent="0.2">
      <c r="A529" s="17">
        <v>2.9159200000000002E-4</v>
      </c>
      <c r="B529" s="17">
        <v>6.9215699999999999E-4</v>
      </c>
      <c r="C529" s="17">
        <v>1.740747E-3</v>
      </c>
      <c r="D529" s="17">
        <v>6.7471199999999995E-4</v>
      </c>
      <c r="E529" s="17">
        <v>1.0670499999999999E-3</v>
      </c>
      <c r="F529" s="17">
        <v>1.078706E-3</v>
      </c>
      <c r="G529" s="17">
        <v>1.4170090000000001E-3</v>
      </c>
      <c r="H529" s="17">
        <v>1.09245E-3</v>
      </c>
    </row>
    <row r="530" spans="1:8" x14ac:dyDescent="0.2">
      <c r="A530" s="18">
        <v>6.5594300000000003E-5</v>
      </c>
      <c r="B530" s="18">
        <v>9.1013400000000005E-5</v>
      </c>
      <c r="C530" s="17">
        <v>2.05594E-4</v>
      </c>
      <c r="D530" s="17">
        <v>4.9336300000000003E-4</v>
      </c>
      <c r="E530" s="17">
        <v>-2.55009E-4</v>
      </c>
      <c r="F530" s="17">
        <v>-3.8565600000000001E-4</v>
      </c>
      <c r="G530" s="17">
        <v>3.62887E-4</v>
      </c>
      <c r="H530" s="17">
        <v>3.16879E-4</v>
      </c>
    </row>
    <row r="531" spans="1:8" x14ac:dyDescent="0.2">
      <c r="A531" s="17">
        <v>4.1394799999999997E-4</v>
      </c>
      <c r="B531" s="17">
        <v>5.0777400000000001E-4</v>
      </c>
      <c r="C531" s="17">
        <v>-2.1262000000000001E-4</v>
      </c>
      <c r="D531" s="17">
        <v>-2.16286E-4</v>
      </c>
      <c r="E531" s="17">
        <v>7.9272000000000001E-4</v>
      </c>
      <c r="F531" s="17">
        <v>3.9591600000000001E-4</v>
      </c>
      <c r="G531" s="17">
        <v>2.5656000000000002E-4</v>
      </c>
      <c r="H531" s="17">
        <v>-3.18053E-4</v>
      </c>
    </row>
    <row r="532" spans="1:8" x14ac:dyDescent="0.2">
      <c r="A532" s="17">
        <v>-4.5533500000000002E-4</v>
      </c>
      <c r="B532" s="17">
        <v>-8.4783700000000005E-4</v>
      </c>
      <c r="C532" s="17">
        <v>-3.4076199999999999E-4</v>
      </c>
      <c r="D532" s="18">
        <v>4.8455100000000003E-5</v>
      </c>
      <c r="E532" s="17">
        <v>-7.4908500000000003E-4</v>
      </c>
      <c r="F532" s="17">
        <v>-2.3433500000000001E-4</v>
      </c>
      <c r="G532" s="17">
        <v>-1.172838E-3</v>
      </c>
      <c r="H532" s="17">
        <v>-4.88011E-4</v>
      </c>
    </row>
    <row r="533" spans="1:8" x14ac:dyDescent="0.2">
      <c r="A533" s="17">
        <v>-4.4651599999999999E-4</v>
      </c>
      <c r="B533" s="17">
        <v>-3.0584999999999998E-4</v>
      </c>
      <c r="C533" s="17">
        <v>-1.36957E-4</v>
      </c>
      <c r="D533" s="17">
        <v>-7.2233499999999995E-4</v>
      </c>
      <c r="E533" s="17">
        <v>2.5733E-4</v>
      </c>
      <c r="F533" s="17">
        <v>-5.4456100000000005E-4</v>
      </c>
      <c r="G533" s="17">
        <v>-3.5959799999999998E-4</v>
      </c>
      <c r="H533" s="18">
        <v>4.7915399999999999E-5</v>
      </c>
    </row>
    <row r="534" spans="1:8" x14ac:dyDescent="0.2">
      <c r="A534" s="17">
        <v>1.0444440000000001E-3</v>
      </c>
      <c r="B534" s="17">
        <v>3.1349699999999998E-4</v>
      </c>
      <c r="C534" s="17">
        <v>3.8451499999999999E-4</v>
      </c>
      <c r="D534" s="17">
        <v>3.83896E-4</v>
      </c>
      <c r="E534" s="17">
        <v>-3.1747500000000001E-4</v>
      </c>
      <c r="F534" s="17">
        <v>3.17709E-4</v>
      </c>
      <c r="G534" s="17">
        <v>3.36387E-4</v>
      </c>
      <c r="H534" s="18">
        <v>1.8198599999999999E-5</v>
      </c>
    </row>
    <row r="535" spans="1:8" x14ac:dyDescent="0.2">
      <c r="A535" s="17">
        <v>-1.6770000000000001E-4</v>
      </c>
      <c r="B535" s="17">
        <v>3.82037E-4</v>
      </c>
      <c r="C535" s="17">
        <v>-2.1476199999999999E-4</v>
      </c>
      <c r="D535" s="18">
        <v>8.7991299999999999E-5</v>
      </c>
      <c r="E535" s="17">
        <v>-2.6195500000000002E-4</v>
      </c>
      <c r="F535" s="17">
        <v>3.64423E-4</v>
      </c>
      <c r="G535" s="17">
        <v>3.4721600000000002E-4</v>
      </c>
      <c r="H535" s="17">
        <v>2.6821899999999999E-4</v>
      </c>
    </row>
    <row r="536" spans="1:8" x14ac:dyDescent="0.2">
      <c r="A536" s="17">
        <v>-4.1519000000000001E-4</v>
      </c>
      <c r="B536" s="17">
        <v>-3.1653200000000001E-4</v>
      </c>
      <c r="C536" s="17">
        <v>-2.3923600000000001E-4</v>
      </c>
      <c r="D536" s="17">
        <v>-2.15121E-4</v>
      </c>
      <c r="E536" s="17">
        <v>1.660171E-3</v>
      </c>
      <c r="F536" s="17">
        <v>2.8514600000000001E-4</v>
      </c>
      <c r="G536" s="18">
        <v>6.1849300000000004E-5</v>
      </c>
      <c r="H536" s="17">
        <v>-4.9907499999999997E-4</v>
      </c>
    </row>
    <row r="537" spans="1:8" x14ac:dyDescent="0.2">
      <c r="A537" s="17">
        <v>1.1066200000000001E-4</v>
      </c>
      <c r="B537" s="17">
        <v>6.6693500000000001E-4</v>
      </c>
      <c r="C537" s="17">
        <v>2.7195300000000002E-4</v>
      </c>
      <c r="D537" s="18">
        <v>-4.9326500000000003E-5</v>
      </c>
      <c r="E537" s="17">
        <v>-9.7947399999999993E-4</v>
      </c>
      <c r="F537" s="17">
        <v>-3.7265300000000003E-4</v>
      </c>
      <c r="G537" s="17">
        <v>-1.7643300000000001E-4</v>
      </c>
      <c r="H537" s="17">
        <v>6.5654299999999999E-4</v>
      </c>
    </row>
    <row r="538" spans="1:8" x14ac:dyDescent="0.2">
      <c r="A538" s="17">
        <v>-1.3859500000000001E-4</v>
      </c>
      <c r="B538" s="17">
        <v>-5.1407299999999998E-4</v>
      </c>
      <c r="C538" s="17">
        <v>-3.3587800000000001E-4</v>
      </c>
      <c r="D538" s="17">
        <v>-1.0387000000000001E-4</v>
      </c>
      <c r="E538" s="17">
        <v>-7.0295299999999998E-4</v>
      </c>
      <c r="F538" s="17">
        <v>-3.44443E-4</v>
      </c>
      <c r="G538" s="17">
        <v>-1.4782700000000001E-4</v>
      </c>
      <c r="H538" s="17">
        <v>-2.6587300000000002E-4</v>
      </c>
    </row>
    <row r="539" spans="1:8" x14ac:dyDescent="0.2">
      <c r="A539" s="17">
        <v>2.5226799999999999E-4</v>
      </c>
      <c r="B539" s="17">
        <v>-5.9340300000000005E-4</v>
      </c>
      <c r="C539" s="17">
        <v>-1.6586800000000001E-4</v>
      </c>
      <c r="D539" s="18">
        <v>5.1553800000000001E-6</v>
      </c>
      <c r="E539" s="17">
        <v>1.32724E-4</v>
      </c>
      <c r="F539" s="17">
        <v>-2.0781900000000001E-4</v>
      </c>
      <c r="G539" s="17">
        <v>-1.8324500000000001E-4</v>
      </c>
      <c r="H539" s="17">
        <v>-2.9097299999999998E-4</v>
      </c>
    </row>
    <row r="540" spans="1:8" x14ac:dyDescent="0.2">
      <c r="A540" s="17">
        <v>1.4958800000000001E-4</v>
      </c>
      <c r="B540" s="17">
        <v>7.6393900000000005E-4</v>
      </c>
      <c r="C540" s="18">
        <v>-4.9313800000000002E-5</v>
      </c>
      <c r="D540" s="18">
        <v>-8.1219100000000003E-5</v>
      </c>
      <c r="E540" s="17">
        <v>-6.0934900000000002E-4</v>
      </c>
      <c r="F540" s="17">
        <v>-3.0440900000000001E-4</v>
      </c>
      <c r="G540" s="17">
        <v>3.5646300000000001E-4</v>
      </c>
      <c r="H540" s="17">
        <v>-1.15349E-4</v>
      </c>
    </row>
    <row r="541" spans="1:8" x14ac:dyDescent="0.2">
      <c r="A541" s="17">
        <v>-5.2707899999999996E-4</v>
      </c>
      <c r="B541" s="17">
        <v>-1.0977789999999999E-3</v>
      </c>
      <c r="C541" s="17">
        <v>-6.2198500000000003E-4</v>
      </c>
      <c r="D541" s="17">
        <v>-8.4030400000000005E-4</v>
      </c>
      <c r="E541" s="17">
        <v>-4.9832399999999997E-4</v>
      </c>
      <c r="F541" s="17">
        <v>-7.0606800000000002E-4</v>
      </c>
      <c r="G541" s="17">
        <v>-9.5738599999999996E-4</v>
      </c>
      <c r="H541" s="17">
        <v>-5.7465599999999999E-4</v>
      </c>
    </row>
    <row r="542" spans="1:8" x14ac:dyDescent="0.2">
      <c r="A542" s="18">
        <v>5.7045600000000001E-5</v>
      </c>
      <c r="B542" s="17">
        <v>2.51074E-4</v>
      </c>
      <c r="C542" s="17">
        <v>-4.7278899999999999E-4</v>
      </c>
      <c r="D542" s="17">
        <v>-4.24368E-4</v>
      </c>
      <c r="E542" s="17">
        <v>2.71628E-4</v>
      </c>
      <c r="F542" s="17">
        <v>-3.20081E-4</v>
      </c>
      <c r="G542" s="17">
        <v>-4.4117800000000002E-4</v>
      </c>
      <c r="H542" s="17">
        <v>4.4466800000000001E-4</v>
      </c>
    </row>
    <row r="543" spans="1:8" x14ac:dyDescent="0.2">
      <c r="A543" s="18">
        <v>4.68885E-6</v>
      </c>
      <c r="B543" s="18">
        <v>-9.2215599999999998E-5</v>
      </c>
      <c r="C543" s="17">
        <v>-2.25121E-4</v>
      </c>
      <c r="D543" s="17">
        <v>7.4543700000000005E-4</v>
      </c>
      <c r="E543" s="17">
        <v>-4.5856100000000002E-4</v>
      </c>
      <c r="F543" s="17">
        <v>1.6114999999999999E-4</v>
      </c>
      <c r="G543" s="17">
        <v>5.6780600000000002E-4</v>
      </c>
      <c r="H543" s="17">
        <v>-8.27052E-4</v>
      </c>
    </row>
    <row r="544" spans="1:8" x14ac:dyDescent="0.2">
      <c r="A544" s="18">
        <v>5.2004299999999999E-5</v>
      </c>
      <c r="B544" s="17">
        <v>3.2392899999999998E-4</v>
      </c>
      <c r="C544" s="17">
        <v>7.3271800000000004E-4</v>
      </c>
      <c r="D544" s="18">
        <v>-7.4484899999999996E-5</v>
      </c>
      <c r="E544" s="17">
        <v>-1.7702000000000001E-4</v>
      </c>
      <c r="F544" s="17">
        <v>2.6078899999999999E-4</v>
      </c>
      <c r="G544" s="17">
        <v>-1.19975E-4</v>
      </c>
      <c r="H544" s="17">
        <v>3.3219899999999998E-4</v>
      </c>
    </row>
    <row r="545" spans="1:8" x14ac:dyDescent="0.2">
      <c r="A545" s="17">
        <v>2.4991599999999998E-4</v>
      </c>
      <c r="B545" s="17">
        <v>-3.4815900000000001E-4</v>
      </c>
      <c r="C545" s="18">
        <v>7.0074799999999995E-5</v>
      </c>
      <c r="D545" s="17">
        <v>3.2849399999999998E-4</v>
      </c>
      <c r="E545" s="17">
        <v>1.9976999999999999E-4</v>
      </c>
      <c r="F545" s="17">
        <v>4.7145599999999998E-4</v>
      </c>
      <c r="G545" s="17">
        <v>-2.2388E-4</v>
      </c>
      <c r="H545" s="18">
        <v>8.9738200000000001E-5</v>
      </c>
    </row>
    <row r="546" spans="1:8" x14ac:dyDescent="0.2">
      <c r="A546" s="17">
        <v>3.9999300000000002E-4</v>
      </c>
      <c r="B546" s="17">
        <v>8.0973000000000004E-4</v>
      </c>
      <c r="C546" s="17">
        <v>2.7206600000000001E-4</v>
      </c>
      <c r="D546" s="17">
        <v>6.3194300000000004E-4</v>
      </c>
      <c r="E546" s="17">
        <v>1.0407039999999999E-3</v>
      </c>
      <c r="F546" s="18">
        <v>-6.4580700000000003E-5</v>
      </c>
      <c r="G546" s="17">
        <v>9.823709999999999E-4</v>
      </c>
      <c r="H546" s="17">
        <v>2.4977000000000002E-4</v>
      </c>
    </row>
    <row r="547" spans="1:8" x14ac:dyDescent="0.2">
      <c r="A547" s="17">
        <v>-1.47355E-4</v>
      </c>
      <c r="B547" s="18">
        <v>-7.9847900000000005E-5</v>
      </c>
      <c r="C547" s="17">
        <v>1.78462E-4</v>
      </c>
      <c r="D547" s="17">
        <v>-5.6187800000000003E-4</v>
      </c>
      <c r="E547" s="17">
        <v>-4.1453699999999998E-4</v>
      </c>
      <c r="F547" s="18">
        <v>6.68014E-5</v>
      </c>
      <c r="G547" s="17">
        <v>-3.0313200000000001E-4</v>
      </c>
      <c r="H547" s="17">
        <v>5.9360900000000004E-4</v>
      </c>
    </row>
    <row r="548" spans="1:8" x14ac:dyDescent="0.2">
      <c r="A548" s="17">
        <v>-3.4005400000000001E-4</v>
      </c>
      <c r="B548" s="17">
        <v>-1.43027E-4</v>
      </c>
      <c r="C548" s="17">
        <v>1.7010199999999999E-4</v>
      </c>
      <c r="D548" s="17">
        <v>-4.6192200000000003E-4</v>
      </c>
      <c r="E548" s="17">
        <v>-5.5341400000000001E-4</v>
      </c>
      <c r="F548" s="17">
        <v>-1.77386E-4</v>
      </c>
      <c r="G548" s="17">
        <v>-3.74834E-4</v>
      </c>
      <c r="H548" s="17">
        <v>-8.9216999999999996E-4</v>
      </c>
    </row>
    <row r="549" spans="1:8" x14ac:dyDescent="0.2">
      <c r="A549" s="17">
        <v>-1.4013900000000001E-4</v>
      </c>
      <c r="B549" s="17">
        <v>-1.3792899999999999E-4</v>
      </c>
      <c r="C549" s="17">
        <v>-6.6220000000000005E-4</v>
      </c>
      <c r="D549" s="17">
        <v>3.6203299999999999E-4</v>
      </c>
      <c r="E549" s="17">
        <v>3.1036699999999998E-4</v>
      </c>
      <c r="F549" s="17">
        <v>-2.4406800000000001E-4</v>
      </c>
      <c r="G549" s="17">
        <v>-2.0453499999999999E-4</v>
      </c>
      <c r="H549" s="17">
        <v>-2.1922399999999999E-4</v>
      </c>
    </row>
    <row r="550" spans="1:8" x14ac:dyDescent="0.2">
      <c r="A550" s="17">
        <v>4.6713700000000001E-4</v>
      </c>
      <c r="B550" s="18">
        <v>9.7880200000000005E-5</v>
      </c>
      <c r="C550" s="18">
        <v>-6.5668399999999996E-5</v>
      </c>
      <c r="D550" s="17">
        <v>-7.0689799999999997E-4</v>
      </c>
      <c r="E550" s="17">
        <v>-1.6758300000000001E-4</v>
      </c>
      <c r="F550" s="17">
        <v>-2.5546899999999998E-4</v>
      </c>
      <c r="G550" s="17">
        <v>-3.5753299999999999E-4</v>
      </c>
      <c r="H550" s="17">
        <v>1.11585E-4</v>
      </c>
    </row>
    <row r="551" spans="1:8" x14ac:dyDescent="0.2">
      <c r="A551" s="17">
        <v>-1.2456500000000001E-4</v>
      </c>
      <c r="B551" s="17">
        <v>-4.2158400000000002E-4</v>
      </c>
      <c r="C551" s="17">
        <v>4.40612E-4</v>
      </c>
      <c r="D551" s="18">
        <v>-2.2144300000000001E-5</v>
      </c>
      <c r="E551" s="17">
        <v>-1.3838899999999999E-4</v>
      </c>
      <c r="F551" s="17">
        <v>-5.6628099999999997E-4</v>
      </c>
      <c r="G551" s="17">
        <v>3.3622799999999999E-4</v>
      </c>
      <c r="H551" s="17">
        <v>-2.64453E-4</v>
      </c>
    </row>
    <row r="552" spans="1:8" x14ac:dyDescent="0.2">
      <c r="A552" s="17">
        <v>-1.7168500000000001E-4</v>
      </c>
      <c r="B552" s="18">
        <v>2.1424899999999999E-5</v>
      </c>
      <c r="C552" s="17">
        <v>-5.7804500000000001E-4</v>
      </c>
      <c r="D552" s="18">
        <v>-5.9697400000000002E-5</v>
      </c>
      <c r="E552" s="17">
        <v>-7.6455900000000005E-4</v>
      </c>
      <c r="F552" s="17">
        <v>2.1782400000000001E-4</v>
      </c>
      <c r="G552" s="17">
        <v>-3.5145499999999997E-4</v>
      </c>
      <c r="H552" s="17">
        <v>-3.0538100000000002E-4</v>
      </c>
    </row>
    <row r="553" spans="1:8" x14ac:dyDescent="0.2">
      <c r="A553" s="17">
        <v>-7.7972600000000001E-4</v>
      </c>
      <c r="B553" s="17">
        <v>1.08904E-4</v>
      </c>
      <c r="C553" s="18">
        <v>-3.1278100000000001E-5</v>
      </c>
      <c r="D553" s="18">
        <v>-8.10788E-5</v>
      </c>
      <c r="E553" s="18">
        <v>8.0499600000000004E-5</v>
      </c>
      <c r="F553" s="17">
        <v>-1.5943000000000001E-4</v>
      </c>
      <c r="G553" s="17">
        <v>-2.0607500000000001E-4</v>
      </c>
      <c r="H553" s="17">
        <v>2.5947399999999999E-4</v>
      </c>
    </row>
    <row r="554" spans="1:8" x14ac:dyDescent="0.2">
      <c r="A554" s="17">
        <v>7.6829700000000003E-4</v>
      </c>
      <c r="B554" s="17">
        <v>-5.2417000000000002E-4</v>
      </c>
      <c r="C554" s="17">
        <v>1.2796699999999999E-4</v>
      </c>
      <c r="D554" s="17">
        <v>-1.57169E-4</v>
      </c>
      <c r="E554" s="17">
        <v>5.9861300000000001E-4</v>
      </c>
      <c r="F554" s="17">
        <v>-2.4122299999999999E-4</v>
      </c>
      <c r="G554" s="17">
        <v>-1.26728E-4</v>
      </c>
      <c r="H554" s="18">
        <v>1.6614999999999999E-5</v>
      </c>
    </row>
    <row r="555" spans="1:8" x14ac:dyDescent="0.2">
      <c r="A555" s="17">
        <v>-9.8403500000000007E-4</v>
      </c>
      <c r="B555" s="17">
        <v>1.2599900000000001E-4</v>
      </c>
      <c r="C555" s="17">
        <v>-5.8325300000000005E-4</v>
      </c>
      <c r="D555" s="17">
        <v>3.4653700000000001E-4</v>
      </c>
      <c r="E555" s="17">
        <v>-6.6034899999999996E-4</v>
      </c>
      <c r="F555" s="17">
        <v>-1.3499599999999999E-4</v>
      </c>
      <c r="G555" s="17">
        <v>-6.9264800000000003E-4</v>
      </c>
      <c r="H555" s="17">
        <v>3.6248299999999998E-4</v>
      </c>
    </row>
    <row r="556" spans="1:8" x14ac:dyDescent="0.2">
      <c r="A556" s="17">
        <v>1.3923700000000001E-4</v>
      </c>
      <c r="B556" s="18">
        <v>1.4072200000000001E-5</v>
      </c>
      <c r="C556" s="18">
        <v>-5.4954699999999997E-5</v>
      </c>
      <c r="D556" s="17">
        <v>-2.3738599999999999E-4</v>
      </c>
      <c r="E556" s="17">
        <v>-4.7773899999999997E-4</v>
      </c>
      <c r="F556" s="17">
        <v>-4.2871499999999998E-4</v>
      </c>
      <c r="G556" s="17">
        <v>4.6977100000000001E-4</v>
      </c>
      <c r="H556" s="17">
        <v>-7.9530699999999998E-4</v>
      </c>
    </row>
    <row r="557" spans="1:8" x14ac:dyDescent="0.2">
      <c r="A557" s="18">
        <v>-3.3365099999999997E-5</v>
      </c>
      <c r="B557" s="17">
        <v>-2.2143799999999999E-4</v>
      </c>
      <c r="C557" s="17">
        <v>-1.34907E-4</v>
      </c>
      <c r="D557" s="18">
        <v>9.7099400000000001E-5</v>
      </c>
      <c r="E557" s="17">
        <v>4.4046899999999997E-4</v>
      </c>
      <c r="F557" s="18">
        <v>8.5082999999999998E-5</v>
      </c>
      <c r="G557" s="17">
        <v>-4.4270399999999998E-4</v>
      </c>
      <c r="H557" s="17">
        <v>1.9499400000000001E-4</v>
      </c>
    </row>
    <row r="558" spans="1:8" x14ac:dyDescent="0.2">
      <c r="A558" s="17">
        <v>7.79168E-4</v>
      </c>
      <c r="B558" s="17">
        <v>2.5243100000000001E-4</v>
      </c>
      <c r="C558" s="17">
        <v>2.2129699999999999E-4</v>
      </c>
      <c r="D558" s="17">
        <v>3.6277400000000001E-4</v>
      </c>
      <c r="E558" s="17">
        <v>4.7623099999999997E-4</v>
      </c>
      <c r="F558" s="17">
        <v>9.3003499999999995E-4</v>
      </c>
      <c r="G558" s="17">
        <v>1.3649000000000001E-3</v>
      </c>
      <c r="H558" s="17">
        <v>2.2157599999999999E-4</v>
      </c>
    </row>
    <row r="559" spans="1:8" x14ac:dyDescent="0.2">
      <c r="A559" s="17">
        <v>-2.9922899999999998E-4</v>
      </c>
      <c r="B559" s="17">
        <v>2.12475E-4</v>
      </c>
      <c r="C559" s="17">
        <v>-1.61323E-4</v>
      </c>
      <c r="D559" s="17">
        <v>-6.1415600000000003E-4</v>
      </c>
      <c r="E559" s="17">
        <v>-6.1114100000000005E-4</v>
      </c>
      <c r="F559" s="18">
        <v>6.83805E-5</v>
      </c>
      <c r="G559" s="17">
        <v>-4.3796900000000002E-4</v>
      </c>
      <c r="H559" s="17">
        <v>-1.92528E-4</v>
      </c>
    </row>
    <row r="560" spans="1:8" x14ac:dyDescent="0.2">
      <c r="A560" s="17">
        <v>-1.1539759999999999E-3</v>
      </c>
      <c r="B560" s="17">
        <v>-8.2298899999999999E-4</v>
      </c>
      <c r="C560" s="17">
        <v>-5.2805099999999998E-4</v>
      </c>
      <c r="D560" s="17">
        <v>-5.8750700000000002E-4</v>
      </c>
      <c r="E560" s="18">
        <v>1.52803E-5</v>
      </c>
      <c r="F560" s="17">
        <v>-5.9920299999999998E-4</v>
      </c>
      <c r="G560" s="17">
        <v>-4.6934400000000001E-4</v>
      </c>
      <c r="H560" s="18">
        <v>-7.1094100000000001E-5</v>
      </c>
    </row>
    <row r="561" spans="1:8" x14ac:dyDescent="0.2">
      <c r="A561" s="17">
        <v>4.61865E-4</v>
      </c>
      <c r="B561" s="17">
        <v>-3.6600800000000002E-4</v>
      </c>
      <c r="C561" s="17">
        <v>-1.49071E-4</v>
      </c>
      <c r="D561" s="17">
        <v>-2.2943E-4</v>
      </c>
      <c r="E561" s="17">
        <v>-1.78739E-4</v>
      </c>
      <c r="F561" s="17">
        <v>1.41225E-4</v>
      </c>
      <c r="G561" s="17">
        <v>2.31917E-4</v>
      </c>
      <c r="H561" s="17">
        <v>6.6466500000000005E-4</v>
      </c>
    </row>
    <row r="562" spans="1:8" x14ac:dyDescent="0.2">
      <c r="A562" s="17">
        <v>3.7628800000000001E-4</v>
      </c>
      <c r="B562" s="17">
        <v>4.0791299999999998E-4</v>
      </c>
      <c r="C562" s="17">
        <v>4.1600300000000002E-4</v>
      </c>
      <c r="D562" s="17">
        <v>1.03114E-4</v>
      </c>
      <c r="E562" s="17">
        <v>-1.8636600000000001E-4</v>
      </c>
      <c r="F562" s="17">
        <v>-4.7895199999999999E-4</v>
      </c>
      <c r="G562" s="17">
        <v>-2.17211E-4</v>
      </c>
      <c r="H562" s="17">
        <v>-4.4813600000000002E-4</v>
      </c>
    </row>
    <row r="563" spans="1:8" x14ac:dyDescent="0.2">
      <c r="A563" s="17">
        <v>-1.6147500000000001E-4</v>
      </c>
      <c r="B563" s="17">
        <v>-5.8898200000000005E-4</v>
      </c>
      <c r="C563" s="17">
        <v>-2.0218499999999999E-4</v>
      </c>
      <c r="D563" s="17">
        <v>4.2547700000000001E-4</v>
      </c>
      <c r="E563" s="18">
        <v>-8.1918700000000006E-5</v>
      </c>
      <c r="F563" s="17">
        <v>6.3370199999999998E-4</v>
      </c>
      <c r="G563" s="18">
        <v>9.0643900000000001E-5</v>
      </c>
      <c r="H563" s="18">
        <v>9.8142999999999999E-5</v>
      </c>
    </row>
    <row r="564" spans="1:8" x14ac:dyDescent="0.2">
      <c r="A564" s="17">
        <v>3.4816399999999998E-4</v>
      </c>
      <c r="B564" s="17">
        <v>3.79823E-4</v>
      </c>
      <c r="C564" s="17">
        <v>7.4430199999999996E-4</v>
      </c>
      <c r="D564" s="18">
        <v>2.50443E-5</v>
      </c>
      <c r="E564" s="17">
        <v>8.6133900000000003E-4</v>
      </c>
      <c r="F564" s="17">
        <v>2.3854200000000001E-4</v>
      </c>
      <c r="G564" s="17">
        <v>2.1842500000000001E-4</v>
      </c>
      <c r="H564" s="17">
        <v>-1.1553300000000001E-4</v>
      </c>
    </row>
    <row r="565" spans="1:8" x14ac:dyDescent="0.2">
      <c r="A565" s="17">
        <v>-8.2564100000000001E-4</v>
      </c>
      <c r="B565" s="17">
        <v>3.7866100000000003E-4</v>
      </c>
      <c r="C565" s="17">
        <v>-1.1153269999999999E-3</v>
      </c>
      <c r="D565" s="18">
        <v>-8.4967499999999996E-5</v>
      </c>
      <c r="E565" s="17">
        <v>-1.4719700000000001E-4</v>
      </c>
      <c r="F565" s="17">
        <v>-8.8059499999999997E-4</v>
      </c>
      <c r="G565" s="17">
        <v>-8.4946900000000005E-4</v>
      </c>
      <c r="H565" s="17">
        <v>4.5239800000000001E-4</v>
      </c>
    </row>
    <row r="566" spans="1:8" x14ac:dyDescent="0.2">
      <c r="A566" s="17">
        <v>2.8317400000000002E-4</v>
      </c>
      <c r="B566" s="17">
        <v>-4.4674E-4</v>
      </c>
      <c r="C566" s="17">
        <v>4.8136199999999999E-4</v>
      </c>
      <c r="D566" s="17">
        <v>-3.1853399999999998E-4</v>
      </c>
      <c r="E566" s="17">
        <v>-4.6176099999999999E-4</v>
      </c>
      <c r="F566" s="17">
        <v>-1.4805499999999999E-4</v>
      </c>
      <c r="G566" s="17">
        <v>3.8142200000000002E-4</v>
      </c>
      <c r="H566" s="17">
        <v>-5.3336200000000001E-4</v>
      </c>
    </row>
    <row r="567" spans="1:8" x14ac:dyDescent="0.2">
      <c r="A567" s="17">
        <v>2.7245699999999998E-4</v>
      </c>
      <c r="B567" s="17">
        <v>1.80471E-4</v>
      </c>
      <c r="C567" s="18">
        <v>-4.2809199999999997E-5</v>
      </c>
      <c r="D567" s="18">
        <v>-7.3473399999999994E-5</v>
      </c>
      <c r="E567" s="17">
        <v>-3.4327199999999999E-4</v>
      </c>
      <c r="F567" s="17">
        <v>5.1793300000000004E-4</v>
      </c>
      <c r="G567" s="18">
        <v>-6.9204700000000005E-5</v>
      </c>
      <c r="H567" s="17">
        <v>-1.78486E-4</v>
      </c>
    </row>
    <row r="568" spans="1:8" x14ac:dyDescent="0.2">
      <c r="A568" s="17">
        <v>-4.0073499999999999E-4</v>
      </c>
      <c r="B568" s="17">
        <v>-2.1182199999999999E-4</v>
      </c>
      <c r="C568" s="17">
        <v>3.7815199999999998E-4</v>
      </c>
      <c r="D568" s="17">
        <v>2.1489100000000001E-4</v>
      </c>
      <c r="E568" s="17">
        <v>6.6764999999999999E-4</v>
      </c>
      <c r="F568" s="17">
        <v>-3.0975000000000002E-4</v>
      </c>
      <c r="G568" s="18">
        <v>-7.4042900000000002E-5</v>
      </c>
      <c r="H568" s="17">
        <v>2.5246399999999999E-4</v>
      </c>
    </row>
    <row r="569" spans="1:8" x14ac:dyDescent="0.2">
      <c r="A569" s="17">
        <v>4.6076E-4</v>
      </c>
      <c r="B569" s="18">
        <v>1.08988E-5</v>
      </c>
      <c r="C569" s="17">
        <v>-4.8852900000000002E-4</v>
      </c>
      <c r="D569" s="17">
        <v>-1.28613E-4</v>
      </c>
      <c r="E569" s="17">
        <v>-3.7239499999999997E-4</v>
      </c>
      <c r="F569" s="17">
        <v>8.3901899999999998E-4</v>
      </c>
      <c r="G569" s="17">
        <v>9.3581199999999995E-4</v>
      </c>
      <c r="H569" s="17">
        <v>7.0494399999999999E-4</v>
      </c>
    </row>
    <row r="570" spans="1:8" x14ac:dyDescent="0.2">
      <c r="A570" s="17">
        <v>8.0200200000000001E-4</v>
      </c>
      <c r="B570" s="17">
        <v>8.9867799999999998E-4</v>
      </c>
      <c r="C570" s="17">
        <v>1.082654E-3</v>
      </c>
      <c r="D570" s="17">
        <v>1.286838E-3</v>
      </c>
      <c r="E570" s="17">
        <v>1.06047E-3</v>
      </c>
      <c r="F570" s="17">
        <v>1.2230100000000001E-4</v>
      </c>
      <c r="G570" s="17">
        <v>2.5412399999999999E-4</v>
      </c>
      <c r="H570" s="17">
        <v>3.3950499999999998E-4</v>
      </c>
    </row>
    <row r="571" spans="1:8" x14ac:dyDescent="0.2">
      <c r="A571" s="17">
        <v>-4.8714199999999998E-4</v>
      </c>
      <c r="B571" s="17">
        <v>1.99612E-4</v>
      </c>
      <c r="C571" s="17">
        <v>6.8039800000000003E-4</v>
      </c>
      <c r="D571" s="17">
        <v>4.6179800000000003E-4</v>
      </c>
      <c r="E571" s="17">
        <v>2.6580000000000001E-4</v>
      </c>
      <c r="F571" s="17">
        <v>4.1941199999999997E-4</v>
      </c>
      <c r="G571" s="17">
        <v>9.7861900000000002E-4</v>
      </c>
      <c r="H571" s="17">
        <v>6.1792200000000002E-4</v>
      </c>
    </row>
    <row r="572" spans="1:8" x14ac:dyDescent="0.2">
      <c r="A572" s="17">
        <v>2.28915E-4</v>
      </c>
      <c r="B572" s="17">
        <v>2.3249800000000001E-4</v>
      </c>
      <c r="C572" s="17">
        <v>1.9714099999999999E-4</v>
      </c>
      <c r="D572" s="17">
        <v>6.5826100000000005E-4</v>
      </c>
      <c r="E572" s="17">
        <v>8.6687299999999999E-4</v>
      </c>
      <c r="F572" s="17">
        <v>6.8300100000000003E-4</v>
      </c>
      <c r="G572" s="17">
        <v>2.0278200000000001E-4</v>
      </c>
      <c r="H572" s="17">
        <v>4.0721399999999998E-4</v>
      </c>
    </row>
    <row r="573" spans="1:8" x14ac:dyDescent="0.2">
      <c r="A573" s="17">
        <v>2.1120000000000001E-4</v>
      </c>
      <c r="B573" s="17">
        <v>4.3622600000000001E-4</v>
      </c>
      <c r="C573" s="17">
        <v>1.09886E-4</v>
      </c>
      <c r="D573" s="18">
        <v>-3.6620399999999999E-5</v>
      </c>
      <c r="E573" s="18">
        <v>6.18692E-5</v>
      </c>
      <c r="F573" s="17">
        <v>8.8829600000000001E-4</v>
      </c>
      <c r="G573" s="17">
        <v>7.0323900000000003E-4</v>
      </c>
      <c r="H573" s="17">
        <v>1.23187E-4</v>
      </c>
    </row>
    <row r="574" spans="1:8" x14ac:dyDescent="0.2">
      <c r="A574" s="17">
        <v>5.1967699999999996E-4</v>
      </c>
      <c r="B574" s="17">
        <v>-2.9413099999999999E-4</v>
      </c>
      <c r="C574" s="17">
        <v>-3.9746600000000002E-4</v>
      </c>
      <c r="D574" s="17">
        <v>-3.64364E-4</v>
      </c>
      <c r="E574" s="17">
        <v>-3.6039900000000002E-4</v>
      </c>
      <c r="F574" s="17">
        <v>-5.4440100000000002E-4</v>
      </c>
      <c r="G574" s="17">
        <v>-9.9650200000000002E-4</v>
      </c>
      <c r="H574" s="17">
        <v>-1.7566200000000001E-4</v>
      </c>
    </row>
    <row r="575" spans="1:8" x14ac:dyDescent="0.2">
      <c r="A575" s="18">
        <v>-9.86721E-5</v>
      </c>
      <c r="B575" s="17">
        <v>9.0259900000000002E-4</v>
      </c>
      <c r="C575" s="17">
        <v>4.3186899999999998E-4</v>
      </c>
      <c r="D575" s="17">
        <v>1.084663E-3</v>
      </c>
      <c r="E575" s="17">
        <v>3.76659E-4</v>
      </c>
      <c r="F575" s="17">
        <v>3.7250500000000003E-4</v>
      </c>
      <c r="G575" s="17">
        <v>8.2779100000000003E-4</v>
      </c>
      <c r="H575" s="17">
        <v>-1.2577899999999999E-4</v>
      </c>
    </row>
    <row r="576" spans="1:8" x14ac:dyDescent="0.2">
      <c r="A576" s="17">
        <v>-2.9562799999999998E-4</v>
      </c>
      <c r="B576" s="17">
        <v>-5.5948900000000004E-4</v>
      </c>
      <c r="C576" s="17">
        <v>1.9477700000000001E-4</v>
      </c>
      <c r="D576" s="17">
        <v>-8.8936400000000002E-4</v>
      </c>
      <c r="E576" s="17">
        <v>1.594E-4</v>
      </c>
      <c r="F576" s="18">
        <v>8.4073900000000002E-5</v>
      </c>
      <c r="G576" s="17">
        <v>-3.9990499999999999E-4</v>
      </c>
      <c r="H576" s="17">
        <v>2.6931600000000002E-4</v>
      </c>
    </row>
    <row r="577" spans="1:8" x14ac:dyDescent="0.2">
      <c r="A577" s="17">
        <v>-1.6197600000000001E-4</v>
      </c>
      <c r="B577" s="17">
        <v>-4.4476200000000002E-4</v>
      </c>
      <c r="C577" s="18">
        <v>4.1390799999999997E-5</v>
      </c>
      <c r="D577" s="18">
        <v>-3.9589699999999998E-5</v>
      </c>
      <c r="E577" s="17">
        <v>3.5868299999999999E-4</v>
      </c>
      <c r="F577" s="18">
        <v>3.8895700000000001E-5</v>
      </c>
      <c r="G577" s="17">
        <v>4.46981E-4</v>
      </c>
      <c r="H577" s="18">
        <v>-9.8944999999999995E-5</v>
      </c>
    </row>
    <row r="578" spans="1:8" x14ac:dyDescent="0.2">
      <c r="A578" s="18">
        <v>7.5504499999999995E-5</v>
      </c>
      <c r="B578" s="17">
        <v>-3.07993E-4</v>
      </c>
      <c r="C578" s="17">
        <v>-5.7418300000000003E-4</v>
      </c>
      <c r="D578" s="17">
        <v>-2.6602800000000002E-4</v>
      </c>
      <c r="E578" s="17">
        <v>-7.7355800000000004E-4</v>
      </c>
      <c r="F578" s="17">
        <v>-1.4085910000000001E-3</v>
      </c>
      <c r="G578" s="17">
        <v>-1.122393E-3</v>
      </c>
      <c r="H578" s="17">
        <v>-5.5708199999999998E-4</v>
      </c>
    </row>
    <row r="579" spans="1:8" x14ac:dyDescent="0.2">
      <c r="A579" s="17">
        <v>-1.313406E-3</v>
      </c>
      <c r="B579" s="17">
        <v>-5.2522300000000001E-4</v>
      </c>
      <c r="C579" s="17">
        <v>-4.5663499999999999E-4</v>
      </c>
      <c r="D579" s="17">
        <v>-6.7799899999999998E-4</v>
      </c>
      <c r="E579" s="17">
        <v>-8.5927799999999999E-4</v>
      </c>
      <c r="F579" s="17">
        <v>-2.47851E-4</v>
      </c>
      <c r="G579" s="17">
        <v>1.09219E-4</v>
      </c>
      <c r="H579" s="17">
        <v>1.6910199999999999E-4</v>
      </c>
    </row>
    <row r="580" spans="1:8" x14ac:dyDescent="0.2">
      <c r="A580" s="17">
        <v>-3.0726700000000001E-4</v>
      </c>
      <c r="B580" s="17">
        <v>-7.4094600000000003E-4</v>
      </c>
      <c r="C580" s="17">
        <v>-1.281932E-3</v>
      </c>
      <c r="D580" s="17">
        <v>-1.2083689999999999E-3</v>
      </c>
      <c r="E580" s="17">
        <v>-9.8352399999999994E-4</v>
      </c>
      <c r="F580" s="17">
        <v>-6.2327599999999997E-4</v>
      </c>
      <c r="G580" s="17">
        <v>-9.831079999999999E-4</v>
      </c>
      <c r="H580" s="17">
        <v>-6.7301700000000004E-4</v>
      </c>
    </row>
    <row r="581" spans="1:8" x14ac:dyDescent="0.2">
      <c r="A581" s="17">
        <v>3.0553600000000002E-4</v>
      </c>
      <c r="B581" s="17">
        <v>2.9301700000000002E-4</v>
      </c>
      <c r="C581" s="17">
        <v>1.61855E-4</v>
      </c>
      <c r="D581" s="17">
        <v>7.7715800000000002E-4</v>
      </c>
      <c r="E581" s="17">
        <v>1.004607E-3</v>
      </c>
      <c r="F581" s="17">
        <v>5.8931299999999995E-4</v>
      </c>
      <c r="G581" s="18">
        <v>6.1205399999999995E-5</v>
      </c>
      <c r="H581" s="17">
        <v>2.70423E-4</v>
      </c>
    </row>
    <row r="582" spans="1:8" x14ac:dyDescent="0.2">
      <c r="A582" s="17">
        <v>-1.4262699999999999E-4</v>
      </c>
      <c r="B582" s="18">
        <v>2.50983E-5</v>
      </c>
      <c r="C582" s="17">
        <v>-1.68787E-4</v>
      </c>
      <c r="D582" s="18">
        <v>-8.7825700000000002E-5</v>
      </c>
      <c r="E582" s="17">
        <v>-9.5471200000000003E-4</v>
      </c>
      <c r="F582" s="17">
        <v>-6.9995599999999995E-4</v>
      </c>
      <c r="G582" s="17">
        <v>3.23362E-4</v>
      </c>
      <c r="H582" s="17">
        <v>5.8110400000000004E-4</v>
      </c>
    </row>
    <row r="583" spans="1:8" x14ac:dyDescent="0.2">
      <c r="A583" s="17">
        <v>1.01642E-4</v>
      </c>
      <c r="B583" s="17">
        <v>-2.8408200000000001E-4</v>
      </c>
      <c r="C583" s="17">
        <v>6.9161400000000001E-4</v>
      </c>
      <c r="D583" s="17">
        <v>-2.1305799999999999E-4</v>
      </c>
      <c r="E583" s="17">
        <v>2.71659E-4</v>
      </c>
      <c r="F583" s="17">
        <v>8.84818E-4</v>
      </c>
      <c r="G583" s="18">
        <v>-7.0188E-5</v>
      </c>
      <c r="H583" s="17">
        <v>1.02076E-4</v>
      </c>
    </row>
    <row r="584" spans="1:8" x14ac:dyDescent="0.2">
      <c r="A584" s="17">
        <v>-3.0634999999999999E-4</v>
      </c>
      <c r="B584" s="17">
        <v>7.1151000000000005E-4</v>
      </c>
      <c r="C584" s="17">
        <v>-3.57268E-4</v>
      </c>
      <c r="D584" s="17">
        <v>4.4215699999999999E-4</v>
      </c>
      <c r="E584" s="17">
        <v>2.4659600000000002E-4</v>
      </c>
      <c r="F584" s="17">
        <v>-1.0258499999999999E-4</v>
      </c>
      <c r="G584" s="17">
        <v>6.9327600000000005E-4</v>
      </c>
      <c r="H584" s="18">
        <v>-3.6511899999999999E-5</v>
      </c>
    </row>
    <row r="585" spans="1:8" x14ac:dyDescent="0.2">
      <c r="A585" s="18">
        <v>-5.1833099999999997E-5</v>
      </c>
      <c r="B585" s="17">
        <v>-4.8048699999999998E-4</v>
      </c>
      <c r="C585" s="18">
        <v>-4.4443200000000002E-5</v>
      </c>
      <c r="D585" s="18">
        <v>8.2304499999999998E-5</v>
      </c>
      <c r="E585" s="17">
        <v>7.0467299999999995E-4</v>
      </c>
      <c r="F585" s="18">
        <v>-7.6218199999999995E-5</v>
      </c>
      <c r="G585" s="17">
        <v>-7.0081699999999995E-4</v>
      </c>
      <c r="H585" s="17">
        <v>1.3622299999999999E-4</v>
      </c>
    </row>
    <row r="586" spans="1:8" x14ac:dyDescent="0.2">
      <c r="A586" s="17">
        <v>-1.3934200000000001E-4</v>
      </c>
      <c r="B586" s="18">
        <v>1.3835199999999999E-5</v>
      </c>
      <c r="C586" s="17">
        <v>1.7180400000000001E-4</v>
      </c>
      <c r="D586" s="17">
        <v>1.16055E-4</v>
      </c>
      <c r="E586" s="17">
        <v>-2.9026900000000001E-4</v>
      </c>
      <c r="F586" s="17">
        <v>-1.4682399999999999E-4</v>
      </c>
      <c r="G586" s="18">
        <v>9.9422199999999998E-5</v>
      </c>
      <c r="H586" s="17">
        <v>-3.8048800000000001E-4</v>
      </c>
    </row>
    <row r="587" spans="1:8" x14ac:dyDescent="0.2">
      <c r="A587" s="17">
        <v>3.1196099999999998E-4</v>
      </c>
      <c r="B587" s="17">
        <v>-1.20925E-4</v>
      </c>
      <c r="C587" s="17">
        <v>2.93405E-4</v>
      </c>
      <c r="D587" s="17">
        <v>-7.5556500000000003E-4</v>
      </c>
      <c r="E587" s="17">
        <v>-1.131293E-3</v>
      </c>
      <c r="F587" s="17">
        <v>-3.2988700000000001E-4</v>
      </c>
      <c r="G587" s="17">
        <v>-1.109472E-3</v>
      </c>
      <c r="H587" s="17">
        <v>-9.83851E-4</v>
      </c>
    </row>
    <row r="588" spans="1:8" x14ac:dyDescent="0.2">
      <c r="A588" s="17">
        <v>-2.5849500000000002E-4</v>
      </c>
      <c r="B588" s="17">
        <v>3.0883000000000001E-4</v>
      </c>
      <c r="C588" s="17">
        <v>-9.5026300000000002E-4</v>
      </c>
      <c r="D588" s="17">
        <v>-4.3229999999999999E-4</v>
      </c>
      <c r="E588" s="17">
        <v>3.3512100000000002E-4</v>
      </c>
      <c r="F588" s="17">
        <v>-3.4035199999999998E-4</v>
      </c>
      <c r="G588" s="18">
        <v>-4.4507900000000001E-5</v>
      </c>
      <c r="H588" s="18">
        <v>-5.3563799999999997E-5</v>
      </c>
    </row>
    <row r="589" spans="1:8" x14ac:dyDescent="0.2">
      <c r="A589" s="17">
        <v>-3.6565300000000002E-4</v>
      </c>
      <c r="B589" s="17">
        <v>-6.4327399999999999E-4</v>
      </c>
      <c r="C589" s="18">
        <v>-7.5483100000000002E-5</v>
      </c>
      <c r="D589" s="18">
        <v>-2.39131E-5</v>
      </c>
      <c r="E589" s="17">
        <v>-7.4056299999999996E-4</v>
      </c>
      <c r="F589" s="17">
        <v>-7.2986999999999998E-4</v>
      </c>
      <c r="G589" s="17">
        <v>-4.6104799999999998E-4</v>
      </c>
      <c r="H589" s="17">
        <v>-1.38758E-4</v>
      </c>
    </row>
    <row r="590" spans="1:8" x14ac:dyDescent="0.2">
      <c r="A590" s="17">
        <v>5.6542500000000004E-4</v>
      </c>
      <c r="B590" s="17">
        <v>-2.8402499999999998E-4</v>
      </c>
      <c r="C590" s="17">
        <v>6.9504199999999999E-4</v>
      </c>
      <c r="D590" s="17">
        <v>1.45613E-4</v>
      </c>
      <c r="E590" s="17">
        <v>5.8103799999999998E-4</v>
      </c>
      <c r="F590" s="17">
        <v>8.4190999999999997E-4</v>
      </c>
      <c r="G590" s="17">
        <v>3.6779199999999998E-4</v>
      </c>
      <c r="H590" s="18">
        <v>9.0996599999999995E-5</v>
      </c>
    </row>
    <row r="591" spans="1:8" x14ac:dyDescent="0.2">
      <c r="A591" s="17">
        <v>-2.4981899999999997E-4</v>
      </c>
      <c r="B591" s="17">
        <v>1.0086610000000001E-3</v>
      </c>
      <c r="C591" s="17">
        <v>-3.7721800000000002E-4</v>
      </c>
      <c r="D591" s="17">
        <v>4.9326899999999996E-4</v>
      </c>
      <c r="E591" s="17">
        <v>5.5823899999999998E-4</v>
      </c>
      <c r="F591" s="17">
        <v>1.9059599999999999E-4</v>
      </c>
      <c r="G591" s="17">
        <v>1.1532129999999999E-3</v>
      </c>
      <c r="H591" s="17">
        <v>2.4631499999999999E-4</v>
      </c>
    </row>
    <row r="592" spans="1:8" x14ac:dyDescent="0.2">
      <c r="A592" s="17">
        <v>5.2633599999999997E-4</v>
      </c>
      <c r="B592" s="18">
        <v>-5.4738099999999997E-5</v>
      </c>
      <c r="C592" s="17">
        <v>7.6433800000000004E-4</v>
      </c>
      <c r="D592" s="17">
        <v>4.5300199999999998E-4</v>
      </c>
      <c r="E592" s="17">
        <v>7.9810600000000003E-4</v>
      </c>
      <c r="F592" s="17">
        <v>9.2220400000000004E-4</v>
      </c>
      <c r="G592" s="17">
        <v>1.95749E-4</v>
      </c>
      <c r="H592" s="17">
        <v>2.0537100000000001E-4</v>
      </c>
    </row>
    <row r="593" spans="1:8" x14ac:dyDescent="0.2">
      <c r="A593" s="18">
        <v>-8.1052599999999997E-5</v>
      </c>
      <c r="B593" s="17">
        <v>6.8290099999999997E-4</v>
      </c>
      <c r="C593" s="18">
        <v>-9.5891700000000002E-5</v>
      </c>
      <c r="D593" s="17">
        <v>-1.67517E-4</v>
      </c>
      <c r="E593" s="17">
        <v>-1.9893999999999999E-4</v>
      </c>
      <c r="F593" s="17">
        <v>-2.1241500000000001E-4</v>
      </c>
      <c r="G593" s="17">
        <v>1.05766E-4</v>
      </c>
      <c r="H593" s="18">
        <v>9.7529100000000001E-5</v>
      </c>
    </row>
    <row r="594" spans="1:8" x14ac:dyDescent="0.2">
      <c r="A594" s="18">
        <v>4.8593800000000002E-5</v>
      </c>
      <c r="B594" s="17">
        <v>-7.6831000000000002E-4</v>
      </c>
      <c r="C594" s="17">
        <v>-5.4345299999999995E-4</v>
      </c>
      <c r="D594" s="17">
        <v>-4.4674299999999999E-4</v>
      </c>
      <c r="E594" s="17">
        <v>-8.1847899999999999E-4</v>
      </c>
      <c r="F594" s="17">
        <v>-3.9907700000000001E-4</v>
      </c>
      <c r="G594" s="17">
        <v>-6.14581E-4</v>
      </c>
      <c r="H594" s="17">
        <v>-2.7008499999999999E-4</v>
      </c>
    </row>
    <row r="595" spans="1:8" x14ac:dyDescent="0.2">
      <c r="A595" s="18">
        <v>1.67388E-5</v>
      </c>
      <c r="B595" s="18">
        <v>-7.2271300000000002E-6</v>
      </c>
      <c r="C595" s="17">
        <v>3.9763800000000002E-4</v>
      </c>
      <c r="D595" s="18">
        <v>2.7260400000000001E-5</v>
      </c>
      <c r="E595" s="17">
        <v>4.5468400000000001E-4</v>
      </c>
      <c r="F595" s="17">
        <v>-3.1282800000000002E-4</v>
      </c>
      <c r="G595" s="17">
        <v>-4.3115999999999999E-4</v>
      </c>
      <c r="H595" s="17">
        <v>1.482E-4</v>
      </c>
    </row>
    <row r="596" spans="1:8" x14ac:dyDescent="0.2">
      <c r="A596" s="17">
        <v>5.2873700000000004E-4</v>
      </c>
      <c r="B596" s="17">
        <v>6.8490700000000001E-4</v>
      </c>
      <c r="C596" s="17">
        <v>9.9002000000000009E-4</v>
      </c>
      <c r="D596" s="17">
        <v>1.8048890000000001E-3</v>
      </c>
      <c r="E596" s="17">
        <v>1.171687E-3</v>
      </c>
      <c r="F596" s="17">
        <v>9.5956100000000005E-4</v>
      </c>
      <c r="G596" s="17">
        <v>1.328863E-3</v>
      </c>
      <c r="H596" s="17">
        <v>5.0094899999999999E-4</v>
      </c>
    </row>
    <row r="597" spans="1:8" x14ac:dyDescent="0.2">
      <c r="A597" s="17">
        <v>-4.1972500000000002E-4</v>
      </c>
      <c r="B597" s="17">
        <v>2.7699099999999998E-4</v>
      </c>
      <c r="C597" s="17">
        <v>-1.0003E-4</v>
      </c>
      <c r="D597" s="18">
        <v>-4.6960799999999999E-5</v>
      </c>
      <c r="E597" s="17">
        <v>-7.6657299999999999E-4</v>
      </c>
      <c r="F597" s="17">
        <v>-3.2184100000000001E-4</v>
      </c>
      <c r="G597" s="18">
        <v>-6.3167400000000001E-5</v>
      </c>
      <c r="H597" s="17">
        <v>-3.2529599999999998E-4</v>
      </c>
    </row>
    <row r="598" spans="1:8" x14ac:dyDescent="0.2">
      <c r="A598" s="17">
        <v>4.1600900000000001E-4</v>
      </c>
      <c r="B598" s="17">
        <v>4.5965900000000001E-4</v>
      </c>
      <c r="C598" s="17">
        <v>5.7936399999999996E-4</v>
      </c>
      <c r="D598" s="17">
        <v>-2.9080099999999998E-4</v>
      </c>
      <c r="E598" s="17">
        <v>1.4694400000000001E-4</v>
      </c>
      <c r="F598" s="17">
        <v>7.5868699999999997E-4</v>
      </c>
      <c r="G598" s="17">
        <v>3.2768100000000002E-4</v>
      </c>
      <c r="H598" s="17">
        <v>3.9197499999999997E-4</v>
      </c>
    </row>
    <row r="599" spans="1:8" x14ac:dyDescent="0.2">
      <c r="A599" s="17">
        <v>-1.78085E-4</v>
      </c>
      <c r="B599" s="17">
        <v>-1.039321E-3</v>
      </c>
      <c r="C599" s="17">
        <v>-4.37069E-4</v>
      </c>
      <c r="D599" s="17">
        <v>-3.9705900000000001E-4</v>
      </c>
      <c r="E599" s="18">
        <v>6.1586299999999997E-5</v>
      </c>
      <c r="F599" s="17">
        <v>-5.5214700000000001E-4</v>
      </c>
      <c r="G599" s="17">
        <v>-1.090015E-3</v>
      </c>
      <c r="H599" s="17">
        <v>-2.8762500000000001E-4</v>
      </c>
    </row>
    <row r="600" spans="1:8" x14ac:dyDescent="0.2">
      <c r="A600" s="17">
        <v>-2.12098E-4</v>
      </c>
      <c r="B600" s="17">
        <v>4.9947499999999998E-4</v>
      </c>
      <c r="C600" s="18">
        <v>1.0671399999999999E-5</v>
      </c>
      <c r="D600" s="17">
        <v>6.17645E-4</v>
      </c>
      <c r="E600" s="18">
        <v>8.4354800000000001E-5</v>
      </c>
      <c r="F600" s="17">
        <v>2.9119200000000001E-4</v>
      </c>
      <c r="G600" s="17">
        <v>4.7282100000000001E-4</v>
      </c>
      <c r="H600" s="18">
        <v>-5.6645799999999999E-5</v>
      </c>
    </row>
    <row r="601" spans="1:8" x14ac:dyDescent="0.2">
      <c r="A601" s="17">
        <v>-2.5824799999999998E-4</v>
      </c>
      <c r="B601" s="17">
        <v>6.0815700000000001E-4</v>
      </c>
      <c r="C601" s="17">
        <v>5.7466799999999997E-4</v>
      </c>
      <c r="D601" s="17">
        <v>-2.0380499999999999E-4</v>
      </c>
      <c r="E601" s="17">
        <v>8.0156599999999998E-4</v>
      </c>
      <c r="F601" s="17">
        <v>1.5049799999999999E-4</v>
      </c>
      <c r="G601" s="17">
        <v>6.6635700000000002E-4</v>
      </c>
      <c r="H601" s="17">
        <v>1.8547799999999999E-4</v>
      </c>
    </row>
    <row r="602" spans="1:8" x14ac:dyDescent="0.2">
      <c r="A602" s="17">
        <v>5.71282E-4</v>
      </c>
      <c r="B602" s="17">
        <v>-7.8016999999999995E-4</v>
      </c>
      <c r="C602" s="17">
        <v>1.1200399999999999E-4</v>
      </c>
      <c r="D602" s="17">
        <v>2.38464E-4</v>
      </c>
      <c r="E602" s="17">
        <v>-4.9520100000000002E-4</v>
      </c>
      <c r="F602" s="18">
        <v>9.5122000000000002E-5</v>
      </c>
      <c r="G602" s="17">
        <v>-3.0670399999999998E-4</v>
      </c>
      <c r="H602" s="17">
        <v>1.37105E-4</v>
      </c>
    </row>
    <row r="603" spans="1:8" x14ac:dyDescent="0.2">
      <c r="A603" s="17">
        <v>1.64585E-4</v>
      </c>
      <c r="B603" s="17">
        <v>3.8846900000000001E-4</v>
      </c>
      <c r="C603" s="17">
        <v>-4.6360200000000002E-4</v>
      </c>
      <c r="D603" s="18">
        <v>8.3996299999999994E-5</v>
      </c>
      <c r="E603" s="17">
        <v>-2.6615999999999999E-4</v>
      </c>
      <c r="F603" s="17">
        <v>-2.50024E-4</v>
      </c>
      <c r="G603" s="18">
        <v>8.7739500000000002E-5</v>
      </c>
      <c r="H603" s="17">
        <v>2.5597899999999998E-4</v>
      </c>
    </row>
    <row r="604" spans="1:8" x14ac:dyDescent="0.2">
      <c r="A604" s="18">
        <v>-7.7376800000000001E-5</v>
      </c>
      <c r="B604" s="18">
        <v>-9.07144E-5</v>
      </c>
      <c r="C604" s="17">
        <v>-2.0002999999999999E-4</v>
      </c>
      <c r="D604" s="18">
        <v>9.7864900000000006E-5</v>
      </c>
      <c r="E604" s="17">
        <v>5.2925100000000001E-4</v>
      </c>
      <c r="F604" s="18">
        <v>4.057E-5</v>
      </c>
      <c r="G604" s="17">
        <v>-2.8138300000000001E-4</v>
      </c>
      <c r="H604" s="17">
        <v>-4.8356899999999999E-4</v>
      </c>
    </row>
    <row r="605" spans="1:8" x14ac:dyDescent="0.2">
      <c r="A605" s="17">
        <v>-8.3307599999999998E-4</v>
      </c>
      <c r="B605" s="17">
        <v>-7.6167499999999996E-4</v>
      </c>
      <c r="C605" s="17">
        <v>-2.2269999999999999E-4</v>
      </c>
      <c r="D605" s="17">
        <v>-3.6677600000000003E-4</v>
      </c>
      <c r="E605" s="17">
        <v>-1.0153829999999999E-3</v>
      </c>
      <c r="F605" s="18">
        <v>-8.9910399999999999E-5</v>
      </c>
      <c r="G605" s="17">
        <v>3.1724200000000002E-4</v>
      </c>
      <c r="H605" s="17">
        <v>3.5492199999999997E-4</v>
      </c>
    </row>
    <row r="606" spans="1:8" x14ac:dyDescent="0.2">
      <c r="A606" s="17">
        <v>3.7636400000000002E-4</v>
      </c>
      <c r="B606" s="17">
        <v>1.9390600000000001E-4</v>
      </c>
      <c r="C606" s="18">
        <v>-3.6705899999999997E-5</v>
      </c>
      <c r="D606" s="17">
        <v>-9.4837199999999995E-4</v>
      </c>
      <c r="E606" s="18">
        <v>-8.0374499999999994E-5</v>
      </c>
      <c r="F606" s="17">
        <v>-1.8358E-4</v>
      </c>
      <c r="G606" s="17">
        <v>-7.4785400000000005E-4</v>
      </c>
      <c r="H606" s="18">
        <v>-6.4577699999999997E-5</v>
      </c>
    </row>
    <row r="607" spans="1:8" x14ac:dyDescent="0.2">
      <c r="A607" s="18">
        <v>-7.3918599999999994E-5</v>
      </c>
      <c r="B607" s="17">
        <v>-5.2844999999999997E-4</v>
      </c>
      <c r="C607" s="17">
        <v>-7.0188200000000003E-4</v>
      </c>
      <c r="D607" s="17">
        <v>-1.5876200000000001E-4</v>
      </c>
      <c r="E607" s="17">
        <v>3.0676599999999998E-4</v>
      </c>
      <c r="F607" s="17">
        <v>-9.2867000000000004E-4</v>
      </c>
      <c r="G607" s="17">
        <v>3.2246E-4</v>
      </c>
      <c r="H607" s="17">
        <v>-1.5451500000000001E-4</v>
      </c>
    </row>
    <row r="608" spans="1:8" x14ac:dyDescent="0.2">
      <c r="A608" s="17">
        <v>1.99762E-4</v>
      </c>
      <c r="B608" s="17">
        <v>2.8389300000000001E-4</v>
      </c>
      <c r="C608" s="17">
        <v>1.2337399999999999E-4</v>
      </c>
      <c r="D608" s="17">
        <v>2.6730800000000001E-4</v>
      </c>
      <c r="E608" s="17">
        <v>-9.9756400000000005E-4</v>
      </c>
      <c r="F608" s="17">
        <v>7.1581300000000004E-4</v>
      </c>
      <c r="G608" s="17">
        <v>-2.9961199999999999E-4</v>
      </c>
      <c r="H608" s="17">
        <v>-8.5645999999999997E-4</v>
      </c>
    </row>
    <row r="609" spans="1:8" x14ac:dyDescent="0.2">
      <c r="A609" s="17">
        <v>-3.6698500000000001E-4</v>
      </c>
      <c r="B609" s="17">
        <v>-1.8856400000000001E-4</v>
      </c>
      <c r="C609" s="17">
        <v>-5.8337999999999999E-4</v>
      </c>
      <c r="D609" s="17">
        <v>-6.3273300000000002E-4</v>
      </c>
      <c r="E609" s="17">
        <v>4.2789100000000001E-4</v>
      </c>
      <c r="F609" s="17">
        <v>-1.5422400000000001E-4</v>
      </c>
      <c r="G609" s="17">
        <v>-2.2787E-4</v>
      </c>
      <c r="H609" s="17">
        <v>-1.404E-4</v>
      </c>
    </row>
    <row r="610" spans="1:8" x14ac:dyDescent="0.2">
      <c r="A610" s="18">
        <v>5.7203700000000003E-5</v>
      </c>
      <c r="B610" s="17">
        <v>-3.8529900000000003E-4</v>
      </c>
      <c r="C610" s="17">
        <v>8.4080799999999996E-4</v>
      </c>
      <c r="D610" s="17">
        <v>7.9246299999999998E-4</v>
      </c>
      <c r="E610" s="18">
        <v>-5.6082699999999998E-6</v>
      </c>
      <c r="F610" s="17">
        <v>-6.3163100000000001E-4</v>
      </c>
      <c r="G610" s="17">
        <v>-3.7427800000000002E-4</v>
      </c>
      <c r="H610" s="18">
        <v>2.11829E-5</v>
      </c>
    </row>
    <row r="611" spans="1:8" x14ac:dyDescent="0.2">
      <c r="A611" s="17">
        <v>-6.72264E-4</v>
      </c>
      <c r="B611" s="17">
        <v>6.8888200000000004E-4</v>
      </c>
      <c r="C611" s="17">
        <v>-2.4876100000000001E-4</v>
      </c>
      <c r="D611" s="17">
        <v>-3.8829700000000001E-4</v>
      </c>
      <c r="E611" s="17">
        <v>2.5520600000000001E-4</v>
      </c>
      <c r="F611" s="17">
        <v>6.2527600000000002E-4</v>
      </c>
      <c r="G611" s="17">
        <v>5.7311000000000005E-4</v>
      </c>
      <c r="H611" s="17">
        <v>1.1703E-4</v>
      </c>
    </row>
    <row r="612" spans="1:8" x14ac:dyDescent="0.2">
      <c r="A612" s="17">
        <v>2.5119999999999998E-4</v>
      </c>
      <c r="B612" s="17">
        <v>-6.1255900000000004E-4</v>
      </c>
      <c r="C612" s="17">
        <v>2.0154999999999999E-4</v>
      </c>
      <c r="D612" s="17">
        <v>5.7406999999999998E-4</v>
      </c>
      <c r="E612" s="17">
        <v>2.9320000000000003E-4</v>
      </c>
      <c r="F612" s="17">
        <v>-1.85269E-4</v>
      </c>
      <c r="G612" s="17">
        <v>-1.9006200000000001E-4</v>
      </c>
      <c r="H612" s="17">
        <v>1.71366E-4</v>
      </c>
    </row>
    <row r="613" spans="1:8" x14ac:dyDescent="0.2">
      <c r="A613" s="17">
        <v>3.13584E-4</v>
      </c>
      <c r="B613" s="17">
        <v>4.8364399999999998E-4</v>
      </c>
      <c r="C613" s="18">
        <v>2.9076499999999999E-5</v>
      </c>
      <c r="D613" s="17">
        <v>-3.9578399999999999E-4</v>
      </c>
      <c r="E613" s="17">
        <v>-3.19723E-4</v>
      </c>
      <c r="F613" s="17">
        <v>1.08612E-4</v>
      </c>
      <c r="G613" s="17">
        <v>1.4376800000000001E-4</v>
      </c>
      <c r="H613" s="17">
        <v>8.1013199999999997E-4</v>
      </c>
    </row>
    <row r="614" spans="1:8" x14ac:dyDescent="0.2">
      <c r="A614" s="18">
        <v>-7.1094900000000003E-5</v>
      </c>
      <c r="B614" s="17">
        <v>-9.3956900000000002E-4</v>
      </c>
      <c r="C614" s="17">
        <v>-2.5975599999999998E-4</v>
      </c>
      <c r="D614" s="17">
        <v>-7.7363900000000001E-4</v>
      </c>
      <c r="E614" s="17">
        <v>-4.33998E-4</v>
      </c>
      <c r="F614" s="17">
        <v>-2.2383599999999999E-4</v>
      </c>
      <c r="G614" s="17">
        <v>-1.5536200000000001E-4</v>
      </c>
      <c r="H614" s="17">
        <v>-5.2753800000000003E-4</v>
      </c>
    </row>
    <row r="615" spans="1:8" x14ac:dyDescent="0.2">
      <c r="A615" s="17">
        <v>-6.6936399999999998E-4</v>
      </c>
      <c r="B615" s="17">
        <v>3.0663199999999999E-4</v>
      </c>
      <c r="C615" s="17">
        <v>-9.3619600000000003E-4</v>
      </c>
      <c r="D615" s="18">
        <v>2.7008900000000002E-5</v>
      </c>
      <c r="E615" s="17">
        <v>-1.2466300000000001E-4</v>
      </c>
      <c r="F615" s="17">
        <v>-1.2768E-4</v>
      </c>
      <c r="G615" s="17">
        <v>-5.8810500000000001E-4</v>
      </c>
      <c r="H615" s="18">
        <v>-6.6371600000000007E-5</v>
      </c>
    </row>
    <row r="616" spans="1:8" x14ac:dyDescent="0.2">
      <c r="A616" s="17">
        <v>1.2293100000000001E-4</v>
      </c>
      <c r="B616" s="17">
        <v>-1.8664500000000001E-4</v>
      </c>
      <c r="C616" s="17">
        <v>2.5222500000000002E-4</v>
      </c>
      <c r="D616" s="17">
        <v>2.03919E-4</v>
      </c>
      <c r="E616" s="17">
        <v>-1.4408100000000001E-4</v>
      </c>
      <c r="F616" s="17">
        <v>1.18243E-4</v>
      </c>
      <c r="G616" s="17">
        <v>7.2818999999999998E-4</v>
      </c>
      <c r="H616" s="17">
        <v>-5.8036199999999996E-4</v>
      </c>
    </row>
    <row r="617" spans="1:8" x14ac:dyDescent="0.2">
      <c r="A617" s="17">
        <v>6.5676299999999999E-4</v>
      </c>
      <c r="B617" s="17">
        <v>-1.0375200000000001E-4</v>
      </c>
      <c r="C617" s="17">
        <v>3.4370000000000001E-4</v>
      </c>
      <c r="D617" s="17">
        <v>5.0805900000000005E-4</v>
      </c>
      <c r="E617" s="17">
        <v>-1.20025E-4</v>
      </c>
      <c r="F617" s="17">
        <v>-5.8298300000000003E-4</v>
      </c>
      <c r="G617" s="18">
        <v>-3.8874400000000002E-5</v>
      </c>
      <c r="H617" s="17">
        <v>8.4311100000000001E-4</v>
      </c>
    </row>
    <row r="618" spans="1:8" x14ac:dyDescent="0.2">
      <c r="A618" s="17">
        <v>-2.3577E-4</v>
      </c>
      <c r="B618" s="18">
        <v>-4.1398599999999997E-6</v>
      </c>
      <c r="C618" s="17">
        <v>-6.2182999999999997E-4</v>
      </c>
      <c r="D618" s="17">
        <v>-1.1739630000000001E-3</v>
      </c>
      <c r="E618" s="17">
        <v>2.9228799999999998E-4</v>
      </c>
      <c r="F618" s="17">
        <v>2.9167199999999998E-4</v>
      </c>
      <c r="G618" s="17">
        <v>-6.2310600000000001E-4</v>
      </c>
      <c r="H618" s="17">
        <v>-8.61599E-4</v>
      </c>
    </row>
    <row r="619" spans="1:8" x14ac:dyDescent="0.2">
      <c r="A619" s="17">
        <v>-4.5409699999999999E-4</v>
      </c>
      <c r="B619" s="17">
        <v>2.4305900000000001E-4</v>
      </c>
      <c r="C619" s="17">
        <v>4.6672899999999998E-4</v>
      </c>
      <c r="D619" s="18">
        <v>6.0642499999999996E-6</v>
      </c>
      <c r="E619" s="17">
        <v>-5.8455499999999995E-4</v>
      </c>
      <c r="F619" s="18">
        <v>-5.5733599999999998E-5</v>
      </c>
      <c r="G619" s="17">
        <v>-1.78963E-4</v>
      </c>
      <c r="H619" s="17">
        <v>3.8857900000000001E-4</v>
      </c>
    </row>
    <row r="620" spans="1:8" x14ac:dyDescent="0.2">
      <c r="A620" s="17">
        <v>3.83738E-4</v>
      </c>
      <c r="B620" s="17">
        <v>-5.3817999999999997E-4</v>
      </c>
      <c r="C620" s="17">
        <v>-9.7716800000000005E-4</v>
      </c>
      <c r="D620" s="18">
        <v>2.77296E-5</v>
      </c>
      <c r="E620" s="17">
        <v>3.4206999999999998E-4</v>
      </c>
      <c r="F620" s="17">
        <v>-7.3502099999999998E-4</v>
      </c>
      <c r="G620" s="18">
        <v>-4.8410199999999999E-5</v>
      </c>
      <c r="H620" s="17">
        <v>-3.06898E-4</v>
      </c>
    </row>
    <row r="621" spans="1:8" x14ac:dyDescent="0.2">
      <c r="A621" s="18">
        <v>-8.1447799999999996E-5</v>
      </c>
      <c r="B621" s="17">
        <v>1.2589400000000001E-4</v>
      </c>
      <c r="C621" s="18">
        <v>-4.8162599999999999E-5</v>
      </c>
      <c r="D621" s="17">
        <v>-1.0222599999999999E-4</v>
      </c>
      <c r="E621" s="17">
        <v>-1.167321E-3</v>
      </c>
      <c r="F621" s="17">
        <v>-1.57014E-4</v>
      </c>
      <c r="G621" s="17">
        <v>-3.6768899999999998E-4</v>
      </c>
      <c r="H621" s="17">
        <v>-1.2648299999999999E-4</v>
      </c>
    </row>
    <row r="622" spans="1:8" x14ac:dyDescent="0.2">
      <c r="A622" s="17">
        <v>-1.17148E-4</v>
      </c>
      <c r="B622" s="17">
        <v>-8.5261899999999999E-4</v>
      </c>
      <c r="C622" s="17">
        <v>-5.7347500000000005E-4</v>
      </c>
      <c r="D622" s="17">
        <v>-2.7467399999999998E-4</v>
      </c>
      <c r="E622" s="17">
        <v>-2.83245E-4</v>
      </c>
      <c r="F622" s="17">
        <v>1.58987E-4</v>
      </c>
      <c r="G622" s="17">
        <v>-4.7312899999999998E-4</v>
      </c>
      <c r="H622" s="17">
        <v>-7.8980200000000004E-4</v>
      </c>
    </row>
    <row r="623" spans="1:8" x14ac:dyDescent="0.2">
      <c r="A623" s="17">
        <v>5.4075300000000005E-4</v>
      </c>
      <c r="B623" s="17">
        <v>1.3257200000000001E-3</v>
      </c>
      <c r="C623" s="17">
        <v>1.3158110000000001E-3</v>
      </c>
      <c r="D623" s="17">
        <v>1.2360559999999999E-3</v>
      </c>
      <c r="E623" s="17">
        <v>1.4806349999999999E-3</v>
      </c>
      <c r="F623" s="17">
        <v>1.300977E-3</v>
      </c>
      <c r="G623" s="17">
        <v>1.2259320000000001E-3</v>
      </c>
      <c r="H623" s="17">
        <v>1.3091050000000001E-3</v>
      </c>
    </row>
    <row r="624" spans="1:8" x14ac:dyDescent="0.2">
      <c r="A624" s="17">
        <v>-6.5816500000000005E-4</v>
      </c>
      <c r="B624" s="17">
        <v>-1.21587E-4</v>
      </c>
      <c r="C624" s="17">
        <v>5.2709000000000002E-4</v>
      </c>
      <c r="D624" s="17">
        <v>-1.88579E-4</v>
      </c>
      <c r="E624" s="17">
        <v>7.9833400000000004E-4</v>
      </c>
      <c r="F624" s="17">
        <v>1.79018E-4</v>
      </c>
      <c r="G624" s="17">
        <v>8.9106700000000005E-4</v>
      </c>
      <c r="H624" s="18">
        <v>5.08211E-5</v>
      </c>
    </row>
    <row r="625" spans="1:8" x14ac:dyDescent="0.2">
      <c r="A625" s="17">
        <v>6.4101900000000005E-4</v>
      </c>
      <c r="B625" s="17">
        <v>7.1294999999999996E-4</v>
      </c>
      <c r="C625" s="17">
        <v>1.15258E-4</v>
      </c>
      <c r="D625" s="18">
        <v>-3.0654700000000001E-6</v>
      </c>
      <c r="E625" s="17">
        <v>-4.75248E-4</v>
      </c>
      <c r="F625" s="18">
        <v>1.0421700000000001E-5</v>
      </c>
      <c r="G625" s="17">
        <v>-7.0400599999999997E-4</v>
      </c>
      <c r="H625" s="18">
        <v>6.8711400000000001E-5</v>
      </c>
    </row>
    <row r="626" spans="1:8" x14ac:dyDescent="0.2">
      <c r="A626" s="17">
        <v>-8.5866999999999996E-4</v>
      </c>
      <c r="B626" s="17">
        <v>-1.09314E-3</v>
      </c>
      <c r="C626" s="17">
        <v>-6.7083400000000004E-4</v>
      </c>
      <c r="D626" s="17">
        <v>2.3869700000000001E-4</v>
      </c>
      <c r="E626" s="17">
        <v>-3.1966299999999998E-4</v>
      </c>
      <c r="F626" s="17">
        <v>-4.5984699999999999E-4</v>
      </c>
      <c r="G626" s="17">
        <v>2.75257E-4</v>
      </c>
      <c r="H626" s="17">
        <v>1.0959999999999999E-4</v>
      </c>
    </row>
    <row r="627" spans="1:8" x14ac:dyDescent="0.2">
      <c r="A627" s="18">
        <v>-1.8793100000000001E-5</v>
      </c>
      <c r="B627" s="17">
        <v>5.3673399999999997E-4</v>
      </c>
      <c r="C627" s="17">
        <v>1.9673600000000001E-4</v>
      </c>
      <c r="D627" s="17">
        <v>-1.59934E-4</v>
      </c>
      <c r="E627" s="17">
        <v>-2.7668300000000001E-4</v>
      </c>
      <c r="F627" s="17">
        <v>-7.1955299999999995E-4</v>
      </c>
      <c r="G627" s="17">
        <v>-8.4868699999999999E-4</v>
      </c>
      <c r="H627" s="17">
        <v>-7.4150599999999996E-4</v>
      </c>
    </row>
    <row r="628" spans="1:8" x14ac:dyDescent="0.2">
      <c r="A628" s="17">
        <v>7.7286599999999998E-4</v>
      </c>
      <c r="B628" s="17">
        <v>3.4058500000000002E-4</v>
      </c>
      <c r="C628" s="17">
        <v>1.04227E-4</v>
      </c>
      <c r="D628" s="17">
        <v>4.6666900000000001E-4</v>
      </c>
      <c r="E628" s="17">
        <v>8.0205999999999995E-4</v>
      </c>
      <c r="F628" s="17">
        <v>1.5952679999999999E-3</v>
      </c>
      <c r="G628" s="17">
        <v>1.346493E-3</v>
      </c>
      <c r="H628" s="17">
        <v>7.5775400000000002E-4</v>
      </c>
    </row>
    <row r="629" spans="1:8" x14ac:dyDescent="0.2">
      <c r="A629" s="17">
        <v>-7.1066499999999997E-4</v>
      </c>
      <c r="B629" s="18">
        <v>1.3509000000000001E-5</v>
      </c>
      <c r="C629" s="17">
        <v>1.6624200000000001E-4</v>
      </c>
      <c r="D629" s="17">
        <v>4.8664299999999998E-4</v>
      </c>
      <c r="E629" s="17">
        <v>3.19337E-4</v>
      </c>
      <c r="F629" s="18">
        <v>4.5234400000000002E-5</v>
      </c>
      <c r="G629" s="17">
        <v>2.1842000000000001E-4</v>
      </c>
      <c r="H629" s="17">
        <v>7.8543500000000002E-4</v>
      </c>
    </row>
    <row r="630" spans="1:8" x14ac:dyDescent="0.2">
      <c r="A630" s="17">
        <v>1.79335E-4</v>
      </c>
      <c r="B630" s="18">
        <v>-2.42872E-5</v>
      </c>
      <c r="C630" s="17">
        <v>3.49298E-4</v>
      </c>
      <c r="D630" s="17">
        <v>-8.5788399999999995E-4</v>
      </c>
      <c r="E630" s="17">
        <v>-2.6758100000000003E-4</v>
      </c>
      <c r="F630" s="17">
        <v>-3.0746199999999999E-4</v>
      </c>
      <c r="G630" s="17">
        <v>-3.6065000000000001E-4</v>
      </c>
      <c r="H630" s="17">
        <v>-6.3099100000000002E-4</v>
      </c>
    </row>
    <row r="631" spans="1:8" x14ac:dyDescent="0.2">
      <c r="A631" s="17">
        <v>2.8875899999999998E-4</v>
      </c>
      <c r="B631" s="17">
        <v>-1.38176E-4</v>
      </c>
      <c r="C631" s="17">
        <v>-5.8915400000000004E-4</v>
      </c>
      <c r="D631" s="17">
        <v>5.3313899999999997E-4</v>
      </c>
      <c r="E631" s="17">
        <v>3.8169899999999999E-4</v>
      </c>
      <c r="F631" s="17">
        <v>-2.7961400000000002E-4</v>
      </c>
      <c r="G631" s="17">
        <v>-2.91339E-4</v>
      </c>
      <c r="H631" s="18">
        <v>5.2101999999999997E-5</v>
      </c>
    </row>
    <row r="632" spans="1:8" x14ac:dyDescent="0.2">
      <c r="A632" s="18">
        <v>-7.3668899999999995E-5</v>
      </c>
      <c r="B632" s="17">
        <v>-6.3763600000000002E-4</v>
      </c>
      <c r="C632" s="17">
        <v>-5.4792700000000003E-4</v>
      </c>
      <c r="D632" s="17">
        <v>-6.9554000000000003E-4</v>
      </c>
      <c r="E632" s="17">
        <v>-7.2063800000000001E-4</v>
      </c>
      <c r="F632" s="17">
        <v>-2.5087699999999999E-4</v>
      </c>
      <c r="G632" s="17">
        <v>-3.2671799999999998E-4</v>
      </c>
      <c r="H632" s="17">
        <v>-4.7687700000000001E-4</v>
      </c>
    </row>
    <row r="633" spans="1:8" x14ac:dyDescent="0.2">
      <c r="A633" s="17">
        <v>-3.4242400000000003E-4</v>
      </c>
      <c r="B633" s="17">
        <v>3.0949299999999999E-4</v>
      </c>
      <c r="C633" s="17">
        <v>5.5248799999999996E-4</v>
      </c>
      <c r="D633" s="17">
        <v>5.6969699999999998E-4</v>
      </c>
      <c r="E633" s="17">
        <v>7.2021300000000004E-4</v>
      </c>
      <c r="F633" s="18">
        <v>-2.1711700000000001E-5</v>
      </c>
      <c r="G633" s="17">
        <v>5.2372599999999997E-4</v>
      </c>
      <c r="H633" s="17">
        <v>5.24052E-4</v>
      </c>
    </row>
    <row r="634" spans="1:8" x14ac:dyDescent="0.2">
      <c r="A634" s="17">
        <v>-1.8044799999999999E-4</v>
      </c>
      <c r="B634" s="17">
        <v>-5.7494999999999996E-4</v>
      </c>
      <c r="C634" s="17">
        <v>-4.0480600000000001E-4</v>
      </c>
      <c r="D634" s="17">
        <v>-1.1233040000000001E-3</v>
      </c>
      <c r="E634" s="17">
        <v>-1.180658E-3</v>
      </c>
      <c r="F634" s="18">
        <v>-4.2930600000000002E-6</v>
      </c>
      <c r="G634" s="17">
        <v>-1.8715100000000001E-4</v>
      </c>
      <c r="H634" s="17">
        <v>-3.7836899999999998E-4</v>
      </c>
    </row>
    <row r="635" spans="1:8" x14ac:dyDescent="0.2">
      <c r="A635" s="18">
        <v>6.6859000000000005E-5</v>
      </c>
      <c r="B635" s="17">
        <v>-1.9007400000000001E-4</v>
      </c>
      <c r="C635" s="18">
        <v>-3.4675300000000003E-5</v>
      </c>
      <c r="D635" s="17">
        <v>4.6550600000000003E-4</v>
      </c>
      <c r="E635" s="17">
        <v>4.09281E-4</v>
      </c>
      <c r="F635" s="17">
        <v>-1.04067E-4</v>
      </c>
      <c r="G635" s="18">
        <v>9.0114500000000006E-5</v>
      </c>
      <c r="H635" s="18">
        <v>-1.45546E-5</v>
      </c>
    </row>
    <row r="636" spans="1:8" x14ac:dyDescent="0.2">
      <c r="A636" s="17">
        <v>-3.5764400000000001E-4</v>
      </c>
      <c r="B636" s="17">
        <v>6.1351299999999999E-4</v>
      </c>
      <c r="C636" s="17">
        <v>-2.44949E-4</v>
      </c>
      <c r="D636" s="17">
        <v>-3.2123500000000001E-4</v>
      </c>
      <c r="E636" s="18">
        <v>-6.1698900000000001E-6</v>
      </c>
      <c r="F636" s="17">
        <v>-4.4357199999999999E-4</v>
      </c>
      <c r="G636" s="17">
        <v>-5.8973599999999999E-4</v>
      </c>
      <c r="H636" s="17">
        <v>-3.0862199999999999E-4</v>
      </c>
    </row>
    <row r="637" spans="1:8" x14ac:dyDescent="0.2">
      <c r="A637" s="17">
        <v>2.1871099999999999E-4</v>
      </c>
      <c r="B637" s="17">
        <v>1.2872799999999999E-4</v>
      </c>
      <c r="C637" s="17">
        <v>4.5965600000000002E-4</v>
      </c>
      <c r="D637" s="17">
        <v>1.0807900000000001E-4</v>
      </c>
      <c r="E637" s="17">
        <v>-1.3883999999999999E-4</v>
      </c>
      <c r="F637" s="17">
        <v>1.3382300000000001E-4</v>
      </c>
      <c r="G637" s="17">
        <v>-3.9122499999999998E-4</v>
      </c>
      <c r="H637" s="17">
        <v>2.6173800000000002E-4</v>
      </c>
    </row>
    <row r="638" spans="1:8" x14ac:dyDescent="0.2">
      <c r="A638" s="17">
        <v>-1.8332999999999999E-4</v>
      </c>
      <c r="B638" s="17">
        <v>-9.3019700000000001E-4</v>
      </c>
      <c r="C638" s="17">
        <v>-4.6475500000000002E-4</v>
      </c>
      <c r="D638" s="17">
        <v>-4.9262600000000002E-4</v>
      </c>
      <c r="E638" s="17">
        <v>-8.80886E-4</v>
      </c>
      <c r="F638" s="17">
        <v>-7.8675000000000001E-4</v>
      </c>
      <c r="G638" s="17">
        <v>-3.1688700000000002E-4</v>
      </c>
      <c r="H638" s="17">
        <v>-7.6495299999999997E-4</v>
      </c>
    </row>
    <row r="639" spans="1:8" x14ac:dyDescent="0.2">
      <c r="A639" s="17">
        <v>2.46171E-4</v>
      </c>
      <c r="B639" s="17">
        <v>7.8164399999999996E-4</v>
      </c>
      <c r="C639" s="18">
        <v>-7.7682599999999994E-5</v>
      </c>
      <c r="D639" s="17">
        <v>2.8656999999999999E-4</v>
      </c>
      <c r="E639" s="17">
        <v>4.7859399999999999E-4</v>
      </c>
      <c r="F639" s="17">
        <v>2.6009600000000003E-4</v>
      </c>
      <c r="G639" s="17">
        <v>5.8722099999999997E-4</v>
      </c>
      <c r="H639" s="17">
        <v>5.7353000000000005E-4</v>
      </c>
    </row>
    <row r="640" spans="1:8" x14ac:dyDescent="0.2">
      <c r="A640" s="18">
        <v>-5.7330500000000003E-5</v>
      </c>
      <c r="B640" s="17">
        <v>-3.5333199999999998E-4</v>
      </c>
      <c r="C640" s="17">
        <v>8.8331900000000003E-4</v>
      </c>
      <c r="D640" s="18">
        <v>-5.5903000000000003E-5</v>
      </c>
      <c r="E640" s="17">
        <v>3.3594499999999998E-4</v>
      </c>
      <c r="F640" s="17">
        <v>5.0119699999999999E-4</v>
      </c>
      <c r="G640" s="17">
        <v>7.6824900000000004E-4</v>
      </c>
      <c r="H640" s="17">
        <v>3.9912200000000002E-4</v>
      </c>
    </row>
    <row r="641" spans="1:8" x14ac:dyDescent="0.2">
      <c r="A641" s="18">
        <v>3.7637800000000002E-6</v>
      </c>
      <c r="B641" s="17">
        <v>2.4959500000000003E-4</v>
      </c>
      <c r="C641" s="17">
        <v>-1.06099E-4</v>
      </c>
      <c r="D641" s="18">
        <v>2.4788999999999999E-5</v>
      </c>
      <c r="E641" s="17">
        <v>2.7471899999999998E-4</v>
      </c>
      <c r="F641" s="17">
        <v>1.19158E-4</v>
      </c>
      <c r="G641" s="17">
        <v>-7.9957300000000004E-4</v>
      </c>
      <c r="H641" s="17">
        <v>-6.6329599999999996E-4</v>
      </c>
    </row>
    <row r="642" spans="1:8" x14ac:dyDescent="0.2">
      <c r="A642" s="17">
        <v>6.3920100000000005E-4</v>
      </c>
      <c r="B642" s="17">
        <v>-2.0239800000000001E-4</v>
      </c>
      <c r="C642" s="17">
        <v>-1.7281100000000001E-4</v>
      </c>
      <c r="D642" s="17">
        <v>9.5553000000000001E-4</v>
      </c>
      <c r="E642" s="18">
        <v>6.3804800000000003E-5</v>
      </c>
      <c r="F642" s="17">
        <v>-2.47025E-4</v>
      </c>
      <c r="G642" s="17">
        <v>2.16627E-4</v>
      </c>
      <c r="H642" s="18">
        <v>4.2547000000000001E-6</v>
      </c>
    </row>
    <row r="643" spans="1:8" x14ac:dyDescent="0.2">
      <c r="A643" s="18">
        <v>2.16281E-5</v>
      </c>
      <c r="B643" s="17">
        <v>3.08313E-4</v>
      </c>
      <c r="C643" s="17">
        <v>2.25553E-4</v>
      </c>
      <c r="D643" s="17">
        <v>-3.28134E-4</v>
      </c>
      <c r="E643" s="18">
        <v>-8.7347699999999994E-6</v>
      </c>
      <c r="F643" s="18">
        <v>8.1858299999999995E-5</v>
      </c>
      <c r="G643" s="18">
        <v>8.4599500000000002E-5</v>
      </c>
      <c r="H643" s="17">
        <v>-2.7539900000000001E-4</v>
      </c>
    </row>
    <row r="644" spans="1:8" x14ac:dyDescent="0.2">
      <c r="A644" s="17">
        <v>-3.1647700000000001E-4</v>
      </c>
      <c r="B644" s="17">
        <v>3.54039E-4</v>
      </c>
      <c r="C644" s="17">
        <v>-4.2484E-4</v>
      </c>
      <c r="D644" s="18">
        <v>9.7373299999999998E-5</v>
      </c>
      <c r="E644" s="17">
        <v>1.5699400000000001E-4</v>
      </c>
      <c r="F644" s="17">
        <v>7.9647699999999997E-4</v>
      </c>
      <c r="G644" s="17">
        <v>1.05233E-4</v>
      </c>
      <c r="H644" s="17">
        <v>6.8425699999999996E-4</v>
      </c>
    </row>
    <row r="645" spans="1:8" x14ac:dyDescent="0.2">
      <c r="A645" s="17">
        <v>-4.4010499999999999E-4</v>
      </c>
      <c r="B645" s="17">
        <v>-2.9489700000000002E-4</v>
      </c>
      <c r="C645" s="18">
        <v>8.5070399999999998E-5</v>
      </c>
      <c r="D645" s="17">
        <v>-6.29964E-4</v>
      </c>
      <c r="E645" s="17">
        <v>-8.21764E-4</v>
      </c>
      <c r="F645" s="17">
        <v>-4.60354E-4</v>
      </c>
      <c r="G645" s="18">
        <v>-2.5195199999999999E-5</v>
      </c>
      <c r="H645" s="17">
        <v>-6.96902E-4</v>
      </c>
    </row>
    <row r="646" spans="1:8" x14ac:dyDescent="0.2">
      <c r="A646" s="17">
        <v>4.7484300000000002E-4</v>
      </c>
      <c r="B646" s="17">
        <v>-1.2512499999999999E-4</v>
      </c>
      <c r="C646" s="17">
        <v>-4.1647800000000002E-4</v>
      </c>
      <c r="D646" s="17">
        <v>4.1210500000000001E-4</v>
      </c>
      <c r="E646" s="17">
        <v>5.8052500000000003E-4</v>
      </c>
      <c r="F646" s="17">
        <v>2.6224100000000003E-4</v>
      </c>
      <c r="G646" s="17">
        <v>1.15567E-4</v>
      </c>
      <c r="H646" s="17">
        <v>5.4435599999999996E-4</v>
      </c>
    </row>
    <row r="647" spans="1:8" x14ac:dyDescent="0.2">
      <c r="A647" s="18">
        <v>4.8940400000000003E-5</v>
      </c>
      <c r="B647" s="17">
        <v>1.2714700000000001E-4</v>
      </c>
      <c r="C647" s="17">
        <v>5.3937500000000003E-4</v>
      </c>
      <c r="D647" s="18">
        <v>8.8723799999999999E-5</v>
      </c>
      <c r="E647" s="17">
        <v>-4.2013599999999999E-4</v>
      </c>
      <c r="F647" s="17">
        <v>-5.8930799999999998E-4</v>
      </c>
      <c r="G647" s="17">
        <v>-7.2583200000000004E-4</v>
      </c>
      <c r="H647" s="17">
        <v>-7.0036199999999995E-4</v>
      </c>
    </row>
    <row r="648" spans="1:8" x14ac:dyDescent="0.2">
      <c r="A648" s="17">
        <v>-3.1219E-4</v>
      </c>
      <c r="B648" s="17">
        <v>-6.9123000000000003E-4</v>
      </c>
      <c r="C648" s="18">
        <v>-8.7817400000000004E-5</v>
      </c>
      <c r="D648" s="17">
        <v>-5.4199800000000002E-4</v>
      </c>
      <c r="E648" s="17">
        <v>6.3642199999999999E-4</v>
      </c>
      <c r="F648" s="17">
        <v>-2.7670499999999997E-4</v>
      </c>
      <c r="G648" s="17">
        <v>6.3207699999999999E-4</v>
      </c>
      <c r="H648" s="17">
        <v>3.67108E-4</v>
      </c>
    </row>
    <row r="649" spans="1:8" x14ac:dyDescent="0.2">
      <c r="A649" s="17">
        <v>-3.9157599999999998E-4</v>
      </c>
      <c r="B649" s="18">
        <v>-4.3786599999999998E-5</v>
      </c>
      <c r="C649" s="17">
        <v>-3.3098300000000003E-4</v>
      </c>
      <c r="D649" s="17">
        <v>-1.68302E-4</v>
      </c>
      <c r="E649" s="17">
        <v>-8.1737800000000001E-4</v>
      </c>
      <c r="F649" s="18">
        <v>2.3621E-5</v>
      </c>
      <c r="G649" s="17">
        <v>-8.2434000000000001E-4</v>
      </c>
      <c r="H649" s="18">
        <v>1.14498E-5</v>
      </c>
    </row>
    <row r="650" spans="1:8" x14ac:dyDescent="0.2">
      <c r="A650" s="17">
        <v>5.4253799999999996E-4</v>
      </c>
      <c r="B650" s="17">
        <v>5.2517299999999998E-4</v>
      </c>
      <c r="C650" s="17">
        <v>2.5622699999999998E-4</v>
      </c>
      <c r="D650" s="18">
        <v>8.1282699999999993E-5</v>
      </c>
      <c r="E650" s="17">
        <v>2.78242E-4</v>
      </c>
      <c r="F650" s="17">
        <v>3.3089000000000003E-4</v>
      </c>
      <c r="G650" s="17">
        <v>7.8260299999999999E-4</v>
      </c>
      <c r="H650" s="18">
        <v>5.5973600000000002E-5</v>
      </c>
    </row>
    <row r="651" spans="1:8" x14ac:dyDescent="0.2">
      <c r="A651" s="17">
        <v>-2.8712799999999999E-4</v>
      </c>
      <c r="B651" s="17">
        <v>-9.9296699999999998E-4</v>
      </c>
      <c r="C651" s="17">
        <v>-1.9980099999999999E-4</v>
      </c>
      <c r="D651" s="17">
        <v>4.3009299999999999E-4</v>
      </c>
      <c r="E651" s="17">
        <v>-3.02408E-4</v>
      </c>
      <c r="F651" s="17">
        <v>1.47245E-4</v>
      </c>
      <c r="G651" s="18">
        <v>-4.1515799999999996E-6</v>
      </c>
      <c r="H651" s="17">
        <v>-1.4213E-4</v>
      </c>
    </row>
    <row r="652" spans="1:8" x14ac:dyDescent="0.2">
      <c r="A652" s="17">
        <v>-4.0248200000000001E-4</v>
      </c>
      <c r="B652" s="17">
        <v>1.92449E-4</v>
      </c>
      <c r="C652" s="17">
        <v>-7.9073800000000003E-4</v>
      </c>
      <c r="D652" s="17">
        <v>-6.8724900000000002E-4</v>
      </c>
      <c r="E652" s="18">
        <v>8.3706299999999995E-5</v>
      </c>
      <c r="F652" s="17">
        <v>-1.7715100000000001E-4</v>
      </c>
      <c r="G652" s="17">
        <v>-1.03959E-4</v>
      </c>
      <c r="H652" s="17">
        <v>-2.7423500000000001E-4</v>
      </c>
    </row>
    <row r="653" spans="1:8" x14ac:dyDescent="0.2">
      <c r="A653" s="17">
        <v>6.6015599999999996E-4</v>
      </c>
      <c r="B653" s="17">
        <v>2.9176799999999998E-4</v>
      </c>
      <c r="C653" s="17">
        <v>6.4332799999999998E-4</v>
      </c>
      <c r="D653" s="18">
        <v>-2.31591E-5</v>
      </c>
      <c r="E653" s="18">
        <v>7.8495400000000001E-5</v>
      </c>
      <c r="F653" s="17">
        <v>-4.7881399999999999E-4</v>
      </c>
      <c r="G653" s="18">
        <v>7.6280300000000002E-5</v>
      </c>
      <c r="H653" s="17">
        <v>6.1998800000000003E-4</v>
      </c>
    </row>
    <row r="654" spans="1:8" x14ac:dyDescent="0.2">
      <c r="A654" s="17">
        <v>2.7845700000000002E-4</v>
      </c>
      <c r="B654" s="17">
        <v>2.8868399999999999E-4</v>
      </c>
      <c r="C654" s="17">
        <v>1.7510900000000001E-4</v>
      </c>
      <c r="D654" s="17">
        <v>3.4960900000000002E-4</v>
      </c>
      <c r="E654" s="17">
        <v>4.4241099999999998E-4</v>
      </c>
      <c r="F654" s="17">
        <v>2.1432999999999999E-4</v>
      </c>
      <c r="G654" s="17">
        <v>-3.9084599999999998E-4</v>
      </c>
      <c r="H654" s="17">
        <v>2.21504E-4</v>
      </c>
    </row>
    <row r="655" spans="1:8" x14ac:dyDescent="0.2">
      <c r="A655" s="17">
        <v>-2.8306400000000003E-4</v>
      </c>
      <c r="B655" s="17">
        <v>-3.0948100000000001E-4</v>
      </c>
      <c r="C655" s="17">
        <v>-7.8101400000000001E-4</v>
      </c>
      <c r="D655" s="18">
        <v>-9.4532100000000002E-5</v>
      </c>
      <c r="E655" s="17">
        <v>-9.2119000000000001E-4</v>
      </c>
      <c r="F655" s="17">
        <v>-1.7424899999999999E-4</v>
      </c>
      <c r="G655" s="17">
        <v>-6.0847099999999997E-4</v>
      </c>
      <c r="H655" s="17">
        <v>-6.7517E-4</v>
      </c>
    </row>
    <row r="656" spans="1:8" x14ac:dyDescent="0.2">
      <c r="A656" s="17">
        <v>1.2751700000000001E-4</v>
      </c>
      <c r="B656" s="17">
        <v>2.4328699999999999E-4</v>
      </c>
      <c r="C656" s="17">
        <v>1.9708200000000001E-4</v>
      </c>
      <c r="D656" s="18">
        <v>2.8455100000000001E-5</v>
      </c>
      <c r="E656" s="17">
        <v>1.7933000000000001E-4</v>
      </c>
      <c r="F656" s="17">
        <v>1.5494700000000001E-4</v>
      </c>
      <c r="G656" s="17">
        <v>3.2420300000000001E-4</v>
      </c>
      <c r="H656" s="17">
        <v>3.0911900000000001E-4</v>
      </c>
    </row>
    <row r="657" spans="1:8" x14ac:dyDescent="0.2">
      <c r="A657" s="17">
        <v>-2.8304600000000001E-4</v>
      </c>
      <c r="B657" s="17">
        <v>-4.9890299999999998E-4</v>
      </c>
      <c r="C657" s="17">
        <v>3.3338200000000001E-4</v>
      </c>
      <c r="D657" s="17">
        <v>-3.3204799999999999E-4</v>
      </c>
      <c r="E657" s="17">
        <v>-2.3086100000000001E-4</v>
      </c>
      <c r="F657" s="18">
        <v>2.54307E-5</v>
      </c>
      <c r="G657" s="17">
        <v>-3.8428399999999998E-4</v>
      </c>
      <c r="H657" s="17">
        <v>-3.4289500000000002E-4</v>
      </c>
    </row>
    <row r="658" spans="1:8" x14ac:dyDescent="0.2">
      <c r="A658" s="17">
        <v>3.0650499999999999E-4</v>
      </c>
      <c r="B658" s="17">
        <v>3.3511400000000002E-4</v>
      </c>
      <c r="C658" s="17">
        <v>-5.5251200000000001E-4</v>
      </c>
      <c r="D658" s="18">
        <v>9.1003699999999997E-6</v>
      </c>
      <c r="E658" s="18">
        <v>-2.7608400000000001E-5</v>
      </c>
      <c r="F658" s="17">
        <v>-6.2462900000000003E-4</v>
      </c>
      <c r="G658" s="17">
        <v>3.1411900000000002E-4</v>
      </c>
      <c r="H658" s="17">
        <v>2.5950399999999997E-4</v>
      </c>
    </row>
    <row r="659" spans="1:8" x14ac:dyDescent="0.2">
      <c r="A659" s="17">
        <v>-8.3771599999999996E-4</v>
      </c>
      <c r="B659" s="18">
        <v>-9.7993900000000004E-5</v>
      </c>
      <c r="C659" s="17">
        <v>3.0884800000000002E-4</v>
      </c>
      <c r="D659" s="17">
        <v>-2.28693E-4</v>
      </c>
      <c r="E659" s="17">
        <v>-4.8637600000000001E-4</v>
      </c>
      <c r="F659" s="18">
        <v>-1.84402E-5</v>
      </c>
      <c r="G659" s="18">
        <v>-7.6825199999999998E-5</v>
      </c>
      <c r="H659" s="17">
        <v>-7.2393900000000005E-4</v>
      </c>
    </row>
    <row r="660" spans="1:8" x14ac:dyDescent="0.2">
      <c r="A660" s="17">
        <v>8.0604799999999996E-4</v>
      </c>
      <c r="B660" s="18">
        <v>8.4839099999999999E-5</v>
      </c>
      <c r="C660" s="17">
        <v>-3.0004400000000002E-4</v>
      </c>
      <c r="D660" s="17">
        <v>-2.8461099999999999E-4</v>
      </c>
      <c r="E660" s="17">
        <v>3.1853600000000001E-4</v>
      </c>
      <c r="F660" s="17">
        <v>-1.2934099999999999E-4</v>
      </c>
      <c r="G660" s="18">
        <v>-3.6810400000000003E-5</v>
      </c>
      <c r="H660" s="17">
        <v>1.4713899999999999E-4</v>
      </c>
    </row>
    <row r="661" spans="1:8" x14ac:dyDescent="0.2">
      <c r="A661" s="17">
        <v>-5.6349999999999998E-4</v>
      </c>
      <c r="B661" s="17">
        <v>2.32826E-4</v>
      </c>
      <c r="C661" s="17">
        <v>1.97233E-4</v>
      </c>
      <c r="D661" s="17">
        <v>5.88256E-4</v>
      </c>
      <c r="E661" s="17">
        <v>4.1757699999999998E-4</v>
      </c>
      <c r="F661" s="17">
        <v>-1.81597E-4</v>
      </c>
      <c r="G661" s="17">
        <v>-1.7022200000000001E-4</v>
      </c>
      <c r="H661" s="17">
        <v>-2.13014E-4</v>
      </c>
    </row>
    <row r="662" spans="1:8" x14ac:dyDescent="0.2">
      <c r="A662" s="17">
        <v>5.4337700000000005E-4</v>
      </c>
      <c r="B662" s="17">
        <v>-3.5246499999999999E-4</v>
      </c>
      <c r="C662" s="17">
        <v>-4.19916E-4</v>
      </c>
      <c r="D662" s="17">
        <v>-8.8057800000000002E-4</v>
      </c>
      <c r="E662" s="17">
        <v>-8.4388499999999995E-4</v>
      </c>
      <c r="F662" s="18">
        <v>-9.5946599999999994E-5</v>
      </c>
      <c r="G662" s="17">
        <v>-2.73808E-4</v>
      </c>
      <c r="H662" s="18">
        <v>-2.52158E-5</v>
      </c>
    </row>
    <row r="663" spans="1:8" x14ac:dyDescent="0.2">
      <c r="A663" s="17">
        <v>-8.0250000000000004E-4</v>
      </c>
      <c r="B663" s="17">
        <v>-2.37476E-4</v>
      </c>
      <c r="C663" s="17">
        <v>1.9338100000000001E-4</v>
      </c>
      <c r="D663" s="17">
        <v>3.0840899999999999E-4</v>
      </c>
      <c r="E663" s="17">
        <v>-2.1606800000000001E-4</v>
      </c>
      <c r="F663" s="17">
        <v>3.2856500000000001E-4</v>
      </c>
      <c r="G663" s="18">
        <v>6.4433399999999999E-5</v>
      </c>
      <c r="H663" s="17">
        <v>2.1320700000000001E-4</v>
      </c>
    </row>
    <row r="664" spans="1:8" x14ac:dyDescent="0.2">
      <c r="A664" s="17">
        <v>3.55588E-4</v>
      </c>
      <c r="B664" s="18">
        <v>-5.9484100000000002E-5</v>
      </c>
      <c r="C664" s="17">
        <v>-4.1559499999999999E-4</v>
      </c>
      <c r="D664" s="18">
        <v>-4.0228000000000002E-5</v>
      </c>
      <c r="E664" s="17">
        <v>2.6285399999999997E-4</v>
      </c>
      <c r="F664" s="17">
        <v>-8.1136100000000003E-4</v>
      </c>
      <c r="G664" s="17">
        <v>-3.5804599999999999E-4</v>
      </c>
      <c r="H664" s="17">
        <v>-2.1327100000000001E-4</v>
      </c>
    </row>
    <row r="665" spans="1:8" x14ac:dyDescent="0.2">
      <c r="A665" s="18">
        <v>3.4779700000000002E-5</v>
      </c>
      <c r="B665" s="17">
        <v>-4.9100299999999995E-4</v>
      </c>
      <c r="C665" s="18">
        <v>-2.88286E-5</v>
      </c>
      <c r="D665" s="17">
        <v>-9.1542700000000002E-4</v>
      </c>
      <c r="E665" s="17">
        <v>-5.7977599999999995E-4</v>
      </c>
      <c r="F665" s="17">
        <v>-3.8122900000000002E-4</v>
      </c>
      <c r="G665" s="17">
        <v>-4.6779200000000002E-4</v>
      </c>
      <c r="H665" s="17">
        <v>-3.7461500000000002E-4</v>
      </c>
    </row>
    <row r="666" spans="1:8" x14ac:dyDescent="0.2">
      <c r="A666" s="17">
        <v>1.32294E-4</v>
      </c>
      <c r="B666" s="17">
        <v>3.1163700000000003E-4</v>
      </c>
      <c r="C666" s="17">
        <v>-4.12087E-4</v>
      </c>
      <c r="D666" s="17">
        <v>1.56575E-4</v>
      </c>
      <c r="E666" s="17">
        <v>7.0056600000000001E-4</v>
      </c>
      <c r="F666" s="17">
        <v>3.9611300000000002E-4</v>
      </c>
      <c r="G666" s="17">
        <v>6.3253300000000001E-4</v>
      </c>
      <c r="H666" s="17">
        <v>2.43095E-4</v>
      </c>
    </row>
    <row r="667" spans="1:8" x14ac:dyDescent="0.2">
      <c r="A667" s="17">
        <v>-8.5599600000000004E-4</v>
      </c>
      <c r="B667" s="17">
        <v>-2.2472099999999999E-4</v>
      </c>
      <c r="C667" s="17">
        <v>-3.69618E-4</v>
      </c>
      <c r="D667" s="18">
        <v>-4.7157000000000003E-5</v>
      </c>
      <c r="E667" s="17">
        <v>-7.0172400000000003E-4</v>
      </c>
      <c r="F667" s="17">
        <v>-1.86267E-4</v>
      </c>
      <c r="G667" s="17">
        <v>-4.1417199999999998E-4</v>
      </c>
      <c r="H667" s="17">
        <v>2.9445200000000001E-4</v>
      </c>
    </row>
    <row r="668" spans="1:8" x14ac:dyDescent="0.2">
      <c r="A668" s="17">
        <v>2.6222499999999999E-4</v>
      </c>
      <c r="B668" s="17">
        <v>-4.6546400000000001E-4</v>
      </c>
      <c r="C668" s="17">
        <v>3.0021300000000002E-4</v>
      </c>
      <c r="D668" s="17">
        <v>-4.77455E-4</v>
      </c>
      <c r="E668" s="17">
        <v>-3.5094400000000001E-4</v>
      </c>
      <c r="F668" s="17">
        <v>2.5076999999999999E-4</v>
      </c>
      <c r="G668" s="17">
        <v>-2.1812900000000001E-4</v>
      </c>
      <c r="H668" s="17">
        <v>-3.8561500000000001E-4</v>
      </c>
    </row>
    <row r="669" spans="1:8" x14ac:dyDescent="0.2">
      <c r="A669" s="17">
        <v>-3.1723400000000001E-4</v>
      </c>
      <c r="B669" s="17">
        <v>1.5158899999999999E-4</v>
      </c>
      <c r="C669" s="18">
        <v>-6.9907700000000002E-5</v>
      </c>
      <c r="D669" s="17">
        <v>5.1509899999999998E-4</v>
      </c>
      <c r="E669" s="17">
        <v>-1.3547200000000001E-4</v>
      </c>
      <c r="F669" s="17">
        <v>-6.3202699999999996E-4</v>
      </c>
      <c r="G669" s="17">
        <v>1.3260799999999999E-4</v>
      </c>
      <c r="H669" s="18">
        <v>4.6740599999999998E-5</v>
      </c>
    </row>
    <row r="670" spans="1:8" x14ac:dyDescent="0.2">
      <c r="A670" s="18">
        <v>-1.09984E-5</v>
      </c>
      <c r="B670" s="17">
        <v>-1.16147E-4</v>
      </c>
      <c r="C670" s="17">
        <v>2.1707200000000001E-4</v>
      </c>
      <c r="D670" s="17">
        <v>4.9097699999999997E-4</v>
      </c>
      <c r="E670" s="17">
        <v>3.4780899999999998E-4</v>
      </c>
      <c r="F670" s="17">
        <v>2.2338499999999999E-4</v>
      </c>
      <c r="G670" s="18">
        <v>8.2754299999999995E-5</v>
      </c>
      <c r="H670" s="17">
        <v>1.0032299999999999E-4</v>
      </c>
    </row>
    <row r="671" spans="1:8" x14ac:dyDescent="0.2">
      <c r="A671" s="17">
        <v>7.4806000000000004E-4</v>
      </c>
      <c r="B671" s="17">
        <v>1.2095890000000001E-3</v>
      </c>
      <c r="C671" s="17">
        <v>4.4023499999999998E-4</v>
      </c>
      <c r="D671" s="17">
        <v>-2.1641400000000001E-4</v>
      </c>
      <c r="E671" s="17">
        <v>3.6679099999999999E-4</v>
      </c>
      <c r="F671" s="17">
        <v>1.0840649999999999E-3</v>
      </c>
      <c r="G671" s="17">
        <v>5.7293999999999997E-4</v>
      </c>
      <c r="H671" s="17">
        <v>1.95885E-4</v>
      </c>
    </row>
    <row r="672" spans="1:8" x14ac:dyDescent="0.2">
      <c r="A672" s="17">
        <v>2.50485E-4</v>
      </c>
      <c r="B672" s="18">
        <v>-6.6691899999999998E-5</v>
      </c>
      <c r="C672" s="18">
        <v>3.6069000000000003E-5</v>
      </c>
      <c r="D672" s="17">
        <v>9.0188499999999995E-4</v>
      </c>
      <c r="E672" s="17">
        <v>6.6565400000000001E-4</v>
      </c>
      <c r="F672" s="17">
        <v>3.9504900000000002E-4</v>
      </c>
      <c r="G672" s="17">
        <v>-3.6759599999999998E-4</v>
      </c>
      <c r="H672" s="18">
        <v>-2.0963900000000001E-5</v>
      </c>
    </row>
    <row r="673" spans="1:8" x14ac:dyDescent="0.2">
      <c r="A673" s="18">
        <v>8.0758099999999995E-5</v>
      </c>
      <c r="B673" s="17">
        <v>-3.3809399999999999E-4</v>
      </c>
      <c r="C673" s="17">
        <v>5.7255700000000001E-4</v>
      </c>
      <c r="D673" s="18">
        <v>4.27272E-5</v>
      </c>
      <c r="E673" s="17">
        <v>6.2271099999999997E-4</v>
      </c>
      <c r="F673" s="17">
        <v>1.2250499999999999E-4</v>
      </c>
      <c r="G673" s="17">
        <v>7.0425900000000005E-4</v>
      </c>
      <c r="H673" s="17">
        <v>2.4668800000000001E-4</v>
      </c>
    </row>
    <row r="674" spans="1:8" x14ac:dyDescent="0.2">
      <c r="A674" s="17">
        <v>-2.41499E-4</v>
      </c>
      <c r="B674" s="17">
        <v>5.4888099999999998E-4</v>
      </c>
      <c r="C674" s="17">
        <v>-1.20432E-4</v>
      </c>
      <c r="D674" s="17">
        <v>1.5543800000000001E-4</v>
      </c>
      <c r="E674" s="18">
        <v>-2.0874699999999999E-5</v>
      </c>
      <c r="F674" s="18">
        <v>4.4530300000000003E-5</v>
      </c>
      <c r="G674" s="17">
        <v>6.0291900000000005E-4</v>
      </c>
      <c r="H674" s="18">
        <v>-9.6740299999999996E-6</v>
      </c>
    </row>
    <row r="675" spans="1:8" x14ac:dyDescent="0.2">
      <c r="A675" s="18">
        <v>9.4122499999999999E-5</v>
      </c>
      <c r="B675" s="17">
        <v>7.4319299999999996E-4</v>
      </c>
      <c r="C675" s="17">
        <v>4.3858800000000001E-4</v>
      </c>
      <c r="D675" s="17">
        <v>5.5226600000000004E-4</v>
      </c>
      <c r="E675" s="17">
        <v>1.7151699999999999E-4</v>
      </c>
      <c r="F675" s="18">
        <v>9.9868099999999993E-5</v>
      </c>
      <c r="G675" s="17">
        <v>-1.8392199999999999E-4</v>
      </c>
      <c r="H675" s="17">
        <v>2.12511E-4</v>
      </c>
    </row>
    <row r="676" spans="1:8" x14ac:dyDescent="0.2">
      <c r="A676" s="17">
        <v>2.1831199999999999E-4</v>
      </c>
      <c r="B676" s="17">
        <v>-1.86119E-4</v>
      </c>
      <c r="C676" s="18">
        <v>-4.7648100000000002E-5</v>
      </c>
      <c r="D676" s="17">
        <v>3.6014700000000001E-4</v>
      </c>
      <c r="E676" s="17">
        <v>5.0726299999999998E-4</v>
      </c>
      <c r="F676" s="17">
        <v>8.2713899999999996E-4</v>
      </c>
      <c r="G676" s="17">
        <v>8.3540000000000003E-4</v>
      </c>
      <c r="H676" s="17">
        <v>1.3607300000000001E-4</v>
      </c>
    </row>
    <row r="677" spans="1:8" x14ac:dyDescent="0.2">
      <c r="A677" s="17">
        <v>1.4511600000000001E-4</v>
      </c>
      <c r="B677" s="17">
        <v>1.7601699999999999E-4</v>
      </c>
      <c r="C677" s="17">
        <v>4.6880000000000001E-4</v>
      </c>
      <c r="D677" s="17">
        <v>-1.5564499999999999E-4</v>
      </c>
      <c r="E677" s="17">
        <v>6.0851799999999995E-4</v>
      </c>
      <c r="F677" s="17">
        <v>6.3619399999999997E-4</v>
      </c>
      <c r="G677" s="17">
        <v>-2.79626E-4</v>
      </c>
      <c r="H677" s="17">
        <v>6.8098099999999999E-4</v>
      </c>
    </row>
    <row r="678" spans="1:8" x14ac:dyDescent="0.2">
      <c r="A678" s="17">
        <v>-3.8875500000000001E-4</v>
      </c>
      <c r="B678" s="17">
        <v>-3.8828099999999998E-4</v>
      </c>
      <c r="C678" s="17">
        <v>-2.2999699999999999E-4</v>
      </c>
      <c r="D678" s="17">
        <v>-3.0174200000000003E-4</v>
      </c>
      <c r="E678" s="17">
        <v>-9.3241799999999996E-4</v>
      </c>
      <c r="F678" s="17">
        <v>-1.122313E-3</v>
      </c>
      <c r="G678" s="17">
        <v>-1.8718700000000001E-4</v>
      </c>
      <c r="H678" s="17">
        <v>-3.8487699999999999E-4</v>
      </c>
    </row>
    <row r="679" spans="1:8" x14ac:dyDescent="0.2">
      <c r="A679" s="17">
        <v>1.9183899999999999E-4</v>
      </c>
      <c r="B679" s="17">
        <v>1.9599099999999999E-4</v>
      </c>
      <c r="C679" s="17">
        <v>3.4757599999999999E-4</v>
      </c>
      <c r="D679" s="17">
        <v>3.8315799999999998E-4</v>
      </c>
      <c r="E679" s="17">
        <v>2.1339300000000001E-4</v>
      </c>
      <c r="F679" s="17">
        <v>2.6128099999999998E-4</v>
      </c>
      <c r="G679" s="17">
        <v>-3.5636799999999997E-4</v>
      </c>
      <c r="H679" s="17">
        <v>-3.7179299999999998E-4</v>
      </c>
    </row>
    <row r="680" spans="1:8" x14ac:dyDescent="0.2">
      <c r="A680" s="17">
        <v>-1.17514E-4</v>
      </c>
      <c r="B680" s="17">
        <v>-7.3008399999999998E-4</v>
      </c>
      <c r="C680" s="17">
        <v>-4.0100500000000001E-4</v>
      </c>
      <c r="D680" s="17">
        <v>-6.3217199999999996E-4</v>
      </c>
      <c r="E680" s="17">
        <v>-4.6037699999999999E-4</v>
      </c>
      <c r="F680" s="17">
        <v>-1.05983E-4</v>
      </c>
      <c r="G680" s="17">
        <v>1.02965E-4</v>
      </c>
      <c r="H680" s="17">
        <v>2.5803600000000001E-4</v>
      </c>
    </row>
    <row r="681" spans="1:8" x14ac:dyDescent="0.2">
      <c r="A681" s="17">
        <v>-6.6703300000000004E-4</v>
      </c>
      <c r="B681" s="17">
        <v>1.21593E-4</v>
      </c>
      <c r="C681" s="17">
        <v>-6.1204300000000005E-4</v>
      </c>
      <c r="D681" s="18">
        <v>-7.1121000000000001E-6</v>
      </c>
      <c r="E681" s="17">
        <v>-3.7952299999999999E-4</v>
      </c>
      <c r="F681" s="17">
        <v>-3.7298099999999999E-4</v>
      </c>
      <c r="G681" s="17">
        <v>2.3244100000000001E-4</v>
      </c>
      <c r="H681" s="17">
        <v>1.3229800000000001E-4</v>
      </c>
    </row>
    <row r="682" spans="1:8" x14ac:dyDescent="0.2">
      <c r="A682" s="18">
        <v>4.4902599999999999E-5</v>
      </c>
      <c r="B682" s="17">
        <v>-6.0340000000000003E-4</v>
      </c>
      <c r="C682" s="17">
        <v>4.9645799999999997E-4</v>
      </c>
      <c r="D682" s="18">
        <v>4.2150200000000002E-5</v>
      </c>
      <c r="E682" s="17">
        <v>7.0035099999999999E-4</v>
      </c>
      <c r="F682" s="17">
        <v>-1.4795100000000001E-4</v>
      </c>
      <c r="G682" s="17">
        <v>-5.0758499999999996E-4</v>
      </c>
      <c r="H682" s="17">
        <v>2.8088899999999999E-4</v>
      </c>
    </row>
    <row r="683" spans="1:8" x14ac:dyDescent="0.2">
      <c r="A683" s="17">
        <v>-1.53103E-4</v>
      </c>
      <c r="B683" s="17">
        <v>-3.8018399999999999E-4</v>
      </c>
      <c r="C683" s="17">
        <v>-1.215781E-3</v>
      </c>
      <c r="D683" s="17">
        <v>-5.8489600000000001E-4</v>
      </c>
      <c r="E683" s="17">
        <v>-1.1599379999999999E-3</v>
      </c>
      <c r="F683" s="18">
        <v>-4.2550899999999999E-5</v>
      </c>
      <c r="G683" s="17">
        <v>-3.17795E-4</v>
      </c>
      <c r="H683" s="17">
        <v>-1.055208E-3</v>
      </c>
    </row>
    <row r="684" spans="1:8" x14ac:dyDescent="0.2">
      <c r="A684" s="17">
        <v>4.7737099999999998E-4</v>
      </c>
      <c r="B684" s="17">
        <v>-1.01402E-4</v>
      </c>
      <c r="C684" s="17">
        <v>3.0000099999999999E-4</v>
      </c>
      <c r="D684" s="17">
        <v>-5.5797300000000002E-4</v>
      </c>
      <c r="E684" s="17">
        <v>4.1567900000000002E-4</v>
      </c>
      <c r="F684" s="18">
        <v>7.5792399999999996E-6</v>
      </c>
      <c r="G684" s="17">
        <v>1.33502E-4</v>
      </c>
      <c r="H684" s="18">
        <v>-4.1708200000000002E-5</v>
      </c>
    </row>
    <row r="685" spans="1:8" x14ac:dyDescent="0.2">
      <c r="A685" s="17">
        <v>3.5607299999999999E-4</v>
      </c>
      <c r="B685" s="17">
        <v>9.7200499999999996E-4</v>
      </c>
      <c r="C685" s="17">
        <v>8.5221400000000001E-4</v>
      </c>
      <c r="D685" s="17">
        <v>1.2647660000000001E-3</v>
      </c>
      <c r="E685" s="17">
        <v>1.22798E-4</v>
      </c>
      <c r="F685" s="18">
        <v>4.02737E-5</v>
      </c>
      <c r="G685" s="17">
        <v>5.7966199999999999E-4</v>
      </c>
      <c r="H685" s="17">
        <v>9.19716E-4</v>
      </c>
    </row>
    <row r="686" spans="1:8" x14ac:dyDescent="0.2">
      <c r="A686" s="17">
        <v>-1.73432E-4</v>
      </c>
      <c r="B686" s="17">
        <v>-5.4247900000000001E-4</v>
      </c>
      <c r="C686" s="17">
        <v>-3.0855200000000002E-4</v>
      </c>
      <c r="D686" s="18">
        <v>-7.6353000000000006E-5</v>
      </c>
      <c r="E686" s="17">
        <v>2.7931400000000002E-4</v>
      </c>
      <c r="F686" s="17">
        <v>2.0242200000000001E-4</v>
      </c>
      <c r="G686" s="17">
        <v>2.1869000000000001E-4</v>
      </c>
      <c r="H686" s="18">
        <v>8.5732199999999999E-5</v>
      </c>
    </row>
    <row r="687" spans="1:8" x14ac:dyDescent="0.2">
      <c r="A687" s="17">
        <v>-5.8557499999999996E-4</v>
      </c>
      <c r="B687" s="17">
        <v>-1.7946999999999999E-4</v>
      </c>
      <c r="C687" s="18">
        <v>6.5271099999999999E-5</v>
      </c>
      <c r="D687" s="17">
        <v>-5.51313E-4</v>
      </c>
      <c r="E687" s="18">
        <v>-1.03899E-5</v>
      </c>
      <c r="F687" s="17">
        <v>-5.3653200000000005E-4</v>
      </c>
      <c r="G687" s="17">
        <v>-4.3755399999999999E-4</v>
      </c>
      <c r="H687" s="17">
        <v>-1.2302400000000001E-4</v>
      </c>
    </row>
    <row r="688" spans="1:8" x14ac:dyDescent="0.2">
      <c r="A688" s="17">
        <v>2.1361399999999999E-4</v>
      </c>
      <c r="B688" s="17">
        <v>5.5134599999999998E-4</v>
      </c>
      <c r="C688" s="17">
        <v>4.2054599999999999E-4</v>
      </c>
      <c r="D688" s="17">
        <v>8.30392E-4</v>
      </c>
      <c r="E688" s="17">
        <v>7.7244399999999995E-4</v>
      </c>
      <c r="F688" s="17">
        <v>9.4711100000000005E-4</v>
      </c>
      <c r="G688" s="17">
        <v>6.8375599999999999E-4</v>
      </c>
      <c r="H688" s="18">
        <v>7.7776500000000003E-5</v>
      </c>
    </row>
    <row r="689" spans="1:8" x14ac:dyDescent="0.2">
      <c r="A689" s="17">
        <v>-1.7002099999999999E-4</v>
      </c>
      <c r="B689" s="18">
        <v>-1.48787E-5</v>
      </c>
      <c r="C689" s="17">
        <v>1.18213E-4</v>
      </c>
      <c r="D689" s="17">
        <v>-5.3557599999999996E-4</v>
      </c>
      <c r="E689" s="17">
        <v>-4.6256800000000001E-4</v>
      </c>
      <c r="F689" s="17">
        <v>-7.5847299999999996E-4</v>
      </c>
      <c r="G689" s="17">
        <v>-2.6150400000000002E-4</v>
      </c>
      <c r="H689" s="18">
        <v>-3.7517700000000002E-5</v>
      </c>
    </row>
    <row r="690" spans="1:8" x14ac:dyDescent="0.2">
      <c r="A690" s="18">
        <v>-5.3096300000000002E-5</v>
      </c>
      <c r="B690" s="17">
        <v>4.9048099999999997E-4</v>
      </c>
      <c r="C690" s="17">
        <v>-5.4877300000000001E-4</v>
      </c>
      <c r="D690" s="18">
        <v>7.7182100000000001E-5</v>
      </c>
      <c r="E690" s="17">
        <v>-6.2739899999999995E-4</v>
      </c>
      <c r="F690" s="17">
        <v>6.0697300000000002E-4</v>
      </c>
      <c r="G690" s="17">
        <v>-7.2760499999999998E-4</v>
      </c>
      <c r="H690" s="17">
        <v>-1.9887600000000001E-4</v>
      </c>
    </row>
    <row r="691" spans="1:8" x14ac:dyDescent="0.2">
      <c r="A691" s="17">
        <v>4.1455399999999998E-4</v>
      </c>
      <c r="B691" s="17">
        <v>-7.1473100000000003E-4</v>
      </c>
      <c r="C691" s="17">
        <v>2.4642799999999998E-4</v>
      </c>
      <c r="D691" s="17">
        <v>-3.83641E-4</v>
      </c>
      <c r="E691" s="17">
        <v>-3.0064399999999998E-4</v>
      </c>
      <c r="F691" s="17">
        <v>-2.1428300000000001E-4</v>
      </c>
      <c r="G691" s="18">
        <v>1.52155E-5</v>
      </c>
      <c r="H691" s="17">
        <v>-2.0379799999999999E-4</v>
      </c>
    </row>
    <row r="692" spans="1:8" x14ac:dyDescent="0.2">
      <c r="A692" s="18">
        <v>7.1184299999999995E-5</v>
      </c>
      <c r="B692" s="17">
        <v>4.80557E-4</v>
      </c>
      <c r="C692" s="18">
        <v>4.9941899999999997E-5</v>
      </c>
      <c r="D692" s="17">
        <v>1.8749500000000001E-4</v>
      </c>
      <c r="E692" s="17">
        <v>1.12312E-3</v>
      </c>
      <c r="F692" s="17">
        <v>3.4608300000000001E-4</v>
      </c>
      <c r="G692" s="17">
        <v>6.82359E-4</v>
      </c>
      <c r="H692" s="18">
        <v>-1.94491E-5</v>
      </c>
    </row>
    <row r="693" spans="1:8" x14ac:dyDescent="0.2">
      <c r="A693" s="17">
        <v>6.9653300000000005E-4</v>
      </c>
      <c r="B693" s="17">
        <v>3.37802E-4</v>
      </c>
      <c r="C693" s="17">
        <v>2.7574700000000001E-4</v>
      </c>
      <c r="D693" s="17">
        <v>4.5891999999999998E-4</v>
      </c>
      <c r="E693" s="17">
        <v>2.93209E-4</v>
      </c>
      <c r="F693" s="18">
        <v>5.64487E-5</v>
      </c>
      <c r="G693" s="18">
        <v>1.7022899999999999E-6</v>
      </c>
      <c r="H693" s="17">
        <v>7.4784999999999999E-4</v>
      </c>
    </row>
    <row r="694" spans="1:8" x14ac:dyDescent="0.2">
      <c r="A694" s="17">
        <v>-1.67913E-4</v>
      </c>
      <c r="B694" s="18">
        <v>3.6557999999999998E-5</v>
      </c>
      <c r="C694" s="17">
        <v>-1.5506600000000001E-4</v>
      </c>
      <c r="D694" s="17">
        <v>2.08397E-4</v>
      </c>
      <c r="E694" s="17">
        <v>-6.4095199999999997E-4</v>
      </c>
      <c r="F694" s="17">
        <v>-1.14685E-4</v>
      </c>
      <c r="G694" s="17">
        <v>-5.5313200000000002E-4</v>
      </c>
      <c r="H694" s="17">
        <v>-1.63232E-4</v>
      </c>
    </row>
    <row r="695" spans="1:8" x14ac:dyDescent="0.2">
      <c r="A695" s="18">
        <v>2.6690600000000002E-5</v>
      </c>
      <c r="B695" s="17">
        <v>-5.5881400000000003E-4</v>
      </c>
      <c r="C695" s="17">
        <v>-1.20815E-4</v>
      </c>
      <c r="D695" s="18">
        <v>7.8871700000000006E-5</v>
      </c>
      <c r="E695" s="17">
        <v>5.3996600000000001E-4</v>
      </c>
      <c r="F695" s="18">
        <v>-3.38211E-5</v>
      </c>
      <c r="G695" s="18">
        <v>-8.5885300000000003E-5</v>
      </c>
      <c r="H695" s="17">
        <v>-5.1139600000000001E-4</v>
      </c>
    </row>
    <row r="696" spans="1:8" x14ac:dyDescent="0.2">
      <c r="A696" s="17">
        <v>-6.9740100000000005E-4</v>
      </c>
      <c r="B696" s="18">
        <v>-3.76809E-5</v>
      </c>
      <c r="C696" s="18">
        <v>6.0403899999999999E-5</v>
      </c>
      <c r="D696" s="17">
        <v>-4.4714499999999998E-4</v>
      </c>
      <c r="E696" s="17">
        <v>-5.1460399999999999E-4</v>
      </c>
      <c r="F696" s="17">
        <v>-1.8770200000000001E-4</v>
      </c>
      <c r="G696" s="17">
        <v>4.2410199999999999E-4</v>
      </c>
      <c r="H696" s="17">
        <v>-2.41363E-4</v>
      </c>
    </row>
    <row r="697" spans="1:8" x14ac:dyDescent="0.2">
      <c r="A697" s="17">
        <v>1.4453900000000001E-4</v>
      </c>
      <c r="B697" s="17">
        <v>8.6316699999999997E-4</v>
      </c>
      <c r="C697" s="17">
        <v>5.1470699999999999E-4</v>
      </c>
      <c r="D697" s="17">
        <v>1.00813E-4</v>
      </c>
      <c r="E697" s="17">
        <v>3.88761E-4</v>
      </c>
      <c r="F697" s="17">
        <v>-2.4389600000000001E-4</v>
      </c>
      <c r="G697" s="17">
        <v>-1.4078699999999999E-4</v>
      </c>
      <c r="H697" s="18">
        <v>7.9378399999999999E-5</v>
      </c>
    </row>
    <row r="698" spans="1:8" x14ac:dyDescent="0.2">
      <c r="A698" s="17">
        <v>6.33352E-4</v>
      </c>
      <c r="B698" s="17">
        <v>-3.9262500000000002E-4</v>
      </c>
      <c r="C698" s="17">
        <v>-2.7111600000000001E-4</v>
      </c>
      <c r="D698" s="18">
        <v>1.6468800000000001E-5</v>
      </c>
      <c r="E698" s="17">
        <v>-6.7993800000000005E-4</v>
      </c>
      <c r="F698" s="18">
        <v>9.7254499999999995E-5</v>
      </c>
      <c r="G698" s="17">
        <v>1.58426E-4</v>
      </c>
      <c r="H698" s="17">
        <v>1.8606499999999999E-4</v>
      </c>
    </row>
    <row r="699" spans="1:8" x14ac:dyDescent="0.2">
      <c r="A699" s="17">
        <v>-4.4880300000000001E-4</v>
      </c>
      <c r="B699" s="17">
        <v>-4.2022700000000001E-4</v>
      </c>
      <c r="C699" s="17">
        <v>-6.7239100000000005E-4</v>
      </c>
      <c r="D699" s="18">
        <v>-6.4591000000000006E-5</v>
      </c>
      <c r="E699" s="17">
        <v>1.9328600000000001E-4</v>
      </c>
      <c r="F699" s="17">
        <v>5.7756500000000004E-4</v>
      </c>
      <c r="G699" s="17">
        <v>2.15312E-4</v>
      </c>
      <c r="H699" s="17">
        <v>1.74811E-4</v>
      </c>
    </row>
    <row r="700" spans="1:8" x14ac:dyDescent="0.2">
      <c r="A700" s="17">
        <v>1.9935299999999999E-4</v>
      </c>
      <c r="B700" s="17">
        <v>-4.0188799999999998E-4</v>
      </c>
      <c r="C700" s="17">
        <v>-2.8448299999999998E-4</v>
      </c>
      <c r="D700" s="17">
        <v>-3.1953800000000002E-4</v>
      </c>
      <c r="E700" s="17">
        <v>-4.0681300000000001E-4</v>
      </c>
      <c r="F700" s="17">
        <v>-6.6319299999999996E-4</v>
      </c>
      <c r="G700" s="17">
        <v>-6.2585899999999999E-4</v>
      </c>
      <c r="H700" s="17">
        <v>-7.7076E-4</v>
      </c>
    </row>
    <row r="701" spans="1:8" x14ac:dyDescent="0.2">
      <c r="A701" s="17">
        <v>-6.2093900000000004E-4</v>
      </c>
      <c r="B701" s="17">
        <v>-1.18437E-4</v>
      </c>
      <c r="C701" s="18">
        <v>5.2524300000000001E-5</v>
      </c>
      <c r="D701" s="17">
        <v>1.4574E-4</v>
      </c>
      <c r="E701" s="18">
        <v>3.9582000000000002E-5</v>
      </c>
      <c r="F701" s="17">
        <v>-2.94937E-4</v>
      </c>
      <c r="G701" s="17">
        <v>-2.91976E-4</v>
      </c>
      <c r="H701" s="17">
        <v>2.5994800000000003E-4</v>
      </c>
    </row>
    <row r="702" spans="1:8" x14ac:dyDescent="0.2">
      <c r="A702" s="17">
        <v>4.74346E-4</v>
      </c>
      <c r="B702" s="17">
        <v>2.6697299999999999E-4</v>
      </c>
      <c r="C702" s="17">
        <v>4.4111900000000002E-4</v>
      </c>
      <c r="D702" s="17">
        <v>-1.75355E-4</v>
      </c>
      <c r="E702" s="17">
        <v>-3.28437E-4</v>
      </c>
      <c r="F702" s="17">
        <v>-2.37051E-4</v>
      </c>
      <c r="G702" s="17">
        <v>3.3596500000000003E-4</v>
      </c>
      <c r="H702" s="17">
        <v>1.8245800000000001E-4</v>
      </c>
    </row>
    <row r="703" spans="1:8" x14ac:dyDescent="0.2">
      <c r="A703" s="17">
        <v>-2.7208400000000002E-4</v>
      </c>
      <c r="B703" s="17">
        <v>4.7342199999999998E-4</v>
      </c>
      <c r="C703" s="17">
        <v>-1.9812599999999999E-4</v>
      </c>
      <c r="D703" s="17">
        <v>1.7382899999999999E-4</v>
      </c>
      <c r="E703" s="17">
        <v>6.6070199999999999E-4</v>
      </c>
      <c r="F703" s="17">
        <v>2.23561E-4</v>
      </c>
      <c r="G703" s="18">
        <v>-2.81067E-5</v>
      </c>
      <c r="H703" s="17">
        <v>-6.5571399999999995E-4</v>
      </c>
    </row>
    <row r="704" spans="1:8" x14ac:dyDescent="0.2">
      <c r="A704" s="18">
        <v>-1.12413E-5</v>
      </c>
      <c r="B704" s="17">
        <v>-8.1309700000000004E-4</v>
      </c>
      <c r="C704" s="17">
        <v>-5.2359800000000001E-4</v>
      </c>
      <c r="D704" s="17">
        <v>-1.36761E-4</v>
      </c>
      <c r="E704" s="17">
        <v>-5.1431100000000004E-4</v>
      </c>
      <c r="F704" s="17">
        <v>-1.1345600000000001E-4</v>
      </c>
      <c r="G704" s="17">
        <v>2.4400100000000001E-4</v>
      </c>
      <c r="H704" s="17">
        <v>2.3058900000000001E-4</v>
      </c>
    </row>
    <row r="705" spans="1:8" x14ac:dyDescent="0.2">
      <c r="A705" s="17">
        <v>-3.9928000000000001E-4</v>
      </c>
      <c r="B705" s="18">
        <v>8.7276700000000008E-6</v>
      </c>
      <c r="C705" s="17">
        <v>-4.75093E-4</v>
      </c>
      <c r="D705" s="17">
        <v>-9.84099E-4</v>
      </c>
      <c r="E705" s="17">
        <v>-8.6006400000000001E-4</v>
      </c>
      <c r="F705" s="17">
        <v>-6.6116600000000003E-4</v>
      </c>
      <c r="G705" s="17">
        <v>-5.2016400000000004E-4</v>
      </c>
      <c r="H705" s="17">
        <v>-6.2270999999999995E-4</v>
      </c>
    </row>
    <row r="706" spans="1:8" x14ac:dyDescent="0.2">
      <c r="A706" s="17">
        <v>3.1731400000000002E-4</v>
      </c>
      <c r="B706" s="18">
        <v>1.4172099999999999E-5</v>
      </c>
      <c r="C706" s="17">
        <v>2.30845E-4</v>
      </c>
      <c r="D706" s="17">
        <v>6.3172E-4</v>
      </c>
      <c r="E706" s="17">
        <v>7.3273900000000005E-4</v>
      </c>
      <c r="F706" s="17">
        <v>3.9535900000000002E-4</v>
      </c>
      <c r="G706" s="17">
        <v>3.6748E-4</v>
      </c>
      <c r="H706" s="17">
        <v>7.6875700000000001E-4</v>
      </c>
    </row>
    <row r="707" spans="1:8" x14ac:dyDescent="0.2">
      <c r="A707" s="18">
        <v>7.5021900000000001E-6</v>
      </c>
      <c r="B707" s="18">
        <v>2.1318000000000002E-5</v>
      </c>
      <c r="C707" s="17">
        <v>2.9063899999999998E-4</v>
      </c>
      <c r="D707" s="17">
        <v>-1.0129200000000001E-4</v>
      </c>
      <c r="E707" s="17">
        <v>1.3609399999999999E-4</v>
      </c>
      <c r="F707" s="17">
        <v>3.4895800000000002E-4</v>
      </c>
      <c r="G707" s="17">
        <v>-1.9108300000000001E-4</v>
      </c>
      <c r="H707" s="17">
        <v>1.9262000000000001E-4</v>
      </c>
    </row>
    <row r="708" spans="1:8" x14ac:dyDescent="0.2">
      <c r="A708" s="18">
        <v>-7.8419599999999997E-5</v>
      </c>
      <c r="B708" s="17">
        <v>-2.6574600000000003E-4</v>
      </c>
      <c r="C708" s="17">
        <v>1.6925800000000001E-4</v>
      </c>
      <c r="D708" s="18">
        <v>-5.2464199999999998E-5</v>
      </c>
      <c r="E708" s="18">
        <v>-3.2976299999999998E-5</v>
      </c>
      <c r="F708" s="17">
        <v>2.88502E-4</v>
      </c>
      <c r="G708" s="17">
        <v>-2.4705099999999998E-4</v>
      </c>
      <c r="H708" s="17">
        <v>-6.4192100000000005E-4</v>
      </c>
    </row>
    <row r="709" spans="1:8" x14ac:dyDescent="0.2">
      <c r="A709" s="18">
        <v>-5.6221000000000003E-5</v>
      </c>
      <c r="B709" s="17">
        <v>-6.3596200000000001E-4</v>
      </c>
      <c r="C709" s="17">
        <v>-8.3703300000000005E-4</v>
      </c>
      <c r="D709" s="17">
        <v>-9.0991300000000004E-4</v>
      </c>
      <c r="E709" s="17">
        <v>-1.230154E-3</v>
      </c>
      <c r="F709" s="17">
        <v>-9.3320199999999995E-4</v>
      </c>
      <c r="G709" s="17">
        <v>-9.6192900000000004E-4</v>
      </c>
      <c r="H709" s="17">
        <v>-6.1129299999999995E-4</v>
      </c>
    </row>
    <row r="710" spans="1:8" x14ac:dyDescent="0.2">
      <c r="A710" s="17">
        <v>-2.6722300000000003E-4</v>
      </c>
      <c r="B710" s="17">
        <v>6.2616699999999996E-4</v>
      </c>
      <c r="C710" s="17">
        <v>-6.0613099999999999E-4</v>
      </c>
      <c r="D710" s="18">
        <v>-3.6622399999999997E-5</v>
      </c>
      <c r="E710" s="17">
        <v>2.2859099999999999E-4</v>
      </c>
      <c r="F710" s="17">
        <v>-8.6103299999999998E-4</v>
      </c>
      <c r="G710" s="17">
        <v>3.9124500000000003E-4</v>
      </c>
      <c r="H710" s="17">
        <v>4.7913699999999998E-4</v>
      </c>
    </row>
    <row r="711" spans="1:8" x14ac:dyDescent="0.2">
      <c r="A711" s="18">
        <v>9.3804899999999994E-5</v>
      </c>
      <c r="B711" s="17">
        <v>-1.17716E-4</v>
      </c>
      <c r="C711" s="17">
        <v>9.4550600000000004E-4</v>
      </c>
      <c r="D711" s="18">
        <v>-1.6061499999999999E-5</v>
      </c>
      <c r="E711" s="18">
        <v>8.1046500000000004E-5</v>
      </c>
      <c r="F711" s="17">
        <v>1.2815600000000001E-4</v>
      </c>
      <c r="G711" s="17">
        <v>-5.3899299999999998E-4</v>
      </c>
      <c r="H711" s="17">
        <v>1.6369999999999999E-4</v>
      </c>
    </row>
    <row r="712" spans="1:8" x14ac:dyDescent="0.2">
      <c r="A712" s="18">
        <v>-1.8436300000000002E-5</v>
      </c>
      <c r="B712" s="17">
        <v>-3.5222500000000001E-4</v>
      </c>
      <c r="C712" s="17">
        <v>-2.9036300000000003E-4</v>
      </c>
      <c r="D712" s="17">
        <v>-1.5540399999999999E-4</v>
      </c>
      <c r="E712" s="18">
        <v>-8.2507600000000003E-5</v>
      </c>
      <c r="F712" s="17">
        <v>-2.85142E-4</v>
      </c>
      <c r="G712" s="17">
        <v>-3.87869E-4</v>
      </c>
      <c r="H712" s="17">
        <v>-6.3148100000000003E-4</v>
      </c>
    </row>
    <row r="713" spans="1:8" x14ac:dyDescent="0.2">
      <c r="A713" s="17">
        <v>5.6763400000000002E-4</v>
      </c>
      <c r="B713" s="17">
        <v>5.8159900000000003E-4</v>
      </c>
      <c r="C713" s="17">
        <v>1.45959E-4</v>
      </c>
      <c r="D713" s="17">
        <v>2.4312100000000001E-4</v>
      </c>
      <c r="E713" s="18">
        <v>-8.2147599999999999E-5</v>
      </c>
      <c r="F713" s="17">
        <v>2.9052700000000001E-4</v>
      </c>
      <c r="G713" s="18">
        <v>8.90516E-5</v>
      </c>
      <c r="H713" s="17">
        <v>1.2696300000000001E-4</v>
      </c>
    </row>
    <row r="714" spans="1:8" x14ac:dyDescent="0.2">
      <c r="A714" s="17">
        <v>-9.1447000000000002E-4</v>
      </c>
      <c r="B714" s="17">
        <v>-2.04334E-4</v>
      </c>
      <c r="C714" s="17">
        <v>-3.6673000000000001E-4</v>
      </c>
      <c r="D714" s="17">
        <v>-1.7422999999999999E-4</v>
      </c>
      <c r="E714" s="17">
        <v>-1.38455E-4</v>
      </c>
      <c r="F714" s="17">
        <v>-2.9751799999999998E-4</v>
      </c>
      <c r="G714" s="18">
        <v>-2.03423E-5</v>
      </c>
      <c r="H714" s="17">
        <v>-6.9925200000000003E-4</v>
      </c>
    </row>
    <row r="715" spans="1:8" x14ac:dyDescent="0.2">
      <c r="A715" s="17">
        <v>5.1347899999999995E-4</v>
      </c>
      <c r="B715" s="17">
        <v>1.4463099999999999E-4</v>
      </c>
      <c r="C715" s="18">
        <v>-4.8559200000000001E-5</v>
      </c>
      <c r="D715" s="17">
        <v>-3.8360199999999998E-4</v>
      </c>
      <c r="E715" s="17">
        <v>-1.73456E-4</v>
      </c>
      <c r="F715" s="17">
        <v>-2.29249E-4</v>
      </c>
      <c r="G715" s="18">
        <v>-7.1045100000000002E-5</v>
      </c>
      <c r="H715" s="17">
        <v>2.8267400000000001E-4</v>
      </c>
    </row>
    <row r="716" spans="1:8" x14ac:dyDescent="0.2">
      <c r="A716" s="18">
        <v>3.1717000000000001E-5</v>
      </c>
      <c r="B716" s="17">
        <v>-9.20969E-4</v>
      </c>
      <c r="C716" s="17">
        <v>-1.0555100000000001E-4</v>
      </c>
      <c r="D716" s="17">
        <v>-4.7837900000000002E-4</v>
      </c>
      <c r="E716" s="17">
        <v>-1.0176009999999999E-3</v>
      </c>
      <c r="F716" s="17">
        <v>-7.2553899999999998E-4</v>
      </c>
      <c r="G716" s="17">
        <v>-8.0217500000000002E-4</v>
      </c>
      <c r="H716" s="17">
        <v>-5.1061100000000001E-4</v>
      </c>
    </row>
    <row r="717" spans="1:8" x14ac:dyDescent="0.2">
      <c r="A717" s="17">
        <v>-5.4801600000000002E-4</v>
      </c>
      <c r="B717" s="17">
        <v>4.1376500000000002E-4</v>
      </c>
      <c r="C717" s="17">
        <v>-5.9833200000000003E-4</v>
      </c>
      <c r="D717" s="17">
        <v>-4.00057E-4</v>
      </c>
      <c r="E717" s="18">
        <v>2.15537E-5</v>
      </c>
      <c r="F717" s="17">
        <v>3.6981399999999999E-4</v>
      </c>
      <c r="G717" s="17">
        <v>6.37635E-4</v>
      </c>
      <c r="H717" s="17">
        <v>4.0050699999999998E-4</v>
      </c>
    </row>
    <row r="718" spans="1:8" x14ac:dyDescent="0.2">
      <c r="A718" s="18">
        <v>-4.3439699999999997E-5</v>
      </c>
      <c r="B718" s="17">
        <v>-4.5880699999999999E-4</v>
      </c>
      <c r="C718" s="17">
        <v>3.8142299999999998E-4</v>
      </c>
      <c r="D718" s="18">
        <v>6.7939299999999995E-5</v>
      </c>
      <c r="E718" s="17">
        <v>1.81814E-4</v>
      </c>
      <c r="F718" s="18">
        <v>-6.2170700000000004E-5</v>
      </c>
      <c r="G718" s="17">
        <v>-4.1194000000000002E-4</v>
      </c>
      <c r="H718" s="18">
        <v>-1.71436E-6</v>
      </c>
    </row>
    <row r="719" spans="1:8" x14ac:dyDescent="0.2">
      <c r="A719" s="17">
        <v>2.56996E-4</v>
      </c>
      <c r="B719" s="17">
        <v>5.5080299999999999E-4</v>
      </c>
      <c r="C719" s="17">
        <v>-1.4557E-4</v>
      </c>
      <c r="D719" s="17">
        <v>-1.70237E-4</v>
      </c>
      <c r="E719" s="17">
        <v>-1.6454600000000001E-4</v>
      </c>
      <c r="F719" s="17">
        <v>-7.2732700000000005E-4</v>
      </c>
      <c r="G719" s="17">
        <v>-6.5667999999999998E-4</v>
      </c>
      <c r="H719" s="17">
        <v>-1.2704140000000001E-3</v>
      </c>
    </row>
    <row r="720" spans="1:8" x14ac:dyDescent="0.2">
      <c r="A720" s="17">
        <v>1.8708799999999999E-4</v>
      </c>
      <c r="B720" s="17">
        <v>1.13708E-4</v>
      </c>
      <c r="C720" s="17">
        <v>-3.7124499999999997E-4</v>
      </c>
      <c r="D720" s="17">
        <v>2.84794E-4</v>
      </c>
      <c r="E720" s="18">
        <v>-1.93101E-5</v>
      </c>
      <c r="F720" s="17">
        <v>6.3642699999999996E-4</v>
      </c>
      <c r="G720" s="17">
        <v>5.9046100000000002E-4</v>
      </c>
      <c r="H720" s="18">
        <v>8.7031299999999995E-5</v>
      </c>
    </row>
    <row r="721" spans="1:8" x14ac:dyDescent="0.2">
      <c r="A721" s="17">
        <v>-6.6213100000000005E-4</v>
      </c>
      <c r="B721" s="17">
        <v>-8.0891600000000002E-4</v>
      </c>
      <c r="C721" s="17">
        <v>1.1147800000000001E-4</v>
      </c>
      <c r="D721" s="18">
        <v>7.8666100000000002E-5</v>
      </c>
      <c r="E721" s="18">
        <v>3.3532299999999997E-5</v>
      </c>
      <c r="F721" s="17">
        <v>-3.04092E-4</v>
      </c>
      <c r="G721" s="17">
        <v>-7.5497800000000001E-4</v>
      </c>
      <c r="H721" s="17">
        <v>4.2275100000000002E-4</v>
      </c>
    </row>
    <row r="722" spans="1:8" x14ac:dyDescent="0.2">
      <c r="A722" s="17">
        <v>1.8688299999999999E-4</v>
      </c>
      <c r="B722" s="17">
        <v>8.3561099999999999E-4</v>
      </c>
      <c r="C722" s="17">
        <v>-3.4071299999999998E-4</v>
      </c>
      <c r="D722" s="17">
        <v>-1.7548600000000001E-4</v>
      </c>
      <c r="E722" s="17">
        <v>3.0100899999999998E-4</v>
      </c>
      <c r="F722" s="17">
        <v>2.6611799999999998E-4</v>
      </c>
      <c r="G722" s="17">
        <v>3.9935900000000001E-4</v>
      </c>
      <c r="H722" s="17">
        <v>1.04246E-4</v>
      </c>
    </row>
    <row r="723" spans="1:8" x14ac:dyDescent="0.2">
      <c r="A723" s="17">
        <v>2.5520799999999999E-4</v>
      </c>
      <c r="B723" s="17">
        <v>-1.0843100000000001E-4</v>
      </c>
      <c r="C723" s="17">
        <v>3.3111600000000001E-4</v>
      </c>
      <c r="D723" s="17">
        <v>3.3973400000000001E-4</v>
      </c>
      <c r="E723" s="17">
        <v>3.9775100000000001E-4</v>
      </c>
      <c r="F723" s="17">
        <v>1.53919E-4</v>
      </c>
      <c r="G723" s="17">
        <v>9.0600000000000001E-4</v>
      </c>
      <c r="H723" s="17">
        <v>2.4907299999999999E-4</v>
      </c>
    </row>
    <row r="724" spans="1:8" x14ac:dyDescent="0.2">
      <c r="A724" s="17">
        <v>-4.8442599999999999E-4</v>
      </c>
      <c r="B724" s="17">
        <v>-2.4497199999999998E-4</v>
      </c>
      <c r="C724" s="18">
        <v>-9.0699999999999996E-5</v>
      </c>
      <c r="D724" s="18">
        <v>-3.2982399999999998E-5</v>
      </c>
      <c r="E724" s="17">
        <v>-5.7337899999999995E-4</v>
      </c>
      <c r="F724" s="17">
        <v>-2.31494E-4</v>
      </c>
      <c r="G724" s="17">
        <v>-2.90065E-4</v>
      </c>
      <c r="H724" s="17">
        <v>-3.1109399999999999E-4</v>
      </c>
    </row>
    <row r="725" spans="1:8" x14ac:dyDescent="0.2">
      <c r="A725" s="17">
        <v>7.0022499999999996E-4</v>
      </c>
      <c r="B725" s="17">
        <v>1.89323E-4</v>
      </c>
      <c r="C725" s="17">
        <v>3.7494299999999998E-4</v>
      </c>
      <c r="D725" s="18">
        <v>9.2807599999999999E-6</v>
      </c>
      <c r="E725" s="17">
        <v>-4.5862600000000001E-4</v>
      </c>
      <c r="F725" s="17">
        <v>4.3716099999999998E-4</v>
      </c>
      <c r="G725" s="18">
        <v>-1.6287299999999999E-5</v>
      </c>
      <c r="H725" s="17">
        <v>1.8411100000000001E-4</v>
      </c>
    </row>
    <row r="726" spans="1:8" x14ac:dyDescent="0.2">
      <c r="A726" s="17">
        <v>-1.9601199999999999E-4</v>
      </c>
      <c r="B726" s="17">
        <v>-6.7586199999999995E-4</v>
      </c>
      <c r="C726" s="18">
        <v>-9.1559900000000004E-5</v>
      </c>
      <c r="D726" s="17">
        <v>-4.0352399999999999E-4</v>
      </c>
      <c r="E726" s="17">
        <v>8.0486700000000002E-4</v>
      </c>
      <c r="F726" s="17">
        <v>-5.37011E-4</v>
      </c>
      <c r="G726" s="17">
        <v>-2.8801500000000003E-4</v>
      </c>
      <c r="H726" s="18">
        <v>6.4811499999999994E-5</v>
      </c>
    </row>
    <row r="727" spans="1:8" x14ac:dyDescent="0.2">
      <c r="A727" s="17">
        <v>1.3656900000000001E-4</v>
      </c>
      <c r="B727" s="17">
        <v>4.8451499999999998E-4</v>
      </c>
      <c r="C727" s="17">
        <v>-5.68762E-4</v>
      </c>
      <c r="D727" s="17">
        <v>3.9084299999999998E-4</v>
      </c>
      <c r="E727" s="17">
        <v>-9.4948999999999999E-4</v>
      </c>
      <c r="F727" s="18">
        <v>-3.6982400000000002E-7</v>
      </c>
      <c r="G727" s="18">
        <v>-6.8793000000000004E-5</v>
      </c>
      <c r="H727" s="17">
        <v>-3.5019899999999999E-4</v>
      </c>
    </row>
    <row r="728" spans="1:8" x14ac:dyDescent="0.2">
      <c r="A728" s="17">
        <v>-7.1381500000000002E-4</v>
      </c>
      <c r="B728" s="17">
        <v>-4.7225300000000001E-4</v>
      </c>
      <c r="C728" s="18">
        <v>9.2475399999999999E-5</v>
      </c>
      <c r="D728" s="17">
        <v>-7.4646499999999998E-4</v>
      </c>
      <c r="E728" s="17">
        <v>-1.7517100000000001E-4</v>
      </c>
      <c r="F728" s="17">
        <v>2.5535299999999999E-4</v>
      </c>
      <c r="G728" s="17">
        <v>-4.8509200000000001E-4</v>
      </c>
      <c r="H728" s="17">
        <v>6.6783599999999999E-4</v>
      </c>
    </row>
    <row r="729" spans="1:8" x14ac:dyDescent="0.2">
      <c r="A729" s="18">
        <v>-2.6582300000000001E-5</v>
      </c>
      <c r="B729" s="17">
        <v>2.22444E-4</v>
      </c>
      <c r="C729" s="17">
        <v>-1.2838199999999999E-4</v>
      </c>
      <c r="D729" s="17">
        <v>-2.5490799999999998E-4</v>
      </c>
      <c r="E729" s="17">
        <v>4.1339000000000002E-4</v>
      </c>
      <c r="F729" s="17">
        <v>-1.0194379999999999E-3</v>
      </c>
      <c r="G729" s="17">
        <v>-1.1272E-4</v>
      </c>
      <c r="H729" s="17">
        <v>-1.0275659999999999E-3</v>
      </c>
    </row>
    <row r="730" spans="1:8" x14ac:dyDescent="0.2">
      <c r="A730" s="17">
        <v>3.53037E-4</v>
      </c>
      <c r="B730" s="18">
        <v>-8.2161400000000002E-5</v>
      </c>
      <c r="C730" s="17">
        <v>-3.3107600000000003E-4</v>
      </c>
      <c r="D730" s="17">
        <v>1.075622E-3</v>
      </c>
      <c r="E730" s="17">
        <v>-1.64086E-4</v>
      </c>
      <c r="F730" s="17">
        <v>1.1577239999999999E-3</v>
      </c>
      <c r="G730" s="17">
        <v>3.1330099999999999E-4</v>
      </c>
      <c r="H730" s="17">
        <v>1.1684740000000001E-3</v>
      </c>
    </row>
    <row r="731" spans="1:8" x14ac:dyDescent="0.2">
      <c r="A731" s="17">
        <v>-1.2755199999999999E-4</v>
      </c>
      <c r="B731" s="18">
        <v>-2.3378900000000001E-5</v>
      </c>
      <c r="C731" s="17">
        <v>3.1552199999999999E-4</v>
      </c>
      <c r="D731" s="17">
        <v>-1.1785140000000001E-3</v>
      </c>
      <c r="E731" s="17">
        <v>2.10891E-4</v>
      </c>
      <c r="F731" s="17">
        <v>-2.7402999999999998E-4</v>
      </c>
      <c r="G731" s="17">
        <v>-3.72142E-4</v>
      </c>
      <c r="H731" s="17">
        <v>-9.8996000000000002E-4</v>
      </c>
    </row>
    <row r="732" spans="1:8" x14ac:dyDescent="0.2">
      <c r="A732" s="17">
        <v>-3.3961499999999998E-4</v>
      </c>
      <c r="B732" s="17">
        <v>-9.1913100000000001E-4</v>
      </c>
      <c r="C732" s="17">
        <v>-8.2638199999999996E-4</v>
      </c>
      <c r="D732" s="17">
        <v>-1.6282199999999999E-4</v>
      </c>
      <c r="E732" s="17">
        <v>-8.0021699999999999E-4</v>
      </c>
      <c r="F732" s="17">
        <v>-6.7657000000000004E-4</v>
      </c>
      <c r="G732" s="18">
        <v>7.4659499999999999E-5</v>
      </c>
      <c r="H732" s="18">
        <v>-5.32223E-5</v>
      </c>
    </row>
    <row r="733" spans="1:8" x14ac:dyDescent="0.2">
      <c r="A733" s="17">
        <v>1.36339E-4</v>
      </c>
      <c r="B733" s="17">
        <v>6.1915400000000002E-4</v>
      </c>
      <c r="C733" s="17">
        <v>-1.18956E-4</v>
      </c>
      <c r="D733" s="17">
        <v>4.4260499999999999E-4</v>
      </c>
      <c r="E733" s="17">
        <v>3.9625400000000002E-4</v>
      </c>
      <c r="F733" s="17">
        <v>-7.4506799999999999E-4</v>
      </c>
      <c r="G733" s="18">
        <v>-5.62259E-5</v>
      </c>
      <c r="H733" s="17">
        <v>1.74802E-4</v>
      </c>
    </row>
    <row r="734" spans="1:8" x14ac:dyDescent="0.2">
      <c r="A734" s="17">
        <v>-4.1090400000000002E-4</v>
      </c>
      <c r="B734" s="17">
        <v>-1.12077E-4</v>
      </c>
      <c r="C734" s="17">
        <v>3.6023099999999997E-4</v>
      </c>
      <c r="D734" s="17">
        <v>-2.7377E-4</v>
      </c>
      <c r="E734" s="17">
        <v>-6.6479600000000005E-4</v>
      </c>
      <c r="F734" s="17">
        <v>6.9026899999999997E-4</v>
      </c>
      <c r="G734" s="18">
        <v>-6.9093500000000005E-5</v>
      </c>
      <c r="H734" s="17">
        <v>-1.0745E-4</v>
      </c>
    </row>
    <row r="735" spans="1:8" x14ac:dyDescent="0.2">
      <c r="A735" s="17">
        <v>-3.5131000000000002E-4</v>
      </c>
      <c r="B735" s="17">
        <v>-5.2297300000000004E-4</v>
      </c>
      <c r="C735" s="18">
        <v>-4.9856099999999999E-5</v>
      </c>
      <c r="D735" s="18">
        <v>-4.09625E-5</v>
      </c>
      <c r="E735" s="17">
        <v>-4.7498499999999998E-4</v>
      </c>
      <c r="F735" s="17">
        <v>-5.5230199999999996E-4</v>
      </c>
      <c r="G735" s="17">
        <v>-3.02033E-4</v>
      </c>
      <c r="H735" s="17">
        <v>-7.10784E-4</v>
      </c>
    </row>
    <row r="736" spans="1:8" x14ac:dyDescent="0.2">
      <c r="A736" s="17">
        <v>7.9075700000000001E-4</v>
      </c>
      <c r="B736" s="17">
        <v>5.7565600000000002E-4</v>
      </c>
      <c r="C736" s="17">
        <v>-4.4619899999999999E-4</v>
      </c>
      <c r="D736" s="17">
        <v>1.76095E-4</v>
      </c>
      <c r="E736" s="17">
        <v>6.1797600000000001E-4</v>
      </c>
      <c r="F736" s="18">
        <v>5.3103699999999998E-5</v>
      </c>
      <c r="G736" s="17">
        <v>-2.27848E-4</v>
      </c>
      <c r="H736" s="17">
        <v>-1.2393899999999999E-4</v>
      </c>
    </row>
    <row r="737" spans="1:8" x14ac:dyDescent="0.2">
      <c r="A737" s="17">
        <v>-2.53181E-4</v>
      </c>
      <c r="B737" s="18">
        <v>3.4462899999999998E-5</v>
      </c>
      <c r="C737" s="17">
        <v>9.5088699999999998E-4</v>
      </c>
      <c r="D737" s="18">
        <v>-9.2738900000000001E-5</v>
      </c>
      <c r="E737" s="17">
        <v>7.8277900000000005E-4</v>
      </c>
      <c r="F737" s="17">
        <v>8.8438099999999995E-4</v>
      </c>
      <c r="G737" s="17">
        <v>7.0372100000000003E-4</v>
      </c>
      <c r="H737" s="17">
        <v>3.5036900000000001E-4</v>
      </c>
    </row>
    <row r="738" spans="1:8" x14ac:dyDescent="0.2">
      <c r="A738" s="17">
        <v>-2.2087300000000001E-4</v>
      </c>
      <c r="B738" s="17">
        <v>-2.61241E-4</v>
      </c>
      <c r="C738" s="17">
        <v>-1.7326700000000001E-4</v>
      </c>
      <c r="D738" s="17">
        <v>2.9049000000000002E-4</v>
      </c>
      <c r="E738" s="17">
        <v>5.2000600000000005E-4</v>
      </c>
      <c r="F738" s="17">
        <v>-1.04066E-4</v>
      </c>
      <c r="G738" s="17">
        <v>9.2675699999999995E-4</v>
      </c>
      <c r="H738" s="17">
        <v>1.2783600000000001E-3</v>
      </c>
    </row>
    <row r="739" spans="1:8" x14ac:dyDescent="0.2">
      <c r="A739" s="17">
        <v>5.1426200000000003E-4</v>
      </c>
      <c r="B739" s="17">
        <v>-1.19262E-4</v>
      </c>
      <c r="C739" s="18">
        <v>2.5287800000000001E-6</v>
      </c>
      <c r="D739" s="17">
        <v>4.4137700000000001E-4</v>
      </c>
      <c r="E739" s="17">
        <v>-6.5627700000000003E-4</v>
      </c>
      <c r="F739" s="17">
        <v>4.27794E-4</v>
      </c>
      <c r="G739" s="17">
        <v>-1.9363E-4</v>
      </c>
      <c r="H739" s="17">
        <v>-4.4898399999999998E-4</v>
      </c>
    </row>
    <row r="740" spans="1:8" x14ac:dyDescent="0.2">
      <c r="A740" s="17">
        <v>-4.4577000000000001E-4</v>
      </c>
      <c r="B740" s="17">
        <v>2.4362799999999999E-4</v>
      </c>
      <c r="C740" s="17">
        <v>1.01343E-4</v>
      </c>
      <c r="D740" s="17">
        <v>-4.8403999999999998E-4</v>
      </c>
      <c r="E740" s="18">
        <v>5.6813700000000001E-5</v>
      </c>
      <c r="F740" s="17">
        <v>-4.30796E-4</v>
      </c>
      <c r="G740" s="18">
        <v>-4.6954299999999999E-5</v>
      </c>
      <c r="H740" s="17">
        <v>8.2434999999999995E-4</v>
      </c>
    </row>
    <row r="741" spans="1:8" x14ac:dyDescent="0.2">
      <c r="A741" s="17">
        <v>3.7546200000000002E-4</v>
      </c>
      <c r="B741" s="17">
        <v>4.5510199999999998E-4</v>
      </c>
      <c r="C741" s="17">
        <v>-2.9003900000000002E-4</v>
      </c>
      <c r="D741" s="17">
        <v>3.1751899999999999E-4</v>
      </c>
      <c r="E741" s="17">
        <v>4.0385699999999998E-4</v>
      </c>
      <c r="F741" s="17">
        <v>1.99612E-4</v>
      </c>
      <c r="G741" s="17">
        <v>2.0064400000000001E-4</v>
      </c>
      <c r="H741" s="17">
        <v>-7.2727000000000002E-4</v>
      </c>
    </row>
    <row r="742" spans="1:8" x14ac:dyDescent="0.2">
      <c r="A742" s="17">
        <v>-7.8195999999999995E-4</v>
      </c>
      <c r="B742" s="17">
        <v>-8.7271400000000002E-4</v>
      </c>
      <c r="C742" s="17">
        <v>2.5299300000000002E-4</v>
      </c>
      <c r="D742" s="17">
        <v>-5.5399300000000002E-4</v>
      </c>
      <c r="E742" s="17">
        <v>-8.0636E-4</v>
      </c>
      <c r="F742" s="17">
        <v>1.5628699999999999E-4</v>
      </c>
      <c r="G742" s="17">
        <v>-4.1024099999999999E-4</v>
      </c>
      <c r="H742" s="18">
        <v>6.3665700000000003E-5</v>
      </c>
    </row>
    <row r="743" spans="1:8" x14ac:dyDescent="0.2">
      <c r="A743" s="17">
        <v>3.0086400000000003E-4</v>
      </c>
      <c r="B743" s="17">
        <v>4.8923300000000005E-4</v>
      </c>
      <c r="C743" s="17">
        <v>-4.1920599999999998E-4</v>
      </c>
      <c r="D743" s="17">
        <v>4.7225499999999998E-4</v>
      </c>
      <c r="E743" s="17">
        <v>6.56502E-4</v>
      </c>
      <c r="F743" s="18">
        <v>9.0445999999999998E-6</v>
      </c>
      <c r="G743" s="18">
        <v>-1.8761199999999999E-5</v>
      </c>
      <c r="H743" s="17">
        <v>2.4116E-4</v>
      </c>
    </row>
    <row r="744" spans="1:8" x14ac:dyDescent="0.2">
      <c r="A744" s="17">
        <v>5.7476900000000004E-4</v>
      </c>
      <c r="B744" s="17">
        <v>4.7417E-4</v>
      </c>
      <c r="C744" s="17">
        <v>8.5448499999999999E-4</v>
      </c>
      <c r="D744" s="17">
        <v>5.7225199999999998E-4</v>
      </c>
      <c r="E744" s="18">
        <v>4.82619E-5</v>
      </c>
      <c r="F744" s="17">
        <v>3.5826199999999998E-4</v>
      </c>
      <c r="G744" s="17">
        <v>7.3801800000000001E-4</v>
      </c>
      <c r="H744" s="17">
        <v>4.2821599999999998E-4</v>
      </c>
    </row>
    <row r="745" spans="1:8" x14ac:dyDescent="0.2">
      <c r="A745" s="17">
        <v>8.1995400000000002E-4</v>
      </c>
      <c r="B745" s="17">
        <v>8.2696899999999999E-4</v>
      </c>
      <c r="C745" s="17">
        <v>3.5852900000000001E-4</v>
      </c>
      <c r="D745" s="17">
        <v>7.5705E-4</v>
      </c>
      <c r="E745" s="17">
        <v>1.032296E-3</v>
      </c>
      <c r="F745" s="17">
        <v>4.57059E-4</v>
      </c>
      <c r="G745" s="17">
        <v>-3.3135499999999997E-4</v>
      </c>
      <c r="H745" s="17">
        <v>3.6327899999999999E-4</v>
      </c>
    </row>
    <row r="746" spans="1:8" x14ac:dyDescent="0.2">
      <c r="A746" s="17">
        <v>-6.3248600000000003E-4</v>
      </c>
      <c r="B746" s="17">
        <v>-3.0744000000000002E-4</v>
      </c>
      <c r="C746" s="17">
        <v>1.5730599999999999E-4</v>
      </c>
      <c r="D746" s="17">
        <v>-4.7640399999999999E-4</v>
      </c>
      <c r="E746" s="17">
        <v>-4.2122600000000002E-4</v>
      </c>
      <c r="F746" s="17">
        <v>-4.5039800000000002E-4</v>
      </c>
      <c r="G746" s="17">
        <v>7.1303999999999996E-4</v>
      </c>
      <c r="H746" s="17">
        <v>1.7564600000000001E-4</v>
      </c>
    </row>
    <row r="747" spans="1:8" x14ac:dyDescent="0.2">
      <c r="A747" s="17">
        <v>-3.7939099999999997E-4</v>
      </c>
      <c r="B747" s="17">
        <v>-8.6208200000000002E-4</v>
      </c>
      <c r="C747" s="18">
        <v>-4.7636300000000003E-5</v>
      </c>
      <c r="D747" s="18">
        <v>8.5179900000000001E-5</v>
      </c>
      <c r="E747" s="18">
        <v>-6.3168799999999999E-6</v>
      </c>
      <c r="F747" s="17">
        <v>5.3113499999999996E-4</v>
      </c>
      <c r="G747" s="17">
        <v>-5.7854900000000003E-4</v>
      </c>
      <c r="H747" s="17">
        <v>-6.1537899999999999E-4</v>
      </c>
    </row>
    <row r="748" spans="1:8" x14ac:dyDescent="0.2">
      <c r="A748" s="17">
        <v>6.1171200000000004E-4</v>
      </c>
      <c r="B748" s="17">
        <v>9.0590799999999997E-4</v>
      </c>
      <c r="C748" s="18">
        <v>-7.2888999999999998E-6</v>
      </c>
      <c r="D748" s="17">
        <v>5.8790100000000005E-4</v>
      </c>
      <c r="E748" s="18">
        <v>-5.5718399999999998E-5</v>
      </c>
      <c r="F748" s="17">
        <v>4.6744400000000002E-4</v>
      </c>
      <c r="G748" s="17">
        <v>7.2168000000000004E-4</v>
      </c>
      <c r="H748" s="18">
        <v>2.54922E-5</v>
      </c>
    </row>
    <row r="749" spans="1:8" x14ac:dyDescent="0.2">
      <c r="A749" s="17">
        <v>2.4360500000000001E-4</v>
      </c>
      <c r="B749" s="17">
        <v>-5.1242799999999999E-4</v>
      </c>
      <c r="C749" s="17">
        <v>1.49557E-4</v>
      </c>
      <c r="D749" s="17">
        <v>-8.8782399999999995E-4</v>
      </c>
      <c r="E749" s="17">
        <v>7.1440900000000005E-4</v>
      </c>
      <c r="F749" s="17">
        <v>-1.5653499999999999E-4</v>
      </c>
      <c r="G749" s="18">
        <v>-6.7427200000000004E-5</v>
      </c>
      <c r="H749" s="17">
        <v>7.99805E-4</v>
      </c>
    </row>
    <row r="750" spans="1:8" x14ac:dyDescent="0.2">
      <c r="A750" s="17">
        <v>-5.3227799999999996E-4</v>
      </c>
      <c r="B750" s="17">
        <v>3.69732E-4</v>
      </c>
      <c r="C750" s="17">
        <v>-2.1410099999999999E-4</v>
      </c>
      <c r="D750" s="17">
        <v>3.0848799999999999E-4</v>
      </c>
      <c r="E750" s="17">
        <v>3.1412699999999998E-4</v>
      </c>
      <c r="F750" s="17">
        <v>5.4115399999999996E-4</v>
      </c>
      <c r="G750" s="17">
        <v>7.9627699999999997E-4</v>
      </c>
      <c r="H750" s="18">
        <v>5.2000499999999998E-5</v>
      </c>
    </row>
    <row r="751" spans="1:8" x14ac:dyDescent="0.2">
      <c r="A751" s="17">
        <v>-1.5769100000000001E-4</v>
      </c>
      <c r="B751" s="17">
        <v>-3.5109099999999999E-4</v>
      </c>
      <c r="C751" s="17">
        <v>1.15705E-4</v>
      </c>
      <c r="D751" s="17">
        <v>7.3711899999999995E-4</v>
      </c>
      <c r="E751" s="17">
        <v>-5.4627699999999996E-4</v>
      </c>
      <c r="F751" s="17">
        <v>-2.4677E-4</v>
      </c>
      <c r="G751" s="17">
        <v>-5.8038399999999998E-4</v>
      </c>
      <c r="H751" s="17">
        <v>1.83468E-4</v>
      </c>
    </row>
    <row r="752" spans="1:8" x14ac:dyDescent="0.2">
      <c r="A752" s="17">
        <v>6.2779800000000005E-4</v>
      </c>
      <c r="B752" s="17">
        <v>3.1077699999999998E-4</v>
      </c>
      <c r="C752" s="17">
        <v>6.7632800000000002E-4</v>
      </c>
      <c r="D752" s="17">
        <v>-7.0069800000000003E-4</v>
      </c>
      <c r="E752" s="18">
        <v>1.73014E-5</v>
      </c>
      <c r="F752" s="18">
        <v>1.9488699999999999E-5</v>
      </c>
      <c r="G752" s="17">
        <v>3.1146499999999997E-4</v>
      </c>
      <c r="H752" s="17">
        <v>-5.0200899999999998E-4</v>
      </c>
    </row>
    <row r="753" spans="1:8" x14ac:dyDescent="0.2">
      <c r="A753" s="18">
        <v>-4.8120800000000002E-5</v>
      </c>
      <c r="B753" s="18">
        <v>1.6991699999999999E-5</v>
      </c>
      <c r="C753" s="17">
        <v>-1.5901700000000001E-4</v>
      </c>
      <c r="D753" s="17">
        <v>4.3120799999999998E-4</v>
      </c>
      <c r="E753" s="17">
        <v>-1.55897E-4</v>
      </c>
      <c r="F753" s="17">
        <v>-2.064E-4</v>
      </c>
      <c r="G753" s="17">
        <v>-1.12871E-4</v>
      </c>
      <c r="H753" s="17">
        <v>5.1149099999999999E-4</v>
      </c>
    </row>
    <row r="754" spans="1:8" x14ac:dyDescent="0.2">
      <c r="A754" s="17">
        <v>-1.9305700000000001E-4</v>
      </c>
      <c r="B754" s="17">
        <v>-1.8727199999999999E-4</v>
      </c>
      <c r="C754" s="17">
        <v>1.094E-4</v>
      </c>
      <c r="D754" s="17">
        <v>-1.5841799999999999E-4</v>
      </c>
      <c r="E754" s="18">
        <v>8.5960900000000006E-5</v>
      </c>
      <c r="F754" s="17">
        <v>-1.4810299999999999E-4</v>
      </c>
      <c r="G754" s="17">
        <v>2.80308E-4</v>
      </c>
      <c r="H754" s="18">
        <v>3.5593000000000003E-5</v>
      </c>
    </row>
    <row r="755" spans="1:8" x14ac:dyDescent="0.2">
      <c r="A755" s="17">
        <v>-2.788E-4</v>
      </c>
      <c r="B755" s="18">
        <v>-5.0343699999999997E-5</v>
      </c>
      <c r="C755" s="17">
        <v>-3.6421499999999998E-4</v>
      </c>
      <c r="D755" s="17">
        <v>-3.4886500000000001E-4</v>
      </c>
      <c r="E755" s="17">
        <v>1.75992E-4</v>
      </c>
      <c r="F755" s="17">
        <v>2.1261000000000001E-4</v>
      </c>
      <c r="G755" s="17">
        <v>-8.7308899999999996E-4</v>
      </c>
      <c r="H755" s="17">
        <v>-5.4790700000000004E-4</v>
      </c>
    </row>
    <row r="756" spans="1:8" x14ac:dyDescent="0.2">
      <c r="A756" s="17">
        <v>-1.67684E-4</v>
      </c>
      <c r="B756" s="17">
        <v>1.6811800000000001E-4</v>
      </c>
      <c r="C756" s="18">
        <v>9.1496200000000007E-5</v>
      </c>
      <c r="D756" s="17">
        <v>5.5182099999999997E-4</v>
      </c>
      <c r="E756" s="17">
        <v>9.6344200000000001E-4</v>
      </c>
      <c r="F756" s="17">
        <v>4.6044499999999997E-4</v>
      </c>
      <c r="G756" s="17">
        <v>1.708174E-3</v>
      </c>
      <c r="H756" s="17">
        <v>7.2223600000000002E-4</v>
      </c>
    </row>
    <row r="757" spans="1:8" x14ac:dyDescent="0.2">
      <c r="A757" s="17">
        <v>2.8950500000000001E-4</v>
      </c>
      <c r="B757" s="17">
        <v>2.3553699999999999E-4</v>
      </c>
      <c r="C757" s="17">
        <v>5.0321899999999995E-4</v>
      </c>
      <c r="D757" s="17">
        <v>5.1480199999999997E-4</v>
      </c>
      <c r="E757" s="17">
        <v>1.1552000000000001E-4</v>
      </c>
      <c r="F757" s="17">
        <v>5.5026900000000004E-4</v>
      </c>
      <c r="G757" s="17">
        <v>4.8592999999999998E-4</v>
      </c>
      <c r="H757" s="17">
        <v>1.099182E-3</v>
      </c>
    </row>
    <row r="758" spans="1:8" x14ac:dyDescent="0.2">
      <c r="A758" s="17">
        <v>7.7237900000000001E-4</v>
      </c>
      <c r="B758" s="17">
        <v>1.0471000000000001E-4</v>
      </c>
      <c r="C758" s="18">
        <v>5.4991999999999998E-5</v>
      </c>
      <c r="D758" s="17">
        <v>4.4012499999999998E-4</v>
      </c>
      <c r="E758" s="17">
        <v>5.0206600000000001E-4</v>
      </c>
      <c r="F758" s="17">
        <v>2.0892600000000001E-4</v>
      </c>
      <c r="G758" s="17">
        <v>-3.2302299999999997E-4</v>
      </c>
      <c r="H758" s="18">
        <v>7.6791299999999998E-5</v>
      </c>
    </row>
    <row r="759" spans="1:8" x14ac:dyDescent="0.2">
      <c r="A759" s="17">
        <v>-7.2897900000000004E-4</v>
      </c>
      <c r="B759" s="18">
        <v>-6.8514699999999996E-5</v>
      </c>
      <c r="C759" s="17">
        <v>6.0324399999999996E-4</v>
      </c>
      <c r="D759" s="17">
        <v>3.9729499999999998E-4</v>
      </c>
      <c r="E759" s="18">
        <v>8.8756699999999997E-5</v>
      </c>
      <c r="F759" s="17">
        <v>5.3348899999999995E-4</v>
      </c>
      <c r="G759" s="17">
        <v>5.0833200000000001E-4</v>
      </c>
      <c r="H759" s="17">
        <v>-7.2437700000000001E-4</v>
      </c>
    </row>
    <row r="760" spans="1:8" x14ac:dyDescent="0.2">
      <c r="A760" s="17">
        <v>5.5924000000000002E-4</v>
      </c>
      <c r="B760" s="17">
        <v>4.0472099999999998E-4</v>
      </c>
      <c r="C760" s="17">
        <v>-2.1308500000000001E-4</v>
      </c>
      <c r="D760" s="17">
        <v>-1.5246699999999999E-4</v>
      </c>
      <c r="E760" s="18">
        <v>2.2084599999999999E-5</v>
      </c>
      <c r="F760" s="17">
        <v>1.59646E-4</v>
      </c>
      <c r="G760" s="17">
        <v>4.3742299999999999E-4</v>
      </c>
      <c r="H760" s="17">
        <v>7.4412199999999995E-4</v>
      </c>
    </row>
    <row r="761" spans="1:8" x14ac:dyDescent="0.2">
      <c r="A761" s="17">
        <v>2.0691000000000001E-4</v>
      </c>
      <c r="B761" s="17">
        <v>6.6184700000000002E-4</v>
      </c>
      <c r="C761" s="17">
        <v>1.0737800000000001E-3</v>
      </c>
      <c r="D761" s="17">
        <v>1.126667E-3</v>
      </c>
      <c r="E761" s="17">
        <v>3.6451000000000002E-4</v>
      </c>
      <c r="F761" s="17">
        <v>8.9792400000000003E-4</v>
      </c>
      <c r="G761" s="17">
        <v>6.9361100000000001E-4</v>
      </c>
      <c r="H761" s="17">
        <v>1.57147E-4</v>
      </c>
    </row>
    <row r="762" spans="1:8" x14ac:dyDescent="0.2">
      <c r="A762" s="17">
        <v>-3.9982499999999997E-4</v>
      </c>
      <c r="B762" s="17">
        <v>-6.5789899999999998E-4</v>
      </c>
      <c r="C762" s="17">
        <v>-8.0232199999999995E-4</v>
      </c>
      <c r="D762" s="17">
        <v>-4.6070900000000001E-4</v>
      </c>
      <c r="E762" s="17">
        <v>1.82277E-4</v>
      </c>
      <c r="F762" s="17">
        <v>-8.6393500000000003E-4</v>
      </c>
      <c r="G762" s="17">
        <v>-8.3796599999999999E-4</v>
      </c>
      <c r="H762" s="17">
        <v>-3.6244800000000002E-4</v>
      </c>
    </row>
    <row r="763" spans="1:8" x14ac:dyDescent="0.2">
      <c r="A763" s="17">
        <v>3.5015600000000001E-4</v>
      </c>
      <c r="B763" s="17">
        <v>3.4802100000000001E-4</v>
      </c>
      <c r="C763" s="18">
        <v>-2.67284E-5</v>
      </c>
      <c r="D763" s="17">
        <v>4.6044899999999998E-4</v>
      </c>
      <c r="E763" s="17">
        <v>3.1197000000000001E-4</v>
      </c>
      <c r="F763" s="17">
        <v>6.5114399999999998E-4</v>
      </c>
      <c r="G763" s="17">
        <v>4.1037499999999999E-4</v>
      </c>
      <c r="H763" s="17">
        <v>4.4383999999999998E-4</v>
      </c>
    </row>
    <row r="764" spans="1:8" x14ac:dyDescent="0.2">
      <c r="A764" s="17">
        <v>-8.8683900000000005E-4</v>
      </c>
      <c r="B764" s="17">
        <v>-5.7492800000000005E-4</v>
      </c>
      <c r="C764" s="17">
        <v>2.4189700000000001E-4</v>
      </c>
      <c r="D764" s="17">
        <v>-9.0829500000000004E-4</v>
      </c>
      <c r="E764" s="17">
        <v>-7.3181400000000001E-4</v>
      </c>
      <c r="F764" s="17">
        <v>-8.7439600000000005E-4</v>
      </c>
      <c r="G764" s="17">
        <v>-5.9043699999999997E-4</v>
      </c>
      <c r="H764" s="17">
        <v>-5.0992300000000002E-4</v>
      </c>
    </row>
    <row r="765" spans="1:8" x14ac:dyDescent="0.2">
      <c r="A765" s="17">
        <v>4.0921099999999998E-4</v>
      </c>
      <c r="B765" s="17">
        <v>4.57923E-4</v>
      </c>
      <c r="C765" s="17">
        <v>6.3081699999999999E-4</v>
      </c>
      <c r="D765" s="17">
        <v>9.6989099999999996E-4</v>
      </c>
      <c r="E765" s="17">
        <v>1.3405789999999999E-3</v>
      </c>
      <c r="F765" s="17">
        <v>7.5283900000000005E-4</v>
      </c>
      <c r="G765" s="17">
        <v>7.1082999999999997E-4</v>
      </c>
      <c r="H765" s="17">
        <v>4.7864099999999997E-4</v>
      </c>
    </row>
    <row r="766" spans="1:8" x14ac:dyDescent="0.2">
      <c r="A766" s="18">
        <v>-4.54095E-5</v>
      </c>
      <c r="B766" s="17">
        <v>2.9903800000000001E-4</v>
      </c>
      <c r="C766" s="18">
        <v>6.4416400000000002E-5</v>
      </c>
      <c r="D766" s="17">
        <v>3.1724200000000002E-4</v>
      </c>
      <c r="E766" s="18">
        <v>5.1177600000000003E-5</v>
      </c>
      <c r="F766" s="17">
        <v>5.7952100000000005E-4</v>
      </c>
      <c r="G766" s="17">
        <v>8.9506399999999999E-4</v>
      </c>
      <c r="H766" s="17">
        <v>6.3489700000000004E-4</v>
      </c>
    </row>
    <row r="767" spans="1:8" x14ac:dyDescent="0.2">
      <c r="A767" s="18">
        <v>9.6803499999999996E-5</v>
      </c>
      <c r="B767" s="17">
        <v>5.0385100000000004E-4</v>
      </c>
      <c r="C767" s="17">
        <v>3.0151100000000002E-4</v>
      </c>
      <c r="D767" s="17">
        <v>4.3554100000000001E-4</v>
      </c>
      <c r="E767" s="17">
        <v>-2.4277000000000001E-4</v>
      </c>
      <c r="F767" s="17">
        <v>6.8533799999999996E-4</v>
      </c>
      <c r="G767" s="17">
        <v>1.3858100000000001E-4</v>
      </c>
      <c r="H767" s="17">
        <v>4.5156699999999999E-4</v>
      </c>
    </row>
    <row r="768" spans="1:8" x14ac:dyDescent="0.2">
      <c r="A768" s="17">
        <v>2.7718300000000002E-4</v>
      </c>
      <c r="B768" s="18">
        <v>-5.55432E-5</v>
      </c>
      <c r="C768" s="18">
        <v>7.5010899999999997E-5</v>
      </c>
      <c r="D768" s="17">
        <v>5.4002300000000004E-4</v>
      </c>
      <c r="E768" s="17">
        <v>1.2400930000000001E-3</v>
      </c>
      <c r="F768" s="18">
        <v>-8.3842899999999996E-5</v>
      </c>
      <c r="G768" s="17">
        <v>4.00302E-4</v>
      </c>
      <c r="H768" s="17">
        <v>3.1311199999999999E-4</v>
      </c>
    </row>
    <row r="769" spans="1:8" x14ac:dyDescent="0.2">
      <c r="A769" s="17">
        <v>1.006519E-3</v>
      </c>
      <c r="B769" s="17">
        <v>1.3630700000000001E-3</v>
      </c>
      <c r="C769" s="17">
        <v>9.8548400000000001E-4</v>
      </c>
      <c r="D769" s="17">
        <v>8.4238900000000003E-4</v>
      </c>
      <c r="E769" s="17">
        <v>7.0697299999999995E-4</v>
      </c>
      <c r="F769" s="17">
        <v>6.1784299999999997E-4</v>
      </c>
      <c r="G769" s="17">
        <v>5.2841699999999999E-4</v>
      </c>
      <c r="H769" s="17">
        <v>9.5354299999999995E-4</v>
      </c>
    </row>
    <row r="770" spans="1:8" x14ac:dyDescent="0.2">
      <c r="A770" s="17">
        <v>-4.4337100000000002E-4</v>
      </c>
      <c r="B770" s="17">
        <v>-6.7679999999999997E-4</v>
      </c>
      <c r="C770" s="17">
        <v>-1.38842E-4</v>
      </c>
      <c r="D770" s="17">
        <v>-2.7933800000000001E-4</v>
      </c>
      <c r="E770" s="17">
        <v>-7.1881699999999996E-4</v>
      </c>
      <c r="F770" s="18">
        <v>3.3844399999999997E-5</v>
      </c>
      <c r="G770" s="17">
        <v>1.66713E-4</v>
      </c>
      <c r="H770" s="17">
        <v>-6.6782099999999997E-4</v>
      </c>
    </row>
    <row r="771" spans="1:8" x14ac:dyDescent="0.2">
      <c r="A771" s="17">
        <v>-1.49538E-4</v>
      </c>
      <c r="B771" s="18">
        <v>6.2532499999999998E-5</v>
      </c>
      <c r="C771" s="17">
        <v>-4.4826099999999998E-4</v>
      </c>
      <c r="D771" s="17">
        <v>-5.5092800000000001E-4</v>
      </c>
      <c r="E771" s="18">
        <v>-5.1822700000000001E-5</v>
      </c>
      <c r="F771" s="17">
        <v>-1.5406E-4</v>
      </c>
      <c r="G771" s="17">
        <v>-3.71429E-4</v>
      </c>
      <c r="H771" s="18">
        <v>9.3437799999999995E-5</v>
      </c>
    </row>
    <row r="772" spans="1:8" x14ac:dyDescent="0.2">
      <c r="A772" s="17">
        <v>4.0604299999999997E-4</v>
      </c>
      <c r="B772" s="17">
        <v>4.9320500000000003E-4</v>
      </c>
      <c r="C772" s="17">
        <v>2.5195699999999997E-4</v>
      </c>
      <c r="D772" s="17">
        <v>-3.5166599999999999E-4</v>
      </c>
      <c r="E772" s="17">
        <v>-4.6066299999999999E-4</v>
      </c>
      <c r="F772" s="17">
        <v>-2.4307699999999999E-4</v>
      </c>
      <c r="G772" s="17">
        <v>-7.0469599999999999E-4</v>
      </c>
      <c r="H772" s="17">
        <v>-4.6440199999999999E-4</v>
      </c>
    </row>
    <row r="773" spans="1:8" x14ac:dyDescent="0.2">
      <c r="A773" s="18">
        <v>9.7609500000000001E-5</v>
      </c>
      <c r="B773" s="17">
        <v>-3.2697200000000003E-4</v>
      </c>
      <c r="C773" s="17">
        <v>-6.2863199999999995E-4</v>
      </c>
      <c r="D773" s="17">
        <v>-1.7228999999999999E-4</v>
      </c>
      <c r="E773" s="18">
        <v>-5.1177000000000001E-5</v>
      </c>
      <c r="F773" s="17">
        <v>-3.4269299999999998E-4</v>
      </c>
      <c r="G773" s="17">
        <v>-2.7775800000000002E-4</v>
      </c>
      <c r="H773" s="17">
        <v>-2.89883E-4</v>
      </c>
    </row>
    <row r="774" spans="1:8" x14ac:dyDescent="0.2">
      <c r="A774" s="17">
        <v>-1.0050090000000001E-3</v>
      </c>
      <c r="B774" s="17">
        <v>-9.9872999999999997E-4</v>
      </c>
      <c r="C774" s="17">
        <v>-9.1388400000000001E-4</v>
      </c>
      <c r="D774" s="17">
        <v>-5.7959799999999996E-4</v>
      </c>
      <c r="E774" s="17">
        <v>-1.057264E-3</v>
      </c>
      <c r="F774" s="17">
        <v>-1.0520550000000001E-3</v>
      </c>
      <c r="G774" s="17">
        <v>-6.7498199999999997E-4</v>
      </c>
      <c r="H774" s="17">
        <v>-3.9129699999999998E-4</v>
      </c>
    </row>
    <row r="775" spans="1:8" x14ac:dyDescent="0.2">
      <c r="A775" s="17">
        <v>1.67734E-4</v>
      </c>
      <c r="B775" s="17">
        <v>1.007006E-3</v>
      </c>
      <c r="C775" s="17">
        <v>1.37086E-3</v>
      </c>
      <c r="D775" s="17">
        <v>9.0153200000000003E-4</v>
      </c>
      <c r="E775" s="17">
        <v>1.058476E-3</v>
      </c>
      <c r="F775" s="17">
        <v>9.4324899999999995E-4</v>
      </c>
      <c r="G775" s="17">
        <v>1.088299E-3</v>
      </c>
      <c r="H775" s="17">
        <v>5.9600400000000002E-4</v>
      </c>
    </row>
    <row r="776" spans="1:8" x14ac:dyDescent="0.2">
      <c r="A776" s="17">
        <v>2.2991999999999999E-4</v>
      </c>
      <c r="B776" s="18">
        <v>-5.2272799999999999E-5</v>
      </c>
      <c r="C776" s="17">
        <v>1.41874E-4</v>
      </c>
      <c r="D776" s="17">
        <v>-1.6455800000000001E-4</v>
      </c>
      <c r="E776" s="17">
        <v>4.1947700000000002E-4</v>
      </c>
      <c r="F776" s="17">
        <v>7.6063599999999997E-4</v>
      </c>
      <c r="G776" s="17">
        <v>-2.54186E-4</v>
      </c>
      <c r="H776" s="17">
        <v>1.5522600000000001E-4</v>
      </c>
    </row>
    <row r="777" spans="1:8" x14ac:dyDescent="0.2">
      <c r="A777" s="17">
        <v>5.7415500000000002E-4</v>
      </c>
      <c r="B777" s="17">
        <v>1.63179E-4</v>
      </c>
      <c r="C777" s="18">
        <v>-3.2691300000000003E-5</v>
      </c>
      <c r="D777" s="17">
        <v>6.9362600000000003E-4</v>
      </c>
      <c r="E777" s="17">
        <v>1.2946E-4</v>
      </c>
      <c r="F777" s="17">
        <v>6.5049900000000002E-4</v>
      </c>
      <c r="G777" s="17">
        <v>1.2391710000000001E-3</v>
      </c>
      <c r="H777" s="17">
        <v>1.1503080000000001E-3</v>
      </c>
    </row>
    <row r="778" spans="1:8" x14ac:dyDescent="0.2">
      <c r="A778" s="18">
        <v>-2.4847699999999999E-5</v>
      </c>
      <c r="B778" s="18">
        <v>1.82394E-5</v>
      </c>
      <c r="C778" s="17">
        <v>8.0098400000000003E-4</v>
      </c>
      <c r="D778" s="18">
        <v>1.2641400000000001E-5</v>
      </c>
      <c r="E778" s="17">
        <v>8.7119599999999997E-4</v>
      </c>
      <c r="F778" s="17">
        <v>2.2395E-4</v>
      </c>
      <c r="G778" s="18">
        <v>-7.4292699999999994E-5</v>
      </c>
      <c r="H778" s="17">
        <v>-6.9300199999999996E-4</v>
      </c>
    </row>
    <row r="779" spans="1:8" x14ac:dyDescent="0.2">
      <c r="A779" s="17">
        <v>-4.0320599999999997E-4</v>
      </c>
      <c r="B779" s="18">
        <v>1.04242E-7</v>
      </c>
      <c r="C779" s="17">
        <v>-3.4739699999999999E-4</v>
      </c>
      <c r="D779" s="17">
        <v>3.4260699999999998E-4</v>
      </c>
      <c r="E779" s="17">
        <v>-5.1742400000000005E-4</v>
      </c>
      <c r="F779" s="17">
        <v>-3.5484200000000002E-4</v>
      </c>
      <c r="G779" s="17">
        <v>-3.1990799999999999E-4</v>
      </c>
      <c r="H779" s="18">
        <v>-4.7853599999999999E-5</v>
      </c>
    </row>
    <row r="780" spans="1:8" x14ac:dyDescent="0.2">
      <c r="A780" s="17">
        <v>1.6094300000000001E-4</v>
      </c>
      <c r="B780" s="18">
        <v>-9.3402599999999999E-5</v>
      </c>
      <c r="C780" s="18">
        <v>3.1168599999999998E-5</v>
      </c>
      <c r="D780" s="17">
        <v>-3.2454400000000002E-4</v>
      </c>
      <c r="E780" s="17">
        <v>-3.3987600000000002E-4</v>
      </c>
      <c r="F780" s="17">
        <v>-7.3146599999999995E-4</v>
      </c>
      <c r="G780" s="17">
        <v>-3.4643299999999999E-4</v>
      </c>
      <c r="H780" s="17">
        <v>-5.5094900000000001E-4</v>
      </c>
    </row>
    <row r="781" spans="1:8" x14ac:dyDescent="0.2">
      <c r="A781" s="18">
        <v>2.9533300000000001E-6</v>
      </c>
      <c r="B781" s="17">
        <v>1.7609099999999999E-4</v>
      </c>
      <c r="C781" s="17">
        <v>2.6322500000000001E-4</v>
      </c>
      <c r="D781" s="17">
        <v>-6.5797900000000005E-4</v>
      </c>
      <c r="E781" s="18">
        <v>-9.62617E-5</v>
      </c>
      <c r="F781" s="17">
        <v>-2.7152099999999999E-4</v>
      </c>
      <c r="G781" s="17">
        <v>-3.02618E-4</v>
      </c>
      <c r="H781" s="17">
        <v>5.6236299999999997E-4</v>
      </c>
    </row>
    <row r="782" spans="1:8" x14ac:dyDescent="0.2">
      <c r="A782" s="18">
        <v>-9.6187999999999995E-5</v>
      </c>
      <c r="B782" s="17">
        <v>-5.69898E-4</v>
      </c>
      <c r="C782" s="17">
        <v>-6.9019600000000002E-4</v>
      </c>
      <c r="D782" s="17">
        <v>2.9092899999999999E-4</v>
      </c>
      <c r="E782" s="17">
        <v>4.0382299999999999E-4</v>
      </c>
      <c r="F782" s="17">
        <v>2.7725100000000001E-4</v>
      </c>
      <c r="G782" s="18">
        <v>1.1090699999999999E-6</v>
      </c>
      <c r="H782" s="17">
        <v>-6.8036099999999999E-4</v>
      </c>
    </row>
    <row r="783" spans="1:8" x14ac:dyDescent="0.2">
      <c r="A783" s="18">
        <v>2.8257699999999999E-5</v>
      </c>
      <c r="B783" s="17">
        <v>1.8588799999999999E-4</v>
      </c>
      <c r="C783" s="17">
        <v>3.0468200000000002E-4</v>
      </c>
      <c r="D783" s="17">
        <v>4.9416499999999997E-4</v>
      </c>
      <c r="E783" s="18">
        <v>8.5088900000000005E-5</v>
      </c>
      <c r="F783" s="17">
        <v>2.1019499999999999E-4</v>
      </c>
      <c r="G783" s="17">
        <v>4.7812199999999999E-4</v>
      </c>
      <c r="H783" s="17">
        <v>3.9376199999999997E-4</v>
      </c>
    </row>
    <row r="784" spans="1:8" x14ac:dyDescent="0.2">
      <c r="A784" s="17">
        <v>4.8672800000000002E-4</v>
      </c>
      <c r="B784" s="17">
        <v>8.7864499999999995E-4</v>
      </c>
      <c r="C784" s="17">
        <v>5.0861999999999999E-4</v>
      </c>
      <c r="D784" s="17">
        <v>3.8641199999999999E-4</v>
      </c>
      <c r="E784" s="17">
        <v>5.6486199999999996E-4</v>
      </c>
      <c r="F784" s="17">
        <v>4.0366300000000001E-4</v>
      </c>
      <c r="G784" s="17">
        <v>-4.0065100000000002E-4</v>
      </c>
      <c r="H784" s="17">
        <v>2.1886799999999999E-4</v>
      </c>
    </row>
    <row r="785" spans="1:8" x14ac:dyDescent="0.2">
      <c r="A785" s="17">
        <v>1.45165E-4</v>
      </c>
      <c r="B785" s="17">
        <v>-3.12496E-4</v>
      </c>
      <c r="C785" s="17">
        <v>-1.05641E-4</v>
      </c>
      <c r="D785" s="18">
        <v>9.0952099999999999E-5</v>
      </c>
      <c r="E785" s="17">
        <v>-2.1958700000000001E-4</v>
      </c>
      <c r="F785" s="17">
        <v>3.4335600000000001E-4</v>
      </c>
      <c r="G785" s="17">
        <v>3.3009000000000001E-4</v>
      </c>
      <c r="H785" s="17">
        <v>-7.0005200000000005E-4</v>
      </c>
    </row>
    <row r="786" spans="1:8" x14ac:dyDescent="0.2">
      <c r="A786" s="17">
        <v>-2.2469699999999999E-4</v>
      </c>
      <c r="B786" s="17">
        <v>3.6537000000000001E-4</v>
      </c>
      <c r="C786" s="17">
        <v>8.3142100000000005E-4</v>
      </c>
      <c r="D786" s="17">
        <v>-2.5280300000000001E-4</v>
      </c>
      <c r="E786" s="17">
        <v>-2.0010399999999999E-4</v>
      </c>
      <c r="F786" s="18">
        <v>8.5523000000000001E-5</v>
      </c>
      <c r="G786" s="17">
        <v>6.0707399999999998E-4</v>
      </c>
      <c r="H786" s="17">
        <v>5.0443299999999999E-4</v>
      </c>
    </row>
    <row r="787" spans="1:8" x14ac:dyDescent="0.2">
      <c r="A787" s="17">
        <v>-1.1437100000000001E-4</v>
      </c>
      <c r="B787" s="17">
        <v>2.9473100000000001E-4</v>
      </c>
      <c r="C787" s="17">
        <v>-1.9537600000000001E-4</v>
      </c>
      <c r="D787" s="17">
        <v>4.7296600000000001E-4</v>
      </c>
      <c r="E787" s="17">
        <v>1.6965799999999999E-4</v>
      </c>
      <c r="F787" s="17">
        <v>-4.09835E-4</v>
      </c>
      <c r="G787" s="17">
        <v>-4.5153700000000001E-4</v>
      </c>
      <c r="H787" s="17">
        <v>3.0882000000000001E-4</v>
      </c>
    </row>
    <row r="788" spans="1:8" x14ac:dyDescent="0.2">
      <c r="A788" s="17">
        <v>2.36734E-4</v>
      </c>
      <c r="B788" s="17">
        <v>-9.4565299999999997E-4</v>
      </c>
      <c r="C788" s="17">
        <v>-4.9894100000000003E-4</v>
      </c>
      <c r="D788" s="17">
        <v>-7.0606599999999999E-4</v>
      </c>
      <c r="E788" s="17">
        <v>-5.9484700000000002E-4</v>
      </c>
      <c r="F788" s="17">
        <v>-4.7455300000000001E-4</v>
      </c>
      <c r="G788" s="17">
        <v>2.34162E-4</v>
      </c>
      <c r="H788" s="17">
        <v>-2.5307800000000001E-4</v>
      </c>
    </row>
    <row r="789" spans="1:8" x14ac:dyDescent="0.2">
      <c r="A789" s="18">
        <v>-4.7595300000000002E-5</v>
      </c>
      <c r="B789" s="17">
        <v>5.7072100000000005E-4</v>
      </c>
      <c r="C789" s="17">
        <v>-1.3757600000000001E-4</v>
      </c>
      <c r="D789" s="17">
        <v>4.4634200000000002E-4</v>
      </c>
      <c r="E789" s="17">
        <v>1.12728E-4</v>
      </c>
      <c r="F789" s="17">
        <v>7.9750100000000005E-4</v>
      </c>
      <c r="G789" s="17">
        <v>-3.9260500000000003E-4</v>
      </c>
      <c r="H789" s="17">
        <v>-4.1586299999999999E-4</v>
      </c>
    </row>
    <row r="790" spans="1:8" x14ac:dyDescent="0.2">
      <c r="A790" s="18">
        <v>7.0736999999999997E-5</v>
      </c>
      <c r="B790" s="17">
        <v>-2.4789400000000002E-4</v>
      </c>
      <c r="C790" s="17">
        <v>4.3820300000000002E-4</v>
      </c>
      <c r="D790" s="17">
        <v>2.78535E-4</v>
      </c>
      <c r="E790" s="17">
        <v>1.1114950000000001E-3</v>
      </c>
      <c r="F790" s="17">
        <v>1.7235699999999999E-4</v>
      </c>
      <c r="G790" s="18">
        <v>9.4278999999999996E-5</v>
      </c>
      <c r="H790" s="17">
        <v>5.8342599999999995E-4</v>
      </c>
    </row>
    <row r="791" spans="1:8" x14ac:dyDescent="0.2">
      <c r="A791" s="17">
        <v>-4.8287900000000002E-4</v>
      </c>
      <c r="B791" s="17">
        <v>3.1574199999999999E-4</v>
      </c>
      <c r="C791" s="17">
        <v>4.5717400000000002E-4</v>
      </c>
      <c r="D791" s="17">
        <v>1.9796200000000001E-4</v>
      </c>
      <c r="E791" s="17">
        <v>-2.06026E-4</v>
      </c>
      <c r="F791" s="17">
        <v>-1.3744300000000001E-4</v>
      </c>
      <c r="G791" s="17">
        <v>1.41822E-4</v>
      </c>
      <c r="H791" s="17">
        <v>-3.9721299999999999E-4</v>
      </c>
    </row>
    <row r="792" spans="1:8" x14ac:dyDescent="0.2">
      <c r="A792" s="17">
        <v>3.6972699999999998E-4</v>
      </c>
      <c r="B792" s="17">
        <v>-5.8385999999999996E-4</v>
      </c>
      <c r="C792" s="17">
        <v>-4.1483999999999998E-4</v>
      </c>
      <c r="D792" s="17">
        <v>-5.3317999999999996E-4</v>
      </c>
      <c r="E792" s="17">
        <v>-4.0968299999999999E-4</v>
      </c>
      <c r="F792" s="18">
        <v>-3.6618800000000003E-5</v>
      </c>
      <c r="G792" s="17">
        <v>5.5103699999999999E-4</v>
      </c>
      <c r="H792" s="17">
        <v>-1.77665E-4</v>
      </c>
    </row>
    <row r="793" spans="1:8" x14ac:dyDescent="0.2">
      <c r="A793" s="17">
        <v>-6.4692700000000005E-4</v>
      </c>
      <c r="B793" s="17">
        <v>-6.8909799999999997E-4</v>
      </c>
      <c r="C793" s="17">
        <v>-1.397595E-3</v>
      </c>
      <c r="D793" s="17">
        <v>-6.1924199999999999E-4</v>
      </c>
      <c r="E793" s="17">
        <v>-7.5525500000000003E-4</v>
      </c>
      <c r="F793" s="17">
        <v>-9.8597000000000008E-4</v>
      </c>
      <c r="G793" s="17">
        <v>-1.533771E-3</v>
      </c>
      <c r="H793" s="17">
        <v>-1.00454E-4</v>
      </c>
    </row>
    <row r="794" spans="1:8" x14ac:dyDescent="0.2">
      <c r="A794" s="17">
        <v>-1.4788299999999999E-4</v>
      </c>
      <c r="B794" s="17">
        <v>2.4335900000000001E-4</v>
      </c>
      <c r="C794" s="17">
        <v>-6.8416899999999999E-4</v>
      </c>
      <c r="D794" s="17">
        <v>-8.5597199999999998E-4</v>
      </c>
      <c r="E794" s="17">
        <v>-9.5205500000000005E-4</v>
      </c>
      <c r="F794" s="17">
        <v>-7.02493E-4</v>
      </c>
      <c r="G794" s="17">
        <v>1.3915800000000001E-4</v>
      </c>
      <c r="H794" s="17">
        <v>-5.7684299999999995E-4</v>
      </c>
    </row>
    <row r="795" spans="1:8" x14ac:dyDescent="0.2">
      <c r="A795" s="18">
        <v>6.0829499999999998E-5</v>
      </c>
      <c r="B795" s="17">
        <v>-4.7075399999999999E-4</v>
      </c>
      <c r="C795" s="17">
        <v>6.5071499999999995E-4</v>
      </c>
      <c r="D795" s="17">
        <v>4.7408599999999997E-4</v>
      </c>
      <c r="E795" s="17">
        <v>6.4043900000000003E-4</v>
      </c>
      <c r="F795" s="17">
        <v>1.045214E-3</v>
      </c>
      <c r="G795" s="17">
        <v>4.0297E-4</v>
      </c>
      <c r="H795" s="17">
        <v>3.5787599999999997E-4</v>
      </c>
    </row>
    <row r="796" spans="1:8" x14ac:dyDescent="0.2">
      <c r="A796" s="17">
        <v>1.00629E-4</v>
      </c>
      <c r="B796" s="18">
        <v>7.6504700000000006E-5</v>
      </c>
      <c r="C796" s="17">
        <v>1.52375E-4</v>
      </c>
      <c r="D796" s="17">
        <v>-1.3291600000000001E-4</v>
      </c>
      <c r="E796" s="17">
        <v>-1.9465899999999999E-4</v>
      </c>
      <c r="F796" s="17">
        <v>-5.7701599999999997E-4</v>
      </c>
      <c r="G796" s="17">
        <v>-7.76599E-4</v>
      </c>
      <c r="H796" s="17">
        <v>-4.77162E-4</v>
      </c>
    </row>
    <row r="797" spans="1:8" x14ac:dyDescent="0.2">
      <c r="A797" s="18">
        <v>-9.7374199999999993E-5</v>
      </c>
      <c r="B797" s="17">
        <v>-1.6803900000000001E-4</v>
      </c>
      <c r="C797" s="17">
        <v>-2.1370300000000001E-4</v>
      </c>
      <c r="D797" s="17">
        <v>-5.3934399999999998E-4</v>
      </c>
      <c r="E797" s="17">
        <v>-2.6072500000000001E-4</v>
      </c>
      <c r="F797" s="17">
        <v>-1.06835E-4</v>
      </c>
      <c r="G797" s="18">
        <v>8.9094500000000006E-5</v>
      </c>
      <c r="H797" s="17">
        <v>6.0624699999999997E-4</v>
      </c>
    </row>
    <row r="798" spans="1:8" x14ac:dyDescent="0.2">
      <c r="A798" s="17">
        <v>-2.3922900000000001E-4</v>
      </c>
      <c r="B798" s="17">
        <v>-2.4521900000000003E-4</v>
      </c>
      <c r="C798" s="17">
        <v>-8.0301600000000004E-4</v>
      </c>
      <c r="D798" s="17">
        <v>-7.54447E-4</v>
      </c>
      <c r="E798" s="18">
        <v>-4.3940699999999998E-5</v>
      </c>
      <c r="F798" s="17">
        <v>-6.9972800000000005E-4</v>
      </c>
      <c r="G798" s="17">
        <v>-5.9528999999999995E-4</v>
      </c>
      <c r="H798" s="17">
        <v>-3.8372599999999998E-4</v>
      </c>
    </row>
    <row r="799" spans="1:8" x14ac:dyDescent="0.2">
      <c r="A799" s="17">
        <v>-1.18402E-4</v>
      </c>
      <c r="B799" s="18">
        <v>7.99536E-5</v>
      </c>
      <c r="C799" s="17">
        <v>4.32848E-4</v>
      </c>
      <c r="D799" s="17">
        <v>9.8290700000000009E-4</v>
      </c>
      <c r="E799" s="17">
        <v>2.6231900000000001E-4</v>
      </c>
      <c r="F799" s="18">
        <v>-6.0179300000000002E-5</v>
      </c>
      <c r="G799" s="17">
        <v>4.4515899999999998E-4</v>
      </c>
      <c r="H799" s="17">
        <v>-2.3671799999999999E-4</v>
      </c>
    </row>
    <row r="800" spans="1:8" x14ac:dyDescent="0.2">
      <c r="A800" s="17">
        <v>-1.88724E-4</v>
      </c>
      <c r="B800" s="17">
        <v>4.0854999999999998E-4</v>
      </c>
      <c r="C800" s="17">
        <v>-3.1496600000000002E-4</v>
      </c>
      <c r="D800" s="18">
        <v>2.0098700000000001E-5</v>
      </c>
      <c r="E800" s="17">
        <v>-3.45831E-4</v>
      </c>
      <c r="F800" s="18">
        <v>3.1148400000000001E-5</v>
      </c>
      <c r="G800" s="17">
        <v>2.9219199999999998E-4</v>
      </c>
      <c r="H800" s="17">
        <v>6.9693900000000004E-4</v>
      </c>
    </row>
    <row r="801" spans="1:8" x14ac:dyDescent="0.2">
      <c r="A801" s="18">
        <v>4.3894099999999997E-5</v>
      </c>
      <c r="B801" s="17">
        <v>-7.8906099999999997E-4</v>
      </c>
      <c r="C801" s="18">
        <v>3.3322299999999998E-5</v>
      </c>
      <c r="D801" s="17">
        <v>-5.0754999999999995E-4</v>
      </c>
      <c r="E801" s="18">
        <v>-3.4994799999999999E-5</v>
      </c>
      <c r="F801" s="17">
        <v>-3.5403600000000001E-4</v>
      </c>
      <c r="G801" s="17">
        <v>-3.1984100000000002E-4</v>
      </c>
      <c r="H801" s="17">
        <v>-8.5408200000000004E-4</v>
      </c>
    </row>
    <row r="802" spans="1:8" x14ac:dyDescent="0.2">
      <c r="A802" s="17">
        <v>2.4759000000000001E-4</v>
      </c>
      <c r="B802" s="17">
        <v>7.3212600000000004E-4</v>
      </c>
      <c r="C802" s="17">
        <v>-4.0110999999999999E-4</v>
      </c>
      <c r="D802" s="17">
        <v>-2.3075299999999999E-4</v>
      </c>
      <c r="E802" s="17">
        <v>-1.79085E-4</v>
      </c>
      <c r="F802" s="17">
        <v>4.5600700000000003E-4</v>
      </c>
      <c r="G802" s="17">
        <v>-4.6723400000000002E-4</v>
      </c>
      <c r="H802" s="17">
        <v>2.1284200000000001E-4</v>
      </c>
    </row>
    <row r="803" spans="1:8" x14ac:dyDescent="0.2">
      <c r="A803" s="18">
        <v>7.3336800000000006E-5</v>
      </c>
      <c r="B803" s="17">
        <v>2.1027599999999999E-4</v>
      </c>
      <c r="C803" s="17">
        <v>3.47377E-4</v>
      </c>
      <c r="D803" s="17">
        <v>2.4552100000000001E-4</v>
      </c>
      <c r="E803" s="17">
        <v>-5.3691999999999998E-4</v>
      </c>
      <c r="F803" s="17">
        <v>-6.2987099999999995E-4</v>
      </c>
      <c r="G803" s="17">
        <v>-3.8225599999999998E-4</v>
      </c>
      <c r="H803" s="17">
        <v>-2.6035300000000001E-4</v>
      </c>
    </row>
    <row r="804" spans="1:8" x14ac:dyDescent="0.2">
      <c r="A804" s="17">
        <v>1.2669499999999999E-4</v>
      </c>
      <c r="B804" s="17">
        <v>2.1039499999999999E-4</v>
      </c>
      <c r="C804" s="17">
        <v>2.7019099999999998E-4</v>
      </c>
      <c r="D804" s="17">
        <v>2.2248299999999999E-4</v>
      </c>
      <c r="E804" s="17">
        <v>1.027315E-3</v>
      </c>
      <c r="F804" s="17">
        <v>8.07049E-4</v>
      </c>
      <c r="G804" s="17">
        <v>6.5377000000000002E-4</v>
      </c>
      <c r="H804" s="18">
        <v>-2.29275E-5</v>
      </c>
    </row>
    <row r="805" spans="1:8" x14ac:dyDescent="0.2">
      <c r="A805" s="17">
        <v>-1.66379E-4</v>
      </c>
      <c r="B805" s="17">
        <v>-2.8534200000000001E-4</v>
      </c>
      <c r="C805" s="18">
        <v>7.3768400000000003E-5</v>
      </c>
      <c r="D805" s="18">
        <v>-3.9082999999999998E-5</v>
      </c>
      <c r="E805" s="17">
        <v>-4.3407599999999998E-4</v>
      </c>
      <c r="F805" s="17">
        <v>-1.4893999999999999E-4</v>
      </c>
      <c r="G805" s="17">
        <v>-2.5128500000000002E-4</v>
      </c>
      <c r="H805" s="18">
        <v>9.0524200000000003E-5</v>
      </c>
    </row>
    <row r="806" spans="1:8" x14ac:dyDescent="0.2">
      <c r="A806" s="17">
        <v>4.0413100000000001E-4</v>
      </c>
      <c r="B806" s="17">
        <v>-2.0775200000000001E-4</v>
      </c>
      <c r="C806" s="18">
        <v>-1.0658E-5</v>
      </c>
      <c r="D806" s="17">
        <v>-1.4060200000000001E-4</v>
      </c>
      <c r="E806" s="17">
        <v>-5.7819299999999996E-4</v>
      </c>
      <c r="F806" s="17">
        <v>-2.6132199999999998E-4</v>
      </c>
      <c r="G806" s="17">
        <v>-4.03407E-4</v>
      </c>
      <c r="H806" s="17">
        <v>1.1589700000000001E-4</v>
      </c>
    </row>
    <row r="807" spans="1:8" x14ac:dyDescent="0.2">
      <c r="A807" s="17">
        <v>-4.1253299999999998E-4</v>
      </c>
      <c r="B807" s="18">
        <v>5.8844800000000003E-5</v>
      </c>
      <c r="C807" s="17">
        <v>-6.55049E-4</v>
      </c>
      <c r="D807" s="17">
        <v>-3.3324299999999999E-4</v>
      </c>
      <c r="E807" s="17">
        <v>-2.8960200000000002E-4</v>
      </c>
      <c r="F807" s="17">
        <v>-3.1861699999999999E-4</v>
      </c>
      <c r="G807" s="18">
        <v>1.8300399999999998E-5</v>
      </c>
      <c r="H807" s="17">
        <v>-9.9078399999999998E-4</v>
      </c>
    </row>
    <row r="808" spans="1:8" x14ac:dyDescent="0.2">
      <c r="A808" s="18">
        <v>8.7365800000000003E-5</v>
      </c>
      <c r="B808" s="17">
        <v>-2.04372E-4</v>
      </c>
      <c r="C808" s="17">
        <v>-2.5631599999999998E-4</v>
      </c>
      <c r="D808" s="18">
        <v>6.9227700000000001E-5</v>
      </c>
      <c r="E808" s="18">
        <v>9.4702499999999997E-5</v>
      </c>
      <c r="F808" s="18">
        <v>5.8507600000000002E-5</v>
      </c>
      <c r="G808" s="17">
        <v>-2.1025199999999999E-4</v>
      </c>
      <c r="H808" s="18">
        <v>2.29256E-5</v>
      </c>
    </row>
    <row r="809" spans="1:8" x14ac:dyDescent="0.2">
      <c r="A809" s="17">
        <v>3.20429E-4</v>
      </c>
      <c r="B809" s="17">
        <v>1.20161E-4</v>
      </c>
      <c r="C809" s="17">
        <v>2.11874E-4</v>
      </c>
      <c r="D809" s="17">
        <v>-6.7911000000000002E-4</v>
      </c>
      <c r="E809" s="17">
        <v>-4.6001000000000001E-4</v>
      </c>
      <c r="F809" s="17">
        <v>-4.5008E-4</v>
      </c>
      <c r="G809" s="17">
        <v>-5.6997500000000002E-4</v>
      </c>
      <c r="H809" s="17">
        <v>2.7621500000000001E-4</v>
      </c>
    </row>
    <row r="810" spans="1:8" x14ac:dyDescent="0.2">
      <c r="A810" s="17">
        <v>-2.7480000000000001E-4</v>
      </c>
      <c r="B810" s="17">
        <v>-1.16814E-3</v>
      </c>
      <c r="C810" s="17">
        <v>-7.7011400000000002E-4</v>
      </c>
      <c r="D810" s="17">
        <v>-5.6347799999999996E-4</v>
      </c>
      <c r="E810" s="17">
        <v>-1.14261E-4</v>
      </c>
      <c r="F810" s="17">
        <v>-2.1205099999999999E-4</v>
      </c>
      <c r="G810" s="17">
        <v>2.5829599999999998E-4</v>
      </c>
      <c r="H810" s="17">
        <v>-3.2137499999999999E-4</v>
      </c>
    </row>
    <row r="811" spans="1:8" x14ac:dyDescent="0.2">
      <c r="A811" s="17">
        <v>-1.2535399999999999E-4</v>
      </c>
      <c r="B811" s="18">
        <v>2.20745E-5</v>
      </c>
      <c r="C811" s="17">
        <v>3.4966100000000003E-4</v>
      </c>
      <c r="D811" s="17">
        <v>5.6690799999999997E-4</v>
      </c>
      <c r="E811" s="17">
        <v>-4.3776900000000002E-4</v>
      </c>
      <c r="F811" s="17">
        <v>-1.31543E-4</v>
      </c>
      <c r="G811" s="18">
        <v>-9.6364200000000001E-5</v>
      </c>
      <c r="H811" s="18">
        <v>3.3882399999999999E-6</v>
      </c>
    </row>
    <row r="812" spans="1:8" x14ac:dyDescent="0.2">
      <c r="A812" s="17">
        <v>-2.1232099999999999E-4</v>
      </c>
      <c r="B812" s="17">
        <v>5.0049199999999995E-4</v>
      </c>
      <c r="C812" s="18">
        <v>2.88702E-5</v>
      </c>
      <c r="D812" s="17">
        <v>3.5511400000000002E-4</v>
      </c>
      <c r="E812" s="17">
        <v>6.5530299999999998E-4</v>
      </c>
      <c r="F812" s="17">
        <v>6.0815000000000001E-4</v>
      </c>
      <c r="G812" s="18">
        <v>-3.06324E-6</v>
      </c>
      <c r="H812" s="17">
        <v>4.94532E-4</v>
      </c>
    </row>
    <row r="813" spans="1:8" x14ac:dyDescent="0.2">
      <c r="A813" s="17">
        <v>6.4579500000000001E-4</v>
      </c>
      <c r="B813" s="17">
        <v>1.1237440000000001E-3</v>
      </c>
      <c r="C813" s="17">
        <v>1.0277610000000001E-3</v>
      </c>
      <c r="D813" s="17">
        <v>8.77409E-4</v>
      </c>
      <c r="E813" s="17">
        <v>7.78562E-4</v>
      </c>
      <c r="F813" s="17">
        <v>6.3734999999999996E-4</v>
      </c>
      <c r="G813" s="17">
        <v>1.0461730000000001E-3</v>
      </c>
      <c r="H813" s="17">
        <v>3.3283800000000001E-4</v>
      </c>
    </row>
    <row r="814" spans="1:8" x14ac:dyDescent="0.2">
      <c r="A814" s="17">
        <v>-4.8033800000000002E-4</v>
      </c>
      <c r="B814" s="18">
        <v>4.3984699999999999E-5</v>
      </c>
      <c r="C814" s="17">
        <v>-3.9738499999999999E-4</v>
      </c>
      <c r="D814" s="17">
        <v>-6.1033500000000004E-4</v>
      </c>
      <c r="E814" s="18">
        <v>-3.7230900000000003E-5</v>
      </c>
      <c r="F814" s="17">
        <v>1.90256E-4</v>
      </c>
      <c r="G814" s="18">
        <v>-5.0007099999999998E-5</v>
      </c>
      <c r="H814" s="18">
        <v>5.0925199999999998E-5</v>
      </c>
    </row>
    <row r="815" spans="1:8" x14ac:dyDescent="0.2">
      <c r="A815" s="18">
        <v>2.7537599999999999E-5</v>
      </c>
      <c r="B815" s="17">
        <v>-4.7668899999999998E-4</v>
      </c>
      <c r="C815" s="17">
        <v>5.7435400000000001E-4</v>
      </c>
      <c r="D815" s="17">
        <v>1.30636E-4</v>
      </c>
      <c r="E815" s="17">
        <v>4.3097200000000001E-4</v>
      </c>
      <c r="F815" s="17">
        <v>-1.31872E-4</v>
      </c>
      <c r="G815" s="17">
        <v>5.3593399999999995E-4</v>
      </c>
      <c r="H815" s="18">
        <v>-3.12991E-5</v>
      </c>
    </row>
    <row r="816" spans="1:8" x14ac:dyDescent="0.2">
      <c r="A816" s="17">
        <v>5.0330199999999996E-4</v>
      </c>
      <c r="B816" s="17">
        <v>-1.6602500000000001E-4</v>
      </c>
      <c r="C816" s="17">
        <v>-2.5361999999999997E-4</v>
      </c>
      <c r="D816" s="18">
        <v>3.24088E-5</v>
      </c>
      <c r="E816" s="17">
        <v>3.2418799999999999E-4</v>
      </c>
      <c r="F816" s="17">
        <v>1.93675E-4</v>
      </c>
      <c r="G816" s="17">
        <v>-1.9458100000000001E-4</v>
      </c>
      <c r="H816" s="18">
        <v>-1.2042099999999999E-5</v>
      </c>
    </row>
    <row r="817" spans="1:8" x14ac:dyDescent="0.2">
      <c r="A817" s="17">
        <v>-1.82325E-4</v>
      </c>
      <c r="B817" s="17">
        <v>3.67807E-4</v>
      </c>
      <c r="C817" s="17">
        <v>7.1234200000000003E-4</v>
      </c>
      <c r="D817" s="17">
        <v>3.9717399999999998E-4</v>
      </c>
      <c r="E817" s="17">
        <v>-3.8444800000000002E-4</v>
      </c>
      <c r="F817" s="17">
        <v>4.2677999999999998E-4</v>
      </c>
      <c r="G817" s="18">
        <v>6.8466600000000006E-5</v>
      </c>
      <c r="H817" s="17">
        <v>6.7960500000000001E-4</v>
      </c>
    </row>
    <row r="818" spans="1:8" x14ac:dyDescent="0.2">
      <c r="A818" s="17">
        <v>-5.3691199999999996E-4</v>
      </c>
      <c r="B818" s="17">
        <v>1.79848E-4</v>
      </c>
      <c r="C818" s="17">
        <v>-1.027144E-3</v>
      </c>
      <c r="D818" s="17">
        <v>-4.5317300000000002E-4</v>
      </c>
      <c r="E818" s="18">
        <v>-6.1980300000000002E-6</v>
      </c>
      <c r="F818" s="17">
        <v>-6.0254500000000001E-4</v>
      </c>
      <c r="G818" s="18">
        <v>-7.2467700000000004E-5</v>
      </c>
      <c r="H818" s="18">
        <v>-4.0430599999999999E-5</v>
      </c>
    </row>
    <row r="819" spans="1:8" x14ac:dyDescent="0.2">
      <c r="A819" s="17">
        <v>7.4423899999999995E-4</v>
      </c>
      <c r="B819" s="17">
        <v>-1.1741800000000001E-4</v>
      </c>
      <c r="C819" s="17">
        <v>3.7905700000000003E-4</v>
      </c>
      <c r="D819" s="17">
        <v>1.6140300000000001E-4</v>
      </c>
      <c r="E819" s="17">
        <v>4.9487900000000004E-4</v>
      </c>
      <c r="F819" s="17">
        <v>3.9438500000000003E-4</v>
      </c>
      <c r="G819" s="17">
        <v>2.4301300000000001E-4</v>
      </c>
      <c r="H819" s="17">
        <v>1.5174200000000001E-4</v>
      </c>
    </row>
    <row r="820" spans="1:8" x14ac:dyDescent="0.2">
      <c r="A820" s="17">
        <v>4.5053699999999999E-4</v>
      </c>
      <c r="B820" s="17">
        <v>4.7338300000000002E-4</v>
      </c>
      <c r="C820" s="17">
        <v>7.14826E-4</v>
      </c>
      <c r="D820" s="17">
        <v>3.55099E-4</v>
      </c>
      <c r="E820" s="17">
        <v>2.9996999999999999E-4</v>
      </c>
      <c r="F820" s="17">
        <v>1.9148599999999999E-4</v>
      </c>
      <c r="G820" s="17">
        <v>9.2861699999999996E-4</v>
      </c>
      <c r="H820" s="17">
        <v>3.8770999999999999E-4</v>
      </c>
    </row>
    <row r="821" spans="1:8" x14ac:dyDescent="0.2">
      <c r="A821" s="17">
        <v>-4.7733600000000003E-4</v>
      </c>
      <c r="B821" s="17">
        <v>2.1270100000000001E-4</v>
      </c>
      <c r="C821" s="17">
        <v>-3.6044099999999997E-4</v>
      </c>
      <c r="D821" s="18">
        <v>9.7820700000000003E-5</v>
      </c>
      <c r="E821" s="17">
        <v>-1.38269E-4</v>
      </c>
      <c r="F821" s="17">
        <v>-3.4755099999999998E-4</v>
      </c>
      <c r="G821" s="17">
        <v>-4.3628200000000002E-4</v>
      </c>
      <c r="H821" s="17">
        <v>-5.3022799999999999E-4</v>
      </c>
    </row>
    <row r="822" spans="1:8" x14ac:dyDescent="0.2">
      <c r="A822" s="17">
        <v>3.0810899999999999E-4</v>
      </c>
      <c r="B822" s="17">
        <v>1.51113E-4</v>
      </c>
      <c r="C822" s="17">
        <v>6.6269699999999996E-4</v>
      </c>
      <c r="D822" s="17">
        <v>1.006669E-3</v>
      </c>
      <c r="E822" s="17">
        <v>7.7813100000000005E-4</v>
      </c>
      <c r="F822" s="17">
        <v>1.056895E-3</v>
      </c>
      <c r="G822" s="17">
        <v>-3.20167E-4</v>
      </c>
      <c r="H822" s="17">
        <v>4.8159400000000001E-4</v>
      </c>
    </row>
    <row r="823" spans="1:8" x14ac:dyDescent="0.2">
      <c r="A823" s="17">
        <v>4.6131200000000002E-4</v>
      </c>
      <c r="B823" s="17">
        <v>2.7118599999999997E-4</v>
      </c>
      <c r="C823" s="18">
        <v>2.8920800000000001E-6</v>
      </c>
      <c r="D823" s="18">
        <v>4.9498700000000001E-5</v>
      </c>
      <c r="E823" s="17">
        <v>-4.7259500000000002E-4</v>
      </c>
      <c r="F823" s="17">
        <v>-6.7556799999999998E-4</v>
      </c>
      <c r="G823" s="18">
        <v>-2.2558E-5</v>
      </c>
      <c r="H823" s="17">
        <v>-8.6303900000000002E-4</v>
      </c>
    </row>
    <row r="824" spans="1:8" x14ac:dyDescent="0.2">
      <c r="A824" s="18">
        <v>-5.1833000000000003E-5</v>
      </c>
      <c r="B824" s="17">
        <v>-6.90436E-4</v>
      </c>
      <c r="C824" s="17">
        <v>-2.97313E-4</v>
      </c>
      <c r="D824" s="17">
        <v>-1.000838E-3</v>
      </c>
      <c r="E824" s="17">
        <v>-6.2207500000000004E-4</v>
      </c>
      <c r="F824" s="17">
        <v>-5.7607100000000005E-4</v>
      </c>
      <c r="G824" s="17">
        <v>-2.2752800000000001E-4</v>
      </c>
      <c r="H824" s="17">
        <v>-1.46685E-4</v>
      </c>
    </row>
    <row r="825" spans="1:8" x14ac:dyDescent="0.2">
      <c r="A825" s="17">
        <v>-2.6228100000000001E-4</v>
      </c>
      <c r="B825" s="17">
        <v>4.7159600000000002E-4</v>
      </c>
      <c r="C825" s="18">
        <v>-4.7087199999999999E-5</v>
      </c>
      <c r="D825" s="17">
        <v>-2.0087300000000001E-4</v>
      </c>
      <c r="E825" s="18">
        <v>-7.6119599999999995E-5</v>
      </c>
      <c r="F825" s="18">
        <v>4.1741099999999999E-5</v>
      </c>
      <c r="G825" s="18">
        <v>2.2362500000000001E-5</v>
      </c>
      <c r="H825" s="18">
        <v>-5.1253900000000001E-5</v>
      </c>
    </row>
    <row r="826" spans="1:8" x14ac:dyDescent="0.2">
      <c r="A826" s="17">
        <v>2.6428600000000002E-4</v>
      </c>
      <c r="B826" s="17">
        <v>-4.3624100000000003E-4</v>
      </c>
      <c r="C826" s="17">
        <v>3.60584E-4</v>
      </c>
      <c r="D826" s="17">
        <v>8.0607599999999997E-4</v>
      </c>
      <c r="E826" s="18">
        <v>4.4597700000000002E-5</v>
      </c>
      <c r="F826" s="17">
        <v>-1.15673E-4</v>
      </c>
      <c r="G826" s="17">
        <v>-4.2521900000000001E-4</v>
      </c>
      <c r="H826" s="17">
        <v>5.8157300000000005E-4</v>
      </c>
    </row>
    <row r="827" spans="1:8" x14ac:dyDescent="0.2">
      <c r="A827" s="17">
        <v>-5.69134E-4</v>
      </c>
      <c r="B827" s="17">
        <v>3.4641700000000001E-4</v>
      </c>
      <c r="C827" s="17">
        <v>-6.4420799999999996E-4</v>
      </c>
      <c r="D827" s="17">
        <v>-1.82258E-4</v>
      </c>
      <c r="E827" s="18">
        <v>-1.5225899999999999E-5</v>
      </c>
      <c r="F827" s="17">
        <v>3.4541200000000002E-4</v>
      </c>
      <c r="G827" s="18">
        <v>9.4257299999999996E-5</v>
      </c>
      <c r="H827" s="17">
        <v>-8.1558100000000001E-4</v>
      </c>
    </row>
    <row r="828" spans="1:8" x14ac:dyDescent="0.2">
      <c r="A828" s="17">
        <v>1.5948700000000001E-4</v>
      </c>
      <c r="B828" s="18">
        <v>3.2756499999999997E-5</v>
      </c>
      <c r="C828" s="17">
        <v>2.5336100000000002E-4</v>
      </c>
      <c r="D828" s="17">
        <v>-2.0991299999999999E-4</v>
      </c>
      <c r="E828" s="18">
        <v>3.2828599999999999E-5</v>
      </c>
      <c r="F828" s="17">
        <v>1.6591699999999999E-4</v>
      </c>
      <c r="G828" s="17">
        <v>-2.46491E-4</v>
      </c>
      <c r="H828" s="17">
        <v>4.6703400000000001E-4</v>
      </c>
    </row>
    <row r="829" spans="1:8" x14ac:dyDescent="0.2">
      <c r="A829" s="17">
        <v>3.6551500000000001E-4</v>
      </c>
      <c r="B829" s="17">
        <v>1.8595800000000001E-4</v>
      </c>
      <c r="C829" s="17">
        <v>5.4479699999999997E-4</v>
      </c>
      <c r="D829" s="17">
        <v>-3.83452E-4</v>
      </c>
      <c r="E829" s="17">
        <v>4.33984E-4</v>
      </c>
      <c r="F829" s="17">
        <v>-5.1178599999999997E-4</v>
      </c>
      <c r="G829" s="17">
        <v>6.3874899999999998E-4</v>
      </c>
      <c r="H829" s="17">
        <v>-6.1684499999999998E-4</v>
      </c>
    </row>
    <row r="830" spans="1:8" x14ac:dyDescent="0.2">
      <c r="A830" s="17">
        <v>-8.4861500000000005E-4</v>
      </c>
      <c r="B830" s="17">
        <v>-4.9430999999999998E-4</v>
      </c>
      <c r="C830" s="17">
        <v>-8.0648899999999997E-4</v>
      </c>
      <c r="D830" s="17">
        <v>-2.8421499999999999E-4</v>
      </c>
      <c r="E830" s="17">
        <v>-1.063268E-3</v>
      </c>
      <c r="F830" s="18">
        <v>4.2100700000000002E-5</v>
      </c>
      <c r="G830" s="17">
        <v>-6.5587100000000004E-4</v>
      </c>
      <c r="H830" s="18">
        <v>3.4706699999999998E-5</v>
      </c>
    </row>
    <row r="831" spans="1:8" x14ac:dyDescent="0.2">
      <c r="A831" s="17">
        <v>9.3947400000000004E-4</v>
      </c>
      <c r="B831" s="18">
        <v>5.14391E-5</v>
      </c>
      <c r="C831" s="17">
        <v>9.5563799999999997E-4</v>
      </c>
      <c r="D831" s="17">
        <v>6.4276100000000005E-4</v>
      </c>
      <c r="E831" s="17">
        <v>1.1674260000000001E-3</v>
      </c>
      <c r="F831" s="17">
        <v>2.25202E-4</v>
      </c>
      <c r="G831" s="17">
        <v>1.15708E-3</v>
      </c>
      <c r="H831" s="17">
        <v>4.7131199999999999E-4</v>
      </c>
    </row>
    <row r="832" spans="1:8" x14ac:dyDescent="0.2">
      <c r="A832" s="17">
        <v>-7.9907399999999999E-4</v>
      </c>
      <c r="B832" s="17">
        <v>2.2164900000000001E-4</v>
      </c>
      <c r="C832" s="17">
        <v>-1.52478E-4</v>
      </c>
      <c r="D832" s="17">
        <v>-3.2402599999999999E-4</v>
      </c>
      <c r="E832" s="17">
        <v>-4.9410399999999998E-4</v>
      </c>
      <c r="F832" s="17">
        <v>-1.19369E-4</v>
      </c>
      <c r="G832" s="17">
        <v>-5.0684099999999995E-4</v>
      </c>
      <c r="H832" s="18">
        <v>-7.7117200000000008E-6</v>
      </c>
    </row>
    <row r="833" spans="1:8" x14ac:dyDescent="0.2">
      <c r="A833" s="17">
        <v>7.3406899999999995E-4</v>
      </c>
      <c r="B833" s="17">
        <v>7.0288000000000002E-4</v>
      </c>
      <c r="C833" s="17">
        <v>3.5036699999999997E-4</v>
      </c>
      <c r="D833" s="17">
        <v>1.419724E-3</v>
      </c>
      <c r="E833" s="17">
        <v>2.9891100000000001E-4</v>
      </c>
      <c r="F833" s="17">
        <v>7.2281799999999996E-4</v>
      </c>
      <c r="G833" s="17">
        <v>2.8125699999999998E-4</v>
      </c>
      <c r="H833" s="17">
        <v>5.7232300000000002E-4</v>
      </c>
    </row>
    <row r="834" spans="1:8" x14ac:dyDescent="0.2">
      <c r="A834" s="17">
        <v>-2.4767700000000002E-4</v>
      </c>
      <c r="B834" s="17">
        <v>-4.6840599999999999E-4</v>
      </c>
      <c r="C834" s="17">
        <v>-8.4707200000000004E-4</v>
      </c>
      <c r="D834" s="17">
        <v>-7.1277199999999997E-4</v>
      </c>
      <c r="E834" s="17">
        <v>-4.21906E-4</v>
      </c>
      <c r="F834" s="17">
        <v>-6.4017999999999996E-4</v>
      </c>
      <c r="G834" s="17">
        <v>-5.8534400000000001E-4</v>
      </c>
      <c r="H834" s="17">
        <v>-8.1580800000000001E-4</v>
      </c>
    </row>
    <row r="835" spans="1:8" x14ac:dyDescent="0.2">
      <c r="A835" s="17">
        <v>-3.102E-4</v>
      </c>
      <c r="B835" s="17">
        <v>-5.7994299999999997E-4</v>
      </c>
      <c r="C835" s="17">
        <v>6.6548900000000001E-4</v>
      </c>
      <c r="D835" s="18">
        <v>-5.0253800000000003E-5</v>
      </c>
      <c r="E835" s="17">
        <v>7.6459100000000001E-4</v>
      </c>
      <c r="F835" s="17">
        <v>3.4204299999999999E-4</v>
      </c>
      <c r="G835" s="18">
        <v>-6.4749299999999993E-5</v>
      </c>
      <c r="H835" s="17">
        <v>-1.11989E-4</v>
      </c>
    </row>
    <row r="836" spans="1:8" x14ac:dyDescent="0.2">
      <c r="A836" s="17">
        <v>9.9631200000000007E-4</v>
      </c>
      <c r="B836" s="17">
        <v>8.5223600000000003E-4</v>
      </c>
      <c r="C836" s="18">
        <v>5.8937100000000002E-5</v>
      </c>
      <c r="D836" s="17">
        <v>4.58846E-4</v>
      </c>
      <c r="E836" s="17">
        <v>5.2991799999999999E-4</v>
      </c>
      <c r="F836" s="18">
        <v>6.4031200000000003E-6</v>
      </c>
      <c r="G836" s="17">
        <v>3.4211099999999998E-4</v>
      </c>
      <c r="H836" s="17">
        <v>1.0504100000000001E-3</v>
      </c>
    </row>
    <row r="837" spans="1:8" x14ac:dyDescent="0.2">
      <c r="A837" s="17">
        <v>-4.5822899999999999E-4</v>
      </c>
      <c r="B837" s="17">
        <v>3.6961900000000001E-4</v>
      </c>
      <c r="C837" s="17">
        <v>7.48505E-4</v>
      </c>
      <c r="D837" s="17">
        <v>2.3063099999999999E-4</v>
      </c>
      <c r="E837" s="17">
        <v>1.8961100000000001E-4</v>
      </c>
      <c r="F837" s="17">
        <v>5.9092300000000003E-4</v>
      </c>
      <c r="G837" s="17">
        <v>3.4177900000000001E-4</v>
      </c>
      <c r="H837" s="17">
        <v>1.75582E-4</v>
      </c>
    </row>
    <row r="838" spans="1:8" x14ac:dyDescent="0.2">
      <c r="A838" s="17">
        <v>3.0659300000000002E-4</v>
      </c>
      <c r="B838" s="17">
        <v>-5.40681E-4</v>
      </c>
      <c r="C838" s="17">
        <v>-7.4310800000000003E-4</v>
      </c>
      <c r="D838" s="17">
        <v>-4.6596000000000002E-4</v>
      </c>
      <c r="E838" s="17">
        <v>-7.7484099999999996E-4</v>
      </c>
      <c r="F838" s="17">
        <v>2.8104699999999998E-4</v>
      </c>
      <c r="G838" s="17">
        <v>4.1765299999999998E-4</v>
      </c>
      <c r="H838" s="18">
        <v>-9.40768E-5</v>
      </c>
    </row>
    <row r="839" spans="1:8" x14ac:dyDescent="0.2">
      <c r="A839" s="18">
        <v>3.6687999999999998E-5</v>
      </c>
      <c r="B839" s="17">
        <v>5.7200100000000004E-4</v>
      </c>
      <c r="C839" s="18">
        <v>5.5757300000000002E-5</v>
      </c>
      <c r="D839" s="17">
        <v>6.4875399999999998E-4</v>
      </c>
      <c r="E839" s="18">
        <v>-7.9906200000000008E-6</v>
      </c>
      <c r="F839" s="17">
        <v>-8.5096900000000003E-4</v>
      </c>
      <c r="G839" s="17">
        <v>-4.0237299999999998E-4</v>
      </c>
      <c r="H839" s="17">
        <v>-1.7766799999999999E-4</v>
      </c>
    </row>
    <row r="840" spans="1:8" x14ac:dyDescent="0.2">
      <c r="A840" s="18">
        <v>-7.2608999999999995E-5</v>
      </c>
      <c r="B840" s="17">
        <v>-3.3332099999999998E-4</v>
      </c>
      <c r="C840" s="17">
        <v>-4.36002E-4</v>
      </c>
      <c r="D840" s="17">
        <v>-8.1840600000000004E-4</v>
      </c>
      <c r="E840" s="18">
        <v>2.2475400000000002E-5</v>
      </c>
      <c r="F840" s="18">
        <v>-7.5305100000000005E-5</v>
      </c>
      <c r="G840" s="17">
        <v>-2.5016300000000002E-4</v>
      </c>
      <c r="H840" s="17">
        <v>-7.8664399999999997E-4</v>
      </c>
    </row>
    <row r="841" spans="1:8" x14ac:dyDescent="0.2">
      <c r="A841" s="17">
        <v>-7.1767900000000004E-4</v>
      </c>
      <c r="B841" s="17">
        <v>-1.179193E-3</v>
      </c>
      <c r="C841" s="17">
        <v>-5.4345499999999998E-4</v>
      </c>
      <c r="D841" s="17">
        <v>-6.9942699999999997E-4</v>
      </c>
      <c r="E841" s="17">
        <v>-1.015436E-3</v>
      </c>
      <c r="F841" s="17">
        <v>-1.0725559999999999E-3</v>
      </c>
      <c r="G841" s="17">
        <v>-7.4807200000000002E-4</v>
      </c>
      <c r="H841" s="17">
        <v>-4.24516E-4</v>
      </c>
    </row>
    <row r="842" spans="1:8" x14ac:dyDescent="0.2">
      <c r="A842" s="17">
        <v>1.8605800000000001E-4</v>
      </c>
      <c r="B842" s="17">
        <v>4.1056300000000002E-4</v>
      </c>
      <c r="C842" s="17">
        <v>3.9932299999999998E-4</v>
      </c>
      <c r="D842" s="17">
        <v>-2.5329200000000001E-4</v>
      </c>
      <c r="E842" s="17">
        <v>-2.29263E-4</v>
      </c>
      <c r="F842" s="17">
        <v>6.2308800000000005E-4</v>
      </c>
      <c r="G842" s="18">
        <v>-9.3422699999999996E-5</v>
      </c>
      <c r="H842" s="17">
        <v>2.9388800000000002E-4</v>
      </c>
    </row>
    <row r="843" spans="1:8" x14ac:dyDescent="0.2">
      <c r="A843" s="17">
        <v>-4.6426300000000002E-4</v>
      </c>
      <c r="B843" s="17">
        <v>2.9841600000000002E-4</v>
      </c>
      <c r="C843" s="17">
        <v>-7.4336499999999995E-4</v>
      </c>
      <c r="D843" s="17">
        <v>4.8915000000000004E-4</v>
      </c>
      <c r="E843" s="18">
        <v>-2.9054799999999998E-5</v>
      </c>
      <c r="F843" s="17">
        <v>-1.4147500000000001E-4</v>
      </c>
      <c r="G843" s="17">
        <v>1.7642299999999999E-4</v>
      </c>
      <c r="H843" s="17">
        <v>-5.6069599999999996E-4</v>
      </c>
    </row>
    <row r="844" spans="1:8" x14ac:dyDescent="0.2">
      <c r="A844" s="17">
        <v>2.9238499999999999E-4</v>
      </c>
      <c r="B844" s="17">
        <v>-2.2637699999999999E-4</v>
      </c>
      <c r="C844" s="17">
        <v>4.9728100000000003E-4</v>
      </c>
      <c r="D844" s="17">
        <v>1.6159599999999999E-4</v>
      </c>
      <c r="E844" s="18">
        <v>8.9907999999999994E-5</v>
      </c>
      <c r="F844" s="17">
        <v>-2.1478400000000001E-4</v>
      </c>
      <c r="G844" s="18">
        <v>9.79489E-5</v>
      </c>
      <c r="H844" s="17">
        <v>4.0916200000000002E-4</v>
      </c>
    </row>
    <row r="845" spans="1:8" x14ac:dyDescent="0.2">
      <c r="A845" s="17">
        <v>5.1092100000000001E-4</v>
      </c>
      <c r="B845" s="17">
        <v>4.3758799999999999E-4</v>
      </c>
      <c r="C845" s="17">
        <v>5.7775899999999995E-4</v>
      </c>
      <c r="D845" s="17">
        <v>-1.06143E-4</v>
      </c>
      <c r="E845" s="17">
        <v>4.3967700000000003E-4</v>
      </c>
      <c r="F845" s="17">
        <v>-1.2066300000000001E-4</v>
      </c>
      <c r="G845" s="17">
        <v>-3.7308699999999997E-4</v>
      </c>
      <c r="H845" s="17">
        <v>-2.41115E-4</v>
      </c>
    </row>
    <row r="846" spans="1:8" x14ac:dyDescent="0.2">
      <c r="A846" s="17">
        <v>-9.37874E-4</v>
      </c>
      <c r="B846" s="17">
        <v>-1.0451659999999999E-3</v>
      </c>
      <c r="C846" s="17">
        <v>-5.6459900000000005E-4</v>
      </c>
      <c r="D846" s="17">
        <v>-1.53533E-4</v>
      </c>
      <c r="E846" s="17">
        <v>-1.69734E-4</v>
      </c>
      <c r="F846" s="17">
        <v>1.7962100000000001E-4</v>
      </c>
      <c r="G846" s="17">
        <v>2.53918E-4</v>
      </c>
      <c r="H846" s="17">
        <v>-2.4633499999999998E-4</v>
      </c>
    </row>
    <row r="847" spans="1:8" x14ac:dyDescent="0.2">
      <c r="A847" s="17">
        <v>7.0231600000000003E-4</v>
      </c>
      <c r="B847" s="17">
        <v>1.2008870000000001E-3</v>
      </c>
      <c r="C847" s="17">
        <v>5.3779200000000004E-4</v>
      </c>
      <c r="D847" s="17">
        <v>1.05116E-4</v>
      </c>
      <c r="E847" s="17">
        <v>1.8778299999999999E-4</v>
      </c>
      <c r="F847" s="18">
        <v>5.9639999999999998E-5</v>
      </c>
      <c r="G847" s="17">
        <v>1.10667E-4</v>
      </c>
      <c r="H847" s="17">
        <v>6.1490199999999996E-4</v>
      </c>
    </row>
    <row r="848" spans="1:8" x14ac:dyDescent="0.2">
      <c r="A848" s="18">
        <v>-5.9692199999999997E-5</v>
      </c>
      <c r="B848" s="17">
        <v>-4.9555900000000002E-4</v>
      </c>
      <c r="C848" s="17">
        <v>-6.4428499999999997E-4</v>
      </c>
      <c r="D848" s="18">
        <v>9.7289900000000005E-5</v>
      </c>
      <c r="E848" s="17">
        <v>-1.7074899999999999E-4</v>
      </c>
      <c r="F848" s="18">
        <v>2.9859999999999999E-5</v>
      </c>
      <c r="G848" s="17">
        <v>-4.4168099999999997E-4</v>
      </c>
      <c r="H848" s="17">
        <v>2.6319700000000001E-4</v>
      </c>
    </row>
    <row r="849" spans="1:8" x14ac:dyDescent="0.2">
      <c r="A849" s="17">
        <v>2.3381199999999999E-4</v>
      </c>
      <c r="B849" s="17">
        <v>4.3429299999999998E-4</v>
      </c>
      <c r="C849" s="17">
        <v>1.3391299999999999E-4</v>
      </c>
      <c r="D849" s="17">
        <v>-1.32452E-4</v>
      </c>
      <c r="E849" s="17">
        <v>4.5368600000000002E-4</v>
      </c>
      <c r="F849" s="17">
        <v>1.1148499999999999E-4</v>
      </c>
      <c r="G849" s="17">
        <v>2.34811E-4</v>
      </c>
      <c r="H849" s="17">
        <v>-5.9321199999999997E-4</v>
      </c>
    </row>
    <row r="850" spans="1:8" x14ac:dyDescent="0.2">
      <c r="A850" s="17">
        <v>-1.73649E-4</v>
      </c>
      <c r="B850" s="17">
        <v>2.04157E-4</v>
      </c>
      <c r="C850" s="17">
        <v>1.2247860000000001E-3</v>
      </c>
      <c r="D850" s="17">
        <v>1.056953E-3</v>
      </c>
      <c r="E850" s="17">
        <v>1.62363E-4</v>
      </c>
      <c r="F850" s="18">
        <v>6.5059699999999996E-5</v>
      </c>
      <c r="G850" s="18">
        <v>8.9374099999999995E-5</v>
      </c>
      <c r="H850" s="17">
        <v>3.4141E-4</v>
      </c>
    </row>
    <row r="851" spans="1:8" x14ac:dyDescent="0.2">
      <c r="A851" s="17">
        <v>7.4098999999999996E-4</v>
      </c>
      <c r="B851" s="17">
        <v>5.2677900000000001E-4</v>
      </c>
      <c r="C851" s="17">
        <v>-1.9346599999999999E-4</v>
      </c>
      <c r="D851" s="17">
        <v>-1.8022000000000001E-4</v>
      </c>
      <c r="E851" s="17">
        <v>1.0569279999999999E-3</v>
      </c>
      <c r="F851" s="17">
        <v>1.3394769999999999E-3</v>
      </c>
      <c r="G851" s="17">
        <v>1.2238220000000001E-3</v>
      </c>
      <c r="H851" s="17">
        <v>6.9692400000000002E-4</v>
      </c>
    </row>
    <row r="852" spans="1:8" x14ac:dyDescent="0.2">
      <c r="A852" s="17">
        <v>-5.7221699999999997E-4</v>
      </c>
      <c r="B852" s="17">
        <v>2.63596E-4</v>
      </c>
      <c r="C852" s="17">
        <v>1.2095E-4</v>
      </c>
      <c r="D852" s="17">
        <v>4.7593199999999998E-4</v>
      </c>
      <c r="E852" s="17">
        <v>-4.8109999999999998E-4</v>
      </c>
      <c r="F852" s="17">
        <v>-7.8088699999999997E-4</v>
      </c>
      <c r="G852" s="17">
        <v>-4.16084E-4</v>
      </c>
      <c r="H852" s="18">
        <v>-8.5560099999999994E-5</v>
      </c>
    </row>
    <row r="853" spans="1:8" x14ac:dyDescent="0.2">
      <c r="A853" s="18">
        <v>-8.0652400000000001E-5</v>
      </c>
      <c r="B853" s="17">
        <v>-6.8049600000000005E-4</v>
      </c>
      <c r="C853" s="17">
        <v>2.2765700000000001E-4</v>
      </c>
      <c r="D853" s="17">
        <v>-7.5985099999999997E-4</v>
      </c>
      <c r="E853" s="17">
        <v>-5.7562200000000003E-4</v>
      </c>
      <c r="F853" s="17">
        <v>1.9123E-4</v>
      </c>
      <c r="G853" s="17">
        <v>-5.0090300000000003E-4</v>
      </c>
      <c r="H853" s="17">
        <v>-4.06165E-4</v>
      </c>
    </row>
    <row r="854" spans="1:8" x14ac:dyDescent="0.2">
      <c r="A854" s="17">
        <v>7.1861099999999997E-4</v>
      </c>
      <c r="B854" s="17">
        <v>3.0631499999999998E-4</v>
      </c>
      <c r="C854" s="17">
        <v>-3.9982700000000001E-4</v>
      </c>
      <c r="D854" s="17">
        <v>7.2482700000000005E-4</v>
      </c>
      <c r="E854" s="17">
        <v>2.9131399999999998E-4</v>
      </c>
      <c r="F854" s="17">
        <v>1.74339E-4</v>
      </c>
      <c r="G854" s="17">
        <v>2.6009299999999998E-4</v>
      </c>
      <c r="H854" s="17">
        <v>3.6298899999999998E-4</v>
      </c>
    </row>
    <row r="855" spans="1:8" x14ac:dyDescent="0.2">
      <c r="A855" s="17">
        <v>-1.1024609999999999E-3</v>
      </c>
      <c r="B855" s="17">
        <v>-5.6741799999999998E-4</v>
      </c>
      <c r="C855" s="17">
        <v>-5.1757799999999998E-4</v>
      </c>
      <c r="D855" s="17">
        <v>-1.4023810000000001E-3</v>
      </c>
      <c r="E855" s="17">
        <v>-8.0886800000000002E-4</v>
      </c>
      <c r="F855" s="17">
        <v>-1.0537610000000001E-3</v>
      </c>
      <c r="G855" s="17">
        <v>-7.7371899999999997E-4</v>
      </c>
      <c r="H855" s="17">
        <v>-6.3425999999999999E-4</v>
      </c>
    </row>
    <row r="856" spans="1:8" x14ac:dyDescent="0.2">
      <c r="A856" s="17">
        <v>3.6973799999999999E-4</v>
      </c>
      <c r="B856" s="17">
        <v>-3.6634100000000001E-4</v>
      </c>
      <c r="C856" s="17">
        <v>-1.3356800000000001E-4</v>
      </c>
      <c r="D856" s="17">
        <v>3.6060200000000001E-4</v>
      </c>
      <c r="E856" s="17">
        <v>2.7720300000000001E-4</v>
      </c>
      <c r="F856" s="17">
        <v>6.0290300000000001E-4</v>
      </c>
      <c r="G856" s="17">
        <v>7.8257900000000004E-4</v>
      </c>
      <c r="H856" s="17">
        <v>2.0388000000000001E-4</v>
      </c>
    </row>
    <row r="857" spans="1:8" x14ac:dyDescent="0.2">
      <c r="A857" s="17">
        <v>-2.16388E-4</v>
      </c>
      <c r="B857" s="17">
        <v>-2.15894E-4</v>
      </c>
      <c r="C857" s="17">
        <v>4.7039100000000002E-4</v>
      </c>
      <c r="D857" s="17">
        <v>-4.0681099999999998E-4</v>
      </c>
      <c r="E857" s="17">
        <v>-2.2245399999999999E-4</v>
      </c>
      <c r="F857" s="17">
        <v>-1.11195E-4</v>
      </c>
      <c r="G857" s="17">
        <v>-1.8066100000000001E-4</v>
      </c>
      <c r="H857" s="17">
        <v>-3.40308E-4</v>
      </c>
    </row>
    <row r="858" spans="1:8" x14ac:dyDescent="0.2">
      <c r="A858" s="17">
        <v>3.1193300000000002E-4</v>
      </c>
      <c r="B858" s="17">
        <v>2.12659E-4</v>
      </c>
      <c r="C858" s="18">
        <v>-5.2287200000000003E-5</v>
      </c>
      <c r="D858" s="17">
        <v>2.4961800000000001E-4</v>
      </c>
      <c r="E858" s="17">
        <v>4.8843900000000002E-4</v>
      </c>
      <c r="F858" s="17">
        <v>3.4758199999999998E-4</v>
      </c>
      <c r="G858" s="18">
        <v>3.9474699999999997E-5</v>
      </c>
      <c r="H858" s="17">
        <v>8.8207900000000002E-4</v>
      </c>
    </row>
    <row r="859" spans="1:8" x14ac:dyDescent="0.2">
      <c r="A859" s="17">
        <v>-3.4506700000000001E-4</v>
      </c>
      <c r="B859" s="17">
        <v>1.9786000000000001E-4</v>
      </c>
      <c r="C859" s="17">
        <v>-2.5842399999999999E-4</v>
      </c>
      <c r="D859" s="17">
        <v>5.7565100000000005E-4</v>
      </c>
      <c r="E859" s="17">
        <v>-3.0400799999999998E-4</v>
      </c>
      <c r="F859" s="17">
        <v>-1.4207299999999999E-4</v>
      </c>
      <c r="G859" s="17">
        <v>-1.9437799999999999E-4</v>
      </c>
      <c r="H859" s="17">
        <v>-4.1626500000000003E-4</v>
      </c>
    </row>
    <row r="860" spans="1:8" x14ac:dyDescent="0.2">
      <c r="A860" s="17">
        <v>-3.6709500000000001E-4</v>
      </c>
      <c r="B860" s="17">
        <v>-8.2983299999999998E-4</v>
      </c>
      <c r="C860" s="17">
        <v>-1.053738E-3</v>
      </c>
      <c r="D860" s="17">
        <v>-1.3484040000000001E-3</v>
      </c>
      <c r="E860" s="17">
        <v>-6.1335299999999997E-4</v>
      </c>
      <c r="F860" s="17">
        <v>-1.4568269999999999E-3</v>
      </c>
      <c r="G860" s="17">
        <v>-4.6410700000000001E-4</v>
      </c>
      <c r="H860" s="17">
        <v>-5.7000099999999999E-4</v>
      </c>
    </row>
    <row r="861" spans="1:8" x14ac:dyDescent="0.2">
      <c r="A861" s="17">
        <v>1.0395000000000001E-4</v>
      </c>
      <c r="B861" s="17">
        <v>1.3870500000000001E-4</v>
      </c>
      <c r="C861" s="17">
        <v>2.4900299999999997E-4</v>
      </c>
      <c r="D861" s="17">
        <v>8.0725100000000004E-4</v>
      </c>
      <c r="E861" s="17">
        <v>5.4785399999999996E-4</v>
      </c>
      <c r="F861" s="17">
        <v>5.8328399999999999E-4</v>
      </c>
      <c r="G861" s="17">
        <v>7.6473600000000002E-4</v>
      </c>
      <c r="H861" s="17">
        <v>3.3639599999999998E-4</v>
      </c>
    </row>
    <row r="862" spans="1:8" x14ac:dyDescent="0.2">
      <c r="A862" s="17">
        <v>-2.0470300000000001E-4</v>
      </c>
      <c r="B862" s="17">
        <v>5.9575399999999999E-4</v>
      </c>
      <c r="C862" s="17">
        <v>3.9709400000000002E-4</v>
      </c>
      <c r="D862" s="17">
        <v>-2.6576399999999999E-4</v>
      </c>
      <c r="E862" s="18">
        <v>4.1131799999999998E-5</v>
      </c>
      <c r="F862" s="17">
        <v>2.5037799999999999E-4</v>
      </c>
      <c r="G862" s="17">
        <v>-2.1254600000000001E-4</v>
      </c>
      <c r="H862" s="17">
        <v>4.3117999999999997E-4</v>
      </c>
    </row>
    <row r="863" spans="1:8" x14ac:dyDescent="0.2">
      <c r="A863" s="17">
        <v>-1.3514500000000001E-4</v>
      </c>
      <c r="B863" s="17">
        <v>-4.0766000000000001E-4</v>
      </c>
      <c r="C863" s="17">
        <v>-6.73696E-4</v>
      </c>
      <c r="D863" s="17">
        <v>-2.5932199999999998E-4</v>
      </c>
      <c r="E863" s="17">
        <v>-5.2486899999999996E-4</v>
      </c>
      <c r="F863" s="17">
        <v>-2.9741899999999999E-4</v>
      </c>
      <c r="G863" s="17">
        <v>-4.7833100000000003E-4</v>
      </c>
      <c r="H863" s="17">
        <v>-1.131153E-3</v>
      </c>
    </row>
    <row r="864" spans="1:8" x14ac:dyDescent="0.2">
      <c r="A864" s="17">
        <v>8.9975500000000002E-4</v>
      </c>
      <c r="B864" s="18">
        <v>9.5352800000000006E-5</v>
      </c>
      <c r="C864" s="17">
        <v>2.9438199999999999E-4</v>
      </c>
      <c r="D864" s="18">
        <v>9.2371600000000002E-5</v>
      </c>
      <c r="E864" s="17">
        <v>1.5616299999999999E-4</v>
      </c>
      <c r="F864" s="17">
        <v>1.58677E-4</v>
      </c>
      <c r="G864" s="17">
        <v>2.1397000000000001E-4</v>
      </c>
      <c r="H864" s="17">
        <v>4.1510400000000002E-4</v>
      </c>
    </row>
    <row r="865" spans="1:8" x14ac:dyDescent="0.2">
      <c r="A865" s="17">
        <v>-6.82166E-4</v>
      </c>
      <c r="B865" s="17">
        <v>4.1761400000000002E-4</v>
      </c>
      <c r="C865" s="17">
        <v>4.75592E-4</v>
      </c>
      <c r="D865" s="17">
        <v>-1.1510000000000001E-4</v>
      </c>
      <c r="E865" s="17">
        <v>-2.96576E-4</v>
      </c>
      <c r="F865" s="18">
        <v>-2.9420900000000002E-5</v>
      </c>
      <c r="G865" s="17">
        <v>-7.3397200000000005E-4</v>
      </c>
      <c r="H865" s="17">
        <v>1.89581E-4</v>
      </c>
    </row>
    <row r="866" spans="1:8" x14ac:dyDescent="0.2">
      <c r="A866" s="17">
        <v>-1.25301E-4</v>
      </c>
      <c r="B866" s="17">
        <v>-2.4353499999999999E-4</v>
      </c>
      <c r="C866" s="17">
        <v>1.2972400000000001E-4</v>
      </c>
      <c r="D866" s="17">
        <v>6.7091199999999996E-4</v>
      </c>
      <c r="E866" s="17">
        <v>6.1107499999999999E-4</v>
      </c>
      <c r="F866" s="17">
        <v>-2.7836499999999998E-4</v>
      </c>
      <c r="G866" s="17">
        <v>3.3508799999999999E-4</v>
      </c>
      <c r="H866" s="17">
        <v>-4.5002300000000002E-4</v>
      </c>
    </row>
    <row r="867" spans="1:8" x14ac:dyDescent="0.2">
      <c r="A867" s="17">
        <v>3.9317099999999999E-4</v>
      </c>
      <c r="B867" s="17">
        <v>-1.8115000000000001E-4</v>
      </c>
      <c r="C867" s="17">
        <v>3.0802299999999999E-4</v>
      </c>
      <c r="D867" s="17">
        <v>-4.8818400000000001E-4</v>
      </c>
      <c r="E867" s="17">
        <v>-1.2521E-4</v>
      </c>
      <c r="F867" s="17">
        <v>3.9512800000000002E-4</v>
      </c>
      <c r="G867" s="18">
        <v>3.7768899999999997E-5</v>
      </c>
      <c r="H867" s="17">
        <v>6.1611499999999998E-4</v>
      </c>
    </row>
    <row r="868" spans="1:8" x14ac:dyDescent="0.2">
      <c r="A868" s="17">
        <v>4.1371799999999999E-4</v>
      </c>
      <c r="B868" s="17">
        <v>-2.3000900000000001E-4</v>
      </c>
      <c r="C868" s="17">
        <v>-3.3993700000000001E-4</v>
      </c>
      <c r="D868" s="17">
        <v>2.4289099999999999E-4</v>
      </c>
      <c r="E868" s="17">
        <v>1.92618E-4</v>
      </c>
      <c r="F868" s="17">
        <v>5.1799500000000004E-4</v>
      </c>
      <c r="G868" s="17">
        <v>6.0621099999999995E-4</v>
      </c>
      <c r="H868" s="17">
        <v>1.21684E-4</v>
      </c>
    </row>
    <row r="869" spans="1:8" x14ac:dyDescent="0.2">
      <c r="A869" s="17">
        <v>-3.2141400000000001E-4</v>
      </c>
      <c r="B869" s="18">
        <v>6.8965600000000003E-5</v>
      </c>
      <c r="C869" s="18">
        <v>4.6485500000000001E-5</v>
      </c>
      <c r="D869" s="17">
        <v>-3.4505899999999999E-4</v>
      </c>
      <c r="E869" s="17">
        <v>-6.2246299999999997E-4</v>
      </c>
      <c r="F869" s="17">
        <v>-1.0054689999999999E-3</v>
      </c>
      <c r="G869" s="17">
        <v>-1.70116E-4</v>
      </c>
      <c r="H869" s="17">
        <v>-9.1141699999999998E-4</v>
      </c>
    </row>
    <row r="870" spans="1:8" x14ac:dyDescent="0.2">
      <c r="A870" s="17">
        <v>-2.9937699999999998E-4</v>
      </c>
      <c r="B870" s="17">
        <v>4.2681300000000001E-4</v>
      </c>
      <c r="C870" s="17">
        <v>-1.7598399999999999E-4</v>
      </c>
      <c r="D870" s="17">
        <v>4.4745100000000002E-4</v>
      </c>
      <c r="E870" s="17">
        <v>1.0112500000000001E-4</v>
      </c>
      <c r="F870" s="17">
        <v>3.1835899999999999E-4</v>
      </c>
      <c r="G870" s="17">
        <v>-5.1321400000000001E-4</v>
      </c>
      <c r="H870" s="17">
        <v>1.79104E-4</v>
      </c>
    </row>
    <row r="871" spans="1:8" x14ac:dyDescent="0.2">
      <c r="A871" s="17">
        <v>6.8983300000000005E-4</v>
      </c>
      <c r="B871" s="17">
        <v>-1.1449E-4</v>
      </c>
      <c r="C871" s="17">
        <v>1.2508500000000001E-4</v>
      </c>
      <c r="D871" s="17">
        <v>4.0286100000000002E-4</v>
      </c>
      <c r="E871" s="17">
        <v>7.4556700000000004E-4</v>
      </c>
      <c r="F871" s="18">
        <v>1.89684E-5</v>
      </c>
      <c r="G871" s="17">
        <v>5.6400099999999996E-4</v>
      </c>
      <c r="H871" s="17">
        <v>6.2170699999999999E-4</v>
      </c>
    </row>
    <row r="872" spans="1:8" x14ac:dyDescent="0.2">
      <c r="A872" s="17">
        <v>-6.1616800000000005E-4</v>
      </c>
      <c r="B872" s="18">
        <v>5.2980699999999999E-5</v>
      </c>
      <c r="C872" s="17">
        <v>-5.8146300000000005E-4</v>
      </c>
      <c r="D872" s="17">
        <v>-7.6563399999999995E-4</v>
      </c>
      <c r="E872" s="17">
        <v>-1.8775700000000001E-4</v>
      </c>
      <c r="F872" s="18">
        <v>-2.87142E-5</v>
      </c>
      <c r="G872" s="17">
        <v>1.7436700000000001E-4</v>
      </c>
      <c r="H872" s="17">
        <v>-2.6051399999999999E-4</v>
      </c>
    </row>
    <row r="873" spans="1:8" x14ac:dyDescent="0.2">
      <c r="A873" s="17">
        <v>5.3650200000000001E-4</v>
      </c>
      <c r="B873" s="18">
        <v>-8.1352499999999997E-5</v>
      </c>
      <c r="C873" s="17">
        <v>1.2869719999999999E-3</v>
      </c>
      <c r="D873" s="17">
        <v>5.5675400000000002E-4</v>
      </c>
      <c r="E873" s="17">
        <v>6.9964799999999998E-4</v>
      </c>
      <c r="F873" s="17">
        <v>1.194344E-3</v>
      </c>
      <c r="G873" s="18">
        <v>7.2672100000000005E-5</v>
      </c>
      <c r="H873" s="17">
        <v>3.2634199999999997E-4</v>
      </c>
    </row>
    <row r="874" spans="1:8" x14ac:dyDescent="0.2">
      <c r="A874" s="18">
        <v>9.9223399999999996E-5</v>
      </c>
      <c r="B874" s="17">
        <v>6.7522700000000003E-4</v>
      </c>
      <c r="C874" s="17">
        <v>-4.5490899999999998E-4</v>
      </c>
      <c r="D874" s="17">
        <v>2.6592199999999998E-4</v>
      </c>
      <c r="E874" s="18">
        <v>8.4192100000000003E-5</v>
      </c>
      <c r="F874" s="17">
        <v>-3.8322999999999997E-4</v>
      </c>
      <c r="G874" s="17">
        <v>7.6913999999999997E-4</v>
      </c>
      <c r="H874" s="17">
        <v>4.57059E-4</v>
      </c>
    </row>
    <row r="875" spans="1:8" x14ac:dyDescent="0.2">
      <c r="A875" s="17">
        <v>-1.68188E-4</v>
      </c>
      <c r="B875" s="17">
        <v>-7.8047100000000003E-4</v>
      </c>
      <c r="C875" s="17">
        <v>-6.5753800000000005E-4</v>
      </c>
      <c r="D875" s="17">
        <v>-6.4440799999999996E-4</v>
      </c>
      <c r="E875" s="17">
        <v>-9.5827399999999995E-4</v>
      </c>
      <c r="F875" s="17">
        <v>-3.5451100000000001E-4</v>
      </c>
      <c r="G875" s="17">
        <v>-1.2373830000000001E-3</v>
      </c>
      <c r="H875" s="17">
        <v>-1.5204300000000001E-4</v>
      </c>
    </row>
    <row r="876" spans="1:8" x14ac:dyDescent="0.2">
      <c r="A876" s="17">
        <v>1.5561700000000001E-4</v>
      </c>
      <c r="B876" s="17">
        <v>1.6365499999999999E-4</v>
      </c>
      <c r="C876" s="17">
        <v>4.69164E-4</v>
      </c>
      <c r="D876" s="18">
        <v>-2.59218E-5</v>
      </c>
      <c r="E876" s="17">
        <v>-3.5119200000000001E-4</v>
      </c>
      <c r="F876" s="17">
        <v>1.39445E-4</v>
      </c>
      <c r="G876" s="17">
        <v>4.10317E-4</v>
      </c>
      <c r="H876" s="17">
        <v>-2.0797099999999999E-4</v>
      </c>
    </row>
    <row r="877" spans="1:8" x14ac:dyDescent="0.2">
      <c r="A877" s="17">
        <v>-5.70814E-4</v>
      </c>
      <c r="B877" s="17">
        <v>-3.2557700000000002E-4</v>
      </c>
      <c r="C877" s="17">
        <v>-5.3496000000000001E-4</v>
      </c>
      <c r="D877" s="17">
        <v>-1.5029E-4</v>
      </c>
      <c r="E877" s="18">
        <v>2.48463E-5</v>
      </c>
      <c r="F877" s="18">
        <v>8.8885800000000002E-5</v>
      </c>
      <c r="G877" s="17">
        <v>-5.0845899999999995E-4</v>
      </c>
      <c r="H877" s="17">
        <v>-4.8808400000000001E-4</v>
      </c>
    </row>
    <row r="878" spans="1:8" x14ac:dyDescent="0.2">
      <c r="A878" s="17">
        <v>-5.56216E-4</v>
      </c>
      <c r="B878" s="17">
        <v>-7.6491999999999999E-4</v>
      </c>
      <c r="C878" s="17">
        <v>-3.56094E-4</v>
      </c>
      <c r="D878" s="17">
        <v>-8.29435E-4</v>
      </c>
      <c r="E878" s="17">
        <v>-8.3491999999999995E-4</v>
      </c>
      <c r="F878" s="17">
        <v>-1.096805E-3</v>
      </c>
      <c r="G878" s="17">
        <v>-4.65601E-4</v>
      </c>
      <c r="H878" s="17">
        <v>-3.7364800000000002E-4</v>
      </c>
    </row>
    <row r="879" spans="1:8" x14ac:dyDescent="0.2">
      <c r="A879" s="17">
        <v>-2.33079E-4</v>
      </c>
      <c r="B879" s="18">
        <v>-8.9337600000000003E-5</v>
      </c>
      <c r="C879" s="17">
        <v>-6.5185999999999998E-4</v>
      </c>
      <c r="D879" s="17">
        <v>-1.5710100000000001E-4</v>
      </c>
      <c r="E879" s="17">
        <v>1.16636E-4</v>
      </c>
      <c r="F879" s="17">
        <v>-1.7474600000000001E-4</v>
      </c>
      <c r="G879" s="18">
        <v>6.4989999999999999E-5</v>
      </c>
      <c r="H879" s="17">
        <v>-3.8384999999999998E-4</v>
      </c>
    </row>
    <row r="880" spans="1:8" x14ac:dyDescent="0.2">
      <c r="A880" s="17">
        <v>3.9577200000000002E-4</v>
      </c>
      <c r="B880" s="17">
        <v>-3.77871E-4</v>
      </c>
      <c r="C880" s="17">
        <v>-1.22299E-4</v>
      </c>
      <c r="D880" s="17">
        <v>6.6660700000000005E-4</v>
      </c>
      <c r="E880" s="17">
        <v>4.1879999999999999E-4</v>
      </c>
      <c r="F880" s="17">
        <v>-1.88032E-4</v>
      </c>
      <c r="G880" s="18">
        <v>-7.8721700000000002E-5</v>
      </c>
      <c r="H880" s="17">
        <v>4.2252099999999998E-4</v>
      </c>
    </row>
    <row r="881" spans="1:8" x14ac:dyDescent="0.2">
      <c r="A881" s="17">
        <v>2.9001299999999999E-4</v>
      </c>
      <c r="B881" s="17">
        <v>2.2172899999999999E-4</v>
      </c>
      <c r="C881" s="17">
        <v>4.62781E-4</v>
      </c>
      <c r="D881" s="17">
        <v>-7.7671900000000004E-4</v>
      </c>
      <c r="E881" s="17">
        <v>-1.4376999999999999E-4</v>
      </c>
      <c r="F881" s="17">
        <v>-4.63855E-4</v>
      </c>
      <c r="G881" s="17">
        <v>-2.15431E-4</v>
      </c>
      <c r="H881" s="17">
        <v>-4.8152600000000002E-4</v>
      </c>
    </row>
    <row r="882" spans="1:8" x14ac:dyDescent="0.2">
      <c r="A882" s="17">
        <v>-2.9446000000000002E-4</v>
      </c>
      <c r="B882" s="17">
        <v>1.7629000000000001E-4</v>
      </c>
      <c r="C882" s="17">
        <v>2.11373E-4</v>
      </c>
      <c r="D882" s="17">
        <v>2.9004399999999999E-4</v>
      </c>
      <c r="E882" s="17">
        <v>-5.9101100000000001E-4</v>
      </c>
      <c r="F882" s="18">
        <v>8.4365500000000004E-5</v>
      </c>
      <c r="G882" s="17">
        <v>-1.50311E-4</v>
      </c>
      <c r="H882" s="17">
        <v>-1.10509E-4</v>
      </c>
    </row>
    <row r="883" spans="1:8" x14ac:dyDescent="0.2">
      <c r="A883" s="18">
        <v>9.9671800000000003E-5</v>
      </c>
      <c r="B883" s="18">
        <v>9.0023200000000002E-5</v>
      </c>
      <c r="C883" s="17">
        <v>-3.79713E-4</v>
      </c>
      <c r="D883" s="17">
        <v>-2.1135199999999999E-4</v>
      </c>
      <c r="E883" s="17">
        <v>6.0341099999999999E-4</v>
      </c>
      <c r="F883" s="17">
        <v>5.7937899999999998E-4</v>
      </c>
      <c r="G883" s="18">
        <v>3.7526500000000001E-5</v>
      </c>
      <c r="H883" s="18">
        <v>-2.1973200000000002E-5</v>
      </c>
    </row>
    <row r="884" spans="1:8" x14ac:dyDescent="0.2">
      <c r="A884" s="17">
        <v>4.9947700000000002E-4</v>
      </c>
      <c r="B884" s="17">
        <v>4.02791E-4</v>
      </c>
      <c r="C884" s="17">
        <v>7.7610999999999999E-4</v>
      </c>
      <c r="D884" s="17">
        <v>4.96288E-4</v>
      </c>
      <c r="E884" s="17">
        <v>1.8167899999999999E-4</v>
      </c>
      <c r="F884" s="18">
        <v>6.14918E-5</v>
      </c>
      <c r="G884" s="17">
        <v>-2.26865E-4</v>
      </c>
      <c r="H884" s="17">
        <v>3.4771999999999998E-4</v>
      </c>
    </row>
    <row r="885" spans="1:8" x14ac:dyDescent="0.2">
      <c r="A885" s="17">
        <v>-4.36525E-4</v>
      </c>
      <c r="B885" s="17">
        <v>2.49528E-4</v>
      </c>
      <c r="C885" s="17">
        <v>-5.3706200000000004E-4</v>
      </c>
      <c r="D885" s="17">
        <v>3.47597E-4</v>
      </c>
      <c r="E885" s="18">
        <v>3.4830699999999998E-5</v>
      </c>
      <c r="F885" s="18">
        <v>7.8318000000000005E-5</v>
      </c>
      <c r="G885" s="17">
        <v>5.3795700000000004E-4</v>
      </c>
      <c r="H885" s="17">
        <v>2.2112799999999999E-4</v>
      </c>
    </row>
    <row r="886" spans="1:8" x14ac:dyDescent="0.2">
      <c r="A886" s="17">
        <v>1.4325500000000001E-4</v>
      </c>
      <c r="B886" s="17">
        <v>-9.0651700000000002E-4</v>
      </c>
      <c r="C886" s="17">
        <v>-3.9909100000000002E-4</v>
      </c>
      <c r="D886" s="17">
        <v>-2.0890899999999999E-4</v>
      </c>
      <c r="E886" s="17">
        <v>-6.80761E-4</v>
      </c>
      <c r="F886" s="17">
        <v>-8.6470700000000004E-4</v>
      </c>
      <c r="G886" s="17">
        <v>-3.9139600000000002E-4</v>
      </c>
      <c r="H886" s="17">
        <v>-2.2152399999999999E-4</v>
      </c>
    </row>
    <row r="887" spans="1:8" x14ac:dyDescent="0.2">
      <c r="A887" s="17">
        <v>-2.7637199999999999E-4</v>
      </c>
      <c r="B887" s="17">
        <v>-2.7642900000000002E-4</v>
      </c>
      <c r="C887" s="17">
        <v>-1.2511900000000001E-4</v>
      </c>
      <c r="D887" s="17">
        <v>-8.4946900000000005E-4</v>
      </c>
      <c r="E887" s="17">
        <v>1.2496600000000001E-4</v>
      </c>
      <c r="F887" s="18">
        <v>-5.13834E-5</v>
      </c>
      <c r="G887" s="17">
        <v>-1.04282E-4</v>
      </c>
      <c r="H887" s="17">
        <v>-5.4272700000000001E-4</v>
      </c>
    </row>
    <row r="888" spans="1:8" x14ac:dyDescent="0.2">
      <c r="A888" s="17">
        <v>1.4099100000000001E-4</v>
      </c>
      <c r="B888" s="17">
        <v>1.2195400000000001E-3</v>
      </c>
      <c r="C888" s="17">
        <v>4.1027199999999999E-4</v>
      </c>
      <c r="D888" s="17">
        <v>4.69099E-4</v>
      </c>
      <c r="E888" s="17">
        <v>4.6332699999999998E-4</v>
      </c>
      <c r="F888" s="17">
        <v>1.3129529999999999E-3</v>
      </c>
      <c r="G888" s="17">
        <v>9.7039200000000004E-4</v>
      </c>
      <c r="H888" s="17">
        <v>7.1146999999999996E-4</v>
      </c>
    </row>
    <row r="889" spans="1:8" x14ac:dyDescent="0.2">
      <c r="A889" s="17">
        <v>-3.1719099999999998E-4</v>
      </c>
      <c r="B889" s="17">
        <v>-8.1538300000000004E-4</v>
      </c>
      <c r="C889" s="18">
        <v>2.53919E-5</v>
      </c>
      <c r="D889" s="17">
        <v>4.6095400000000002E-4</v>
      </c>
      <c r="E889" s="17">
        <v>3.2524300000000002E-4</v>
      </c>
      <c r="F889" s="17">
        <v>-7.5160099999999996E-4</v>
      </c>
      <c r="G889" s="17">
        <v>-4.4486599999999998E-4</v>
      </c>
      <c r="H889" s="17">
        <v>4.0976599999999999E-4</v>
      </c>
    </row>
    <row r="890" spans="1:8" x14ac:dyDescent="0.2">
      <c r="A890" s="17">
        <v>6.4145499999999998E-4</v>
      </c>
      <c r="B890" s="17">
        <v>1.17441E-4</v>
      </c>
      <c r="C890" s="17">
        <v>3.09711E-4</v>
      </c>
      <c r="D890" s="18">
        <v>-2.7620899999999998E-5</v>
      </c>
      <c r="E890" s="17">
        <v>-8.8650399999999998E-4</v>
      </c>
      <c r="F890" s="18">
        <v>-4.47112E-5</v>
      </c>
      <c r="G890" s="17">
        <v>-2.0798299999999999E-4</v>
      </c>
      <c r="H890" s="17">
        <v>-2.4227999999999999E-4</v>
      </c>
    </row>
    <row r="891" spans="1:8" x14ac:dyDescent="0.2">
      <c r="A891" s="17">
        <v>2.7507699999999998E-4</v>
      </c>
      <c r="B891" s="17">
        <v>8.9037999999999997E-4</v>
      </c>
      <c r="C891" s="17">
        <v>1.0151719999999999E-3</v>
      </c>
      <c r="D891" s="17">
        <v>6.4565900000000003E-4</v>
      </c>
      <c r="E891" s="17">
        <v>1.8879260000000001E-3</v>
      </c>
      <c r="F891" s="17">
        <v>1.572167E-3</v>
      </c>
      <c r="G891" s="17">
        <v>5.8407399999999996E-4</v>
      </c>
      <c r="H891" s="17">
        <v>7.5622999999999999E-4</v>
      </c>
    </row>
    <row r="892" spans="1:8" x14ac:dyDescent="0.2">
      <c r="A892" s="17">
        <v>-4.6970200000000001E-4</v>
      </c>
      <c r="B892" s="18">
        <v>-1.08139E-5</v>
      </c>
      <c r="C892" s="17">
        <v>1.9405E-4</v>
      </c>
      <c r="D892" s="17">
        <v>-2.1921700000000001E-4</v>
      </c>
      <c r="E892" s="17">
        <v>-1.246355E-3</v>
      </c>
      <c r="F892" s="17">
        <v>-9.3180100000000001E-4</v>
      </c>
      <c r="G892" s="17">
        <v>-1.8115000000000001E-4</v>
      </c>
      <c r="H892" s="17">
        <v>-5.7883299999999995E-4</v>
      </c>
    </row>
    <row r="893" spans="1:8" x14ac:dyDescent="0.2">
      <c r="A893" s="17">
        <v>-1.11246E-4</v>
      </c>
      <c r="B893" s="18">
        <v>-6.2581800000000004E-5</v>
      </c>
      <c r="C893" s="17">
        <v>-8.0376899999999997E-4</v>
      </c>
      <c r="D893" s="17">
        <v>2.22196E-4</v>
      </c>
      <c r="E893" s="18">
        <v>8.9961600000000003E-5</v>
      </c>
      <c r="F893" s="18">
        <v>5.9154799999999998E-5</v>
      </c>
      <c r="G893" s="17">
        <v>3.5223200000000001E-4</v>
      </c>
      <c r="H893" s="17">
        <v>-1.11706E-4</v>
      </c>
    </row>
    <row r="894" spans="1:8" x14ac:dyDescent="0.2">
      <c r="A894" s="17">
        <v>2.0190599999999999E-4</v>
      </c>
      <c r="B894" s="17">
        <v>2.4891399999999998E-4</v>
      </c>
      <c r="C894" s="17">
        <v>-2.1896200000000001E-4</v>
      </c>
      <c r="D894" s="17">
        <v>-5.4537200000000002E-4</v>
      </c>
      <c r="E894" s="17">
        <v>2.8633800000000002E-4</v>
      </c>
      <c r="F894" s="17">
        <v>-2.1921000000000001E-4</v>
      </c>
      <c r="G894" s="17">
        <v>-7.22042E-4</v>
      </c>
      <c r="H894" s="18">
        <v>9.2612899999999996E-5</v>
      </c>
    </row>
    <row r="895" spans="1:8" x14ac:dyDescent="0.2">
      <c r="A895" s="17">
        <v>3.1432399999999999E-4</v>
      </c>
      <c r="B895" s="17">
        <v>-5.5088200000000004E-4</v>
      </c>
      <c r="C895" s="18">
        <v>6.5624199999999994E-5</v>
      </c>
      <c r="D895" s="17">
        <v>3.0726100000000002E-4</v>
      </c>
      <c r="E895" s="17">
        <v>-1.73874E-4</v>
      </c>
      <c r="F895" s="17">
        <v>2.9330699999999998E-4</v>
      </c>
      <c r="G895" s="18">
        <v>4.9605199999999997E-5</v>
      </c>
      <c r="H895" s="17">
        <v>2.1747199999999999E-4</v>
      </c>
    </row>
    <row r="896" spans="1:8" x14ac:dyDescent="0.2">
      <c r="A896" s="17">
        <v>-5.3112999999999999E-4</v>
      </c>
      <c r="B896" s="17">
        <v>5.3909400000000005E-4</v>
      </c>
      <c r="C896" s="17">
        <v>4.9924099999999999E-4</v>
      </c>
      <c r="D896" s="17">
        <v>1.03633E-4</v>
      </c>
      <c r="E896" s="17">
        <v>-1.7804799999999999E-4</v>
      </c>
      <c r="F896" s="17">
        <v>3.4359499999999998E-4</v>
      </c>
      <c r="G896" s="17">
        <v>2.8546399999999998E-4</v>
      </c>
      <c r="H896" s="18">
        <v>-9.5222200000000005E-5</v>
      </c>
    </row>
    <row r="897" spans="1:8" x14ac:dyDescent="0.2">
      <c r="A897" s="17">
        <v>1.59347E-4</v>
      </c>
      <c r="B897" s="17">
        <v>-1.4807399999999999E-4</v>
      </c>
      <c r="C897" s="17">
        <v>-1.6576300000000001E-4</v>
      </c>
      <c r="D897" s="17">
        <v>-2.7444999999999998E-4</v>
      </c>
      <c r="E897" s="18">
        <v>5.2971800000000002E-6</v>
      </c>
      <c r="F897" s="17">
        <v>-7.7214099999999995E-4</v>
      </c>
      <c r="G897" s="17">
        <v>1.8323600000000001E-4</v>
      </c>
      <c r="H897" s="17">
        <v>-1.09311E-4</v>
      </c>
    </row>
    <row r="898" spans="1:8" x14ac:dyDescent="0.2">
      <c r="A898" s="17">
        <v>1.0301700000000001E-4</v>
      </c>
      <c r="B898" s="17">
        <v>-4.5721100000000001E-4</v>
      </c>
      <c r="C898" s="17">
        <v>-5.5626299999999998E-4</v>
      </c>
      <c r="D898" s="17">
        <v>2.5252199999999998E-4</v>
      </c>
      <c r="E898" s="18">
        <v>-3.94143E-5</v>
      </c>
      <c r="F898" s="17">
        <v>-1.90049E-4</v>
      </c>
      <c r="G898" s="17">
        <v>-2.6227200000000003E-4</v>
      </c>
      <c r="H898" s="17">
        <v>-1.19784E-4</v>
      </c>
    </row>
    <row r="899" spans="1:8" x14ac:dyDescent="0.2">
      <c r="A899" s="17">
        <v>3.4438200000000001E-4</v>
      </c>
      <c r="B899" s="17">
        <v>4.9580900000000005E-4</v>
      </c>
      <c r="C899" s="17">
        <v>-1.0417299999999999E-4</v>
      </c>
      <c r="D899" s="17">
        <v>-1.34251E-4</v>
      </c>
      <c r="E899" s="17">
        <v>-2.5988999999999998E-4</v>
      </c>
      <c r="F899" s="18">
        <v>-5.9698199999999997E-6</v>
      </c>
      <c r="G899" s="17">
        <v>2.4390800000000001E-4</v>
      </c>
      <c r="H899" s="17">
        <v>2.9773799999999997E-4</v>
      </c>
    </row>
    <row r="900" spans="1:8" x14ac:dyDescent="0.2">
      <c r="A900" s="17">
        <v>-2.5314899999999998E-4</v>
      </c>
      <c r="B900" s="17">
        <v>-2.5641699999999999E-4</v>
      </c>
      <c r="C900" s="17">
        <v>4.19403E-4</v>
      </c>
      <c r="D900" s="17">
        <v>2.55061E-4</v>
      </c>
      <c r="E900" s="17">
        <v>8.4263199999999995E-4</v>
      </c>
      <c r="F900" s="17">
        <v>3.4835600000000002E-4</v>
      </c>
      <c r="G900" s="18">
        <v>-3.1029299999999998E-5</v>
      </c>
      <c r="H900" s="17">
        <v>-2.6768099999999997E-4</v>
      </c>
    </row>
    <row r="901" spans="1:8" x14ac:dyDescent="0.2">
      <c r="A901" s="17">
        <v>-3.3840699999999999E-4</v>
      </c>
      <c r="B901" s="17">
        <v>-3.5787900000000002E-4</v>
      </c>
      <c r="C901" s="17">
        <v>-6.6542000000000001E-4</v>
      </c>
      <c r="D901" s="17">
        <v>-6.9420300000000001E-4</v>
      </c>
      <c r="E901" s="17">
        <v>-7.0033599999999997E-4</v>
      </c>
      <c r="F901" s="18">
        <v>9.7531800000000004E-6</v>
      </c>
      <c r="G901" s="17">
        <v>-3.8537800000000002E-4</v>
      </c>
      <c r="H901" s="18">
        <v>-4.2758700000000001E-5</v>
      </c>
    </row>
    <row r="902" spans="1:8" x14ac:dyDescent="0.2">
      <c r="A902" s="17">
        <v>3.9028700000000001E-4</v>
      </c>
      <c r="B902" s="18">
        <v>-3.5491099999999999E-6</v>
      </c>
      <c r="C902" s="17">
        <v>-2.43763E-4</v>
      </c>
      <c r="D902" s="18">
        <v>9.4347399999999997E-5</v>
      </c>
      <c r="E902" s="17">
        <v>-2.8089599999999999E-4</v>
      </c>
      <c r="F902" s="17">
        <v>-5.6816400000000002E-4</v>
      </c>
      <c r="G902" s="17">
        <v>-4.1907000000000001E-4</v>
      </c>
      <c r="H902" s="17">
        <v>-2.9210899999999998E-4</v>
      </c>
    </row>
    <row r="903" spans="1:8" x14ac:dyDescent="0.2">
      <c r="A903" s="17">
        <v>-4.3749300000000001E-4</v>
      </c>
      <c r="B903" s="17">
        <v>-1.11947E-4</v>
      </c>
      <c r="C903" s="17">
        <v>2.75801E-4</v>
      </c>
      <c r="D903" s="17">
        <v>-6.7770000000000005E-4</v>
      </c>
      <c r="E903" s="17">
        <v>-1.16617E-4</v>
      </c>
      <c r="F903" s="17">
        <v>7.40042E-4</v>
      </c>
      <c r="G903" s="18">
        <v>-2.63687E-5</v>
      </c>
      <c r="H903" s="18">
        <v>-7.3410000000000004E-5</v>
      </c>
    </row>
    <row r="904" spans="1:8" x14ac:dyDescent="0.2">
      <c r="A904" s="17">
        <v>-1.3149099999999999E-4</v>
      </c>
      <c r="B904" s="17">
        <v>1.7234800000000001E-4</v>
      </c>
      <c r="C904" s="17">
        <v>-2.2990599999999999E-4</v>
      </c>
      <c r="D904" s="17">
        <v>4.3411300000000002E-4</v>
      </c>
      <c r="E904" s="17">
        <v>-4.17386E-4</v>
      </c>
      <c r="F904" s="17">
        <v>-6.3428900000000001E-4</v>
      </c>
      <c r="G904" s="17">
        <v>5.2637500000000004E-4</v>
      </c>
      <c r="H904" s="17">
        <v>-4.4034500000000003E-4</v>
      </c>
    </row>
    <row r="905" spans="1:8" x14ac:dyDescent="0.2">
      <c r="A905" s="18">
        <v>9.3364100000000003E-5</v>
      </c>
      <c r="B905" s="17">
        <v>1.8813099999999999E-4</v>
      </c>
      <c r="C905" s="17">
        <v>1.0561E-4</v>
      </c>
      <c r="D905" s="17">
        <v>1.4977499999999999E-4</v>
      </c>
      <c r="E905" s="17">
        <v>3.0525700000000002E-4</v>
      </c>
      <c r="F905" s="18">
        <v>-4.9860900000000002E-5</v>
      </c>
      <c r="G905" s="17">
        <v>1.5233999999999999E-4</v>
      </c>
      <c r="H905" s="17">
        <v>7.7665399999999999E-4</v>
      </c>
    </row>
    <row r="906" spans="1:8" x14ac:dyDescent="0.2">
      <c r="A906" s="17">
        <v>2.0825100000000001E-4</v>
      </c>
      <c r="B906" s="18">
        <v>-8.6971000000000005E-5</v>
      </c>
      <c r="C906" s="18">
        <v>-2.2824400000000001E-5</v>
      </c>
      <c r="D906" s="17">
        <v>-2.8720900000000002E-4</v>
      </c>
      <c r="E906" s="17">
        <v>6.5846000000000003E-4</v>
      </c>
      <c r="F906" s="17">
        <v>3.29236E-4</v>
      </c>
      <c r="G906" s="18">
        <v>5.36176E-5</v>
      </c>
      <c r="H906" s="17">
        <v>-3.0648399999999999E-4</v>
      </c>
    </row>
    <row r="907" spans="1:8" x14ac:dyDescent="0.2">
      <c r="A907" s="17">
        <v>2.07219E-4</v>
      </c>
      <c r="B907" s="18">
        <v>-6.2639799999999996E-5</v>
      </c>
      <c r="C907" s="17">
        <v>2.46219E-4</v>
      </c>
      <c r="D907" s="17">
        <v>5.9166700000000004E-4</v>
      </c>
      <c r="E907" s="17">
        <v>3.1390200000000002E-4</v>
      </c>
      <c r="F907" s="17">
        <v>-2.5196099999999998E-4</v>
      </c>
      <c r="G907" s="17">
        <v>-2.1069900000000001E-4</v>
      </c>
      <c r="H907" s="17">
        <v>5.2904299999999998E-4</v>
      </c>
    </row>
    <row r="908" spans="1:8" x14ac:dyDescent="0.2">
      <c r="A908" s="17">
        <v>-5.0104299999999995E-4</v>
      </c>
      <c r="B908" s="17">
        <v>-5.4589799999999996E-4</v>
      </c>
      <c r="C908" s="17">
        <v>2.1844099999999999E-4</v>
      </c>
      <c r="D908" s="17">
        <v>-4.8444500000000001E-4</v>
      </c>
      <c r="E908" s="17">
        <v>-7.584E-4</v>
      </c>
      <c r="F908" s="17">
        <v>-4.8244200000000003E-4</v>
      </c>
      <c r="G908" s="17">
        <v>-3.1054299999999998E-4</v>
      </c>
      <c r="H908" s="17">
        <v>-8.4503400000000004E-4</v>
      </c>
    </row>
    <row r="909" spans="1:8" x14ac:dyDescent="0.2">
      <c r="A909" s="17">
        <v>5.5158200000000001E-4</v>
      </c>
      <c r="B909" s="17">
        <v>2.8202499999999998E-4</v>
      </c>
      <c r="C909" s="17">
        <v>-5.5242699999999997E-4</v>
      </c>
      <c r="D909" s="17">
        <v>1.8049400000000001E-4</v>
      </c>
      <c r="E909" s="17">
        <v>2.6645599999999998E-4</v>
      </c>
      <c r="F909" s="17">
        <v>5.90425E-4</v>
      </c>
      <c r="G909" s="17">
        <v>3.4806700000000003E-4</v>
      </c>
      <c r="H909" s="17">
        <v>5.52236E-4</v>
      </c>
    </row>
    <row r="910" spans="1:8" x14ac:dyDescent="0.2">
      <c r="A910" s="17">
        <v>-5.0710900000000005E-4</v>
      </c>
      <c r="B910" s="17">
        <v>3.3865099999999998E-4</v>
      </c>
      <c r="C910" s="17">
        <v>6.8061599999999999E-4</v>
      </c>
      <c r="D910" s="18">
        <v>-2.70562E-5</v>
      </c>
      <c r="E910" s="17">
        <v>-1.21515E-4</v>
      </c>
      <c r="F910" s="17">
        <v>-1.4291400000000001E-4</v>
      </c>
      <c r="G910" s="17">
        <v>-2.9251199999999998E-4</v>
      </c>
      <c r="H910" s="17">
        <v>2.7141200000000001E-4</v>
      </c>
    </row>
    <row r="911" spans="1:8" x14ac:dyDescent="0.2">
      <c r="A911" s="17">
        <v>3.1929300000000001E-4</v>
      </c>
      <c r="B911" s="17">
        <v>-2.7228499999999999E-4</v>
      </c>
      <c r="C911" s="17">
        <v>-2.4875899999999998E-4</v>
      </c>
      <c r="D911" s="18">
        <v>-7.3969599999999997E-5</v>
      </c>
      <c r="E911" s="17">
        <v>-6.5241699999999997E-4</v>
      </c>
      <c r="F911" s="17">
        <v>4.35189E-4</v>
      </c>
      <c r="G911" s="17">
        <v>-2.1051800000000001E-4</v>
      </c>
      <c r="H911" s="17">
        <v>-3.14541E-4</v>
      </c>
    </row>
    <row r="912" spans="1:8" x14ac:dyDescent="0.2">
      <c r="A912" s="17">
        <v>-5.0178099999999997E-4</v>
      </c>
      <c r="B912" s="17">
        <v>2.9878199999999999E-4</v>
      </c>
      <c r="C912" s="17">
        <v>-5.1450900000000002E-4</v>
      </c>
      <c r="D912" s="17">
        <v>-3.76583E-4</v>
      </c>
      <c r="E912" s="17">
        <v>2.0385499999999999E-4</v>
      </c>
      <c r="F912" s="17">
        <v>-3.2462000000000002E-4</v>
      </c>
      <c r="G912" s="18">
        <v>1.16902E-5</v>
      </c>
      <c r="H912" s="17">
        <v>-4.4585300000000002E-4</v>
      </c>
    </row>
    <row r="913" spans="1:8" x14ac:dyDescent="0.2">
      <c r="A913" s="17">
        <v>3.9024600000000002E-4</v>
      </c>
      <c r="B913" s="17">
        <v>-5.5760800000000002E-4</v>
      </c>
      <c r="C913" s="17">
        <v>5.4013800000000001E-4</v>
      </c>
      <c r="D913" s="18">
        <v>2.5703399999999999E-5</v>
      </c>
      <c r="E913" s="17">
        <v>2.88943E-4</v>
      </c>
      <c r="F913" s="17">
        <v>2.99554E-4</v>
      </c>
      <c r="G913" s="17">
        <v>3.6680399999999998E-4</v>
      </c>
      <c r="H913" s="17">
        <v>1.7084899999999999E-4</v>
      </c>
    </row>
    <row r="914" spans="1:8" x14ac:dyDescent="0.2">
      <c r="A914" s="17">
        <v>3.1179200000000003E-4</v>
      </c>
      <c r="B914" s="17">
        <v>8.4580199999999999E-4</v>
      </c>
      <c r="C914" s="17">
        <v>3.9001900000000002E-4</v>
      </c>
      <c r="D914" s="17">
        <v>5.4387800000000003E-4</v>
      </c>
      <c r="E914" s="17">
        <v>4.3708100000000003E-4</v>
      </c>
      <c r="F914" s="18">
        <v>-1.10441E-5</v>
      </c>
      <c r="G914" s="17">
        <v>6.0576100000000002E-4</v>
      </c>
      <c r="H914" s="17">
        <v>4.8144300000000002E-4</v>
      </c>
    </row>
    <row r="915" spans="1:8" x14ac:dyDescent="0.2">
      <c r="A915" s="17">
        <v>2.0616100000000001E-4</v>
      </c>
      <c r="B915" s="17">
        <v>-8.2884199999999999E-4</v>
      </c>
      <c r="C915" s="17">
        <v>-2.3915199999999999E-4</v>
      </c>
      <c r="D915" s="17">
        <v>-2.4897999999999999E-4</v>
      </c>
      <c r="E915" s="17">
        <v>1.9572200000000001E-4</v>
      </c>
      <c r="F915" s="17">
        <v>-4.4200000000000001E-4</v>
      </c>
      <c r="G915" s="17">
        <v>-2.52561E-4</v>
      </c>
      <c r="H915" s="17">
        <v>-6.8022000000000004E-4</v>
      </c>
    </row>
    <row r="916" spans="1:8" x14ac:dyDescent="0.2">
      <c r="A916" s="17">
        <v>-6.2538800000000005E-4</v>
      </c>
      <c r="B916" s="17">
        <v>-2.2321299999999999E-4</v>
      </c>
      <c r="C916" s="17">
        <v>-5.7436900000000003E-4</v>
      </c>
      <c r="D916" s="17">
        <v>-9.4060900000000002E-4</v>
      </c>
      <c r="E916" s="17">
        <v>-1.55692E-3</v>
      </c>
      <c r="F916" s="17">
        <v>-5.1354899999999997E-4</v>
      </c>
      <c r="G916" s="17">
        <v>-1.4713300000000001E-3</v>
      </c>
      <c r="H916" s="18">
        <v>-2.4951199999999999E-5</v>
      </c>
    </row>
    <row r="917" spans="1:8" x14ac:dyDescent="0.2">
      <c r="A917" s="17">
        <v>-1.5359099999999999E-4</v>
      </c>
      <c r="B917" s="17">
        <v>-6.7041699999999997E-4</v>
      </c>
      <c r="C917" s="17">
        <v>-7.46549E-4</v>
      </c>
      <c r="D917" s="18">
        <v>-3.9867599999999998E-5</v>
      </c>
      <c r="E917" s="17">
        <v>-1.68083E-4</v>
      </c>
      <c r="F917" s="17">
        <v>-3.46523E-4</v>
      </c>
      <c r="G917" s="17">
        <v>-2.2632899999999999E-4</v>
      </c>
      <c r="H917" s="17">
        <v>-9.3222699999999999E-4</v>
      </c>
    </row>
    <row r="918" spans="1:8" x14ac:dyDescent="0.2">
      <c r="A918" s="17">
        <v>-6.3538899999999998E-4</v>
      </c>
      <c r="B918" s="17">
        <v>3.7879E-4</v>
      </c>
      <c r="C918" s="18">
        <v>9.4808800000000006E-5</v>
      </c>
      <c r="D918" s="17">
        <v>-7.0703200000000002E-4</v>
      </c>
      <c r="E918" s="17">
        <v>-1.5291E-4</v>
      </c>
      <c r="F918" s="18">
        <v>-3.2627599999999999E-5</v>
      </c>
      <c r="G918" s="17">
        <v>-2.5940000000000002E-4</v>
      </c>
      <c r="H918" s="17">
        <v>2.6365999999999998E-4</v>
      </c>
    </row>
    <row r="919" spans="1:8" x14ac:dyDescent="0.2">
      <c r="A919" s="17">
        <v>8.5299799999999999E-4</v>
      </c>
      <c r="B919" s="17">
        <v>2.33969E-4</v>
      </c>
      <c r="C919" s="18">
        <v>8.0947799999999998E-5</v>
      </c>
      <c r="D919" s="17">
        <v>4.61996E-4</v>
      </c>
      <c r="E919" s="17">
        <v>2.0613200000000001E-4</v>
      </c>
      <c r="F919" s="17">
        <v>-6.4926999999999997E-4</v>
      </c>
      <c r="G919" s="17">
        <v>1.4375999999999999E-4</v>
      </c>
      <c r="H919" s="18">
        <v>-9.8860500000000007E-5</v>
      </c>
    </row>
    <row r="920" spans="1:8" x14ac:dyDescent="0.2">
      <c r="A920" s="17">
        <v>-5.5359300000000001E-4</v>
      </c>
      <c r="B920" s="17">
        <v>-3.1257600000000001E-4</v>
      </c>
      <c r="C920" s="17">
        <v>-4.6227300000000002E-4</v>
      </c>
      <c r="D920" s="18">
        <v>-2.6311600000000001E-5</v>
      </c>
      <c r="E920" s="17">
        <v>-9.3454300000000003E-4</v>
      </c>
      <c r="F920" s="17">
        <v>2.8633100000000002E-4</v>
      </c>
      <c r="G920" s="17">
        <v>-2.3274799999999999E-4</v>
      </c>
      <c r="H920" s="17">
        <v>3.9501E-4</v>
      </c>
    </row>
    <row r="921" spans="1:8" x14ac:dyDescent="0.2">
      <c r="A921" s="17">
        <v>1.4463400000000001E-4</v>
      </c>
      <c r="B921" s="18">
        <v>4.3356899999999998E-5</v>
      </c>
      <c r="C921" s="17">
        <v>2.4213300000000001E-4</v>
      </c>
      <c r="D921" s="17">
        <v>-2.55529E-4</v>
      </c>
      <c r="E921" s="17">
        <v>1.60378E-4</v>
      </c>
      <c r="F921" s="17">
        <v>-1.1361700000000001E-4</v>
      </c>
      <c r="G921" s="17">
        <v>1.8227900000000001E-4</v>
      </c>
      <c r="H921" s="17">
        <v>-2.5519600000000001E-4</v>
      </c>
    </row>
    <row r="922" spans="1:8" x14ac:dyDescent="0.2">
      <c r="A922" s="18">
        <v>-9.0845800000000004E-5</v>
      </c>
      <c r="B922" s="17">
        <v>-4.2639300000000001E-4</v>
      </c>
      <c r="C922" s="17">
        <v>2.8738400000000001E-4</v>
      </c>
      <c r="D922" s="17">
        <v>1.9707500000000001E-4</v>
      </c>
      <c r="E922" s="17">
        <v>8.4834600000000004E-4</v>
      </c>
      <c r="F922" s="18">
        <v>-2.1616200000000002E-5</v>
      </c>
      <c r="G922" s="17">
        <v>3.0983999999999997E-4</v>
      </c>
      <c r="H922" s="17">
        <v>-4.6696599999999997E-4</v>
      </c>
    </row>
    <row r="923" spans="1:8" x14ac:dyDescent="0.2">
      <c r="A923" s="18">
        <v>-6.1787900000000005E-5</v>
      </c>
      <c r="B923" s="17">
        <v>2.5451899999999998E-4</v>
      </c>
      <c r="C923" s="17">
        <v>-1.94217E-4</v>
      </c>
      <c r="D923" s="17">
        <v>-1.81163E-4</v>
      </c>
      <c r="E923" s="17">
        <v>-2.16431E-4</v>
      </c>
      <c r="F923" s="18">
        <v>3.9932399999999997E-5</v>
      </c>
      <c r="G923" s="18">
        <v>-3.6057200000000002E-6</v>
      </c>
      <c r="H923" s="18">
        <v>9.7589600000000005E-5</v>
      </c>
    </row>
    <row r="924" spans="1:8" x14ac:dyDescent="0.2">
      <c r="A924" s="17">
        <v>-1.4244799999999999E-4</v>
      </c>
      <c r="B924" s="17">
        <v>-2.3441099999999999E-4</v>
      </c>
      <c r="C924" s="17">
        <v>-7.1840200000000004E-4</v>
      </c>
      <c r="D924" s="17">
        <v>-2.4014199999999999E-4</v>
      </c>
      <c r="E924" s="17">
        <v>-9.8230600000000006E-4</v>
      </c>
      <c r="F924" s="17">
        <v>-3.3890599999999998E-4</v>
      </c>
      <c r="G924" s="17">
        <v>-7.9110400000000005E-4</v>
      </c>
      <c r="H924" s="17">
        <v>4.4203100000000001E-4</v>
      </c>
    </row>
    <row r="925" spans="1:8" x14ac:dyDescent="0.2">
      <c r="A925" s="17">
        <v>6.3190700000000002E-4</v>
      </c>
      <c r="B925" s="18">
        <v>8.7797299999999994E-5</v>
      </c>
      <c r="C925" s="17">
        <v>2.5742499999999998E-4</v>
      </c>
      <c r="D925" s="17">
        <v>5.5527799999999998E-4</v>
      </c>
      <c r="E925" s="17">
        <v>9.7769900000000006E-4</v>
      </c>
      <c r="F925" s="17">
        <v>2.26226E-4</v>
      </c>
      <c r="G925" s="17">
        <v>5.1641399999999998E-4</v>
      </c>
      <c r="H925" s="17">
        <v>1.13702E-4</v>
      </c>
    </row>
    <row r="926" spans="1:8" x14ac:dyDescent="0.2">
      <c r="A926" s="17">
        <v>-3.53061E-4</v>
      </c>
      <c r="B926" s="18">
        <v>6.3388399999999998E-5</v>
      </c>
      <c r="C926" s="17">
        <v>4.8966400000000001E-4</v>
      </c>
      <c r="D926" s="17">
        <v>-2.6449999999999998E-4</v>
      </c>
      <c r="E926" s="17">
        <v>2.7482800000000002E-4</v>
      </c>
      <c r="F926" s="17">
        <v>-1.1823400000000001E-4</v>
      </c>
      <c r="G926" s="17">
        <v>2.6562800000000001E-4</v>
      </c>
      <c r="H926" s="18">
        <v>5.34942E-5</v>
      </c>
    </row>
    <row r="927" spans="1:8" x14ac:dyDescent="0.2">
      <c r="A927" s="17">
        <v>-2.26923E-4</v>
      </c>
      <c r="B927" s="17">
        <v>2.1996400000000001E-4</v>
      </c>
      <c r="C927" s="17">
        <v>2.44093E-4</v>
      </c>
      <c r="D927" s="17">
        <v>-1.19527E-4</v>
      </c>
      <c r="E927" s="17">
        <v>-1.18639E-4</v>
      </c>
      <c r="F927" s="17">
        <v>2.4412699999999999E-4</v>
      </c>
      <c r="G927" s="17">
        <v>-4.4126199999999999E-4</v>
      </c>
      <c r="H927" s="17">
        <v>-3.2160000000000001E-4</v>
      </c>
    </row>
    <row r="928" spans="1:8" x14ac:dyDescent="0.2">
      <c r="A928" s="17">
        <v>-1.50004E-4</v>
      </c>
      <c r="B928" s="17">
        <v>2.7304100000000002E-4</v>
      </c>
      <c r="C928" s="17">
        <v>-2.9052400000000001E-4</v>
      </c>
      <c r="D928" s="18">
        <v>2.8418399999999999E-5</v>
      </c>
      <c r="E928" s="18">
        <v>-7.8917099999999997E-5</v>
      </c>
      <c r="F928" s="18">
        <v>-2.6766599999999999E-5</v>
      </c>
      <c r="G928" s="17">
        <v>-2.5648899999999999E-4</v>
      </c>
      <c r="H928" s="17">
        <v>3.37141E-4</v>
      </c>
    </row>
    <row r="929" spans="1:8" x14ac:dyDescent="0.2">
      <c r="A929" s="18">
        <v>9.0159400000000003E-5</v>
      </c>
      <c r="B929" s="18">
        <v>2.4436000000000002E-6</v>
      </c>
      <c r="C929" s="17">
        <v>-4.8778800000000001E-4</v>
      </c>
      <c r="D929" s="17">
        <v>2.2615999999999999E-4</v>
      </c>
      <c r="E929" s="17">
        <v>-2.2845100000000001E-4</v>
      </c>
      <c r="F929" s="17">
        <v>-1.34303E-4</v>
      </c>
      <c r="G929" s="17">
        <v>-2.02213E-4</v>
      </c>
      <c r="H929" s="17">
        <v>-8.9757900000000002E-4</v>
      </c>
    </row>
    <row r="930" spans="1:8" x14ac:dyDescent="0.2">
      <c r="A930" s="17">
        <v>1.6424300000000001E-4</v>
      </c>
      <c r="B930" s="17">
        <v>-5.8860800000000001E-4</v>
      </c>
      <c r="C930" s="17">
        <v>5.2093099999999998E-4</v>
      </c>
      <c r="D930" s="17">
        <v>-1.2794799999999999E-4</v>
      </c>
      <c r="E930" s="17">
        <v>-2.1605699999999999E-4</v>
      </c>
      <c r="F930" s="18">
        <v>-8.8085199999999995E-5</v>
      </c>
      <c r="G930" s="17">
        <v>7.3391999999999999E-4</v>
      </c>
      <c r="H930" s="17">
        <v>8.8306799999999998E-4</v>
      </c>
    </row>
    <row r="931" spans="1:8" x14ac:dyDescent="0.2">
      <c r="A931" s="17">
        <v>3.40346E-4</v>
      </c>
      <c r="B931" s="17">
        <v>5.8679399999999997E-4</v>
      </c>
      <c r="C931" s="17">
        <v>-3.6975000000000002E-4</v>
      </c>
      <c r="D931" s="17">
        <v>1.61738E-4</v>
      </c>
      <c r="E931" s="17">
        <v>6.11799E-4</v>
      </c>
      <c r="F931" s="17">
        <v>2.2947700000000001E-4</v>
      </c>
      <c r="G931" s="17">
        <v>5.4764199999999999E-4</v>
      </c>
      <c r="H931" s="17">
        <v>-3.8479600000000002E-4</v>
      </c>
    </row>
    <row r="932" spans="1:8" x14ac:dyDescent="0.2">
      <c r="A932" s="17">
        <v>4.0298200000000003E-4</v>
      </c>
      <c r="B932" s="18">
        <v>-7.1077399999999998E-5</v>
      </c>
      <c r="C932" s="17">
        <v>1.1220329999999999E-3</v>
      </c>
      <c r="D932" s="17">
        <v>1.005543E-3</v>
      </c>
      <c r="E932" s="18">
        <v>7.3833399999999997E-5</v>
      </c>
      <c r="F932" s="17">
        <v>8.00101E-4</v>
      </c>
      <c r="G932" s="17">
        <v>5.2910800000000003E-4</v>
      </c>
      <c r="H932" s="17">
        <v>8.6015899999999999E-4</v>
      </c>
    </row>
    <row r="933" spans="1:8" x14ac:dyDescent="0.2">
      <c r="A933" s="17">
        <v>-3.5916399999999998E-4</v>
      </c>
      <c r="B933" s="18">
        <v>2.26507E-5</v>
      </c>
      <c r="C933" s="17">
        <v>-1.13998E-4</v>
      </c>
      <c r="D933" s="17">
        <v>-1.77064E-4</v>
      </c>
      <c r="E933" s="17">
        <v>4.6522000000000002E-4</v>
      </c>
      <c r="F933" s="17">
        <v>-5.6962600000000005E-4</v>
      </c>
      <c r="G933" s="17">
        <v>-3.57547E-4</v>
      </c>
      <c r="H933" s="17">
        <v>-2.2320700000000001E-4</v>
      </c>
    </row>
    <row r="934" spans="1:8" x14ac:dyDescent="0.2">
      <c r="A934" s="17">
        <v>-3.6044199999999999E-4</v>
      </c>
      <c r="B934" s="17">
        <v>1.7702500000000001E-4</v>
      </c>
      <c r="C934" s="18">
        <v>-8.8348000000000002E-5</v>
      </c>
      <c r="D934" s="17">
        <v>-8.5108299999999998E-4</v>
      </c>
      <c r="E934" s="18">
        <v>-9.0946799999999995E-5</v>
      </c>
      <c r="F934" s="17">
        <v>4.4549200000000002E-4</v>
      </c>
      <c r="G934" s="18">
        <v>8.1181999999999996E-5</v>
      </c>
      <c r="H934" s="18">
        <v>9.6912199999999997E-5</v>
      </c>
    </row>
    <row r="935" spans="1:8" x14ac:dyDescent="0.2">
      <c r="A935" s="17">
        <v>8.2743699999999999E-4</v>
      </c>
      <c r="B935" s="17">
        <v>4.2883999999999999E-4</v>
      </c>
      <c r="C935" s="17">
        <v>1.38329E-4</v>
      </c>
      <c r="D935" s="17">
        <v>2.5198799999999997E-4</v>
      </c>
      <c r="E935" s="17">
        <v>-1.2441199999999999E-4</v>
      </c>
      <c r="F935" s="17">
        <v>3.8984600000000001E-4</v>
      </c>
      <c r="G935" s="17">
        <v>-2.9231599999999998E-4</v>
      </c>
      <c r="H935" s="18">
        <v>-5.2772400000000003E-6</v>
      </c>
    </row>
    <row r="936" spans="1:8" x14ac:dyDescent="0.2">
      <c r="A936" s="17">
        <v>6.9402899999999998E-4</v>
      </c>
      <c r="B936" s="17">
        <v>1.124845E-3</v>
      </c>
      <c r="C936" s="17">
        <v>8.6300999999999999E-4</v>
      </c>
      <c r="D936" s="17">
        <v>1.329181E-3</v>
      </c>
      <c r="E936" s="17">
        <v>1.5802209999999999E-3</v>
      </c>
      <c r="F936" s="17">
        <v>8.7841700000000004E-4</v>
      </c>
      <c r="G936" s="17">
        <v>9.3604199999999999E-4</v>
      </c>
      <c r="H936" s="17">
        <v>1.005216E-3</v>
      </c>
    </row>
    <row r="937" spans="1:8" x14ac:dyDescent="0.2">
      <c r="A937" s="17">
        <v>-4.6531399999999998E-4</v>
      </c>
      <c r="B937" s="18">
        <v>-5.2237999999999997E-5</v>
      </c>
      <c r="C937" s="17">
        <v>4.5358099999999999E-4</v>
      </c>
      <c r="D937" s="17">
        <v>1.043357E-3</v>
      </c>
      <c r="E937" s="17">
        <v>4.5608600000000002E-4</v>
      </c>
      <c r="F937" s="17">
        <v>6.9371400000000001E-4</v>
      </c>
      <c r="G937" s="17">
        <v>4.3841600000000001E-4</v>
      </c>
      <c r="H937" s="18">
        <v>1.9280699999999998E-6</v>
      </c>
    </row>
    <row r="938" spans="1:8" x14ac:dyDescent="0.2">
      <c r="A938" s="17">
        <v>-1.37517E-4</v>
      </c>
      <c r="B938" s="17">
        <v>-3.5249000000000001E-4</v>
      </c>
      <c r="C938" s="17">
        <v>1.9729900000000001E-4</v>
      </c>
      <c r="D938" s="17">
        <v>-4.1501E-4</v>
      </c>
      <c r="E938" s="17">
        <v>-5.3811799999999997E-4</v>
      </c>
      <c r="F938" s="17">
        <v>-6.7968100000000001E-4</v>
      </c>
      <c r="G938" s="18">
        <v>4.9162200000000002E-5</v>
      </c>
      <c r="H938" s="17">
        <v>-1.2483899999999999E-4</v>
      </c>
    </row>
    <row r="939" spans="1:8" x14ac:dyDescent="0.2">
      <c r="A939" s="18">
        <v>-8.3907799999999996E-5</v>
      </c>
      <c r="B939" s="18">
        <v>6.9407399999999996E-5</v>
      </c>
      <c r="C939" s="17">
        <v>-3.7993599999999999E-4</v>
      </c>
      <c r="D939" s="17">
        <v>-6.51689E-4</v>
      </c>
      <c r="E939" s="17">
        <v>-2.29337E-4</v>
      </c>
      <c r="F939" s="17">
        <v>2.5273299999999999E-4</v>
      </c>
      <c r="G939" s="17">
        <v>2.9221299999999999E-4</v>
      </c>
      <c r="H939" s="17">
        <v>2.9189800000000002E-4</v>
      </c>
    </row>
    <row r="940" spans="1:8" x14ac:dyDescent="0.2">
      <c r="A940" s="17">
        <v>5.2225000000000004E-4</v>
      </c>
      <c r="B940" s="17">
        <v>3.5714299999999998E-4</v>
      </c>
      <c r="C940" s="17">
        <v>-1.38608E-4</v>
      </c>
      <c r="D940" s="17">
        <v>2.1616300000000001E-4</v>
      </c>
      <c r="E940" s="17">
        <v>1.89116E-4</v>
      </c>
      <c r="F940" s="18">
        <v>9.2450799999999999E-5</v>
      </c>
      <c r="G940" s="17">
        <v>-1.9569100000000001E-4</v>
      </c>
      <c r="H940" s="18">
        <v>-3.8192000000000002E-7</v>
      </c>
    </row>
    <row r="941" spans="1:8" x14ac:dyDescent="0.2">
      <c r="A941" s="18">
        <v>-4.6694899999999999E-5</v>
      </c>
      <c r="B941" s="17">
        <v>-3.6373999999999998E-4</v>
      </c>
      <c r="C941" s="17">
        <v>8.5884600000000002E-4</v>
      </c>
      <c r="D941" s="17">
        <v>8.2930000000000005E-4</v>
      </c>
      <c r="E941" s="17">
        <v>3.3650599999999998E-4</v>
      </c>
      <c r="F941" s="17">
        <v>6.0790499999999995E-4</v>
      </c>
      <c r="G941" s="18">
        <v>6.1718900000000003E-5</v>
      </c>
      <c r="H941" s="18">
        <v>-8.7158099999999995E-6</v>
      </c>
    </row>
    <row r="942" spans="1:8" x14ac:dyDescent="0.2">
      <c r="A942" s="18">
        <v>7.3326500000000003E-5</v>
      </c>
      <c r="B942" s="17">
        <v>9.1044699999999999E-4</v>
      </c>
      <c r="C942" s="17">
        <v>2.2530400000000001E-4</v>
      </c>
      <c r="D942" s="18">
        <v>3.4443799999999997E-5</v>
      </c>
      <c r="E942" s="17">
        <v>5.9457200000000003E-4</v>
      </c>
      <c r="F942" s="17">
        <v>2.4375800000000001E-4</v>
      </c>
      <c r="G942" s="17">
        <v>7.0380699999999998E-4</v>
      </c>
      <c r="H942" s="17">
        <v>3.8577199999999999E-4</v>
      </c>
    </row>
    <row r="943" spans="1:8" x14ac:dyDescent="0.2">
      <c r="A943" s="17">
        <v>2.05455E-4</v>
      </c>
      <c r="B943" s="17">
        <v>4.9384400000000001E-4</v>
      </c>
      <c r="C943" s="17">
        <v>1.3627299999999999E-4</v>
      </c>
      <c r="D943" s="17">
        <v>8.6333299999999998E-4</v>
      </c>
      <c r="E943" s="17">
        <v>6.1456900000000003E-4</v>
      </c>
      <c r="F943" s="17">
        <v>6.26225E-4</v>
      </c>
      <c r="G943" s="17">
        <v>8.2612600000000005E-4</v>
      </c>
      <c r="H943" s="18">
        <v>-7.3175200000000004E-5</v>
      </c>
    </row>
    <row r="944" spans="1:8" x14ac:dyDescent="0.2">
      <c r="A944" s="18">
        <v>-1.5460100000000001E-5</v>
      </c>
      <c r="B944" s="17">
        <v>-3.71154E-4</v>
      </c>
      <c r="C944" s="17">
        <v>-1.7662E-4</v>
      </c>
      <c r="D944" s="18">
        <v>3.0326399999999998E-6</v>
      </c>
      <c r="E944" s="17">
        <v>-7.49338E-4</v>
      </c>
      <c r="F944" s="17">
        <v>-4.0361100000000001E-4</v>
      </c>
      <c r="G944" s="17">
        <v>-7.4361299999999996E-4</v>
      </c>
      <c r="H944" s="17">
        <v>1.9238099999999999E-4</v>
      </c>
    </row>
    <row r="945" spans="1:8" x14ac:dyDescent="0.2">
      <c r="A945" s="17">
        <v>-3.2975600000000001E-4</v>
      </c>
      <c r="B945" s="17">
        <v>-1.17543E-4</v>
      </c>
      <c r="C945" s="17">
        <v>-1.10683E-4</v>
      </c>
      <c r="D945" s="17">
        <v>-8.31948E-4</v>
      </c>
      <c r="E945" s="18">
        <v>6.3328299999999995E-5</v>
      </c>
      <c r="F945" s="17">
        <v>-5.2731900000000005E-4</v>
      </c>
      <c r="G945" s="18">
        <v>2.6822499999999999E-5</v>
      </c>
      <c r="H945" s="17">
        <v>-1.79977E-4</v>
      </c>
    </row>
    <row r="946" spans="1:8" x14ac:dyDescent="0.2">
      <c r="A946" s="17">
        <v>5.0591399999999999E-4</v>
      </c>
      <c r="B946" s="17">
        <v>-5.1089500000000003E-4</v>
      </c>
      <c r="C946" s="18">
        <v>6.1101900000000005E-5</v>
      </c>
      <c r="D946" s="18">
        <v>-3.3614600000000002E-5</v>
      </c>
      <c r="E946" s="17">
        <v>-1.96813E-4</v>
      </c>
      <c r="F946" s="17">
        <v>6.5694099999999997E-4</v>
      </c>
      <c r="G946" s="18">
        <v>9.1533200000000007E-5</v>
      </c>
      <c r="H946" s="17">
        <v>5.7864400000000001E-4</v>
      </c>
    </row>
    <row r="947" spans="1:8" x14ac:dyDescent="0.2">
      <c r="A947" s="17">
        <v>-1.84756E-4</v>
      </c>
      <c r="B947" s="17">
        <v>8.2076899999999995E-4</v>
      </c>
      <c r="C947" s="17">
        <v>5.9313400000000004E-4</v>
      </c>
      <c r="D947" s="17">
        <v>8.9766599999999998E-4</v>
      </c>
      <c r="E947" s="17">
        <v>1.084888E-3</v>
      </c>
      <c r="F947" s="17">
        <v>5.1924499999999999E-4</v>
      </c>
      <c r="G947" s="17">
        <v>4.0243100000000002E-4</v>
      </c>
      <c r="H947" s="17">
        <v>-2.1920300000000001E-4</v>
      </c>
    </row>
    <row r="948" spans="1:8" x14ac:dyDescent="0.2">
      <c r="A948" s="17">
        <v>2.8438399999999999E-4</v>
      </c>
      <c r="B948" s="17">
        <v>5.2878300000000001E-4</v>
      </c>
      <c r="C948" s="17">
        <v>-2.0115399999999999E-4</v>
      </c>
      <c r="D948" s="17">
        <v>1.3721600000000001E-4</v>
      </c>
      <c r="E948" s="17">
        <v>3.5224600000000002E-4</v>
      </c>
      <c r="F948" s="17">
        <v>-5.9398100000000004E-4</v>
      </c>
      <c r="G948" s="17">
        <v>2.2450500000000001E-4</v>
      </c>
      <c r="H948" s="18">
        <v>4.0327200000000002E-5</v>
      </c>
    </row>
    <row r="949" spans="1:8" x14ac:dyDescent="0.2">
      <c r="A949" s="17">
        <v>2.12318E-4</v>
      </c>
      <c r="B949" s="18">
        <v>-5.2720899999999999E-5</v>
      </c>
      <c r="C949" s="17">
        <v>4.6206900000000001E-4</v>
      </c>
      <c r="D949" s="17">
        <v>-5.0317500000000002E-4</v>
      </c>
      <c r="E949" s="17">
        <v>-6.5291199999999996E-4</v>
      </c>
      <c r="F949" s="17">
        <v>5.6743199999999998E-4</v>
      </c>
      <c r="G949" s="18">
        <v>-6.8073199999999997E-5</v>
      </c>
      <c r="H949" s="17">
        <v>3.6648900000000001E-4</v>
      </c>
    </row>
    <row r="950" spans="1:8" x14ac:dyDescent="0.2">
      <c r="A950" s="17">
        <v>5.2071099999999998E-4</v>
      </c>
      <c r="B950" s="17">
        <v>1.52953E-4</v>
      </c>
      <c r="C950" s="18">
        <v>6.1849900000000006E-5</v>
      </c>
      <c r="D950" s="17">
        <v>1.0256200000000001E-3</v>
      </c>
      <c r="E950" s="17">
        <v>2.5196600000000001E-4</v>
      </c>
      <c r="F950" s="17">
        <v>-3.3276600000000002E-4</v>
      </c>
      <c r="G950" s="17">
        <v>-2.3589499999999999E-4</v>
      </c>
      <c r="H950" s="17">
        <v>1.19709E-4</v>
      </c>
    </row>
    <row r="951" spans="1:8" x14ac:dyDescent="0.2">
      <c r="A951" s="17">
        <v>-6.0891299999999999E-4</v>
      </c>
      <c r="B951" s="17">
        <v>-2.9620699999999999E-4</v>
      </c>
      <c r="C951" s="17">
        <v>5.5185900000000003E-4</v>
      </c>
      <c r="D951" s="17">
        <v>-1.5965099999999999E-4</v>
      </c>
      <c r="E951" s="17">
        <v>-2.67435E-4</v>
      </c>
      <c r="F951" s="17">
        <v>2.7829299999999999E-4</v>
      </c>
      <c r="G951" s="17">
        <v>4.4410000000000001E-4</v>
      </c>
      <c r="H951" s="17">
        <v>-8.98356E-4</v>
      </c>
    </row>
    <row r="952" spans="1:8" x14ac:dyDescent="0.2">
      <c r="A952" s="17">
        <v>5.6158E-4</v>
      </c>
      <c r="B952" s="17">
        <v>-1.2969899999999999E-4</v>
      </c>
      <c r="C952" s="17">
        <v>-7.4952999999999999E-4</v>
      </c>
      <c r="D952" s="17">
        <v>1.4894999999999999E-4</v>
      </c>
      <c r="E952" s="17">
        <v>1.89297E-4</v>
      </c>
      <c r="F952" s="17">
        <v>-3.97372E-4</v>
      </c>
      <c r="G952" s="17">
        <v>-6.3152200000000003E-4</v>
      </c>
      <c r="H952" s="17">
        <v>3.7366599999999998E-4</v>
      </c>
    </row>
    <row r="953" spans="1:8" x14ac:dyDescent="0.2">
      <c r="A953" s="18">
        <v>-1.2817600000000001E-5</v>
      </c>
      <c r="B953" s="17">
        <v>6.1624200000000003E-4</v>
      </c>
      <c r="C953" s="17">
        <v>1.30827E-4</v>
      </c>
      <c r="D953" s="18">
        <v>8.7113400000000005E-5</v>
      </c>
      <c r="E953" s="18">
        <v>-7.8124600000000008E-6</v>
      </c>
      <c r="F953" s="17">
        <v>5.37376E-4</v>
      </c>
      <c r="G953" s="17">
        <v>5.4884900000000002E-4</v>
      </c>
      <c r="H953" s="17">
        <v>-1.4031100000000001E-4</v>
      </c>
    </row>
    <row r="954" spans="1:8" x14ac:dyDescent="0.2">
      <c r="A954" s="17">
        <v>2.28051E-4</v>
      </c>
      <c r="B954" s="17">
        <v>-3.5782000000000001E-4</v>
      </c>
      <c r="C954" s="17">
        <v>6.9797999999999995E-4</v>
      </c>
      <c r="D954" s="17">
        <v>-2.2015199999999999E-4</v>
      </c>
      <c r="E954" s="17">
        <v>6.9584599999999996E-4</v>
      </c>
      <c r="F954" s="18">
        <v>-8.17522E-5</v>
      </c>
      <c r="G954" s="17">
        <v>4.12717E-4</v>
      </c>
      <c r="H954" s="17">
        <v>3.4184299999999999E-4</v>
      </c>
    </row>
    <row r="955" spans="1:8" x14ac:dyDescent="0.2">
      <c r="A955" s="17">
        <v>-2.2461900000000001E-4</v>
      </c>
      <c r="B955" s="17">
        <v>8.4738999999999995E-4</v>
      </c>
      <c r="C955" s="17">
        <v>1.7513199999999999E-4</v>
      </c>
      <c r="D955" s="17">
        <v>5.4375500000000004E-4</v>
      </c>
      <c r="E955" s="17">
        <v>-3.2059200000000002E-4</v>
      </c>
      <c r="F955" s="18">
        <v>5.8946500000000002E-5</v>
      </c>
      <c r="G955" s="17">
        <v>-1.6043599999999999E-4</v>
      </c>
      <c r="H955" s="18">
        <v>2.1987900000000002E-6</v>
      </c>
    </row>
    <row r="956" spans="1:8" x14ac:dyDescent="0.2">
      <c r="A956" s="18">
        <v>-8.1998399999999997E-5</v>
      </c>
      <c r="B956" s="17">
        <v>-2.3181800000000001E-4</v>
      </c>
      <c r="C956" s="17">
        <v>2.6379300000000001E-4</v>
      </c>
      <c r="D956" s="17">
        <v>-3.7659100000000001E-4</v>
      </c>
      <c r="E956" s="17">
        <v>7.65148E-4</v>
      </c>
      <c r="F956" s="18">
        <v>8.5194900000000007E-5</v>
      </c>
      <c r="G956" s="17">
        <v>-4.6895699999999999E-4</v>
      </c>
      <c r="H956" s="17">
        <v>-1.2876000000000001E-4</v>
      </c>
    </row>
    <row r="957" spans="1:8" x14ac:dyDescent="0.2">
      <c r="A957" s="17">
        <v>3.0173999999999999E-4</v>
      </c>
      <c r="B957" s="17">
        <v>2.09409E-4</v>
      </c>
      <c r="C957" s="17">
        <v>-1.2252000000000001E-4</v>
      </c>
      <c r="D957" s="17">
        <v>-1.2552099999999999E-4</v>
      </c>
      <c r="E957" s="17">
        <v>-5.0751699999999997E-4</v>
      </c>
      <c r="F957" s="18">
        <v>8.7416000000000005E-5</v>
      </c>
      <c r="G957" s="17">
        <v>3.7911500000000002E-4</v>
      </c>
      <c r="H957" s="17">
        <v>6.28511E-4</v>
      </c>
    </row>
    <row r="958" spans="1:8" x14ac:dyDescent="0.2">
      <c r="A958" s="17">
        <v>-7.0126499999999996E-4</v>
      </c>
      <c r="B958" s="18">
        <v>-1.6569400000000001E-5</v>
      </c>
      <c r="C958" s="17">
        <v>-5.1986899999999995E-4</v>
      </c>
      <c r="D958" s="17">
        <v>3.0386600000000002E-4</v>
      </c>
      <c r="E958" s="17">
        <v>5.6515899999999997E-4</v>
      </c>
      <c r="F958" s="17">
        <v>2.2190600000000001E-4</v>
      </c>
      <c r="G958" s="17">
        <v>4.9196999999999999E-4</v>
      </c>
      <c r="H958" s="17">
        <v>-5.3772200000000003E-4</v>
      </c>
    </row>
    <row r="959" spans="1:8" x14ac:dyDescent="0.2">
      <c r="A959" s="17">
        <v>2.6774699999999998E-4</v>
      </c>
      <c r="B959" s="17">
        <v>-4.3505399999999999E-4</v>
      </c>
      <c r="C959" s="17">
        <v>5.0235299999999998E-4</v>
      </c>
      <c r="D959" s="17">
        <v>7.2136699999999999E-4</v>
      </c>
      <c r="E959" s="17">
        <v>-3.8079699999999999E-4</v>
      </c>
      <c r="F959" s="17">
        <v>5.7312300000000004E-4</v>
      </c>
      <c r="G959" s="17">
        <v>3.7215499999999999E-4</v>
      </c>
      <c r="H959" s="17">
        <v>8.5638900000000004E-4</v>
      </c>
    </row>
    <row r="960" spans="1:8" x14ac:dyDescent="0.2">
      <c r="A960" s="17">
        <v>1.662377E-3</v>
      </c>
      <c r="B960" s="17">
        <v>1.2622810000000001E-3</v>
      </c>
      <c r="C960" s="17">
        <v>1.58804E-3</v>
      </c>
      <c r="D960" s="17">
        <v>6.7579900000000004E-4</v>
      </c>
      <c r="E960" s="17">
        <v>1.832263E-3</v>
      </c>
      <c r="F960" s="17">
        <v>1.058511E-3</v>
      </c>
      <c r="G960" s="17">
        <v>1.6832800000000001E-4</v>
      </c>
      <c r="H960" s="17">
        <v>6.6354000000000001E-4</v>
      </c>
    </row>
    <row r="961" spans="1:8" x14ac:dyDescent="0.2">
      <c r="A961" s="17">
        <v>-1.7861600000000001E-4</v>
      </c>
      <c r="B961" s="17">
        <v>6.4888900000000004E-4</v>
      </c>
      <c r="C961" s="17">
        <v>-4.1575899999999997E-4</v>
      </c>
      <c r="D961" s="17">
        <v>4.74332E-4</v>
      </c>
      <c r="E961" s="17">
        <v>-6.1033699999999997E-4</v>
      </c>
      <c r="F961" s="17">
        <v>2.6240399999999999E-4</v>
      </c>
      <c r="G961" s="17">
        <v>8.4974400000000004E-4</v>
      </c>
      <c r="H961" s="18">
        <v>-2.6974799999999999E-6</v>
      </c>
    </row>
    <row r="962" spans="1:8" x14ac:dyDescent="0.2">
      <c r="A962" s="17">
        <v>-5.2305699999999995E-4</v>
      </c>
      <c r="B962" s="18">
        <v>2.07288E-5</v>
      </c>
      <c r="C962" s="17">
        <v>-3.1602399999999998E-4</v>
      </c>
      <c r="D962" s="17">
        <v>-1.9474299999999999E-4</v>
      </c>
      <c r="E962" s="18">
        <v>2.24067E-5</v>
      </c>
      <c r="F962" s="17">
        <v>-5.8674300000000003E-4</v>
      </c>
      <c r="G962" s="17">
        <v>-1.5891599999999999E-4</v>
      </c>
      <c r="H962" s="17">
        <v>-5.7783200000000002E-4</v>
      </c>
    </row>
    <row r="963" spans="1:8" x14ac:dyDescent="0.2">
      <c r="A963" s="17">
        <v>5.3822899999999999E-4</v>
      </c>
      <c r="B963" s="17">
        <v>-2.3148E-4</v>
      </c>
      <c r="C963" s="17">
        <v>6.33283E-4</v>
      </c>
      <c r="D963" s="18">
        <v>-2.68368E-5</v>
      </c>
      <c r="E963" s="17">
        <v>4.80874E-4</v>
      </c>
      <c r="F963" s="17">
        <v>3.5436000000000002E-4</v>
      </c>
      <c r="G963" s="17">
        <v>-2.39783E-4</v>
      </c>
      <c r="H963" s="17">
        <v>8.2867100000000001E-4</v>
      </c>
    </row>
    <row r="964" spans="1:8" x14ac:dyDescent="0.2">
      <c r="A964" s="17">
        <v>-4.4738800000000001E-4</v>
      </c>
      <c r="B964" s="18">
        <v>1.9831200000000001E-5</v>
      </c>
      <c r="C964" s="18">
        <v>-8.8498200000000006E-5</v>
      </c>
      <c r="D964" s="17">
        <v>2.93663E-4</v>
      </c>
      <c r="E964" s="17">
        <v>1.3165299999999999E-4</v>
      </c>
      <c r="F964" s="17">
        <v>2.9658000000000001E-4</v>
      </c>
      <c r="G964" s="17">
        <v>6.4333700000000001E-4</v>
      </c>
      <c r="H964" s="17">
        <v>-4.8852100000000001E-4</v>
      </c>
    </row>
    <row r="965" spans="1:8" x14ac:dyDescent="0.2">
      <c r="A965" s="17">
        <v>4.8802300000000003E-4</v>
      </c>
      <c r="B965" s="18">
        <v>6.3114099999999999E-5</v>
      </c>
      <c r="C965" s="18">
        <v>-4.4419899999999998E-5</v>
      </c>
      <c r="D965" s="17">
        <v>-3.7481599999999998E-4</v>
      </c>
      <c r="E965" s="17">
        <v>-1.0003799999999999E-4</v>
      </c>
      <c r="F965" s="17">
        <v>-2.9666600000000001E-4</v>
      </c>
      <c r="G965" s="17">
        <v>-6.8126999999999999E-4</v>
      </c>
      <c r="H965" s="18">
        <v>7.1930500000000005E-5</v>
      </c>
    </row>
    <row r="966" spans="1:8" x14ac:dyDescent="0.2">
      <c r="A966" s="18">
        <v>-5.65692E-5</v>
      </c>
      <c r="B966" s="17">
        <v>-5.0938299999999997E-4</v>
      </c>
      <c r="C966" s="17">
        <v>-5.8177100000000002E-4</v>
      </c>
      <c r="D966" s="17">
        <v>-5.43945E-4</v>
      </c>
      <c r="E966" s="17">
        <v>-7.9563799999999999E-4</v>
      </c>
      <c r="F966" s="17">
        <v>-9.3167100000000002E-4</v>
      </c>
      <c r="G966" s="17">
        <v>-6.1190400000000003E-4</v>
      </c>
      <c r="H966" s="17">
        <v>-1.09879E-4</v>
      </c>
    </row>
    <row r="967" spans="1:8" x14ac:dyDescent="0.2">
      <c r="A967" s="18">
        <v>-8.8307799999999995E-5</v>
      </c>
      <c r="B967" s="17">
        <v>-1.17093E-4</v>
      </c>
      <c r="C967" s="17">
        <v>-2.6139499999999999E-4</v>
      </c>
      <c r="D967" s="18">
        <v>1.4644899999999999E-5</v>
      </c>
      <c r="E967" s="17">
        <v>4.3844700000000001E-4</v>
      </c>
      <c r="F967" s="17">
        <v>3.5542100000000002E-4</v>
      </c>
      <c r="G967" s="18">
        <v>-8.0829300000000006E-6</v>
      </c>
      <c r="H967" s="18">
        <v>6.7353699999999999E-5</v>
      </c>
    </row>
    <row r="968" spans="1:8" x14ac:dyDescent="0.2">
      <c r="A968" s="18">
        <v>4.2307400000000003E-6</v>
      </c>
      <c r="B968" s="17">
        <v>7.14812E-4</v>
      </c>
      <c r="C968" s="17">
        <v>2.3006799999999999E-4</v>
      </c>
      <c r="D968" s="17">
        <v>7.8850600000000002E-4</v>
      </c>
      <c r="E968" s="17">
        <v>-2.5472199999999998E-4</v>
      </c>
      <c r="F968" s="17">
        <v>1.0074E-4</v>
      </c>
      <c r="G968" s="17">
        <v>3.6272700000000003E-4</v>
      </c>
      <c r="H968" s="17">
        <v>2.3913499999999999E-4</v>
      </c>
    </row>
    <row r="969" spans="1:8" x14ac:dyDescent="0.2">
      <c r="A969" s="17">
        <v>-1.8619900000000001E-4</v>
      </c>
      <c r="B969" s="17">
        <v>-2.0301800000000001E-4</v>
      </c>
      <c r="C969" s="17">
        <v>4.66713E-4</v>
      </c>
      <c r="D969" s="18">
        <v>-5.4531599999999998E-5</v>
      </c>
      <c r="E969" s="17">
        <v>2.2625600000000001E-4</v>
      </c>
      <c r="F969" s="17">
        <v>-4.2018399999999999E-4</v>
      </c>
      <c r="G969" s="17">
        <v>-3.35664E-4</v>
      </c>
      <c r="H969" s="17">
        <v>-7.9269300000000002E-4</v>
      </c>
    </row>
    <row r="970" spans="1:8" x14ac:dyDescent="0.2">
      <c r="A970" s="17">
        <v>5.1970499999999997E-4</v>
      </c>
      <c r="B970" s="18">
        <v>-9.45094E-5</v>
      </c>
      <c r="C970" s="17">
        <v>-6.1584699999999999E-4</v>
      </c>
      <c r="D970" s="17">
        <v>-5.6700700000000001E-4</v>
      </c>
      <c r="E970" s="17">
        <v>-4.22698E-4</v>
      </c>
      <c r="F970" s="18">
        <v>3.3688600000000001E-5</v>
      </c>
      <c r="G970" s="18">
        <v>-3.60401E-6</v>
      </c>
      <c r="H970" s="17">
        <v>2.15942E-4</v>
      </c>
    </row>
    <row r="971" spans="1:8" x14ac:dyDescent="0.2">
      <c r="A971" s="17">
        <v>-2.1480699999999999E-4</v>
      </c>
      <c r="B971" s="18">
        <v>8.9598099999999999E-5</v>
      </c>
      <c r="C971" s="17">
        <v>8.1191599999999998E-4</v>
      </c>
      <c r="D971" s="17">
        <v>1.75372E-4</v>
      </c>
      <c r="E971" s="18">
        <v>1.6117499999999999E-5</v>
      </c>
      <c r="F971" s="17">
        <v>2.8097700000000002E-4</v>
      </c>
      <c r="G971" s="17">
        <v>7.5207900000000001E-4</v>
      </c>
      <c r="H971" s="17">
        <v>3.19974E-4</v>
      </c>
    </row>
    <row r="972" spans="1:8" x14ac:dyDescent="0.2">
      <c r="A972" s="18">
        <v>6.9552400000000002E-5</v>
      </c>
      <c r="B972" s="18">
        <v>4.93717E-5</v>
      </c>
      <c r="C972" s="17">
        <v>-7.0111399999999997E-4</v>
      </c>
      <c r="D972" s="17">
        <v>1.26871E-4</v>
      </c>
      <c r="E972" s="17">
        <v>3.2775099999999999E-4</v>
      </c>
      <c r="F972" s="18">
        <v>-1.2204E-5</v>
      </c>
      <c r="G972" s="17">
        <v>-3.745E-4</v>
      </c>
      <c r="H972" s="17">
        <v>-4.1876700000000001E-4</v>
      </c>
    </row>
    <row r="973" spans="1:8" x14ac:dyDescent="0.2">
      <c r="A973" s="17">
        <v>2.2720600000000001E-4</v>
      </c>
      <c r="B973" s="18">
        <v>-6.7948799999999996E-5</v>
      </c>
      <c r="C973" s="17">
        <v>3.4848399999999998E-4</v>
      </c>
      <c r="D973" s="17">
        <v>-7.3089200000000002E-4</v>
      </c>
      <c r="E973" s="17">
        <v>-6.0557700000000005E-4</v>
      </c>
      <c r="F973" s="17">
        <v>-4.6123300000000002E-4</v>
      </c>
      <c r="G973" s="18">
        <v>4.0417799999999998E-5</v>
      </c>
      <c r="H973" s="18">
        <v>-7.4613100000000006E-5</v>
      </c>
    </row>
    <row r="974" spans="1:8" x14ac:dyDescent="0.2">
      <c r="A974" s="17">
        <v>-4.2045599999999999E-4</v>
      </c>
      <c r="B974" s="17">
        <v>-6.0690500000000003E-4</v>
      </c>
      <c r="C974" s="17">
        <v>-5.1491000000000004E-4</v>
      </c>
      <c r="D974" s="17">
        <v>-1.5994499999999999E-4</v>
      </c>
      <c r="E974" s="18">
        <v>5.3226500000000003E-5</v>
      </c>
      <c r="F974" s="17">
        <v>3.6568400000000002E-4</v>
      </c>
      <c r="G974" s="17">
        <v>-1.044421E-3</v>
      </c>
      <c r="H974" s="17">
        <v>-2.3452E-4</v>
      </c>
    </row>
    <row r="975" spans="1:8" x14ac:dyDescent="0.2">
      <c r="A975" s="17">
        <v>-1.56883E-4</v>
      </c>
      <c r="B975" s="17">
        <v>1.1225E-4</v>
      </c>
      <c r="C975" s="17">
        <v>-2.3406499999999999E-4</v>
      </c>
      <c r="D975" s="17">
        <v>4.6624699999999998E-4</v>
      </c>
      <c r="E975" s="18">
        <v>-3.0794799999999999E-5</v>
      </c>
      <c r="F975" s="17">
        <v>-1.9787299999999999E-4</v>
      </c>
      <c r="G975" s="17">
        <v>2.7418000000000001E-4</v>
      </c>
      <c r="H975" s="18">
        <v>-8.6428399999999994E-5</v>
      </c>
    </row>
    <row r="976" spans="1:8" x14ac:dyDescent="0.2">
      <c r="A976" s="17">
        <v>4.61163E-4</v>
      </c>
      <c r="B976" s="17">
        <v>6.1923299999999996E-4</v>
      </c>
      <c r="C976" s="17">
        <v>3.8359100000000002E-4</v>
      </c>
      <c r="D976" s="17">
        <v>2.5531700000000002E-4</v>
      </c>
      <c r="E976" s="17">
        <v>7.3171100000000002E-4</v>
      </c>
      <c r="F976" s="17">
        <v>-1.2447099999999999E-4</v>
      </c>
      <c r="G976" s="17">
        <v>3.3328399999999999E-4</v>
      </c>
      <c r="H976" s="17">
        <v>5.8916299999999997E-4</v>
      </c>
    </row>
    <row r="977" spans="1:8" x14ac:dyDescent="0.2">
      <c r="A977" s="18">
        <v>-3.5371599999999999E-5</v>
      </c>
      <c r="B977" s="17">
        <v>4.8771099999999999E-4</v>
      </c>
      <c r="C977" s="17">
        <v>6.6404599999999995E-4</v>
      </c>
      <c r="D977" s="17">
        <v>4.7305300000000003E-4</v>
      </c>
      <c r="E977" s="17">
        <v>-3.3917700000000002E-4</v>
      </c>
      <c r="F977" s="17">
        <v>8.6160700000000002E-4</v>
      </c>
      <c r="G977" s="18">
        <v>9.4841900000000004E-5</v>
      </c>
      <c r="H977" s="18">
        <v>-3.3432600000000002E-5</v>
      </c>
    </row>
    <row r="978" spans="1:8" x14ac:dyDescent="0.2">
      <c r="A978" s="18">
        <v>6.4334599999999999E-5</v>
      </c>
      <c r="B978" s="17">
        <v>-5.1302499999999996E-4</v>
      </c>
      <c r="C978" s="17">
        <v>3.0735000000000002E-4</v>
      </c>
      <c r="D978" s="18">
        <v>-7.2535100000000003E-5</v>
      </c>
      <c r="E978" s="17">
        <v>2.87893E-4</v>
      </c>
      <c r="F978" s="17">
        <v>-4.8654200000000002E-4</v>
      </c>
      <c r="G978" s="18">
        <v>9.7236899999999997E-5</v>
      </c>
      <c r="H978" s="17">
        <v>4.8913600000000004E-4</v>
      </c>
    </row>
    <row r="979" spans="1:8" x14ac:dyDescent="0.2">
      <c r="A979" s="17">
        <v>1.83938E-4</v>
      </c>
      <c r="B979" s="17">
        <v>1.04651E-4</v>
      </c>
      <c r="C979" s="17">
        <v>-4.8728299999999998E-4</v>
      </c>
      <c r="D979" s="17">
        <v>-1.7610099999999999E-4</v>
      </c>
      <c r="E979" s="17">
        <v>-3.6308299999999999E-4</v>
      </c>
      <c r="F979" s="17">
        <v>3.05965E-4</v>
      </c>
      <c r="G979" s="17">
        <v>5.2650400000000001E-4</v>
      </c>
      <c r="H979" s="17">
        <v>-5.9951199999999996E-4</v>
      </c>
    </row>
    <row r="980" spans="1:8" x14ac:dyDescent="0.2">
      <c r="A980" s="17">
        <v>5.4679499999999999E-4</v>
      </c>
      <c r="B980" s="17">
        <v>1.5081599999999999E-4</v>
      </c>
      <c r="C980" s="18">
        <v>-8.9562700000000006E-6</v>
      </c>
      <c r="D980" s="17">
        <v>-2.2313500000000001E-4</v>
      </c>
      <c r="E980" s="17">
        <v>8.2384199999999998E-4</v>
      </c>
      <c r="F980" s="17">
        <v>-2.4842499999999998E-4</v>
      </c>
      <c r="G980" s="17">
        <v>2.7209100000000002E-4</v>
      </c>
      <c r="H980" s="18">
        <v>6.0993199999999997E-5</v>
      </c>
    </row>
    <row r="981" spans="1:8" x14ac:dyDescent="0.2">
      <c r="A981" s="17">
        <v>-5.9621499999999998E-4</v>
      </c>
      <c r="B981" s="17">
        <v>-2.1338600000000001E-4</v>
      </c>
      <c r="C981" s="17">
        <v>1.3831600000000001E-4</v>
      </c>
      <c r="D981" s="18">
        <v>-5.4268399999999997E-6</v>
      </c>
      <c r="E981" s="18">
        <v>-8.5436E-5</v>
      </c>
      <c r="F981" s="17">
        <v>1.9273099999999999E-4</v>
      </c>
      <c r="G981" s="17">
        <v>-4.6094199999999999E-4</v>
      </c>
      <c r="H981" s="18">
        <v>1.3652800000000001E-5</v>
      </c>
    </row>
    <row r="982" spans="1:8" x14ac:dyDescent="0.2">
      <c r="A982" s="17">
        <v>4.3794400000000001E-4</v>
      </c>
      <c r="B982" s="17">
        <v>2.4591000000000001E-4</v>
      </c>
      <c r="C982" s="17">
        <v>2.0141700000000001E-4</v>
      </c>
      <c r="D982" s="17">
        <v>8.6398599999999996E-4</v>
      </c>
      <c r="E982" s="17">
        <v>-2.5896399999999998E-4</v>
      </c>
      <c r="F982" s="17">
        <v>4.6849000000000001E-4</v>
      </c>
      <c r="G982" s="17">
        <v>2.0210700000000001E-4</v>
      </c>
      <c r="H982" s="17">
        <v>7.2456899999999999E-4</v>
      </c>
    </row>
    <row r="983" spans="1:8" x14ac:dyDescent="0.2">
      <c r="A983" s="17">
        <v>6.1864000000000005E-4</v>
      </c>
      <c r="B983" s="17">
        <v>9.3717599999999996E-4</v>
      </c>
      <c r="C983" s="17">
        <v>7.9025000000000005E-4</v>
      </c>
      <c r="D983" s="17">
        <v>-6.3571600000000004E-4</v>
      </c>
      <c r="E983" s="17">
        <v>3.6359599999999999E-4</v>
      </c>
      <c r="F983" s="17">
        <v>1.6668499999999999E-4</v>
      </c>
      <c r="G983" s="17">
        <v>-5.0049199999999995E-4</v>
      </c>
      <c r="H983" s="17">
        <v>-4.66131E-4</v>
      </c>
    </row>
    <row r="984" spans="1:8" x14ac:dyDescent="0.2">
      <c r="A984" s="17">
        <v>5.0481699999999996E-4</v>
      </c>
      <c r="B984" s="18">
        <v>3.65035E-5</v>
      </c>
      <c r="C984" s="17">
        <v>-1.4892799999999999E-4</v>
      </c>
      <c r="D984" s="17">
        <v>2.70778E-4</v>
      </c>
      <c r="E984" s="17">
        <v>3.6124200000000001E-4</v>
      </c>
      <c r="F984" s="18">
        <v>4.7902099999999997E-5</v>
      </c>
      <c r="G984" s="17">
        <v>5.4125400000000002E-4</v>
      </c>
      <c r="H984" s="17">
        <v>5.7378799999999999E-4</v>
      </c>
    </row>
    <row r="985" spans="1:8" x14ac:dyDescent="0.2">
      <c r="A985" s="17">
        <v>-6.0767899999999997E-4</v>
      </c>
      <c r="B985" s="17">
        <v>-1.9250800000000001E-4</v>
      </c>
      <c r="C985" s="18">
        <v>-7.7130899999999997E-5</v>
      </c>
      <c r="D985" s="17">
        <v>1.25148E-4</v>
      </c>
      <c r="E985" s="17">
        <v>-5.6873299999999998E-4</v>
      </c>
      <c r="F985" s="17">
        <v>-5.3051699999999999E-4</v>
      </c>
      <c r="G985" s="17">
        <v>-7.0331799999999998E-4</v>
      </c>
      <c r="H985" s="17">
        <v>-1.0092269999999999E-3</v>
      </c>
    </row>
    <row r="986" spans="1:8" x14ac:dyDescent="0.2">
      <c r="A986" s="17">
        <v>1.63466E-4</v>
      </c>
      <c r="B986" s="17">
        <v>-1.00204E-4</v>
      </c>
      <c r="C986" s="18">
        <v>3.2582400000000002E-5</v>
      </c>
      <c r="D986" s="17">
        <v>-1.06654E-4</v>
      </c>
      <c r="E986" s="17">
        <v>-2.83627E-4</v>
      </c>
      <c r="F986" s="17">
        <v>-4.8767999999999999E-4</v>
      </c>
      <c r="G986" s="17">
        <v>-2.3536E-4</v>
      </c>
      <c r="H986" s="18">
        <v>3.7752600000000002E-5</v>
      </c>
    </row>
    <row r="987" spans="1:8" x14ac:dyDescent="0.2">
      <c r="A987" s="17">
        <v>2.7581699999999998E-4</v>
      </c>
      <c r="B987" s="18">
        <v>8.9489999999999999E-5</v>
      </c>
      <c r="C987" s="17">
        <v>1.66708E-4</v>
      </c>
      <c r="D987" s="17">
        <v>2.8042900000000001E-4</v>
      </c>
      <c r="E987" s="17">
        <v>-2.2331799999999999E-4</v>
      </c>
      <c r="F987" s="17">
        <v>4.4994099999999998E-4</v>
      </c>
      <c r="G987" s="17">
        <v>3.1062100000000002E-4</v>
      </c>
      <c r="H987" s="17">
        <v>-1.4674100000000001E-4</v>
      </c>
    </row>
    <row r="988" spans="1:8" x14ac:dyDescent="0.2">
      <c r="A988" s="17">
        <v>-4.5211399999999999E-4</v>
      </c>
      <c r="B988" s="17">
        <v>-2.8376200000000001E-4</v>
      </c>
      <c r="C988" s="17">
        <v>-8.2972299999999998E-4</v>
      </c>
      <c r="D988" s="17">
        <v>-4.5089700000000002E-4</v>
      </c>
      <c r="E988" s="17">
        <v>2.9918099999999998E-4</v>
      </c>
      <c r="F988" s="17">
        <v>-7.6442000000000003E-4</v>
      </c>
      <c r="G988" s="17">
        <v>-3.6553900000000001E-4</v>
      </c>
      <c r="H988" s="17">
        <v>-1.3433100000000001E-4</v>
      </c>
    </row>
    <row r="989" spans="1:8" x14ac:dyDescent="0.2">
      <c r="A989" s="17">
        <v>2.7174499999999999E-4</v>
      </c>
      <c r="B989" s="17">
        <v>-3.7766500000000001E-4</v>
      </c>
      <c r="C989" s="18">
        <v>4.7033600000000003E-5</v>
      </c>
      <c r="D989" s="17">
        <v>-3.0030900000000001E-4</v>
      </c>
      <c r="E989" s="17">
        <v>1.4367899999999999E-4</v>
      </c>
      <c r="F989" s="18">
        <v>8.8332799999999996E-5</v>
      </c>
      <c r="G989" s="17">
        <v>7.6365299999999999E-4</v>
      </c>
      <c r="H989" s="17">
        <v>2.0075900000000001E-4</v>
      </c>
    </row>
    <row r="990" spans="1:8" x14ac:dyDescent="0.2">
      <c r="A990" s="18">
        <v>-7.6806900000000005E-5</v>
      </c>
      <c r="B990" s="17">
        <v>3.0412700000000001E-4</v>
      </c>
      <c r="C990" s="17">
        <v>4.13953E-4</v>
      </c>
      <c r="D990" s="17">
        <v>6.62128E-4</v>
      </c>
      <c r="E990" s="17">
        <v>1.3016300000000001E-4</v>
      </c>
      <c r="F990" s="17">
        <v>2.7409299999999999E-4</v>
      </c>
      <c r="G990" s="17">
        <v>-6.54299E-4</v>
      </c>
      <c r="H990" s="17">
        <v>2.34606E-4</v>
      </c>
    </row>
    <row r="991" spans="1:8" x14ac:dyDescent="0.2">
      <c r="A991" s="18">
        <v>6.0040600000000002E-5</v>
      </c>
      <c r="B991" s="17">
        <v>-1.6478599999999999E-4</v>
      </c>
      <c r="C991" s="17">
        <v>-3.4070200000000002E-4</v>
      </c>
      <c r="D991" s="17">
        <v>-1.41717E-4</v>
      </c>
      <c r="E991" s="17">
        <v>-5.4701000000000001E-4</v>
      </c>
      <c r="F991" s="18">
        <v>6.7980399999999997E-5</v>
      </c>
      <c r="G991" s="18">
        <v>9.0457400000000006E-5</v>
      </c>
      <c r="H991" s="17">
        <v>4.5623899999999999E-4</v>
      </c>
    </row>
    <row r="992" spans="1:8" x14ac:dyDescent="0.2">
      <c r="A992" s="17">
        <v>-1.6206900000000001E-4</v>
      </c>
      <c r="B992" s="18">
        <v>-9.5880799999999999E-5</v>
      </c>
      <c r="C992" s="17">
        <v>-4.3933600000000002E-4</v>
      </c>
      <c r="D992" s="17">
        <v>-4.8675900000000002E-4</v>
      </c>
      <c r="E992" s="17">
        <v>-2.2633199999999999E-4</v>
      </c>
      <c r="F992" s="17">
        <v>-4.9575499999999996E-4</v>
      </c>
      <c r="G992" s="17">
        <v>-3.0208399999999999E-4</v>
      </c>
      <c r="H992" s="17">
        <v>-4.0579800000000002E-4</v>
      </c>
    </row>
    <row r="993" spans="1:8" x14ac:dyDescent="0.2">
      <c r="A993" s="18">
        <v>5.7466799999999997E-5</v>
      </c>
      <c r="B993" s="17">
        <v>5.5347700000000003E-4</v>
      </c>
      <c r="C993" s="18">
        <v>-7.1173600000000006E-5</v>
      </c>
      <c r="D993" s="17">
        <v>4.1159299999999997E-4</v>
      </c>
      <c r="E993" s="17">
        <v>-1.0996E-4</v>
      </c>
      <c r="F993" s="17">
        <v>4.8419799999999997E-4</v>
      </c>
      <c r="G993" s="17">
        <v>-1.42094E-4</v>
      </c>
      <c r="H993" s="18">
        <v>-5.0548699999999999E-5</v>
      </c>
    </row>
    <row r="994" spans="1:8" x14ac:dyDescent="0.2">
      <c r="A994" s="17">
        <v>2.73794E-4</v>
      </c>
      <c r="B994" s="18">
        <v>-1.45819E-5</v>
      </c>
      <c r="C994" s="17">
        <v>1.0007130000000001E-3</v>
      </c>
      <c r="D994" s="18">
        <v>3.3281400000000003E-5</v>
      </c>
      <c r="E994" s="17">
        <v>8.3258300000000002E-4</v>
      </c>
      <c r="F994" s="17">
        <v>-1.5256100000000001E-4</v>
      </c>
      <c r="G994" s="17">
        <v>6.3908499999999996E-4</v>
      </c>
      <c r="H994" s="17">
        <v>3.3795100000000002E-4</v>
      </c>
    </row>
    <row r="995" spans="1:8" x14ac:dyDescent="0.2">
      <c r="A995" s="17">
        <v>1.49495E-4</v>
      </c>
      <c r="B995" s="17">
        <v>-1.2832300000000001E-4</v>
      </c>
      <c r="C995" s="18">
        <v>-2.4882999999999999E-5</v>
      </c>
      <c r="D995" s="17">
        <v>-3.9895399999999998E-4</v>
      </c>
      <c r="E995" s="17">
        <v>-3.7930499999999997E-4</v>
      </c>
      <c r="F995" s="17">
        <v>2.2635600000000001E-4</v>
      </c>
      <c r="G995" s="17">
        <v>-2.9967999999999998E-4</v>
      </c>
      <c r="H995" s="17">
        <v>-3.8651700000000001E-4</v>
      </c>
    </row>
    <row r="996" spans="1:8" x14ac:dyDescent="0.2">
      <c r="A996" s="17">
        <v>-7.2762900000000004E-4</v>
      </c>
      <c r="B996" s="17">
        <v>1.4619599999999999E-4</v>
      </c>
      <c r="C996" s="17">
        <v>-5.5938099999999996E-4</v>
      </c>
      <c r="D996" s="18">
        <v>-8.8459299999999995E-5</v>
      </c>
      <c r="E996" s="17">
        <v>1.2574E-4</v>
      </c>
      <c r="F996" s="17">
        <v>-3.2866200000000002E-4</v>
      </c>
      <c r="G996" s="17">
        <v>2.7722499999999998E-4</v>
      </c>
      <c r="H996" s="17">
        <v>-2.6220200000000001E-4</v>
      </c>
    </row>
    <row r="997" spans="1:8" x14ac:dyDescent="0.2">
      <c r="A997" s="17">
        <v>2.8184599999999998E-4</v>
      </c>
      <c r="B997" s="17">
        <v>-5.3053200000000001E-4</v>
      </c>
      <c r="C997" s="17">
        <v>-4.2312099999999999E-4</v>
      </c>
      <c r="D997" s="18">
        <v>-7.4444599999999995E-5</v>
      </c>
      <c r="E997" s="17">
        <v>-5.3326299999999997E-4</v>
      </c>
      <c r="F997" s="18">
        <v>-9.8099700000000005E-5</v>
      </c>
      <c r="G997" s="17">
        <v>-8.3425299999999997E-4</v>
      </c>
      <c r="H997" s="17">
        <v>-2.0870900000000001E-4</v>
      </c>
    </row>
    <row r="998" spans="1:8" x14ac:dyDescent="0.2">
      <c r="A998" s="17">
        <v>-9.7639099999999996E-4</v>
      </c>
      <c r="B998" s="17">
        <v>-1.3123550000000001E-3</v>
      </c>
      <c r="C998" s="17">
        <v>-4.2890799999999998E-4</v>
      </c>
      <c r="D998" s="17">
        <v>-1.149604E-3</v>
      </c>
      <c r="E998" s="17">
        <v>-1.406273E-3</v>
      </c>
      <c r="F998" s="17">
        <v>-7.6431399999999999E-4</v>
      </c>
      <c r="G998" s="17">
        <v>-2.19421E-4</v>
      </c>
      <c r="H998" s="17">
        <v>-3.31794E-4</v>
      </c>
    </row>
    <row r="999" spans="1:8" x14ac:dyDescent="0.2">
      <c r="A999" s="17">
        <v>2.4126200000000001E-4</v>
      </c>
      <c r="B999" s="17">
        <v>7.9547500000000002E-4</v>
      </c>
      <c r="C999" s="18">
        <v>-8.86314E-5</v>
      </c>
      <c r="D999" s="18">
        <v>-5.4382300000000003E-5</v>
      </c>
      <c r="E999" s="17">
        <v>8.65379E-4</v>
      </c>
      <c r="F999" s="17">
        <v>-3.9504600000000003E-4</v>
      </c>
      <c r="G999" s="17">
        <v>-2.1152700000000001E-4</v>
      </c>
      <c r="H999" s="17">
        <v>2.7567500000000002E-4</v>
      </c>
    </row>
    <row r="1000" spans="1:8" x14ac:dyDescent="0.2">
      <c r="A1000" s="17">
        <v>3.60639E-4</v>
      </c>
      <c r="B1000" s="17">
        <v>-5.9181700000000002E-4</v>
      </c>
      <c r="C1000" s="17">
        <v>-2.9484200000000002E-4</v>
      </c>
      <c r="D1000" s="17">
        <v>2.0017099999999999E-4</v>
      </c>
      <c r="E1000" s="17">
        <v>-3.2280200000000002E-4</v>
      </c>
      <c r="F1000" s="17">
        <v>5.2238899999999995E-4</v>
      </c>
      <c r="G1000" s="17">
        <v>5.0829300000000005E-4</v>
      </c>
      <c r="H1000" s="17">
        <v>-2.8780800000000002E-4</v>
      </c>
    </row>
    <row r="1001" spans="1:8" x14ac:dyDescent="0.2">
      <c r="A1001" s="18">
        <v>3.2503399999999998E-5</v>
      </c>
      <c r="B1001" s="17">
        <v>4.7804599999999998E-4</v>
      </c>
      <c r="C1001" s="18">
        <v>2.9966899999999999E-5</v>
      </c>
      <c r="D1001" s="17">
        <v>-2.8905199999999998E-4</v>
      </c>
      <c r="E1001" s="18">
        <v>4.6749200000000003E-5</v>
      </c>
      <c r="F1001" s="17">
        <v>-2.59929E-4</v>
      </c>
      <c r="G1001" s="17">
        <v>-4.6441400000000002E-4</v>
      </c>
      <c r="H1001" s="17">
        <v>2.5050799999999998E-4</v>
      </c>
    </row>
    <row r="1002" spans="1:8" x14ac:dyDescent="0.2">
      <c r="A1002" s="18">
        <v>4.1161799999999997E-8</v>
      </c>
      <c r="B1002" s="17">
        <v>-3.7965299999999998E-4</v>
      </c>
      <c r="C1002" s="17">
        <v>2.66357E-4</v>
      </c>
      <c r="D1002" s="17">
        <v>8.0576200000000001E-4</v>
      </c>
      <c r="E1002" s="17">
        <v>1.41695E-4</v>
      </c>
      <c r="F1002" s="17">
        <v>-2.9831200000000001E-4</v>
      </c>
      <c r="G1002" s="17">
        <v>1.2899400000000001E-4</v>
      </c>
      <c r="H1002" s="17">
        <v>-5.2576399999999996E-4</v>
      </c>
    </row>
    <row r="1003" spans="1:8" x14ac:dyDescent="0.2">
      <c r="A1003" s="18">
        <v>-8.5344600000000003E-5</v>
      </c>
      <c r="B1003" s="18">
        <v>5.9777E-5</v>
      </c>
      <c r="C1003" s="17">
        <v>-4.2584900000000001E-4</v>
      </c>
      <c r="D1003" s="17">
        <v>-7.9987199999999997E-4</v>
      </c>
      <c r="E1003" s="18">
        <v>5.5434499999999999E-5</v>
      </c>
      <c r="F1003" s="17">
        <v>1.4980399999999999E-4</v>
      </c>
      <c r="G1003" s="17">
        <v>2.7595799999999998E-4</v>
      </c>
      <c r="H1003" s="17">
        <v>-1.7485100000000001E-4</v>
      </c>
    </row>
    <row r="1004" spans="1:8" x14ac:dyDescent="0.2">
      <c r="A1004" s="17">
        <v>1.43442E-4</v>
      </c>
      <c r="B1004" s="18">
        <v>5.7691500000000002E-5</v>
      </c>
      <c r="C1004" s="17">
        <v>1.18526E-4</v>
      </c>
      <c r="D1004" s="17">
        <v>9.5682299999999998E-4</v>
      </c>
      <c r="E1004" s="18">
        <v>-4.2703000000000001E-5</v>
      </c>
      <c r="F1004" s="17">
        <v>3.7562300000000001E-4</v>
      </c>
      <c r="G1004" s="17">
        <v>1.88075E-4</v>
      </c>
      <c r="H1004" s="17">
        <v>7.0090799999999998E-4</v>
      </c>
    </row>
    <row r="1005" spans="1:8" x14ac:dyDescent="0.2">
      <c r="A1005" s="17">
        <v>2.3047200000000001E-4</v>
      </c>
      <c r="B1005" s="17">
        <v>1.6839200000000001E-4</v>
      </c>
      <c r="C1005" s="17">
        <v>3.5445099999999998E-4</v>
      </c>
      <c r="D1005" s="17">
        <v>-2.9405799999999998E-4</v>
      </c>
      <c r="E1005" s="17">
        <v>-2.2021700000000001E-4</v>
      </c>
      <c r="F1005" s="17">
        <v>-2.3387700000000001E-4</v>
      </c>
      <c r="G1005" s="17">
        <v>-4.0025599999999998E-4</v>
      </c>
      <c r="H1005" s="17">
        <v>-2.7025600000000002E-4</v>
      </c>
    </row>
    <row r="1006" spans="1:8" x14ac:dyDescent="0.2">
      <c r="A1006" s="17">
        <v>-1.1609599999999999E-4</v>
      </c>
      <c r="B1006" s="17">
        <v>2.2530599999999999E-4</v>
      </c>
      <c r="C1006" s="17">
        <v>4.7609399999999999E-4</v>
      </c>
      <c r="D1006" s="17">
        <v>3.4885199999999997E-4</v>
      </c>
      <c r="E1006" s="17">
        <v>5.4909800000000003E-4</v>
      </c>
      <c r="F1006" s="17">
        <v>4.2487500000000001E-4</v>
      </c>
      <c r="G1006" s="17">
        <v>-2.3064299999999999E-4</v>
      </c>
      <c r="H1006" s="17">
        <v>-1.7656E-4</v>
      </c>
    </row>
    <row r="1007" spans="1:8" x14ac:dyDescent="0.2">
      <c r="A1007" s="17">
        <v>-6.4886000000000002E-4</v>
      </c>
      <c r="B1007" s="17">
        <v>-1.76174E-4</v>
      </c>
      <c r="C1007" s="17">
        <v>-6.2395500000000004E-4</v>
      </c>
      <c r="D1007" s="17">
        <v>-9.1949900000000005E-4</v>
      </c>
      <c r="E1007" s="17">
        <v>-9.7871599999999992E-4</v>
      </c>
      <c r="F1007" s="17">
        <v>-4.8706500000000001E-4</v>
      </c>
      <c r="G1007" s="17">
        <v>-1.37608E-4</v>
      </c>
      <c r="H1007" s="17">
        <v>-4.7236400000000002E-4</v>
      </c>
    </row>
    <row r="1008" spans="1:8" x14ac:dyDescent="0.2">
      <c r="A1008" s="17">
        <v>3.90734E-4</v>
      </c>
      <c r="B1008" s="18">
        <v>-2.7908299999999998E-5</v>
      </c>
      <c r="C1008" s="18">
        <v>-7.9793099999999993E-5</v>
      </c>
      <c r="D1008" s="17">
        <v>2.7237700000000002E-4</v>
      </c>
      <c r="E1008" s="17">
        <v>-1.9757499999999999E-4</v>
      </c>
      <c r="F1008" s="18">
        <v>-8.4428899999999994E-6</v>
      </c>
      <c r="G1008" s="18">
        <v>-7.2972000000000005E-5</v>
      </c>
      <c r="H1008" s="17">
        <v>3.2592E-4</v>
      </c>
    </row>
    <row r="1009" spans="1:8" x14ac:dyDescent="0.2">
      <c r="A1009" s="17">
        <v>-1.8949900000000001E-4</v>
      </c>
      <c r="B1009" s="17">
        <v>4.5375800000000002E-4</v>
      </c>
      <c r="C1009" s="17">
        <v>-1.4691500000000001E-4</v>
      </c>
      <c r="D1009" s="17">
        <v>2.1878199999999999E-4</v>
      </c>
      <c r="E1009" s="17">
        <v>8.8703600000000001E-4</v>
      </c>
      <c r="F1009" s="17">
        <v>-5.2904099999999995E-4</v>
      </c>
      <c r="G1009" s="17">
        <v>-4.3537300000000002E-4</v>
      </c>
      <c r="H1009" s="17">
        <v>1.4643499999999999E-4</v>
      </c>
    </row>
    <row r="1010" spans="1:8" x14ac:dyDescent="0.2">
      <c r="A1010" s="17">
        <v>8.6936100000000003E-4</v>
      </c>
      <c r="B1010" s="17">
        <v>6.1854399999999995E-4</v>
      </c>
      <c r="C1010" s="17">
        <v>1.2402330000000001E-3</v>
      </c>
      <c r="D1010" s="17">
        <v>4.64974E-4</v>
      </c>
      <c r="E1010" s="17">
        <v>2.8738100000000002E-4</v>
      </c>
      <c r="F1010" s="17">
        <v>9.3549699999999998E-4</v>
      </c>
      <c r="G1010" s="17">
        <v>1.17803E-3</v>
      </c>
      <c r="H1010" s="17">
        <v>2.9507699999999998E-4</v>
      </c>
    </row>
    <row r="1011" spans="1:8" x14ac:dyDescent="0.2">
      <c r="A1011" s="17">
        <v>-5.1149400000000003E-4</v>
      </c>
      <c r="B1011" s="17">
        <v>-1.10522E-4</v>
      </c>
      <c r="C1011" s="17">
        <v>-2.7470000000000001E-4</v>
      </c>
      <c r="D1011" s="18">
        <v>5.38309E-5</v>
      </c>
      <c r="E1011" s="17">
        <v>-3.6758500000000003E-4</v>
      </c>
      <c r="F1011" s="17">
        <v>-4.3447400000000001E-4</v>
      </c>
      <c r="G1011" s="17">
        <v>-7.0425999999999996E-4</v>
      </c>
      <c r="H1011" s="18">
        <v>7.9865399999999996E-5</v>
      </c>
    </row>
    <row r="1012" spans="1:8" x14ac:dyDescent="0.2">
      <c r="A1012" s="18">
        <v>6.4111300000000004E-5</v>
      </c>
      <c r="B1012" s="17">
        <v>-4.8345300000000001E-4</v>
      </c>
      <c r="C1012" s="18">
        <v>3.9007100000000001E-5</v>
      </c>
      <c r="D1012" s="17">
        <v>-4.8149500000000002E-4</v>
      </c>
      <c r="E1012" s="17">
        <v>-2.0343100000000001E-4</v>
      </c>
      <c r="F1012" s="17">
        <v>5.3340099999999997E-4</v>
      </c>
      <c r="G1012" s="17">
        <v>3.1951899999999999E-4</v>
      </c>
      <c r="H1012" s="17">
        <v>-7.9782699999999998E-4</v>
      </c>
    </row>
    <row r="1013" spans="1:8" x14ac:dyDescent="0.2">
      <c r="A1013" s="17">
        <v>1.6749500000000001E-4</v>
      </c>
      <c r="B1013" s="17">
        <v>4.3689599999999999E-4</v>
      </c>
      <c r="C1013" s="17">
        <v>1.99132E-4</v>
      </c>
      <c r="D1013" s="17">
        <v>2.8927199999999998E-4</v>
      </c>
      <c r="E1013" s="17">
        <v>6.2057900000000001E-4</v>
      </c>
      <c r="F1013" s="17">
        <v>1.14165E-4</v>
      </c>
      <c r="G1013" s="17">
        <v>3.25273E-4</v>
      </c>
      <c r="H1013" s="17">
        <v>5.4286500000000001E-4</v>
      </c>
    </row>
    <row r="1014" spans="1:8" x14ac:dyDescent="0.2">
      <c r="A1014" s="18">
        <v>2.5276300000000001E-5</v>
      </c>
      <c r="B1014" s="18">
        <v>-1.76168E-5</v>
      </c>
      <c r="C1014" s="17">
        <v>4.0045899999999998E-4</v>
      </c>
      <c r="D1014" s="17">
        <v>3.6202000000000001E-4</v>
      </c>
      <c r="E1014" s="18">
        <v>-6.3132999999999993E-5</v>
      </c>
      <c r="F1014" s="17">
        <v>-3.5658100000000002E-4</v>
      </c>
      <c r="G1014" s="17">
        <v>1.0339400000000001E-4</v>
      </c>
      <c r="H1014" s="17">
        <v>-2.3815899999999999E-4</v>
      </c>
    </row>
    <row r="1015" spans="1:8" x14ac:dyDescent="0.2">
      <c r="A1015" s="17">
        <v>5.1479399999999995E-4</v>
      </c>
      <c r="B1015" s="17">
        <v>2.60618E-4</v>
      </c>
      <c r="C1015" s="17">
        <v>-3.7021899999999997E-4</v>
      </c>
      <c r="D1015" s="17">
        <v>3.9733800000000001E-4</v>
      </c>
      <c r="E1015" s="17">
        <v>1.3023700000000001E-4</v>
      </c>
      <c r="F1015" s="17">
        <v>3.0397600000000002E-4</v>
      </c>
      <c r="G1015" s="17">
        <v>-1.68078E-4</v>
      </c>
      <c r="H1015" s="17">
        <v>1.188969E-3</v>
      </c>
    </row>
    <row r="1016" spans="1:8" x14ac:dyDescent="0.2">
      <c r="A1016" s="17">
        <v>-2.2030500000000001E-4</v>
      </c>
      <c r="B1016" s="17">
        <v>-2.1957500000000001E-4</v>
      </c>
      <c r="C1016" s="17">
        <v>2.30557E-4</v>
      </c>
      <c r="D1016" s="17">
        <v>-5.1781699999999995E-4</v>
      </c>
      <c r="E1016" s="17">
        <v>4.3544800000000001E-4</v>
      </c>
      <c r="F1016" s="18">
        <v>9.8576299999999993E-5</v>
      </c>
      <c r="G1016" s="17">
        <v>7.4667799999999997E-4</v>
      </c>
      <c r="H1016" s="17">
        <v>-5.0941300000000001E-4</v>
      </c>
    </row>
    <row r="1017" spans="1:8" x14ac:dyDescent="0.2">
      <c r="A1017" s="17">
        <v>-5.7651100000000004E-4</v>
      </c>
      <c r="B1017" s="17">
        <v>-4.67873E-4</v>
      </c>
      <c r="C1017" s="17">
        <v>-1.065793E-3</v>
      </c>
      <c r="D1017" s="18">
        <v>6.5600100000000002E-5</v>
      </c>
      <c r="E1017" s="17">
        <v>-7.2800499999999999E-4</v>
      </c>
      <c r="F1017" s="17">
        <v>-1.7075400000000001E-4</v>
      </c>
      <c r="G1017" s="17">
        <v>-8.1065300000000005E-4</v>
      </c>
      <c r="H1017" s="17">
        <v>-3.6782399999999999E-4</v>
      </c>
    </row>
    <row r="1018" spans="1:8" x14ac:dyDescent="0.2">
      <c r="A1018" s="17">
        <v>2.72434E-4</v>
      </c>
      <c r="B1018" s="17">
        <v>4.1564599999999998E-4</v>
      </c>
      <c r="C1018" s="17">
        <v>5.2056499999999996E-4</v>
      </c>
      <c r="D1018" s="17">
        <v>-6.5426000000000004E-4</v>
      </c>
      <c r="E1018" s="17">
        <v>-5.0241999999999995E-4</v>
      </c>
      <c r="F1018" s="18">
        <v>8.3561100000000002E-5</v>
      </c>
      <c r="G1018" s="18">
        <v>9.0097800000000003E-5</v>
      </c>
      <c r="H1018" s="17">
        <v>-1.34466E-4</v>
      </c>
    </row>
    <row r="1019" spans="1:8" x14ac:dyDescent="0.2">
      <c r="A1019" s="17">
        <v>-4.31113E-4</v>
      </c>
      <c r="B1019" s="17">
        <v>-3.28909E-4</v>
      </c>
      <c r="C1019" s="17">
        <v>-6.4880700000000005E-4</v>
      </c>
      <c r="D1019" s="17">
        <v>-2.19297E-4</v>
      </c>
      <c r="E1019" s="17">
        <v>2.7593000000000002E-4</v>
      </c>
      <c r="F1019" s="17">
        <v>-3.1290700000000002E-4</v>
      </c>
      <c r="G1019" s="17">
        <v>-7.8593399999999996E-4</v>
      </c>
      <c r="H1019" s="18">
        <v>2.6692599999999999E-5</v>
      </c>
    </row>
    <row r="1020" spans="1:8" x14ac:dyDescent="0.2">
      <c r="A1020" s="18">
        <v>5.4032700000000002E-5</v>
      </c>
      <c r="B1020" s="17">
        <v>2.2978500000000001E-4</v>
      </c>
      <c r="C1020" s="17">
        <v>2.9961799999999998E-4</v>
      </c>
      <c r="D1020" s="17">
        <v>3.8300600000000003E-4</v>
      </c>
      <c r="E1020" s="18">
        <v>-1.1134299999999999E-5</v>
      </c>
      <c r="F1020" s="17">
        <v>-2.5718699999999998E-4</v>
      </c>
      <c r="G1020" s="18">
        <v>-6.10935E-5</v>
      </c>
      <c r="H1020" s="17">
        <v>1.4967800000000001E-4</v>
      </c>
    </row>
    <row r="1021" spans="1:8" x14ac:dyDescent="0.2">
      <c r="A1021" s="17">
        <v>2.1760599999999999E-4</v>
      </c>
      <c r="B1021" s="17">
        <v>-3.9019499999999997E-4</v>
      </c>
      <c r="C1021" s="17">
        <v>-2.7068300000000002E-4</v>
      </c>
      <c r="D1021" s="17">
        <v>-5.6199199999999998E-4</v>
      </c>
      <c r="E1021" s="17">
        <v>3.4383800000000001E-4</v>
      </c>
      <c r="F1021" s="17">
        <v>-3.02408E-4</v>
      </c>
      <c r="G1021" s="18">
        <v>5.47922E-5</v>
      </c>
      <c r="H1021" s="17">
        <v>-3.1564899999999999E-4</v>
      </c>
    </row>
    <row r="1022" spans="1:8" x14ac:dyDescent="0.2">
      <c r="A1022" s="17">
        <v>-1.227396E-3</v>
      </c>
      <c r="B1022" s="17">
        <v>-1.357013E-3</v>
      </c>
      <c r="C1022" s="17">
        <v>-7.1518600000000003E-4</v>
      </c>
      <c r="D1022" s="17">
        <v>-1.268239E-3</v>
      </c>
      <c r="E1022" s="17">
        <v>-1.9559080000000001E-3</v>
      </c>
      <c r="F1022" s="17">
        <v>-1.0167450000000001E-3</v>
      </c>
      <c r="G1022" s="17">
        <v>-8.6344700000000004E-4</v>
      </c>
      <c r="H1022" s="17">
        <v>-8.67686E-4</v>
      </c>
    </row>
    <row r="1023" spans="1:8" x14ac:dyDescent="0.2">
      <c r="A1023" s="17">
        <v>1.8937199999999999E-4</v>
      </c>
      <c r="B1023" s="17">
        <v>4.4584300000000002E-4</v>
      </c>
      <c r="C1023" s="17">
        <v>1.56372E-4</v>
      </c>
      <c r="D1023" s="17">
        <v>2.3808400000000001E-4</v>
      </c>
      <c r="E1023" s="17">
        <v>5.6597099999999997E-4</v>
      </c>
      <c r="F1023" s="18">
        <v>6.5909700000000004E-5</v>
      </c>
      <c r="G1023" s="17">
        <v>4.9753199999999997E-4</v>
      </c>
      <c r="H1023" s="17">
        <v>1.8554899999999999E-4</v>
      </c>
    </row>
    <row r="1024" spans="1:8" x14ac:dyDescent="0.2">
      <c r="A1024" s="18">
        <v>3.8396199999999997E-5</v>
      </c>
      <c r="B1024" s="17">
        <v>-3.3844700000000002E-4</v>
      </c>
      <c r="C1024" s="17">
        <v>-3.7643799999999999E-4</v>
      </c>
      <c r="D1024" s="17">
        <v>1.41941E-4</v>
      </c>
      <c r="E1024" s="17">
        <v>3.7635199999999999E-4</v>
      </c>
      <c r="F1024" s="17">
        <v>3.52827E-4</v>
      </c>
      <c r="G1024" s="17">
        <v>-2.78628E-4</v>
      </c>
      <c r="H1024" s="17">
        <v>1.60335E-4</v>
      </c>
    </row>
    <row r="1025" spans="1:8" x14ac:dyDescent="0.2">
      <c r="A1025" s="17">
        <v>6.3587300000000002E-4</v>
      </c>
      <c r="B1025" s="17">
        <v>3.7314500000000002E-4</v>
      </c>
      <c r="C1025" s="17">
        <v>2.84271E-4</v>
      </c>
      <c r="D1025" s="17">
        <v>3.19117E-4</v>
      </c>
      <c r="E1025" s="18">
        <v>3.89202E-5</v>
      </c>
      <c r="F1025" s="17">
        <v>4.6629700000000001E-4</v>
      </c>
      <c r="G1025" s="17">
        <v>3.9199699999999999E-4</v>
      </c>
      <c r="H1025" s="18">
        <v>-2.3867699999999999E-5</v>
      </c>
    </row>
    <row r="1026" spans="1:8" x14ac:dyDescent="0.2">
      <c r="A1026" s="17">
        <v>-4.24265E-4</v>
      </c>
      <c r="B1026" s="17">
        <v>3.2567099999999998E-4</v>
      </c>
      <c r="C1026" s="17">
        <v>2.6392000000000001E-4</v>
      </c>
      <c r="D1026" s="17">
        <v>-1.8019800000000001E-4</v>
      </c>
      <c r="E1026" s="17">
        <v>-1.5713000000000001E-4</v>
      </c>
      <c r="F1026" s="17">
        <v>-4.9684999999999996E-4</v>
      </c>
      <c r="G1026" s="17">
        <v>-1.01279E-4</v>
      </c>
      <c r="H1026" s="17">
        <v>2.40492E-4</v>
      </c>
    </row>
    <row r="1027" spans="1:8" x14ac:dyDescent="0.2">
      <c r="A1027" s="17">
        <v>-2.1999199999999999E-4</v>
      </c>
      <c r="B1027" s="17">
        <v>-3.3302599999999999E-4</v>
      </c>
      <c r="C1027" s="17">
        <v>-5.2502400000000002E-4</v>
      </c>
      <c r="D1027" s="17">
        <v>2.7649899999999998E-4</v>
      </c>
      <c r="E1027" s="17">
        <v>-3.3341399999999998E-4</v>
      </c>
      <c r="F1027" s="17">
        <v>2.5122499999999999E-4</v>
      </c>
      <c r="G1027" s="18">
        <v>-1.43398E-6</v>
      </c>
      <c r="H1027" s="17">
        <v>-2.5982499999999999E-4</v>
      </c>
    </row>
    <row r="1028" spans="1:8" x14ac:dyDescent="0.2">
      <c r="A1028" s="17">
        <v>8.6922699999999998E-4</v>
      </c>
      <c r="B1028" s="17">
        <v>4.41917E-4</v>
      </c>
      <c r="C1028" s="17">
        <v>-1.5608000000000001E-4</v>
      </c>
      <c r="D1028" s="17">
        <v>1.69092E-4</v>
      </c>
      <c r="E1028" s="17">
        <v>-2.37834E-4</v>
      </c>
      <c r="F1028" s="17">
        <v>-2.1668800000000001E-4</v>
      </c>
      <c r="G1028" s="17">
        <v>2.5595300000000001E-4</v>
      </c>
      <c r="H1028" s="17">
        <v>-3.1193699999999998E-4</v>
      </c>
    </row>
    <row r="1029" spans="1:8" x14ac:dyDescent="0.2">
      <c r="A1029" s="17">
        <v>-7.1990400000000005E-4</v>
      </c>
      <c r="B1029" s="17">
        <v>-4.8610800000000002E-4</v>
      </c>
      <c r="C1029" s="17">
        <v>5.0778399999999995E-4</v>
      </c>
      <c r="D1029" s="18">
        <v>-5.9926699999999997E-5</v>
      </c>
      <c r="E1029" s="17">
        <v>4.5435499999999998E-4</v>
      </c>
      <c r="F1029" s="18">
        <v>-9.4250799999999992E-6</v>
      </c>
      <c r="G1029" s="17">
        <v>-9.1603799999999999E-4</v>
      </c>
      <c r="H1029" s="18">
        <v>-6.59573E-5</v>
      </c>
    </row>
    <row r="1030" spans="1:8" x14ac:dyDescent="0.2">
      <c r="A1030" s="18">
        <v>-2.9894199999999999E-5</v>
      </c>
      <c r="B1030" s="17">
        <v>-1.3435699999999999E-4</v>
      </c>
      <c r="C1030" s="17">
        <v>-2.0734E-4</v>
      </c>
      <c r="D1030" s="17">
        <v>-8.38104E-4</v>
      </c>
      <c r="E1030" s="17">
        <v>-1.5450199999999999E-4</v>
      </c>
      <c r="F1030" s="17">
        <v>1.2208999999999999E-4</v>
      </c>
      <c r="G1030" s="17">
        <v>2.36593E-4</v>
      </c>
      <c r="H1030" s="17">
        <v>4.5732599999999998E-4</v>
      </c>
    </row>
    <row r="1031" spans="1:8" x14ac:dyDescent="0.2">
      <c r="A1031" s="17">
        <v>3.8354699999999998E-4</v>
      </c>
      <c r="B1031" s="17">
        <v>1.13863E-4</v>
      </c>
      <c r="C1031" s="18">
        <v>-9.0126700000000006E-6</v>
      </c>
      <c r="D1031" s="17">
        <v>6.1716899999999999E-4</v>
      </c>
      <c r="E1031" s="17">
        <v>-3.6355399999999998E-4</v>
      </c>
      <c r="F1031" s="17">
        <v>-4.4300900000000001E-4</v>
      </c>
      <c r="G1031" s="18">
        <v>-5.7390199999999998E-5</v>
      </c>
      <c r="H1031" s="17">
        <v>-4.5038599999999999E-4</v>
      </c>
    </row>
    <row r="1032" spans="1:8" x14ac:dyDescent="0.2">
      <c r="A1032" s="17">
        <v>3.2365699999999998E-4</v>
      </c>
      <c r="B1032" s="17">
        <v>-2.40883E-4</v>
      </c>
      <c r="C1032" s="17">
        <v>-3.2424100000000001E-4</v>
      </c>
      <c r="D1032" s="17">
        <v>-2.68158E-4</v>
      </c>
      <c r="E1032" s="17">
        <v>2.6239299999999998E-4</v>
      </c>
      <c r="F1032" s="17">
        <v>5.2593799999999999E-4</v>
      </c>
      <c r="G1032" s="18">
        <v>4.10924E-5</v>
      </c>
      <c r="H1032" s="18">
        <v>4.1936600000000001E-5</v>
      </c>
    </row>
    <row r="1033" spans="1:8" x14ac:dyDescent="0.2">
      <c r="A1033" s="18">
        <v>-5.9683599999999999E-5</v>
      </c>
      <c r="B1033" s="18">
        <v>8.6653699999999993E-5</v>
      </c>
      <c r="C1033" s="17">
        <v>6.2540700000000002E-4</v>
      </c>
      <c r="D1033" s="17">
        <v>-1.23182E-4</v>
      </c>
      <c r="E1033" s="17">
        <v>4.9092500000000002E-4</v>
      </c>
      <c r="F1033" s="17">
        <v>3.7145499999999997E-4</v>
      </c>
      <c r="G1033" s="17">
        <v>5.9431499999999999E-4</v>
      </c>
      <c r="H1033" s="17">
        <v>5.0059499999999995E-4</v>
      </c>
    </row>
    <row r="1034" spans="1:8" x14ac:dyDescent="0.2">
      <c r="A1034" s="17">
        <v>2.4426800000000001E-4</v>
      </c>
      <c r="B1034" s="17">
        <v>5.9909500000000001E-4</v>
      </c>
      <c r="C1034" s="17">
        <v>-2.09397E-4</v>
      </c>
      <c r="D1034" s="17">
        <v>2.4860099999999999E-4</v>
      </c>
      <c r="E1034" s="17">
        <v>1.9184200000000001E-4</v>
      </c>
      <c r="F1034" s="18">
        <v>-8.2979700000000001E-5</v>
      </c>
      <c r="G1034" s="18">
        <v>1.8587400000000001E-5</v>
      </c>
      <c r="H1034" s="17">
        <v>-2.40063E-4</v>
      </c>
    </row>
    <row r="1035" spans="1:8" x14ac:dyDescent="0.2">
      <c r="A1035" s="17">
        <v>-6.0089200000000001E-4</v>
      </c>
      <c r="B1035" s="17">
        <v>-7.25492E-4</v>
      </c>
      <c r="C1035" s="17">
        <v>-1.4791399999999999E-4</v>
      </c>
      <c r="D1035" s="17">
        <v>1.8431599999999999E-4</v>
      </c>
      <c r="E1035" s="17">
        <v>-4.9126699999999998E-4</v>
      </c>
      <c r="F1035" s="17">
        <v>-2.12728E-4</v>
      </c>
      <c r="G1035" s="17">
        <v>-5.7509200000000003E-4</v>
      </c>
      <c r="H1035" s="17">
        <v>1.4301400000000001E-4</v>
      </c>
    </row>
    <row r="1036" spans="1:8" x14ac:dyDescent="0.2">
      <c r="A1036" s="17">
        <v>5.7152699999999995E-4</v>
      </c>
      <c r="B1036" s="17">
        <v>-1.00498E-4</v>
      </c>
      <c r="C1036" s="18">
        <v>3.4737000000000003E-5</v>
      </c>
      <c r="D1036" s="17">
        <v>-3.5937099999999999E-4</v>
      </c>
      <c r="E1036" s="17">
        <v>-2.85748E-4</v>
      </c>
      <c r="F1036" s="18">
        <v>7.3460299999999999E-5</v>
      </c>
      <c r="G1036" s="17">
        <v>1.6098299999999999E-4</v>
      </c>
      <c r="H1036" s="18">
        <v>-9.2521400000000005E-5</v>
      </c>
    </row>
    <row r="1037" spans="1:8" x14ac:dyDescent="0.2">
      <c r="A1037" s="18">
        <v>-3.4458300000000002E-5</v>
      </c>
      <c r="B1037" s="18">
        <v>1.12783E-5</v>
      </c>
      <c r="C1037" s="17">
        <v>-1.9756299999999999E-4</v>
      </c>
      <c r="D1037" s="17">
        <v>-2.18357E-4</v>
      </c>
      <c r="E1037" s="17">
        <v>-1.8344600000000001E-4</v>
      </c>
      <c r="F1037" s="17">
        <v>-1.17831E-4</v>
      </c>
      <c r="G1037" s="17">
        <v>-3.06967E-4</v>
      </c>
      <c r="H1037" s="17">
        <v>-4.2422199999999998E-4</v>
      </c>
    </row>
    <row r="1038" spans="1:8" x14ac:dyDescent="0.2">
      <c r="A1038" s="17">
        <v>-5.4943899999999998E-4</v>
      </c>
      <c r="B1038" s="17">
        <v>3.2285799999999998E-4</v>
      </c>
      <c r="C1038" s="17">
        <v>4.0743000000000002E-4</v>
      </c>
      <c r="D1038" s="17">
        <v>5.1612900000000005E-4</v>
      </c>
      <c r="E1038" s="17">
        <v>3.05879E-4</v>
      </c>
      <c r="F1038" s="17">
        <v>-8.0146099999999995E-4</v>
      </c>
      <c r="G1038" s="17">
        <v>-2.8717100000000002E-4</v>
      </c>
      <c r="H1038" s="17">
        <v>-1.5822300000000001E-4</v>
      </c>
    </row>
    <row r="1039" spans="1:8" x14ac:dyDescent="0.2">
      <c r="A1039" s="17">
        <v>-3.4308199999999998E-4</v>
      </c>
      <c r="B1039" s="17">
        <v>-2.66595E-4</v>
      </c>
      <c r="C1039" s="17">
        <v>-5.1966499999999999E-4</v>
      </c>
      <c r="D1039" s="17">
        <v>-3.4175999999999998E-4</v>
      </c>
      <c r="E1039" s="17">
        <v>-5.8535399999999995E-4</v>
      </c>
      <c r="F1039" s="17">
        <v>4.5479599999999999E-4</v>
      </c>
      <c r="G1039" s="18">
        <v>-5.0964200000000002E-5</v>
      </c>
      <c r="H1039" s="17">
        <v>-2.5384000000000002E-4</v>
      </c>
    </row>
    <row r="1040" spans="1:8" x14ac:dyDescent="0.2">
      <c r="A1040" s="17">
        <v>3.6753300000000002E-4</v>
      </c>
      <c r="B1040" s="17">
        <v>3.4984399999999998E-4</v>
      </c>
      <c r="C1040" s="17">
        <v>-1.6963300000000001E-4</v>
      </c>
      <c r="D1040" s="17">
        <v>-1.3169899999999999E-4</v>
      </c>
      <c r="E1040" s="17">
        <v>6.4149300000000003E-4</v>
      </c>
      <c r="F1040" s="17">
        <v>-3.61947E-4</v>
      </c>
      <c r="G1040" s="17">
        <v>1.1768399999999999E-4</v>
      </c>
      <c r="H1040" s="17">
        <v>6.7038500000000001E-4</v>
      </c>
    </row>
    <row r="1041" spans="1:8" x14ac:dyDescent="0.2">
      <c r="A1041" s="17">
        <v>2.3858899999999999E-4</v>
      </c>
      <c r="B1041" s="17">
        <v>1.6478200000000001E-4</v>
      </c>
      <c r="C1041" s="18">
        <v>4.3292299999999999E-5</v>
      </c>
      <c r="D1041" s="18">
        <v>9.3707899999999998E-5</v>
      </c>
      <c r="E1041" s="18">
        <v>-4.3306899999999997E-5</v>
      </c>
      <c r="F1041" s="17">
        <v>-2.6730800000000001E-4</v>
      </c>
      <c r="G1041" s="18">
        <v>-4.16982E-6</v>
      </c>
      <c r="H1041" s="17">
        <v>-2.71181E-4</v>
      </c>
    </row>
    <row r="1042" spans="1:8" x14ac:dyDescent="0.2">
      <c r="A1042" s="17">
        <v>8.7621300000000004E-4</v>
      </c>
      <c r="B1042" s="17">
        <v>7.4178899999999997E-4</v>
      </c>
      <c r="C1042" s="17">
        <v>1.3218590000000001E-3</v>
      </c>
      <c r="D1042" s="17">
        <v>1.1327080000000001E-3</v>
      </c>
      <c r="E1042" s="17">
        <v>2.6283900000000001E-4</v>
      </c>
      <c r="F1042" s="17">
        <v>1.4376770000000001E-3</v>
      </c>
      <c r="G1042" s="17">
        <v>6.8721699999999995E-4</v>
      </c>
      <c r="H1042" s="17">
        <v>9.970650000000001E-4</v>
      </c>
    </row>
    <row r="1043" spans="1:8" x14ac:dyDescent="0.2">
      <c r="A1043" s="17">
        <v>-7.5814000000000003E-4</v>
      </c>
      <c r="B1043" s="18">
        <v>-5.4799799999999997E-5</v>
      </c>
      <c r="C1043" s="17">
        <v>-9.3221700000000005E-4</v>
      </c>
      <c r="D1043" s="17">
        <v>-9.1768999999999998E-4</v>
      </c>
      <c r="E1043" s="17">
        <v>1.02512E-4</v>
      </c>
      <c r="F1043" s="17">
        <v>-4.1181300000000002E-4</v>
      </c>
      <c r="G1043" s="17">
        <v>-4.5211999999999997E-4</v>
      </c>
      <c r="H1043" s="17">
        <v>-8.89597E-4</v>
      </c>
    </row>
    <row r="1044" spans="1:8" x14ac:dyDescent="0.2">
      <c r="A1044" s="17">
        <v>1.9486199999999999E-4</v>
      </c>
      <c r="B1044" s="17">
        <v>-4.5034799999999999E-4</v>
      </c>
      <c r="C1044" s="17">
        <v>7.5755500000000003E-4</v>
      </c>
      <c r="D1044" s="17">
        <v>4.6253499999999998E-4</v>
      </c>
      <c r="E1044" s="17">
        <v>-5.5125599999999997E-4</v>
      </c>
      <c r="F1044" s="17">
        <v>-1.4163500000000001E-4</v>
      </c>
      <c r="G1044" s="17">
        <v>2.3319000000000001E-4</v>
      </c>
      <c r="H1044" s="17">
        <v>4.4853999999999998E-4</v>
      </c>
    </row>
    <row r="1045" spans="1:8" x14ac:dyDescent="0.2">
      <c r="A1045" s="17">
        <v>-4.2272099999999998E-4</v>
      </c>
      <c r="B1045" s="17">
        <v>1.06668E-4</v>
      </c>
      <c r="C1045" s="17">
        <v>-1.037173E-3</v>
      </c>
      <c r="D1045" s="17">
        <v>-9.2545300000000002E-4</v>
      </c>
      <c r="E1045" s="17">
        <v>3.0672300000000001E-4</v>
      </c>
      <c r="F1045" s="17">
        <v>-5.1062299999999998E-4</v>
      </c>
      <c r="G1045" s="17">
        <v>-1.39374E-4</v>
      </c>
      <c r="H1045" s="17">
        <v>-6.0186899999999999E-4</v>
      </c>
    </row>
    <row r="1046" spans="1:8" x14ac:dyDescent="0.2">
      <c r="A1046" s="17">
        <v>5.2921999999999995E-4</v>
      </c>
      <c r="B1046" s="17">
        <v>-2.33613E-4</v>
      </c>
      <c r="C1046" s="18">
        <v>7.4052899999999997E-5</v>
      </c>
      <c r="D1046" s="17">
        <v>3.5765500000000002E-4</v>
      </c>
      <c r="E1046" s="17">
        <v>-4.67873E-4</v>
      </c>
      <c r="F1046" s="18">
        <v>1.86473E-5</v>
      </c>
      <c r="G1046" s="17">
        <v>2.2432999999999999E-4</v>
      </c>
      <c r="H1046" s="17">
        <v>-3.2561500000000002E-4</v>
      </c>
    </row>
    <row r="1047" spans="1:8" x14ac:dyDescent="0.2">
      <c r="A1047" s="17">
        <v>-1.34597E-4</v>
      </c>
      <c r="B1047" s="17">
        <v>-6.5567700000000002E-4</v>
      </c>
      <c r="C1047" s="17">
        <v>1.07316E-4</v>
      </c>
      <c r="D1047" s="17">
        <v>1.1960600000000001E-4</v>
      </c>
      <c r="E1047" s="18">
        <v>-8.91971E-5</v>
      </c>
      <c r="F1047" s="17">
        <v>-1.3873299999999999E-4</v>
      </c>
      <c r="G1047" s="17">
        <v>-6.9398400000000003E-4</v>
      </c>
      <c r="H1047" s="18">
        <v>-1.84138E-5</v>
      </c>
    </row>
    <row r="1048" spans="1:8" x14ac:dyDescent="0.2">
      <c r="A1048" s="18">
        <v>3.9730900000000003E-5</v>
      </c>
      <c r="B1048" s="17">
        <v>7.5652599999999999E-4</v>
      </c>
      <c r="C1048" s="18">
        <v>-8.0154200000000006E-5</v>
      </c>
      <c r="D1048" s="17">
        <v>-2.05737E-4</v>
      </c>
      <c r="E1048" s="18">
        <v>8.3822599999999999E-5</v>
      </c>
      <c r="F1048" s="17">
        <v>-1.55336E-4</v>
      </c>
      <c r="G1048" s="17">
        <v>3.7642600000000002E-4</v>
      </c>
      <c r="H1048" s="17">
        <v>7.13559E-4</v>
      </c>
    </row>
    <row r="1049" spans="1:8" x14ac:dyDescent="0.2">
      <c r="A1049" s="17">
        <v>-3.8133699999999998E-4</v>
      </c>
      <c r="B1049" s="17">
        <v>-5.0954600000000004E-4</v>
      </c>
      <c r="C1049" s="18">
        <v>-4.04746E-5</v>
      </c>
      <c r="D1049" s="17">
        <v>-1.8705800000000001E-4</v>
      </c>
      <c r="E1049" s="17">
        <v>-2.1825699999999999E-4</v>
      </c>
      <c r="F1049" s="17">
        <v>2.4898800000000001E-4</v>
      </c>
      <c r="G1049" s="17">
        <v>-3.32045E-4</v>
      </c>
      <c r="H1049" s="17">
        <v>1.031E-4</v>
      </c>
    </row>
    <row r="1050" spans="1:8" x14ac:dyDescent="0.2">
      <c r="A1050" s="17">
        <v>2.1220899999999999E-4</v>
      </c>
      <c r="B1050" s="17">
        <v>3.3113700000000001E-4</v>
      </c>
      <c r="C1050" s="17">
        <v>1.4993100000000001E-4</v>
      </c>
      <c r="D1050" s="17">
        <v>2.4982900000000002E-4</v>
      </c>
      <c r="E1050" s="17">
        <v>5.0519699999999998E-4</v>
      </c>
      <c r="F1050" s="17">
        <v>2.83937E-4</v>
      </c>
      <c r="G1050" s="17">
        <v>3.0139799999999998E-4</v>
      </c>
      <c r="H1050" s="17">
        <v>-2.2116599999999999E-4</v>
      </c>
    </row>
    <row r="1051" spans="1:8" x14ac:dyDescent="0.2">
      <c r="A1051" s="17">
        <v>3.4048699999999999E-4</v>
      </c>
      <c r="B1051" s="17">
        <v>-2.01697E-4</v>
      </c>
      <c r="C1051" s="17">
        <v>2.00571E-4</v>
      </c>
      <c r="D1051" s="17">
        <v>-3.6010399999999998E-4</v>
      </c>
      <c r="E1051" s="17">
        <v>-1.4370600000000001E-4</v>
      </c>
      <c r="F1051" s="17">
        <v>-4.6900099999999998E-4</v>
      </c>
      <c r="G1051" s="18">
        <v>3.2250500000000001E-6</v>
      </c>
      <c r="H1051" s="17">
        <v>-3.7643699999999997E-4</v>
      </c>
    </row>
    <row r="1052" spans="1:8" x14ac:dyDescent="0.2">
      <c r="A1052" s="18">
        <v>-9.8335800000000001E-5</v>
      </c>
      <c r="B1052" s="18">
        <v>-4.3923900000000001E-5</v>
      </c>
      <c r="C1052" s="17">
        <v>-8.3580899999999997E-4</v>
      </c>
      <c r="D1052" s="18">
        <v>1.5600800000000001E-5</v>
      </c>
      <c r="E1052" s="17">
        <v>-6.9071400000000004E-4</v>
      </c>
      <c r="F1052" s="17">
        <v>-2.35918E-4</v>
      </c>
      <c r="G1052" s="17">
        <v>-5.3779000000000001E-4</v>
      </c>
      <c r="H1052" s="18">
        <v>7.1180999999999995E-5</v>
      </c>
    </row>
    <row r="1053" spans="1:8" x14ac:dyDescent="0.2">
      <c r="A1053" s="17">
        <v>-3.1629999999999999E-4</v>
      </c>
      <c r="B1053" s="17">
        <v>-2.7014600000000003E-4</v>
      </c>
      <c r="C1053" s="17">
        <v>6.1195499999999996E-4</v>
      </c>
      <c r="D1053" s="18">
        <v>-1.58173E-6</v>
      </c>
      <c r="E1053" s="17">
        <v>1.59908E-4</v>
      </c>
      <c r="F1053" s="17">
        <v>1.18715E-4</v>
      </c>
      <c r="G1053" s="18">
        <v>-6.1526300000000001E-5</v>
      </c>
      <c r="H1053" s="17">
        <v>-1.23974E-4</v>
      </c>
    </row>
    <row r="1054" spans="1:8" x14ac:dyDescent="0.2">
      <c r="A1054" s="17">
        <v>3.2579400000000002E-4</v>
      </c>
      <c r="B1054" s="17">
        <v>7.3923499999999998E-4</v>
      </c>
      <c r="C1054" s="17">
        <v>2.12924E-4</v>
      </c>
      <c r="D1054" s="17">
        <v>3.6946199999999998E-4</v>
      </c>
      <c r="E1054" s="17">
        <v>3.02873E-4</v>
      </c>
      <c r="F1054" s="17">
        <v>-1.8459699999999999E-4</v>
      </c>
      <c r="G1054" s="17">
        <v>-1.5125300000000001E-4</v>
      </c>
      <c r="H1054" s="17">
        <v>-8.8739199999999998E-4</v>
      </c>
    </row>
    <row r="1055" spans="1:8" x14ac:dyDescent="0.2">
      <c r="A1055" s="17">
        <v>-2.8570199999999998E-4</v>
      </c>
      <c r="B1055" s="17">
        <v>-2.0343499999999999E-4</v>
      </c>
      <c r="C1055" s="17">
        <v>-5.9097100000000003E-4</v>
      </c>
      <c r="D1055" s="17">
        <v>-4.56711E-4</v>
      </c>
      <c r="E1055" s="17">
        <v>-1.036073E-3</v>
      </c>
      <c r="F1055" s="17">
        <v>-8.1486899999999997E-4</v>
      </c>
      <c r="G1055" s="17">
        <v>-4.3680900000000003E-4</v>
      </c>
      <c r="H1055" s="17">
        <v>3.3625300000000001E-4</v>
      </c>
    </row>
    <row r="1056" spans="1:8" x14ac:dyDescent="0.2">
      <c r="A1056" s="17">
        <v>7.6896799999999997E-4</v>
      </c>
      <c r="B1056" s="18">
        <v>7.5398899999999994E-5</v>
      </c>
      <c r="C1056" s="17">
        <v>3.5628199999999997E-4</v>
      </c>
      <c r="D1056" s="17">
        <v>6.4952E-4</v>
      </c>
      <c r="E1056" s="17">
        <v>1.1117010000000001E-3</v>
      </c>
      <c r="F1056" s="17">
        <v>5.7550400000000001E-4</v>
      </c>
      <c r="G1056" s="17">
        <v>4.5360000000000002E-4</v>
      </c>
      <c r="H1056" s="17">
        <v>5.26985E-4</v>
      </c>
    </row>
    <row r="1057" spans="1:8" x14ac:dyDescent="0.2">
      <c r="A1057" s="18">
        <v>8.5011200000000004E-5</v>
      </c>
      <c r="B1057" s="17">
        <v>-2.3993199999999999E-4</v>
      </c>
      <c r="C1057" s="17">
        <v>1.8522800000000001E-4</v>
      </c>
      <c r="D1057" s="17">
        <v>-7.6106399999999999E-4</v>
      </c>
      <c r="E1057" s="17">
        <v>-1.2766200000000001E-4</v>
      </c>
      <c r="F1057" s="17">
        <v>-1.52726E-4</v>
      </c>
      <c r="G1057" s="17">
        <v>-6.2163599999999996E-4</v>
      </c>
      <c r="H1057" s="17">
        <v>-9.8866600000000002E-4</v>
      </c>
    </row>
    <row r="1058" spans="1:8" x14ac:dyDescent="0.2">
      <c r="A1058" s="17">
        <v>-2.0903600000000001E-4</v>
      </c>
      <c r="B1058" s="18">
        <v>8.7578100000000001E-5</v>
      </c>
      <c r="C1058" s="18">
        <v>4.4418700000000002E-5</v>
      </c>
      <c r="D1058" s="18">
        <v>5.2915899999999999E-5</v>
      </c>
      <c r="E1058" s="18">
        <v>-2.0238999999999998E-6</v>
      </c>
      <c r="F1058" s="17">
        <v>-2.5534100000000002E-4</v>
      </c>
      <c r="G1058" s="17">
        <v>4.5224399999999998E-4</v>
      </c>
      <c r="H1058" s="17">
        <v>4.7720299999999999E-4</v>
      </c>
    </row>
    <row r="1059" spans="1:8" x14ac:dyDescent="0.2">
      <c r="A1059" s="17">
        <v>-3.3021199999999998E-4</v>
      </c>
      <c r="B1059" s="17">
        <v>3.9639200000000002E-4</v>
      </c>
      <c r="C1059" s="17">
        <v>4.1235799999999998E-4</v>
      </c>
      <c r="D1059" s="17">
        <v>4.1299199999999999E-4</v>
      </c>
      <c r="E1059" s="17">
        <v>-1.97252E-4</v>
      </c>
      <c r="F1059" s="17">
        <v>8.6179200000000001E-4</v>
      </c>
      <c r="G1059" s="17">
        <v>7.9232599999999999E-4</v>
      </c>
      <c r="H1059" s="18">
        <v>7.4386000000000002E-5</v>
      </c>
    </row>
    <row r="1060" spans="1:8" x14ac:dyDescent="0.2">
      <c r="A1060" s="17">
        <v>8.9439100000000002E-4</v>
      </c>
      <c r="B1060" s="17">
        <v>-1.8568600000000001E-4</v>
      </c>
      <c r="C1060" s="18">
        <v>-2.7297400000000001E-5</v>
      </c>
      <c r="D1060" s="17">
        <v>3.1909700000000001E-4</v>
      </c>
      <c r="E1060" s="17">
        <v>2.8748599999999999E-4</v>
      </c>
      <c r="F1060" s="18">
        <v>7.8160300000000004E-5</v>
      </c>
      <c r="G1060" s="17">
        <v>-2.0477000000000001E-4</v>
      </c>
      <c r="H1060" s="17">
        <v>3.4077000000000001E-4</v>
      </c>
    </row>
    <row r="1061" spans="1:8" x14ac:dyDescent="0.2">
      <c r="A1061" s="17">
        <v>-3.6172299999999999E-4</v>
      </c>
      <c r="B1061" s="17">
        <v>-1.07626E-4</v>
      </c>
      <c r="C1061" s="17">
        <v>-5.8678799999999998E-4</v>
      </c>
      <c r="D1061" s="17">
        <v>-3.8927999999999999E-4</v>
      </c>
      <c r="E1061" s="18">
        <v>-2.26401E-5</v>
      </c>
      <c r="F1061" s="17">
        <v>2.4990599999999999E-4</v>
      </c>
      <c r="G1061" s="17">
        <v>6.3688600000000003E-4</v>
      </c>
      <c r="H1061" s="18">
        <v>4.1685499999999999E-5</v>
      </c>
    </row>
    <row r="1062" spans="1:8" x14ac:dyDescent="0.2">
      <c r="A1062" s="17">
        <v>1.0849E-4</v>
      </c>
      <c r="B1062" s="17">
        <v>7.6091199999999998E-4</v>
      </c>
      <c r="C1062" s="17">
        <v>1.015305E-3</v>
      </c>
      <c r="D1062" s="17">
        <v>7.0156299999999999E-4</v>
      </c>
      <c r="E1062" s="17">
        <v>6.2986100000000001E-4</v>
      </c>
      <c r="F1062" s="17">
        <v>1.01296E-4</v>
      </c>
      <c r="G1062" s="18">
        <v>-6.7389800000000003E-5</v>
      </c>
      <c r="H1062" s="17">
        <v>3.6168700000000002E-4</v>
      </c>
    </row>
    <row r="1063" spans="1:8" x14ac:dyDescent="0.2">
      <c r="A1063" s="17">
        <v>-2.3571599999999999E-4</v>
      </c>
      <c r="B1063" s="17">
        <v>-2.0883699999999999E-4</v>
      </c>
      <c r="C1063" s="17">
        <v>-3.7687499999999999E-4</v>
      </c>
      <c r="D1063" s="17">
        <v>-2.4465000000000001E-4</v>
      </c>
      <c r="E1063" s="18">
        <v>3.5539600000000001E-5</v>
      </c>
      <c r="F1063" s="17">
        <v>-2.83727E-4</v>
      </c>
      <c r="G1063" s="18">
        <v>-8.0906600000000002E-5</v>
      </c>
      <c r="H1063" s="17">
        <v>-1.44325E-4</v>
      </c>
    </row>
    <row r="1064" spans="1:8" x14ac:dyDescent="0.2">
      <c r="A1064" s="18">
        <v>1.8725699999999999E-5</v>
      </c>
      <c r="B1064" s="17">
        <v>1.7767E-4</v>
      </c>
      <c r="C1064" s="18">
        <v>4.5609999999999999E-5</v>
      </c>
      <c r="D1064" s="17">
        <v>4.2768599999999998E-4</v>
      </c>
      <c r="E1064" s="17">
        <v>-2.7773499999999998E-4</v>
      </c>
      <c r="F1064" s="17">
        <v>3.5763400000000001E-4</v>
      </c>
      <c r="G1064" s="17">
        <v>1.6500799999999999E-4</v>
      </c>
      <c r="H1064" s="17">
        <v>2.77519E-4</v>
      </c>
    </row>
    <row r="1065" spans="1:8" x14ac:dyDescent="0.2">
      <c r="A1065" s="17">
        <v>7.4126300000000003E-4</v>
      </c>
      <c r="B1065" s="17">
        <v>2.10831E-4</v>
      </c>
      <c r="C1065" s="17">
        <v>4.5362899999999999E-4</v>
      </c>
      <c r="D1065" s="17">
        <v>-1.8198800000000001E-4</v>
      </c>
      <c r="E1065" s="17">
        <v>3.1394700000000002E-4</v>
      </c>
      <c r="F1065" s="17">
        <v>2.1252200000000001E-4</v>
      </c>
      <c r="G1065" s="17">
        <v>3.7798399999999999E-4</v>
      </c>
      <c r="H1065" s="17">
        <v>-1.4927699999999999E-4</v>
      </c>
    </row>
    <row r="1066" spans="1:8" x14ac:dyDescent="0.2">
      <c r="A1066" s="17">
        <v>-1.224812E-3</v>
      </c>
      <c r="B1066" s="17">
        <v>-9.9903100000000005E-4</v>
      </c>
      <c r="C1066" s="17">
        <v>-1.2944370000000001E-3</v>
      </c>
      <c r="D1066" s="17">
        <v>-5.9522000000000004E-4</v>
      </c>
      <c r="E1066" s="17">
        <v>-8.0387199999999996E-4</v>
      </c>
      <c r="F1066" s="17">
        <v>-6.9950999999999998E-4</v>
      </c>
      <c r="G1066" s="17">
        <v>-8.9869400000000001E-4</v>
      </c>
      <c r="H1066" s="17">
        <v>-4.2612200000000002E-4</v>
      </c>
    </row>
    <row r="1067" spans="1:8" x14ac:dyDescent="0.2">
      <c r="A1067" s="17">
        <v>6.32512E-4</v>
      </c>
      <c r="B1067" s="17">
        <v>1.7989899999999999E-4</v>
      </c>
      <c r="C1067" s="17">
        <v>-2.7652500000000001E-4</v>
      </c>
      <c r="D1067" s="17">
        <v>-2.8045300000000001E-4</v>
      </c>
      <c r="E1067" s="17">
        <v>1.07453E-4</v>
      </c>
      <c r="F1067" s="17">
        <v>-2.28803E-4</v>
      </c>
      <c r="G1067" s="17">
        <v>-5.4444699999999999E-4</v>
      </c>
      <c r="H1067" s="18">
        <v>-5.7609499999999998E-5</v>
      </c>
    </row>
    <row r="1068" spans="1:8" x14ac:dyDescent="0.2">
      <c r="A1068" s="17">
        <v>-1.8890399999999999E-4</v>
      </c>
      <c r="B1068" s="18">
        <v>4.0775000000000002E-5</v>
      </c>
      <c r="C1068" s="17">
        <v>7.8239599999999998E-4</v>
      </c>
      <c r="D1068" s="17">
        <v>2.1311499999999999E-4</v>
      </c>
      <c r="E1068" s="17">
        <v>3.0735099999999998E-4</v>
      </c>
      <c r="F1068" s="18">
        <v>-6.0229400000000003E-5</v>
      </c>
      <c r="G1068" s="17">
        <v>4.1215300000000001E-4</v>
      </c>
      <c r="H1068" s="17">
        <v>3.6114200000000001E-4</v>
      </c>
    </row>
    <row r="1069" spans="1:8" x14ac:dyDescent="0.2">
      <c r="A1069" s="17">
        <v>-6.4328699999999998E-4</v>
      </c>
      <c r="B1069" s="17">
        <v>-6.6894000000000003E-4</v>
      </c>
      <c r="C1069" s="17">
        <v>-5.0519499999999995E-4</v>
      </c>
      <c r="D1069" s="17">
        <v>-1.4006000000000001E-4</v>
      </c>
      <c r="E1069" s="17">
        <v>-3.94218E-4</v>
      </c>
      <c r="F1069" s="17">
        <v>2.5446099999999999E-4</v>
      </c>
      <c r="G1069" s="17">
        <v>-4.1488799999999998E-4</v>
      </c>
      <c r="H1069" s="17">
        <v>-1.5294500000000001E-4</v>
      </c>
    </row>
    <row r="1070" spans="1:8" x14ac:dyDescent="0.2">
      <c r="A1070" s="17">
        <v>3.4635699999999999E-4</v>
      </c>
      <c r="B1070" s="18">
        <v>-6.7481499999999994E-5</v>
      </c>
      <c r="C1070" s="17">
        <v>-2.35135E-4</v>
      </c>
      <c r="D1070" s="17">
        <v>2.6300899999999998E-4</v>
      </c>
      <c r="E1070" s="18">
        <v>-1.0255299999999999E-6</v>
      </c>
      <c r="F1070" s="17">
        <v>2.4380699999999999E-4</v>
      </c>
      <c r="G1070" s="17">
        <v>2.2810500000000001E-4</v>
      </c>
      <c r="H1070" s="17">
        <v>-1.51946E-4</v>
      </c>
    </row>
    <row r="1071" spans="1:8" x14ac:dyDescent="0.2">
      <c r="A1071" s="17">
        <v>-1.7768800000000001E-4</v>
      </c>
      <c r="B1071" s="18">
        <v>4.8399699999999997E-5</v>
      </c>
      <c r="C1071" s="18">
        <v>1.03336E-5</v>
      </c>
      <c r="D1071" s="18">
        <v>-6.04999E-5</v>
      </c>
      <c r="E1071" s="17">
        <v>-3.8860899999999999E-4</v>
      </c>
      <c r="F1071" s="17">
        <v>-1.8732500000000001E-4</v>
      </c>
      <c r="G1071" s="18">
        <v>6.2979700000000003E-5</v>
      </c>
      <c r="H1071" s="17">
        <v>-3.17585E-4</v>
      </c>
    </row>
    <row r="1072" spans="1:8" x14ac:dyDescent="0.2">
      <c r="A1072" s="17">
        <v>4.2218300000000002E-4</v>
      </c>
      <c r="B1072" s="17">
        <v>6.6875699999999997E-4</v>
      </c>
      <c r="C1072" s="17">
        <v>5.6210199999999998E-4</v>
      </c>
      <c r="D1072" s="18">
        <v>-5.1626299999999997E-5</v>
      </c>
      <c r="E1072" s="18">
        <v>-3.91424E-5</v>
      </c>
      <c r="F1072" s="17">
        <v>1.66973E-4</v>
      </c>
      <c r="G1072" s="18">
        <v>8.2089399999999994E-5</v>
      </c>
      <c r="H1072" s="17">
        <v>3.5212299999999998E-4</v>
      </c>
    </row>
    <row r="1073" spans="1:8" x14ac:dyDescent="0.2">
      <c r="A1073" s="18">
        <v>-6.4187699999999995E-5</v>
      </c>
      <c r="B1073" s="17">
        <v>-3.3034399999999999E-4</v>
      </c>
      <c r="C1073" s="17">
        <v>-7.9715099999999996E-4</v>
      </c>
      <c r="D1073" s="17">
        <v>-3.86027E-4</v>
      </c>
      <c r="E1073" s="17">
        <v>2.4770899999999998E-4</v>
      </c>
      <c r="F1073" s="17">
        <v>-6.95607E-4</v>
      </c>
      <c r="G1073" s="17">
        <v>-8.9896900000000001E-4</v>
      </c>
      <c r="H1073" s="17">
        <v>-7.3100599999999997E-4</v>
      </c>
    </row>
    <row r="1074" spans="1:8" x14ac:dyDescent="0.2">
      <c r="A1074" s="17">
        <v>1.24363E-4</v>
      </c>
      <c r="B1074" s="17">
        <v>-1.10284E-4</v>
      </c>
      <c r="C1074" s="17">
        <v>2.9092099999999997E-4</v>
      </c>
      <c r="D1074" s="17">
        <v>-4.7013399999999998E-4</v>
      </c>
      <c r="E1074" s="17">
        <v>-1.9882100000000001E-4</v>
      </c>
      <c r="F1074" s="18">
        <v>-5.1734999999999998E-5</v>
      </c>
      <c r="G1074" s="17">
        <v>3.8978999999999999E-4</v>
      </c>
      <c r="H1074" s="17">
        <v>5.8516999999999998E-4</v>
      </c>
    </row>
    <row r="1075" spans="1:8" x14ac:dyDescent="0.2">
      <c r="A1075" s="17">
        <v>-2.0328699999999999E-4</v>
      </c>
      <c r="B1075" s="18">
        <v>-5.1307200000000002E-5</v>
      </c>
      <c r="C1075" s="18">
        <v>-7.0500799999999994E-5</v>
      </c>
      <c r="D1075" s="18">
        <v>8.9605599999999995E-5</v>
      </c>
      <c r="E1075" s="17">
        <v>4.07859E-4</v>
      </c>
      <c r="F1075" s="17">
        <v>3.20563E-4</v>
      </c>
      <c r="G1075" s="17">
        <v>-1.2931600000000001E-4</v>
      </c>
      <c r="H1075" s="18">
        <v>4.7520999999999998E-7</v>
      </c>
    </row>
    <row r="1076" spans="1:8" x14ac:dyDescent="0.2">
      <c r="A1076" s="17">
        <v>3.7999600000000001E-4</v>
      </c>
      <c r="B1076" s="17">
        <v>-1.8248400000000001E-4</v>
      </c>
      <c r="C1076" s="17">
        <v>3.75774E-4</v>
      </c>
      <c r="D1076" s="18">
        <v>-9.8429299999999996E-5</v>
      </c>
      <c r="E1076" s="17">
        <v>-4.0593900000000002E-4</v>
      </c>
      <c r="F1076" s="17">
        <v>-8.2408100000000005E-4</v>
      </c>
      <c r="G1076" s="17">
        <v>3.3014999999999997E-4</v>
      </c>
      <c r="H1076" s="17">
        <v>-4.5324599999999998E-4</v>
      </c>
    </row>
    <row r="1077" spans="1:8" x14ac:dyDescent="0.2">
      <c r="A1077" s="17">
        <v>-3.2234100000000002E-4</v>
      </c>
      <c r="B1077" s="17">
        <v>4.5988099999999998E-4</v>
      </c>
      <c r="C1077" s="17">
        <v>-1.4637799999999999E-4</v>
      </c>
      <c r="D1077" s="17">
        <v>5.8550200000000001E-4</v>
      </c>
      <c r="E1077" s="18">
        <v>-6.8682400000000005E-5</v>
      </c>
      <c r="F1077" s="17">
        <v>2.8155399999999999E-4</v>
      </c>
      <c r="G1077" s="17">
        <v>-7.0254099999999999E-4</v>
      </c>
      <c r="H1077" s="17">
        <v>-3.0037199999999998E-4</v>
      </c>
    </row>
    <row r="1078" spans="1:8" x14ac:dyDescent="0.2">
      <c r="A1078" s="17">
        <v>6.0712400000000001E-4</v>
      </c>
      <c r="B1078" s="17">
        <v>-1.64313E-4</v>
      </c>
      <c r="C1078" s="17">
        <v>1.4746900000000001E-4</v>
      </c>
      <c r="D1078" s="17">
        <v>-2.3535099999999999E-4</v>
      </c>
      <c r="E1078" s="17">
        <v>2.7072700000000001E-4</v>
      </c>
      <c r="F1078" s="17">
        <v>5.1840399999999998E-4</v>
      </c>
      <c r="G1078" s="17">
        <v>6.4731000000000001E-4</v>
      </c>
      <c r="H1078" s="18">
        <v>5.0545299999999999E-5</v>
      </c>
    </row>
    <row r="1079" spans="1:8" x14ac:dyDescent="0.2">
      <c r="A1079" s="17">
        <v>-4.8471799999999998E-4</v>
      </c>
      <c r="B1079" s="17">
        <v>2.9173699999999998E-4</v>
      </c>
      <c r="C1079" s="17">
        <v>2.84274E-4</v>
      </c>
      <c r="D1079" s="17">
        <v>5.6461200000000003E-4</v>
      </c>
      <c r="E1079" s="17">
        <v>6.4310799999999998E-4</v>
      </c>
      <c r="F1079" s="18">
        <v>-3.5688500000000002E-5</v>
      </c>
      <c r="G1079" s="18">
        <v>-4.3480399999999998E-5</v>
      </c>
      <c r="H1079" s="17">
        <v>6.5366399999999998E-4</v>
      </c>
    </row>
    <row r="1080" spans="1:8" x14ac:dyDescent="0.2">
      <c r="A1080" s="17">
        <v>6.2407700000000001E-4</v>
      </c>
      <c r="B1080" s="18">
        <v>-4.2268200000000003E-5</v>
      </c>
      <c r="C1080" s="17">
        <v>-2.0246399999999999E-4</v>
      </c>
      <c r="D1080" s="18">
        <v>9.5972700000000004E-5</v>
      </c>
      <c r="E1080" s="17">
        <v>-2.7664200000000001E-4</v>
      </c>
      <c r="F1080" s="17">
        <v>-3.7008800000000003E-4</v>
      </c>
      <c r="G1080" s="18">
        <v>-2.7589600000000001E-5</v>
      </c>
      <c r="H1080" s="17">
        <v>-3.3341099999999998E-4</v>
      </c>
    </row>
    <row r="1081" spans="1:8" x14ac:dyDescent="0.2">
      <c r="A1081" s="17">
        <v>-2.9795700000000001E-4</v>
      </c>
      <c r="B1081" s="17">
        <v>2.9457099999999998E-4</v>
      </c>
      <c r="C1081" s="17">
        <v>-3.4308299999999999E-4</v>
      </c>
      <c r="D1081" s="17">
        <v>-4.5290499999999997E-4</v>
      </c>
      <c r="E1081" s="17">
        <v>1.04238E-4</v>
      </c>
      <c r="F1081" s="17">
        <v>6.9617400000000003E-4</v>
      </c>
      <c r="G1081" s="17">
        <v>1.8207799999999999E-4</v>
      </c>
      <c r="H1081" s="17">
        <v>3.3180599999999997E-4</v>
      </c>
    </row>
    <row r="1082" spans="1:8" x14ac:dyDescent="0.2">
      <c r="A1082" s="17">
        <v>2.1789499999999999E-4</v>
      </c>
      <c r="B1082" s="17">
        <v>4.3734500000000001E-4</v>
      </c>
      <c r="C1082" s="17">
        <v>7.75787E-4</v>
      </c>
      <c r="D1082" s="18">
        <v>4.82252E-5</v>
      </c>
      <c r="E1082" s="17">
        <v>-4.0320599999999997E-4</v>
      </c>
      <c r="F1082" s="18">
        <v>5.5756600000000004E-6</v>
      </c>
      <c r="G1082" s="17">
        <v>-1.5113600000000001E-4</v>
      </c>
      <c r="H1082" s="17">
        <v>5.2552700000000003E-4</v>
      </c>
    </row>
    <row r="1083" spans="1:8" x14ac:dyDescent="0.2">
      <c r="A1083" s="18">
        <v>7.63194E-5</v>
      </c>
      <c r="B1083" s="17">
        <v>-3.5872600000000002E-4</v>
      </c>
      <c r="C1083" s="18">
        <v>9.7040200000000006E-5</v>
      </c>
      <c r="D1083" s="17">
        <v>4.9421600000000001E-4</v>
      </c>
      <c r="E1083" s="17">
        <v>3.5320700000000002E-4</v>
      </c>
      <c r="F1083" s="17">
        <v>2.0479E-4</v>
      </c>
      <c r="G1083" s="17">
        <v>1.7472899999999999E-4</v>
      </c>
      <c r="H1083" s="17">
        <v>-5.7512000000000004E-4</v>
      </c>
    </row>
    <row r="1084" spans="1:8" x14ac:dyDescent="0.2">
      <c r="A1084" s="17">
        <v>-5.1214000000000001E-4</v>
      </c>
      <c r="B1084" s="18">
        <v>-3.7387900000000002E-5</v>
      </c>
      <c r="C1084" s="17">
        <v>-4.9722299999999998E-4</v>
      </c>
      <c r="D1084" s="17">
        <v>-4.50834E-4</v>
      </c>
      <c r="E1084" s="17">
        <v>-1.1012499999999999E-4</v>
      </c>
      <c r="F1084" s="18">
        <v>-2.2560000000000001E-5</v>
      </c>
      <c r="G1084" s="17">
        <v>3.3468300000000001E-4</v>
      </c>
      <c r="H1084" s="17">
        <v>-2.5756100000000001E-4</v>
      </c>
    </row>
    <row r="1085" spans="1:8" x14ac:dyDescent="0.2">
      <c r="A1085" s="17">
        <v>1.337675E-3</v>
      </c>
      <c r="B1085" s="17">
        <v>9.50957E-4</v>
      </c>
      <c r="C1085" s="17">
        <v>1.2698620000000001E-3</v>
      </c>
      <c r="D1085" s="17">
        <v>1.2709679999999999E-3</v>
      </c>
      <c r="E1085" s="17">
        <v>4.5384400000000001E-4</v>
      </c>
      <c r="F1085" s="17">
        <v>5.7653000000000001E-4</v>
      </c>
      <c r="G1085" s="17">
        <v>5.0307100000000001E-4</v>
      </c>
      <c r="H1085" s="17">
        <v>2.7190500000000002E-4</v>
      </c>
    </row>
    <row r="1086" spans="1:8" x14ac:dyDescent="0.2">
      <c r="A1086" s="17">
        <v>-5.8745900000000003E-4</v>
      </c>
      <c r="B1086" s="17">
        <v>-3.41083E-4</v>
      </c>
      <c r="C1086" s="17">
        <v>-5.6676899999999995E-4</v>
      </c>
      <c r="D1086" s="18">
        <v>4.59692E-5</v>
      </c>
      <c r="E1086" s="17">
        <v>2.6326799999999999E-4</v>
      </c>
      <c r="F1086" s="17">
        <v>-5.4350600000000002E-4</v>
      </c>
      <c r="G1086" s="17">
        <v>-4.0831500000000002E-4</v>
      </c>
      <c r="H1086" s="17">
        <v>7.6011600000000003E-4</v>
      </c>
    </row>
    <row r="1087" spans="1:8" x14ac:dyDescent="0.2">
      <c r="A1087" s="17">
        <v>4.6818499999999998E-4</v>
      </c>
      <c r="B1087" s="17">
        <v>1.54523E-4</v>
      </c>
      <c r="C1087" s="17">
        <v>5.0650999999999995E-4</v>
      </c>
      <c r="D1087" s="17">
        <v>-1.27336E-4</v>
      </c>
      <c r="E1087" s="17">
        <v>-1.6597199999999999E-4</v>
      </c>
      <c r="F1087" s="18">
        <v>-3.5192199999999998E-6</v>
      </c>
      <c r="G1087" s="18">
        <v>8.3671700000000001E-5</v>
      </c>
      <c r="H1087" s="17">
        <v>-4.0858600000000001E-4</v>
      </c>
    </row>
    <row r="1088" spans="1:8" x14ac:dyDescent="0.2">
      <c r="A1088" s="18">
        <v>3.91238E-5</v>
      </c>
      <c r="B1088" s="17">
        <v>7.9535599999999999E-4</v>
      </c>
      <c r="C1088" s="18">
        <v>1.43966E-5</v>
      </c>
      <c r="D1088" s="17">
        <v>1.2559299999999999E-4</v>
      </c>
      <c r="E1088" s="17">
        <v>5.6753000000000001E-4</v>
      </c>
      <c r="F1088" s="17">
        <v>9.6166000000000003E-4</v>
      </c>
      <c r="G1088" s="17">
        <v>7.6266400000000003E-4</v>
      </c>
      <c r="H1088" s="17">
        <v>5.2866100000000004E-4</v>
      </c>
    </row>
    <row r="1089" spans="1:8" x14ac:dyDescent="0.2">
      <c r="A1089" s="17">
        <v>5.0054299999999999E-4</v>
      </c>
      <c r="B1089" s="17">
        <v>-6.3215700000000005E-4</v>
      </c>
      <c r="C1089" s="17">
        <v>-3.5914999999999997E-4</v>
      </c>
      <c r="D1089" s="17">
        <v>-1.5724200000000001E-4</v>
      </c>
      <c r="E1089" s="17">
        <v>-5.6194399999999999E-4</v>
      </c>
      <c r="F1089" s="17">
        <v>-5.1612999999999995E-4</v>
      </c>
      <c r="G1089" s="17">
        <v>-1.0956589999999999E-3</v>
      </c>
      <c r="H1089" s="17">
        <v>-8.0766900000000001E-4</v>
      </c>
    </row>
    <row r="1090" spans="1:8" x14ac:dyDescent="0.2">
      <c r="A1090" s="17">
        <v>1.7826699999999999E-4</v>
      </c>
      <c r="B1090" s="17">
        <v>4.4977199999999998E-4</v>
      </c>
      <c r="C1090" s="17">
        <v>1.90834E-4</v>
      </c>
      <c r="D1090" s="17">
        <v>-2.3773800000000001E-4</v>
      </c>
      <c r="E1090" s="17">
        <v>-2.2020000000000001E-4</v>
      </c>
      <c r="F1090" s="17">
        <v>-4.7898800000000002E-4</v>
      </c>
      <c r="G1090" s="17">
        <v>2.2632199999999999E-4</v>
      </c>
      <c r="H1090" s="17">
        <v>2.9107599999999998E-4</v>
      </c>
    </row>
    <row r="1091" spans="1:8" x14ac:dyDescent="0.2">
      <c r="A1091" s="17">
        <v>-3.3487600000000001E-4</v>
      </c>
      <c r="B1091" s="17">
        <v>-3.8983699999999997E-4</v>
      </c>
      <c r="C1091" s="17">
        <v>4.6073899999999999E-4</v>
      </c>
      <c r="D1091" s="17">
        <v>2.3730100000000001E-4</v>
      </c>
      <c r="E1091" s="17">
        <v>9.3112800000000003E-4</v>
      </c>
      <c r="F1091" s="17">
        <v>7.2799799999999999E-4</v>
      </c>
      <c r="G1091" s="17">
        <v>4.3215300000000001E-4</v>
      </c>
      <c r="H1091" s="17">
        <v>2.7086900000000003E-4</v>
      </c>
    </row>
    <row r="1092" spans="1:8" x14ac:dyDescent="0.2">
      <c r="A1092" s="17">
        <v>1.43955E-4</v>
      </c>
      <c r="B1092" s="17">
        <v>5.7780099999999997E-4</v>
      </c>
      <c r="C1092" s="17">
        <v>-4.6724700000000001E-4</v>
      </c>
      <c r="D1092" s="18">
        <v>3.9351299999999997E-5</v>
      </c>
      <c r="E1092" s="17">
        <v>-1.96417E-4</v>
      </c>
      <c r="F1092" s="17">
        <v>-3.7125199999999998E-4</v>
      </c>
      <c r="G1092" s="17">
        <v>-7.1141800000000001E-4</v>
      </c>
      <c r="H1092" s="18">
        <v>5.1949800000000002E-5</v>
      </c>
    </row>
    <row r="1093" spans="1:8" x14ac:dyDescent="0.2">
      <c r="A1093" s="17">
        <v>-2.0361000000000001E-4</v>
      </c>
      <c r="B1093" s="17">
        <v>-1.25962E-4</v>
      </c>
      <c r="C1093" s="17">
        <v>3.3972599999999999E-4</v>
      </c>
      <c r="D1093" s="17">
        <v>-5.7914999999999996E-4</v>
      </c>
      <c r="E1093" s="17">
        <v>-5.4675500000000001E-4</v>
      </c>
      <c r="F1093" s="17">
        <v>-1.45861E-4</v>
      </c>
      <c r="G1093" s="17">
        <v>-2.0814E-4</v>
      </c>
      <c r="H1093" s="18">
        <v>-2.7288400000000001E-5</v>
      </c>
    </row>
    <row r="1094" spans="1:8" x14ac:dyDescent="0.2">
      <c r="A1094" s="17">
        <v>3.5378699999999999E-4</v>
      </c>
      <c r="B1094" s="17">
        <v>5.7480400000000005E-4</v>
      </c>
      <c r="C1094" s="17">
        <v>-2.4991E-4</v>
      </c>
      <c r="D1094" s="17">
        <v>5.2079399999999999E-4</v>
      </c>
      <c r="E1094" s="17">
        <v>3.9053800000000001E-4</v>
      </c>
      <c r="F1094" s="17">
        <v>4.93375E-4</v>
      </c>
      <c r="G1094" s="17">
        <v>9.27029E-4</v>
      </c>
      <c r="H1094" s="17">
        <v>-2.8110800000000002E-4</v>
      </c>
    </row>
    <row r="1095" spans="1:8" x14ac:dyDescent="0.2">
      <c r="A1095" s="17">
        <v>3.63538E-4</v>
      </c>
      <c r="B1095" s="17">
        <v>-4.4509999999999998E-4</v>
      </c>
      <c r="C1095" s="17">
        <v>4.5883799999999999E-4</v>
      </c>
      <c r="D1095" s="17">
        <v>1.2398800000000001E-4</v>
      </c>
      <c r="E1095" s="17">
        <v>-4.4905800000000001E-4</v>
      </c>
      <c r="F1095" s="17">
        <v>-1.7281800000000001E-4</v>
      </c>
      <c r="G1095" s="17">
        <v>-3.4031000000000003E-4</v>
      </c>
      <c r="H1095" s="17">
        <v>-2.4650699999999998E-4</v>
      </c>
    </row>
    <row r="1096" spans="1:8" x14ac:dyDescent="0.2">
      <c r="A1096" s="17">
        <v>-4.0901899999999999E-4</v>
      </c>
      <c r="B1096" s="18">
        <v>-4.7442499999999999E-5</v>
      </c>
      <c r="C1096" s="17">
        <v>-4.9015500000000004E-4</v>
      </c>
      <c r="D1096" s="17">
        <v>1.8849599999999999E-4</v>
      </c>
      <c r="E1096" s="17">
        <v>2.0244100000000001E-4</v>
      </c>
      <c r="F1096" s="17">
        <v>-1.95837E-4</v>
      </c>
      <c r="G1096" s="17">
        <v>1.41108E-4</v>
      </c>
      <c r="H1096" s="18">
        <v>6.1810200000000007E-5</v>
      </c>
    </row>
    <row r="1097" spans="1:8" x14ac:dyDescent="0.2">
      <c r="A1097" s="17">
        <v>3.7827599999999998E-4</v>
      </c>
      <c r="B1097" s="17">
        <v>1.6451500000000001E-4</v>
      </c>
      <c r="C1097" s="17">
        <v>3.0572900000000003E-4</v>
      </c>
      <c r="D1097" s="17">
        <v>1.02975E-4</v>
      </c>
      <c r="E1097" s="17">
        <v>4.8072399999999997E-4</v>
      </c>
      <c r="F1097" s="18">
        <v>-6.4441099999999995E-5</v>
      </c>
      <c r="G1097" s="17">
        <v>-4.8426300000000002E-4</v>
      </c>
      <c r="H1097" s="18">
        <v>-4.8717200000000002E-5</v>
      </c>
    </row>
    <row r="1098" spans="1:8" x14ac:dyDescent="0.2">
      <c r="A1098" s="17">
        <v>-5.6051400000000002E-4</v>
      </c>
      <c r="B1098" s="18">
        <v>-3.98627E-5</v>
      </c>
      <c r="C1098" s="17">
        <v>5.6268599999999996E-4</v>
      </c>
      <c r="D1098" s="17">
        <v>-2.3272200000000001E-4</v>
      </c>
      <c r="E1098" s="17">
        <v>1.8322100000000001E-4</v>
      </c>
      <c r="F1098" s="17">
        <v>5.7149900000000005E-4</v>
      </c>
      <c r="G1098" s="17">
        <v>6.2659200000000003E-4</v>
      </c>
      <c r="H1098" s="17">
        <v>1.0508700000000001E-4</v>
      </c>
    </row>
    <row r="1099" spans="1:8" x14ac:dyDescent="0.2">
      <c r="A1099" s="17">
        <v>8.2225400000000002E-4</v>
      </c>
      <c r="B1099" s="17">
        <v>4.7089400000000002E-4</v>
      </c>
      <c r="C1099" s="18">
        <v>-8.6988099999999995E-5</v>
      </c>
      <c r="D1099" s="17">
        <v>3.7734699999999999E-4</v>
      </c>
      <c r="E1099" s="18">
        <v>2.37263E-5</v>
      </c>
      <c r="F1099" s="17">
        <v>1.04071E-4</v>
      </c>
      <c r="G1099" s="18">
        <v>-3.9156899999999998E-5</v>
      </c>
      <c r="H1099" s="17">
        <v>3.09704E-4</v>
      </c>
    </row>
    <row r="1100" spans="1:8" x14ac:dyDescent="0.2">
      <c r="A1100" s="17">
        <v>-4.9117400000000004E-4</v>
      </c>
      <c r="B1100" s="17">
        <v>-5.3306600000000001E-4</v>
      </c>
      <c r="C1100" s="18">
        <v>-4.15746E-5</v>
      </c>
      <c r="D1100" s="17">
        <v>-1.07877E-4</v>
      </c>
      <c r="E1100" s="18">
        <v>-9.6821600000000001E-5</v>
      </c>
      <c r="F1100" s="17">
        <v>-1.6544500000000001E-4</v>
      </c>
      <c r="G1100" s="17">
        <v>2.2442600000000001E-4</v>
      </c>
      <c r="H1100" s="17">
        <v>4.7091199999999998E-4</v>
      </c>
    </row>
    <row r="1101" spans="1:8" x14ac:dyDescent="0.2">
      <c r="A1101" s="17">
        <v>1.9697000000000001E-4</v>
      </c>
      <c r="B1101" s="17">
        <v>5.8012299999999999E-4</v>
      </c>
      <c r="C1101" s="17">
        <v>-3.3410900000000002E-4</v>
      </c>
      <c r="D1101" s="18">
        <v>-7.91285E-5</v>
      </c>
      <c r="E1101" s="17">
        <v>4.6302099999999998E-4</v>
      </c>
      <c r="F1101" s="17">
        <v>1.5909400000000001E-4</v>
      </c>
      <c r="G1101" s="17">
        <v>6.2303900000000004E-4</v>
      </c>
      <c r="H1101" s="17">
        <v>3.6260699999999998E-4</v>
      </c>
    </row>
    <row r="1102" spans="1:8" x14ac:dyDescent="0.2">
      <c r="A1102" s="17">
        <v>5.2411199999999997E-4</v>
      </c>
      <c r="B1102" s="17">
        <v>1.4906699999999999E-4</v>
      </c>
      <c r="C1102" s="17">
        <v>8.0066800000000004E-4</v>
      </c>
      <c r="D1102" s="17">
        <v>5.9162500000000003E-4</v>
      </c>
      <c r="E1102" s="17">
        <v>2.0663100000000001E-4</v>
      </c>
      <c r="F1102" s="18">
        <v>-8.0486600000000003E-5</v>
      </c>
      <c r="G1102" s="17">
        <v>1.5623199999999999E-4</v>
      </c>
      <c r="H1102" s="17">
        <v>-5.1756899999999995E-4</v>
      </c>
    </row>
    <row r="1103" spans="1:8" x14ac:dyDescent="0.2">
      <c r="A1103" s="17">
        <v>-1.190682E-3</v>
      </c>
      <c r="B1103" s="17">
        <v>-1.172102E-3</v>
      </c>
      <c r="C1103" s="17">
        <v>-7.51679E-4</v>
      </c>
      <c r="D1103" s="17">
        <v>-1.0128959999999999E-3</v>
      </c>
      <c r="E1103" s="17">
        <v>-8.7998799999999995E-4</v>
      </c>
      <c r="F1103" s="17">
        <v>-1.66463E-4</v>
      </c>
      <c r="G1103" s="17">
        <v>-9.1050799999999998E-4</v>
      </c>
      <c r="H1103" s="17">
        <v>-1.0112500000000001E-4</v>
      </c>
    </row>
    <row r="1104" spans="1:8" x14ac:dyDescent="0.2">
      <c r="A1104" s="17">
        <v>8.0697500000000003E-4</v>
      </c>
      <c r="B1104" s="18">
        <v>4.0232099999999997E-5</v>
      </c>
      <c r="C1104" s="17">
        <v>1.9914999999999999E-4</v>
      </c>
      <c r="D1104" s="17">
        <v>2.2642300000000001E-4</v>
      </c>
      <c r="E1104" s="18">
        <v>3.8724399999999998E-5</v>
      </c>
      <c r="F1104" s="18">
        <v>-1.9061099999999999E-5</v>
      </c>
      <c r="G1104" s="17">
        <v>-1.8398700000000001E-4</v>
      </c>
      <c r="H1104" s="17">
        <v>-2.7101099999999998E-4</v>
      </c>
    </row>
    <row r="1105" spans="1:8" x14ac:dyDescent="0.2">
      <c r="A1105" s="17">
        <v>-3.6893700000000001E-4</v>
      </c>
      <c r="B1105" s="17">
        <v>1.61664E-4</v>
      </c>
      <c r="C1105" s="17">
        <v>-5.6122500000000005E-4</v>
      </c>
      <c r="D1105" s="18">
        <v>6.66383E-6</v>
      </c>
      <c r="E1105" s="17">
        <v>1.60369E-4</v>
      </c>
      <c r="F1105" s="18">
        <v>9.3969699999999996E-6</v>
      </c>
      <c r="G1105" s="17">
        <v>2.26646E-4</v>
      </c>
      <c r="H1105" s="17">
        <v>-4.08186E-4</v>
      </c>
    </row>
    <row r="1106" spans="1:8" x14ac:dyDescent="0.2">
      <c r="A1106" s="17">
        <v>-4.16821E-4</v>
      </c>
      <c r="B1106" s="17">
        <v>4.57844E-4</v>
      </c>
      <c r="C1106" s="17">
        <v>3.0299100000000001E-4</v>
      </c>
      <c r="D1106" s="17">
        <v>2.4411499999999999E-4</v>
      </c>
      <c r="E1106" s="17">
        <v>-8.38228E-4</v>
      </c>
      <c r="F1106" s="17">
        <v>-5.2201600000000004E-4</v>
      </c>
      <c r="G1106" s="17">
        <v>-7.9585500000000004E-4</v>
      </c>
      <c r="H1106" s="17">
        <v>-3.7294800000000001E-4</v>
      </c>
    </row>
    <row r="1107" spans="1:8" x14ac:dyDescent="0.2">
      <c r="A1107" s="17">
        <v>5.0280699999999997E-4</v>
      </c>
      <c r="B1107" s="17">
        <v>-1.6658299999999999E-4</v>
      </c>
      <c r="C1107" s="17">
        <v>-4.5782199999999998E-4</v>
      </c>
      <c r="D1107" s="17">
        <v>-9.2046999999999995E-4</v>
      </c>
      <c r="E1107" s="17">
        <v>-2.7399899999999998E-4</v>
      </c>
      <c r="F1107" s="17">
        <v>-4.5996200000000001E-4</v>
      </c>
      <c r="G1107" s="17">
        <v>-2.8331599999999998E-4</v>
      </c>
      <c r="H1107" s="17">
        <v>-1.77675E-4</v>
      </c>
    </row>
    <row r="1108" spans="1:8" x14ac:dyDescent="0.2">
      <c r="A1108" s="17">
        <v>3.4516400000000002E-4</v>
      </c>
      <c r="B1108" s="17">
        <v>-5.4746899999999997E-4</v>
      </c>
      <c r="C1108" s="17">
        <v>-3.2538700000000001E-4</v>
      </c>
      <c r="D1108" s="18">
        <v>9.1662299999999998E-5</v>
      </c>
      <c r="E1108" s="17">
        <v>2.15956E-4</v>
      </c>
      <c r="F1108" s="17">
        <v>4.8532099999999998E-4</v>
      </c>
      <c r="G1108" s="17">
        <v>1.86069E-4</v>
      </c>
      <c r="H1108" s="17">
        <v>6.4389299999999998E-4</v>
      </c>
    </row>
    <row r="1109" spans="1:8" x14ac:dyDescent="0.2">
      <c r="A1109" s="17">
        <v>-5.5460000000000004E-4</v>
      </c>
      <c r="B1109" s="17">
        <v>4.05948E-4</v>
      </c>
      <c r="C1109" s="17">
        <v>3.3269700000000002E-4</v>
      </c>
      <c r="D1109" s="17">
        <v>7.4563099999999996E-4</v>
      </c>
      <c r="E1109" s="17">
        <v>2.0704999999999999E-4</v>
      </c>
      <c r="F1109" s="17">
        <v>-4.6061700000000003E-4</v>
      </c>
      <c r="G1109" s="17">
        <v>4.01238E-4</v>
      </c>
      <c r="H1109" s="17">
        <v>-4.1670699999999999E-4</v>
      </c>
    </row>
    <row r="1110" spans="1:8" x14ac:dyDescent="0.2">
      <c r="A1110" s="17">
        <v>9.2048900000000003E-4</v>
      </c>
      <c r="B1110" s="17">
        <v>3.3555100000000001E-4</v>
      </c>
      <c r="C1110" s="17">
        <v>2.1309399999999999E-4</v>
      </c>
      <c r="D1110" s="17">
        <v>-4.8874599999999997E-4</v>
      </c>
      <c r="E1110" s="18">
        <v>-7.9361699999999999E-6</v>
      </c>
      <c r="F1110" s="17">
        <v>8.24456E-4</v>
      </c>
      <c r="G1110" s="17">
        <v>3.5809900000000001E-4</v>
      </c>
      <c r="H1110" s="17">
        <v>1.8712500000000001E-4</v>
      </c>
    </row>
    <row r="1111" spans="1:8" x14ac:dyDescent="0.2">
      <c r="A1111" s="17">
        <v>-3.8145099999999999E-4</v>
      </c>
      <c r="B1111" s="17">
        <v>-1.9450199999999999E-4</v>
      </c>
      <c r="C1111" s="17">
        <v>1.6742300000000001E-4</v>
      </c>
      <c r="D1111" s="18">
        <v>-7.2232999999999998E-5</v>
      </c>
      <c r="E1111" s="17">
        <v>-5.5063599999999996E-4</v>
      </c>
      <c r="F1111" s="17">
        <v>-4.63924E-4</v>
      </c>
      <c r="G1111" s="17">
        <v>-8.5751700000000002E-4</v>
      </c>
      <c r="H1111" s="17">
        <v>-7.1803100000000005E-4</v>
      </c>
    </row>
    <row r="1112" spans="1:8" x14ac:dyDescent="0.2">
      <c r="A1112" s="17">
        <v>-1.6718200000000001E-4</v>
      </c>
      <c r="B1112" s="17">
        <v>3.3542700000000001E-4</v>
      </c>
      <c r="C1112" s="17">
        <v>-1.1057600000000001E-4</v>
      </c>
      <c r="D1112" s="17">
        <v>2.13351E-4</v>
      </c>
      <c r="E1112" s="17">
        <v>6.5584599999999997E-4</v>
      </c>
      <c r="F1112" s="17">
        <v>-1.6764300000000001E-4</v>
      </c>
      <c r="G1112" s="18">
        <v>7.6102199999999998E-5</v>
      </c>
      <c r="H1112" s="17">
        <v>9.2893100000000003E-4</v>
      </c>
    </row>
    <row r="1113" spans="1:8" x14ac:dyDescent="0.2">
      <c r="A1113" s="18">
        <v>-6.8757700000000001E-5</v>
      </c>
      <c r="B1113" s="17">
        <v>2.6386500000000001E-4</v>
      </c>
      <c r="C1113" s="17">
        <v>5.36846E-4</v>
      </c>
      <c r="D1113" s="17">
        <v>3.7105299999999999E-4</v>
      </c>
      <c r="E1113" s="17">
        <v>-1.0655299999999999E-4</v>
      </c>
      <c r="F1113" s="17">
        <v>5.7418200000000001E-4</v>
      </c>
      <c r="G1113" s="17">
        <v>2.90079E-4</v>
      </c>
      <c r="H1113" s="17">
        <v>3.9242299999999998E-4</v>
      </c>
    </row>
    <row r="1114" spans="1:8" x14ac:dyDescent="0.2">
      <c r="A1114" s="17">
        <v>6.8076400000000004E-4</v>
      </c>
      <c r="B1114" s="17">
        <v>-2.2899699999999999E-4</v>
      </c>
      <c r="C1114" s="17">
        <v>-3.7617899999999998E-4</v>
      </c>
      <c r="D1114" s="17">
        <v>-5.5833200000000003E-4</v>
      </c>
      <c r="E1114" s="17">
        <v>6.5252699999999997E-4</v>
      </c>
      <c r="F1114" s="17">
        <v>-4.1761199999999999E-4</v>
      </c>
      <c r="G1114" s="17">
        <v>-2.5858100000000002E-4</v>
      </c>
      <c r="H1114" s="17">
        <v>-3.4325399999999998E-4</v>
      </c>
    </row>
    <row r="1115" spans="1:8" x14ac:dyDescent="0.2">
      <c r="A1115" s="17">
        <v>1.65935E-4</v>
      </c>
      <c r="B1115" s="17">
        <v>1.11264E-4</v>
      </c>
      <c r="C1115" s="17">
        <v>3.8360299999999999E-4</v>
      </c>
      <c r="D1115" s="17">
        <v>1.0393749999999999E-3</v>
      </c>
      <c r="E1115" s="17">
        <v>-4.4803900000000001E-4</v>
      </c>
      <c r="F1115" s="18">
        <v>4.3525900000000003E-5</v>
      </c>
      <c r="G1115" s="17">
        <v>4.5238599999999999E-4</v>
      </c>
      <c r="H1115" s="17">
        <v>-2.39025E-4</v>
      </c>
    </row>
    <row r="1116" spans="1:8" x14ac:dyDescent="0.2">
      <c r="A1116" s="18">
        <v>7.9283199999999993E-5</v>
      </c>
      <c r="B1116" s="18">
        <v>-1.8905800000000001E-5</v>
      </c>
      <c r="C1116" s="18">
        <v>-5.6294500000000001E-5</v>
      </c>
      <c r="D1116" s="17">
        <v>-4.6765899999999999E-4</v>
      </c>
      <c r="E1116" s="18">
        <v>3.8803500000000002E-5</v>
      </c>
      <c r="F1116" s="18">
        <v>-6.5319000000000003E-5</v>
      </c>
      <c r="G1116" s="18">
        <v>5.9715700000000002E-5</v>
      </c>
      <c r="H1116" s="17">
        <v>4.8753700000000002E-4</v>
      </c>
    </row>
    <row r="1117" spans="1:8" x14ac:dyDescent="0.2">
      <c r="A1117" s="17">
        <v>-8.1843200000000001E-4</v>
      </c>
      <c r="B1117" s="17">
        <v>-2.5345199999999999E-4</v>
      </c>
      <c r="C1117" s="17">
        <v>2.43782E-4</v>
      </c>
      <c r="D1117" s="17">
        <v>-4.3356999999999998E-4</v>
      </c>
      <c r="E1117" s="17">
        <v>-2.6117600000000001E-4</v>
      </c>
      <c r="F1117" s="17">
        <v>7.5510200000000001E-4</v>
      </c>
      <c r="G1117" s="17">
        <v>-1.4752799999999999E-4</v>
      </c>
      <c r="H1117" s="17">
        <v>-2.33964E-4</v>
      </c>
    </row>
    <row r="1118" spans="1:8" x14ac:dyDescent="0.2">
      <c r="A1118" s="17">
        <v>1.3383500000000001E-4</v>
      </c>
      <c r="B1118" s="17">
        <v>7.2738299999999996E-4</v>
      </c>
      <c r="C1118" s="17">
        <v>-1.6648300000000001E-4</v>
      </c>
      <c r="D1118" s="17">
        <v>9.1245200000000001E-4</v>
      </c>
      <c r="E1118" s="17">
        <v>1.022975E-3</v>
      </c>
      <c r="F1118" s="17">
        <v>-3.7609500000000001E-4</v>
      </c>
      <c r="G1118" s="17">
        <v>6.6158799999999995E-4</v>
      </c>
      <c r="H1118" s="17">
        <v>4.3419599999999997E-4</v>
      </c>
    </row>
    <row r="1119" spans="1:8" x14ac:dyDescent="0.2">
      <c r="A1119" s="17">
        <v>1.9141000000000001E-4</v>
      </c>
      <c r="B1119" s="17">
        <v>1.09061E-4</v>
      </c>
      <c r="C1119" s="17">
        <v>2.2970299999999999E-4</v>
      </c>
      <c r="D1119" s="17">
        <v>-3.7255200000000001E-4</v>
      </c>
      <c r="E1119" s="17">
        <v>-3.4430499999999999E-4</v>
      </c>
      <c r="F1119" s="17">
        <v>6.5159199999999999E-4</v>
      </c>
      <c r="G1119" s="17">
        <v>-2.2786900000000001E-4</v>
      </c>
      <c r="H1119" s="17">
        <v>1.9110000000000001E-4</v>
      </c>
    </row>
    <row r="1120" spans="1:8" x14ac:dyDescent="0.2">
      <c r="A1120" s="17">
        <v>2.9994199999999998E-4</v>
      </c>
      <c r="B1120" s="17">
        <v>-1.0925300000000001E-4</v>
      </c>
      <c r="C1120" s="17">
        <v>2.82639E-4</v>
      </c>
      <c r="D1120" s="17">
        <v>3.8357400000000002E-4</v>
      </c>
      <c r="E1120" s="18">
        <v>-2.7062500000000001E-5</v>
      </c>
      <c r="F1120" s="17">
        <v>-5.58798E-4</v>
      </c>
      <c r="G1120" s="17">
        <v>-2.2129199999999999E-4</v>
      </c>
      <c r="H1120" s="18">
        <v>8.0307699999999997E-5</v>
      </c>
    </row>
    <row r="1121" spans="1:8" x14ac:dyDescent="0.2">
      <c r="A1121" s="17">
        <v>-3.85273E-4</v>
      </c>
      <c r="B1121" s="17">
        <v>-6.2443999999999998E-4</v>
      </c>
      <c r="C1121" s="18">
        <v>3.1744400000000001E-5</v>
      </c>
      <c r="D1121" s="17">
        <v>-1.98106E-4</v>
      </c>
      <c r="E1121" s="18">
        <v>-3.30607E-5</v>
      </c>
      <c r="F1121" s="17">
        <v>1.13819E-4</v>
      </c>
      <c r="G1121" s="17">
        <v>2.6295099999999998E-4</v>
      </c>
      <c r="H1121" s="17">
        <v>-1.2694299999999999E-4</v>
      </c>
    </row>
    <row r="1122" spans="1:8" x14ac:dyDescent="0.2">
      <c r="A1122" s="18">
        <v>-7.3897299999999995E-5</v>
      </c>
      <c r="B1122" s="17">
        <v>-2.1659000000000001E-4</v>
      </c>
      <c r="C1122" s="17">
        <v>-1.5319699999999999E-4</v>
      </c>
      <c r="D1122" s="17">
        <v>2.4487400000000001E-4</v>
      </c>
      <c r="E1122" s="17">
        <v>-3.4343399999999999E-4</v>
      </c>
      <c r="F1122" s="17">
        <v>-2.26238E-4</v>
      </c>
      <c r="G1122" s="17">
        <v>-2.93536E-4</v>
      </c>
      <c r="H1122" s="17">
        <v>-1.2580999999999999E-4</v>
      </c>
    </row>
    <row r="1123" spans="1:8" x14ac:dyDescent="0.2">
      <c r="A1123" s="18">
        <v>-1.7702799999999999E-5</v>
      </c>
      <c r="B1123" s="17">
        <v>7.1385000000000003E-4</v>
      </c>
      <c r="C1123" s="17">
        <v>-3.7539700000000002E-4</v>
      </c>
      <c r="D1123" s="18">
        <v>5.1412000000000002E-5</v>
      </c>
      <c r="E1123" s="17">
        <v>7.1082999999999997E-4</v>
      </c>
      <c r="F1123" s="17">
        <v>-1.9987999999999999E-4</v>
      </c>
      <c r="G1123" s="17">
        <v>-1.7740900000000001E-4</v>
      </c>
      <c r="H1123" s="17">
        <v>-5.4512099999999997E-4</v>
      </c>
    </row>
    <row r="1124" spans="1:8" x14ac:dyDescent="0.2">
      <c r="A1124" s="17">
        <v>5.5476199999999999E-4</v>
      </c>
      <c r="B1124" s="18">
        <v>2.66166E-6</v>
      </c>
      <c r="C1124" s="17">
        <v>5.8963699999999995E-4</v>
      </c>
      <c r="D1124" s="17">
        <v>-4.4455699999999999E-4</v>
      </c>
      <c r="E1124" s="17">
        <v>1.2118200000000001E-4</v>
      </c>
      <c r="F1124" s="17">
        <v>7.5444499999999996E-4</v>
      </c>
      <c r="G1124" s="17">
        <v>2.4441000000000003E-4</v>
      </c>
      <c r="H1124" s="17">
        <v>1.7102400000000001E-4</v>
      </c>
    </row>
    <row r="1125" spans="1:8" x14ac:dyDescent="0.2">
      <c r="A1125" s="17">
        <v>1.49777E-4</v>
      </c>
      <c r="B1125" s="17">
        <v>1.9202800000000001E-4</v>
      </c>
      <c r="C1125" s="17">
        <v>-1.6929099999999999E-4</v>
      </c>
      <c r="D1125" s="18">
        <v>4.6952400000000001E-5</v>
      </c>
      <c r="E1125" s="17">
        <v>-2.7282199999999998E-4</v>
      </c>
      <c r="F1125" s="17">
        <v>-1.9269099999999999E-4</v>
      </c>
      <c r="G1125" s="17">
        <v>5.1439599999999997E-4</v>
      </c>
      <c r="H1125" s="17">
        <v>3.9167599999999998E-4</v>
      </c>
    </row>
    <row r="1126" spans="1:8" x14ac:dyDescent="0.2">
      <c r="A1126" s="17">
        <v>-2.3297300000000001E-4</v>
      </c>
      <c r="B1126" s="17">
        <v>1.4054099999999999E-4</v>
      </c>
      <c r="C1126" s="17">
        <v>1.4661700000000001E-4</v>
      </c>
      <c r="D1126" s="17">
        <v>4.2823299999999998E-4</v>
      </c>
      <c r="E1126" s="17">
        <v>-3.21331E-4</v>
      </c>
      <c r="F1126" s="17">
        <v>4.0608000000000002E-4</v>
      </c>
      <c r="G1126" s="17">
        <v>-2.11728E-4</v>
      </c>
      <c r="H1126" s="17">
        <v>-4.2737899999999998E-4</v>
      </c>
    </row>
    <row r="1127" spans="1:8" x14ac:dyDescent="0.2">
      <c r="A1127" s="17">
        <v>2.0057199999999999E-4</v>
      </c>
      <c r="B1127" s="18">
        <v>9.33997E-5</v>
      </c>
      <c r="C1127" s="17">
        <v>-3.2745199999999999E-4</v>
      </c>
      <c r="D1127" s="18">
        <v>5.6700499999999997E-5</v>
      </c>
      <c r="E1127" s="17">
        <v>8.49204E-4</v>
      </c>
      <c r="F1127" s="17">
        <v>-5.3945299999999996E-4</v>
      </c>
      <c r="G1127" s="17">
        <v>-4.6808E-4</v>
      </c>
      <c r="H1127" s="17">
        <v>3.3803899999999999E-4</v>
      </c>
    </row>
    <row r="1128" spans="1:8" x14ac:dyDescent="0.2">
      <c r="A1128" s="17">
        <v>2.2089200000000001E-4</v>
      </c>
      <c r="B1128" s="17">
        <v>-1.9324699999999999E-4</v>
      </c>
      <c r="C1128" s="17">
        <v>1.04485E-4</v>
      </c>
      <c r="D1128" s="17">
        <v>-1.696E-4</v>
      </c>
      <c r="E1128" s="17">
        <v>-2.8661000000000002E-4</v>
      </c>
      <c r="F1128" s="17">
        <v>3.8918699999999999E-4</v>
      </c>
      <c r="G1128" s="18">
        <v>-4.6254200000000003E-6</v>
      </c>
      <c r="H1128" s="17">
        <v>-7.7437399999999998E-4</v>
      </c>
    </row>
    <row r="1129" spans="1:8" x14ac:dyDescent="0.2">
      <c r="A1129" s="18">
        <v>-8.3186699999999997E-7</v>
      </c>
      <c r="B1129" s="17">
        <v>1.3899999999999999E-4</v>
      </c>
      <c r="C1129" s="17">
        <v>5.1147499999999995E-4</v>
      </c>
      <c r="D1129" s="17">
        <v>1.5733399999999999E-4</v>
      </c>
      <c r="E1129" s="17">
        <v>-2.9651299999999998E-4</v>
      </c>
      <c r="F1129" s="17">
        <v>-3.3018899999999999E-4</v>
      </c>
      <c r="G1129" s="17">
        <v>3.7454099999999999E-4</v>
      </c>
      <c r="H1129" s="17">
        <v>6.90436E-4</v>
      </c>
    </row>
    <row r="1130" spans="1:8" x14ac:dyDescent="0.2">
      <c r="A1130" s="17">
        <v>1.80135E-4</v>
      </c>
      <c r="B1130" s="17">
        <v>1.8662299999999999E-4</v>
      </c>
      <c r="C1130" s="18">
        <v>-3.79188E-5</v>
      </c>
      <c r="D1130" s="18">
        <v>-7.7212200000000006E-5</v>
      </c>
      <c r="E1130" s="17">
        <v>-1.57269E-4</v>
      </c>
      <c r="F1130" s="18">
        <v>-1.11646E-5</v>
      </c>
      <c r="G1130" s="18">
        <v>-3.8258099999999997E-6</v>
      </c>
      <c r="H1130" s="17">
        <v>-2.7087699999999999E-4</v>
      </c>
    </row>
    <row r="1131" spans="1:8" x14ac:dyDescent="0.2">
      <c r="A1131" s="17">
        <v>-5.5841300000000001E-4</v>
      </c>
      <c r="B1131" s="17">
        <v>-5.2987499999999996E-4</v>
      </c>
      <c r="C1131" s="18">
        <v>-9.2894300000000003E-5</v>
      </c>
      <c r="D1131" s="18">
        <v>-4.9441599999999998E-5</v>
      </c>
      <c r="E1131" s="17">
        <v>2.20254E-4</v>
      </c>
      <c r="F1131" s="17">
        <v>1.99397E-4</v>
      </c>
      <c r="G1131" s="17">
        <v>-6.3991999999999999E-4</v>
      </c>
      <c r="H1131" s="17">
        <v>-5.7173300000000005E-4</v>
      </c>
    </row>
    <row r="1132" spans="1:8" x14ac:dyDescent="0.2">
      <c r="A1132" s="17">
        <v>1.4401799999999999E-4</v>
      </c>
      <c r="B1132" s="18">
        <v>6.47645E-5</v>
      </c>
      <c r="C1132" s="17">
        <v>2.9300799999999998E-4</v>
      </c>
      <c r="D1132" s="17">
        <v>-1.24473E-4</v>
      </c>
      <c r="E1132" s="17">
        <v>-2.4348600000000001E-4</v>
      </c>
      <c r="F1132" s="17">
        <v>1.06767E-4</v>
      </c>
      <c r="G1132" s="17">
        <v>1.0628600000000001E-4</v>
      </c>
      <c r="H1132" s="18">
        <v>3.58638E-5</v>
      </c>
    </row>
    <row r="1133" spans="1:8" x14ac:dyDescent="0.2">
      <c r="A1133" s="18">
        <v>9.3178700000000006E-6</v>
      </c>
      <c r="B1133" s="18">
        <v>-4.9477700000000002E-5</v>
      </c>
      <c r="C1133" s="17">
        <v>-3.6701600000000001E-4</v>
      </c>
      <c r="D1133" s="18">
        <v>2.7138199999999999E-6</v>
      </c>
      <c r="E1133" s="17">
        <v>1.7710499999999999E-4</v>
      </c>
      <c r="F1133" s="17">
        <v>-2.6395800000000001E-4</v>
      </c>
      <c r="G1133" s="17">
        <v>3.9371000000000002E-4</v>
      </c>
      <c r="H1133" s="17">
        <v>-3.98649E-4</v>
      </c>
    </row>
    <row r="1134" spans="1:8" x14ac:dyDescent="0.2">
      <c r="A1134" s="17">
        <v>5.90253E-4</v>
      </c>
      <c r="B1134" s="17">
        <v>1.6152399999999999E-4</v>
      </c>
      <c r="C1134" s="17">
        <v>1.47992E-4</v>
      </c>
      <c r="D1134" s="17">
        <v>1.33721E-4</v>
      </c>
      <c r="E1134" s="17">
        <v>5.5471000000000003E-4</v>
      </c>
      <c r="F1134" s="17">
        <v>-2.8337799999999998E-4</v>
      </c>
      <c r="G1134" s="17">
        <v>-4.4889499999999999E-4</v>
      </c>
      <c r="H1134" s="17">
        <v>-2.51322E-4</v>
      </c>
    </row>
    <row r="1135" spans="1:8" x14ac:dyDescent="0.2">
      <c r="A1135" s="17">
        <v>-6.2250399999999996E-4</v>
      </c>
      <c r="B1135" s="17">
        <v>2.4473799999999999E-4</v>
      </c>
      <c r="C1135" s="18">
        <v>6.6223700000000001E-5</v>
      </c>
      <c r="D1135" s="18">
        <v>-8.7004700000000004E-5</v>
      </c>
      <c r="E1135" s="17">
        <v>-7.5745100000000002E-4</v>
      </c>
      <c r="F1135" s="18">
        <v>5.84973E-5</v>
      </c>
      <c r="G1135" s="17">
        <v>-1.03446E-4</v>
      </c>
      <c r="H1135" s="17">
        <v>3.1790099999999999E-4</v>
      </c>
    </row>
    <row r="1136" spans="1:8" x14ac:dyDescent="0.2">
      <c r="A1136" s="17">
        <v>4.2780699999999999E-4</v>
      </c>
      <c r="B1136" s="17">
        <v>-6.8761400000000002E-4</v>
      </c>
      <c r="C1136" s="17">
        <v>-5.4337799999999996E-4</v>
      </c>
      <c r="D1136" s="17">
        <v>2.26166E-4</v>
      </c>
      <c r="E1136" s="18">
        <v>8.9617900000000001E-5</v>
      </c>
      <c r="F1136" s="17">
        <v>-5.0214200000000002E-4</v>
      </c>
      <c r="G1136" s="17">
        <v>-2.2331799999999999E-4</v>
      </c>
      <c r="H1136" s="17">
        <v>3.8737599999999999E-4</v>
      </c>
    </row>
    <row r="1137" spans="1:8" x14ac:dyDescent="0.2">
      <c r="A1137" s="17">
        <v>-4.8804300000000002E-4</v>
      </c>
      <c r="B1137" s="18">
        <v>3.0793700000000001E-6</v>
      </c>
      <c r="C1137" s="18">
        <v>2.7977100000000002E-6</v>
      </c>
      <c r="D1137" s="17">
        <v>-4.54198E-4</v>
      </c>
      <c r="E1137" s="17">
        <v>2.6512600000000002E-4</v>
      </c>
      <c r="F1137" s="17">
        <v>7.7378400000000002E-4</v>
      </c>
      <c r="G1137" s="17">
        <v>-1.36735E-4</v>
      </c>
      <c r="H1137" s="17">
        <v>-1.91573E-4</v>
      </c>
    </row>
    <row r="1138" spans="1:8" x14ac:dyDescent="0.2">
      <c r="A1138" s="18">
        <v>3.1432800000000002E-5</v>
      </c>
      <c r="B1138" s="17">
        <v>5.6860099999999996E-4</v>
      </c>
      <c r="C1138" s="17">
        <v>4.80564E-4</v>
      </c>
      <c r="D1138" s="18">
        <v>4.1309E-5</v>
      </c>
      <c r="E1138" s="17">
        <v>1.9237099999999999E-4</v>
      </c>
      <c r="F1138" s="18">
        <v>-3.4953899999999997E-5</v>
      </c>
      <c r="G1138" s="17">
        <v>3.8764700000000002E-4</v>
      </c>
      <c r="H1138" s="17">
        <v>-4.9212300000000002E-4</v>
      </c>
    </row>
    <row r="1139" spans="1:8" x14ac:dyDescent="0.2">
      <c r="A1139" s="18">
        <v>-2.9538300000000001E-5</v>
      </c>
      <c r="B1139" s="17">
        <v>-2.3909199999999999E-4</v>
      </c>
      <c r="C1139" s="18">
        <v>-5.1697199999999997E-5</v>
      </c>
      <c r="D1139" s="17">
        <v>1.92499E-4</v>
      </c>
      <c r="E1139" s="17">
        <v>-5.6106000000000005E-4</v>
      </c>
      <c r="F1139" s="17">
        <v>-3.2163E-4</v>
      </c>
      <c r="G1139" s="17">
        <v>6.2401000000000004E-4</v>
      </c>
      <c r="H1139" s="17">
        <v>5.18557E-4</v>
      </c>
    </row>
    <row r="1140" spans="1:8" x14ac:dyDescent="0.2">
      <c r="A1140" s="17">
        <v>8.2686499999999998E-4</v>
      </c>
      <c r="B1140" s="17">
        <v>4.0510299999999997E-4</v>
      </c>
      <c r="C1140" s="17">
        <v>-1.5369400000000001E-4</v>
      </c>
      <c r="D1140" s="17">
        <v>5.26269E-4</v>
      </c>
      <c r="E1140" s="17">
        <v>2.2149800000000001E-4</v>
      </c>
      <c r="F1140" s="17">
        <v>4.20691E-4</v>
      </c>
      <c r="G1140" s="17">
        <v>-6.1144499999999996E-4</v>
      </c>
      <c r="H1140" s="17">
        <v>-4.2880899999999999E-4</v>
      </c>
    </row>
    <row r="1141" spans="1:8" x14ac:dyDescent="0.2">
      <c r="A1141" s="17">
        <v>-5.1747399999999997E-4</v>
      </c>
      <c r="B1141" s="17">
        <v>-1.2554999999999999E-4</v>
      </c>
      <c r="C1141" s="17">
        <v>-1.46403E-4</v>
      </c>
      <c r="D1141" s="17">
        <v>-5.2314500000000003E-4</v>
      </c>
      <c r="E1141" s="17">
        <v>4.1793700000000001E-4</v>
      </c>
      <c r="F1141" s="17">
        <v>-5.7458400000000005E-4</v>
      </c>
      <c r="G1141" s="18">
        <v>3.7394000000000001E-5</v>
      </c>
      <c r="H1141" s="17">
        <v>-1.10982E-4</v>
      </c>
    </row>
    <row r="1142" spans="1:8" x14ac:dyDescent="0.2">
      <c r="A1142" s="17">
        <v>3.2859099999999999E-4</v>
      </c>
      <c r="B1142" s="17">
        <v>5.7871400000000003E-4</v>
      </c>
      <c r="C1142" s="17">
        <v>2.75822E-4</v>
      </c>
      <c r="D1142" s="17">
        <v>5.2732600000000005E-4</v>
      </c>
      <c r="E1142" s="17">
        <v>-6.9494800000000003E-4</v>
      </c>
      <c r="F1142" s="17">
        <v>2.07021E-4</v>
      </c>
      <c r="G1142" s="17">
        <v>2.8580700000000001E-4</v>
      </c>
      <c r="H1142" s="17">
        <v>3.4549400000000001E-4</v>
      </c>
    </row>
    <row r="1143" spans="1:8" x14ac:dyDescent="0.2">
      <c r="A1143" s="18">
        <v>1.25668E-5</v>
      </c>
      <c r="B1143" s="17">
        <v>-8.1928399999999998E-4</v>
      </c>
      <c r="C1143" s="18">
        <v>2.49143E-5</v>
      </c>
      <c r="D1143" s="17">
        <v>-2.0565399999999999E-4</v>
      </c>
      <c r="E1143" s="17">
        <v>-1.4243900000000001E-4</v>
      </c>
      <c r="F1143" s="17">
        <v>2.7104599999999999E-4</v>
      </c>
      <c r="G1143" s="17">
        <v>-7.2847099999999996E-4</v>
      </c>
      <c r="H1143" s="17">
        <v>-2.82257E-4</v>
      </c>
    </row>
    <row r="1144" spans="1:8" x14ac:dyDescent="0.2">
      <c r="A1144" s="17">
        <v>-2.0594499999999999E-4</v>
      </c>
      <c r="B1144" s="17">
        <v>4.65694E-4</v>
      </c>
      <c r="C1144" s="17">
        <v>-2.22227E-4</v>
      </c>
      <c r="D1144" s="17">
        <v>3.7763400000000001E-4</v>
      </c>
      <c r="E1144" s="17">
        <v>9.2921300000000002E-4</v>
      </c>
      <c r="F1144" s="18">
        <v>7.4227000000000001E-6</v>
      </c>
      <c r="G1144" s="17">
        <v>6.0434400000000004E-4</v>
      </c>
      <c r="H1144" s="18">
        <v>-6.0093400000000003E-5</v>
      </c>
    </row>
    <row r="1145" spans="1:8" x14ac:dyDescent="0.2">
      <c r="A1145" s="17">
        <v>4.9533300000000004E-4</v>
      </c>
      <c r="B1145" s="17">
        <v>-2.3566700000000001E-4</v>
      </c>
      <c r="C1145" s="18">
        <v>4.6993999999999998E-5</v>
      </c>
      <c r="D1145" s="17">
        <v>-1.6770199999999999E-4</v>
      </c>
      <c r="E1145" s="17">
        <v>-5.0101200000000001E-4</v>
      </c>
      <c r="F1145" s="18">
        <v>-9.3125E-5</v>
      </c>
      <c r="G1145" s="18">
        <v>4.20753E-5</v>
      </c>
      <c r="H1145" s="17">
        <v>3.2295499999999999E-4</v>
      </c>
    </row>
    <row r="1146" spans="1:8" x14ac:dyDescent="0.2">
      <c r="A1146" s="18">
        <v>-6.2748000000000003E-5</v>
      </c>
      <c r="B1146" s="17">
        <v>-1.2984800000000001E-4</v>
      </c>
      <c r="C1146" s="18">
        <v>1.6010100000000001E-5</v>
      </c>
      <c r="D1146" s="17">
        <v>-8.64911E-4</v>
      </c>
      <c r="E1146" s="18">
        <v>-5.5883200000000001E-5</v>
      </c>
      <c r="F1146" s="17">
        <v>-6.3625300000000004E-4</v>
      </c>
      <c r="G1146" s="17">
        <v>-8.2520599999999999E-4</v>
      </c>
      <c r="H1146" s="17">
        <v>-3.2193499999999997E-4</v>
      </c>
    </row>
    <row r="1147" spans="1:8" x14ac:dyDescent="0.2">
      <c r="A1147" s="17">
        <v>-5.5500600000000003E-4</v>
      </c>
      <c r="B1147" s="17">
        <v>3.7206799999999998E-4</v>
      </c>
      <c r="C1147" s="17">
        <v>2.24682E-4</v>
      </c>
      <c r="D1147" s="17">
        <v>8.1963900000000004E-4</v>
      </c>
      <c r="E1147" s="17">
        <v>2.4605999999999999E-4</v>
      </c>
      <c r="F1147" s="17">
        <v>2.4991500000000002E-4</v>
      </c>
      <c r="G1147" s="17">
        <v>2.8608000000000003E-4</v>
      </c>
      <c r="H1147" s="17">
        <v>-4.7229999999999999E-4</v>
      </c>
    </row>
    <row r="1148" spans="1:8" x14ac:dyDescent="0.2">
      <c r="A1148" s="17">
        <v>6.3818499999999999E-4</v>
      </c>
      <c r="B1148" s="18">
        <v>-7.9221399999999993E-5</v>
      </c>
      <c r="C1148" s="17">
        <v>-2.33415E-4</v>
      </c>
      <c r="D1148" s="17">
        <v>-1.6508500000000001E-4</v>
      </c>
      <c r="E1148" s="17">
        <v>-6.7003799999999997E-4</v>
      </c>
      <c r="F1148" s="18">
        <v>-3.0777600000000002E-5</v>
      </c>
      <c r="G1148" s="17">
        <v>-4.2067599999999998E-4</v>
      </c>
      <c r="H1148" s="17">
        <v>-6.6761700000000002E-4</v>
      </c>
    </row>
    <row r="1149" spans="1:8" x14ac:dyDescent="0.2">
      <c r="A1149" s="17">
        <v>1.12284E-4</v>
      </c>
      <c r="B1149" s="18">
        <v>2.16975E-5</v>
      </c>
      <c r="C1149" s="17">
        <v>4.2748299999999999E-4</v>
      </c>
      <c r="D1149" s="17">
        <v>-3.9303599999999998E-4</v>
      </c>
      <c r="E1149" s="18">
        <v>-8.7375999999999998E-5</v>
      </c>
      <c r="F1149" s="17">
        <v>-7.0516399999999999E-4</v>
      </c>
      <c r="G1149" s="18">
        <v>9.1656200000000005E-5</v>
      </c>
      <c r="H1149" s="17">
        <v>6.01477E-4</v>
      </c>
    </row>
    <row r="1150" spans="1:8" x14ac:dyDescent="0.2">
      <c r="A1150" s="17">
        <v>-6.58802E-4</v>
      </c>
      <c r="B1150" s="17">
        <v>-2.13432E-4</v>
      </c>
      <c r="C1150" s="17">
        <v>-5.4135999999999995E-4</v>
      </c>
      <c r="D1150" s="17">
        <v>3.4205800000000001E-4</v>
      </c>
      <c r="E1150" s="17">
        <v>3.6032000000000002E-4</v>
      </c>
      <c r="F1150" s="17">
        <v>8.1313200000000005E-4</v>
      </c>
      <c r="G1150" s="18">
        <v>-3.0262900000000001E-5</v>
      </c>
      <c r="H1150" s="18">
        <v>-9.3123500000000004E-5</v>
      </c>
    </row>
    <row r="1151" spans="1:8" x14ac:dyDescent="0.2">
      <c r="A1151" s="17">
        <v>2.8542500000000001E-4</v>
      </c>
      <c r="B1151" s="17">
        <v>-1.91168E-4</v>
      </c>
      <c r="C1151" s="17">
        <v>1.7149999999999999E-4</v>
      </c>
      <c r="D1151" s="17">
        <v>-5.4569700000000004E-4</v>
      </c>
      <c r="E1151" s="17">
        <v>-1.5286400000000001E-4</v>
      </c>
      <c r="F1151" s="18">
        <v>-7.5402500000000002E-5</v>
      </c>
      <c r="G1151" s="17">
        <v>2.9031199999999998E-4</v>
      </c>
      <c r="H1151" s="17">
        <v>-1.3058199999999999E-4</v>
      </c>
    </row>
    <row r="1152" spans="1:8" x14ac:dyDescent="0.2">
      <c r="A1152" s="17">
        <v>6.9944600000000005E-4</v>
      </c>
      <c r="B1152" s="17">
        <v>7.0280199999999998E-4</v>
      </c>
      <c r="C1152" s="17">
        <v>-1.4683599999999999E-4</v>
      </c>
      <c r="D1152" s="17">
        <v>9.4660600000000001E-4</v>
      </c>
      <c r="E1152" s="17">
        <v>1.6563799999999999E-4</v>
      </c>
      <c r="F1152" s="18">
        <v>9.9512900000000001E-5</v>
      </c>
      <c r="G1152" s="17">
        <v>4.0979299999999998E-4</v>
      </c>
      <c r="H1152" s="17">
        <v>3.8627099999999999E-4</v>
      </c>
    </row>
    <row r="1153" spans="1:8" x14ac:dyDescent="0.2">
      <c r="A1153" s="17">
        <v>-2.0068199999999999E-4</v>
      </c>
      <c r="B1153" s="17">
        <v>4.0484700000000001E-4</v>
      </c>
      <c r="C1153" s="17">
        <v>5.8100800000000005E-4</v>
      </c>
      <c r="D1153" s="17">
        <v>-1.2289199999999999E-4</v>
      </c>
      <c r="E1153" s="17">
        <v>1.6439699999999999E-4</v>
      </c>
      <c r="F1153" s="17">
        <v>-3.3492899999999998E-4</v>
      </c>
      <c r="G1153" s="18">
        <v>9.8674100000000004E-5</v>
      </c>
      <c r="H1153" s="17">
        <v>4.0858799999999999E-4</v>
      </c>
    </row>
    <row r="1154" spans="1:8" x14ac:dyDescent="0.2">
      <c r="A1154" s="18">
        <v>3.3368999999999998E-5</v>
      </c>
      <c r="B1154" s="18">
        <v>-7.26792E-5</v>
      </c>
      <c r="C1154" s="17">
        <v>-2.8527000000000001E-4</v>
      </c>
      <c r="D1154" s="18">
        <v>1.8742800000000001E-6</v>
      </c>
      <c r="E1154" s="18">
        <v>-8.07107E-5</v>
      </c>
      <c r="F1154" s="17">
        <v>5.4371699999999999E-4</v>
      </c>
      <c r="G1154" s="18">
        <v>5.7917800000000003E-5</v>
      </c>
      <c r="H1154" s="17">
        <v>-4.2762699999999998E-4</v>
      </c>
    </row>
    <row r="1155" spans="1:8" x14ac:dyDescent="0.2">
      <c r="A1155" s="17">
        <v>2.8343500000000001E-4</v>
      </c>
      <c r="B1155" s="17">
        <v>-2.6654000000000001E-4</v>
      </c>
      <c r="C1155" s="17">
        <v>7.6252999999999998E-4</v>
      </c>
      <c r="D1155" s="17">
        <v>4.9242100000000005E-4</v>
      </c>
      <c r="E1155" s="17">
        <v>4.4101500000000001E-4</v>
      </c>
      <c r="F1155" s="17">
        <v>-1.5711499999999999E-4</v>
      </c>
      <c r="G1155" s="17">
        <v>-2.3417499999999999E-4</v>
      </c>
      <c r="H1155" s="17">
        <v>7.33893E-4</v>
      </c>
    </row>
    <row r="1156" spans="1:8" x14ac:dyDescent="0.2">
      <c r="A1156" s="18">
        <v>-3.5256300000000003E-5</v>
      </c>
      <c r="B1156" s="17">
        <v>5.3099799999999997E-4</v>
      </c>
      <c r="C1156" s="18">
        <v>-5.0803400000000002E-5</v>
      </c>
      <c r="D1156" s="17">
        <v>-1.00455E-4</v>
      </c>
      <c r="E1156" s="17">
        <v>6.4572499999999999E-4</v>
      </c>
      <c r="F1156" s="17">
        <v>7.09028E-4</v>
      </c>
      <c r="G1156" s="18">
        <v>6.9224800000000002E-5</v>
      </c>
      <c r="H1156" s="17">
        <v>4.81387E-4</v>
      </c>
    </row>
    <row r="1157" spans="1:8" x14ac:dyDescent="0.2">
      <c r="A1157" s="17">
        <v>-3.6169300000000001E-4</v>
      </c>
      <c r="B1157" s="17">
        <v>-5.5447899999999997E-4</v>
      </c>
      <c r="C1157" s="17">
        <v>-2.86082E-4</v>
      </c>
      <c r="D1157" s="17">
        <v>1.2104600000000001E-4</v>
      </c>
      <c r="E1157" s="18">
        <v>3.6999399999999997E-5</v>
      </c>
      <c r="F1157" s="17">
        <v>-3.94779E-4</v>
      </c>
      <c r="G1157" s="17">
        <v>6.0795700000000001E-4</v>
      </c>
      <c r="H1157" s="17">
        <v>-2.03301E-4</v>
      </c>
    </row>
    <row r="1158" spans="1:8" x14ac:dyDescent="0.2">
      <c r="A1158" s="18">
        <v>9.0348399999999997E-5</v>
      </c>
      <c r="B1158" s="17">
        <v>8.3299299999999997E-4</v>
      </c>
      <c r="C1158" s="17">
        <v>5.8017400000000003E-4</v>
      </c>
      <c r="D1158" s="17">
        <v>-2.6982900000000002E-4</v>
      </c>
      <c r="E1158" s="17">
        <v>-6.4104899999999998E-4</v>
      </c>
      <c r="F1158" s="17">
        <v>3.9336200000000002E-4</v>
      </c>
      <c r="G1158" s="17">
        <v>-3.0207900000000002E-4</v>
      </c>
      <c r="H1158" s="17">
        <v>-2.6083600000000002E-4</v>
      </c>
    </row>
    <row r="1159" spans="1:8" x14ac:dyDescent="0.2">
      <c r="A1159" s="17">
        <v>1.31707E-4</v>
      </c>
      <c r="B1159" s="17">
        <v>-1.83549E-4</v>
      </c>
      <c r="C1159" s="17">
        <v>-5.7065600000000001E-4</v>
      </c>
      <c r="D1159" s="17">
        <v>5.9478999999999999E-4</v>
      </c>
      <c r="E1159" s="17">
        <v>4.6558899999999998E-4</v>
      </c>
      <c r="F1159" s="17">
        <v>3.6194999999999999E-4</v>
      </c>
      <c r="G1159" s="17">
        <v>6.1733100000000004E-4</v>
      </c>
      <c r="H1159" s="17">
        <v>4.34428E-4</v>
      </c>
    </row>
    <row r="1160" spans="1:8" x14ac:dyDescent="0.2">
      <c r="A1160" s="17">
        <v>3.9542599999999999E-4</v>
      </c>
      <c r="B1160" s="18">
        <v>8.3814900000000003E-5</v>
      </c>
      <c r="C1160" s="17">
        <v>2.5993400000000002E-4</v>
      </c>
      <c r="D1160" s="17">
        <v>-5.1723999999999997E-4</v>
      </c>
      <c r="E1160" s="17">
        <v>2.7053199999999998E-4</v>
      </c>
      <c r="F1160" s="17">
        <v>-5.0903000000000005E-4</v>
      </c>
      <c r="G1160" s="17">
        <v>-3.22987E-4</v>
      </c>
      <c r="H1160" s="17">
        <v>-6.7676800000000001E-4</v>
      </c>
    </row>
    <row r="1161" spans="1:8" x14ac:dyDescent="0.2">
      <c r="A1161" s="17">
        <v>-2.8470699999999998E-4</v>
      </c>
      <c r="B1161" s="18">
        <v>1.9304699999999998E-5</v>
      </c>
      <c r="C1161" s="17">
        <v>6.3555100000000004E-4</v>
      </c>
      <c r="D1161" s="17">
        <v>8.4718300000000005E-4</v>
      </c>
      <c r="E1161" s="17">
        <v>-1.0311599999999999E-4</v>
      </c>
      <c r="F1161" s="17">
        <v>5.6692400000000001E-4</v>
      </c>
      <c r="G1161" s="17">
        <v>-1.8959099999999999E-4</v>
      </c>
      <c r="H1161" s="17">
        <v>7.4368399999999999E-4</v>
      </c>
    </row>
    <row r="1162" spans="1:8" x14ac:dyDescent="0.2">
      <c r="A1162" s="17">
        <v>8.3543599999999995E-4</v>
      </c>
      <c r="B1162" s="17">
        <v>3.2002799999999998E-4</v>
      </c>
      <c r="C1162" s="17">
        <v>2.5986200000000003E-4</v>
      </c>
      <c r="D1162" s="17">
        <v>-3.7418899999999998E-4</v>
      </c>
      <c r="E1162" s="17">
        <v>2.6116099999999999E-4</v>
      </c>
      <c r="F1162" s="18">
        <v>-4.8059400000000003E-5</v>
      </c>
      <c r="G1162" s="17">
        <v>3.71694E-4</v>
      </c>
      <c r="H1162" s="17">
        <v>-2.6657699999999999E-4</v>
      </c>
    </row>
    <row r="1163" spans="1:8" x14ac:dyDescent="0.2">
      <c r="A1163" s="17">
        <v>-2.33048E-4</v>
      </c>
      <c r="B1163" s="18">
        <v>1.27232E-5</v>
      </c>
      <c r="C1163" s="18">
        <v>-7.8180699999999995E-5</v>
      </c>
      <c r="D1163" s="17">
        <v>5.1504999999999997E-4</v>
      </c>
      <c r="E1163" s="17">
        <v>5.0245300000000004E-4</v>
      </c>
      <c r="F1163" s="17">
        <v>5.8768899999999996E-4</v>
      </c>
      <c r="G1163" s="17">
        <v>1.57928E-4</v>
      </c>
      <c r="H1163" s="17">
        <v>2.8453199999999999E-4</v>
      </c>
    </row>
    <row r="1164" spans="1:8" x14ac:dyDescent="0.2">
      <c r="A1164" s="17">
        <v>1.7847100000000001E-4</v>
      </c>
      <c r="B1164" s="18">
        <v>4.2287599999999998E-5</v>
      </c>
      <c r="C1164" s="18">
        <v>-7.6608500000000004E-5</v>
      </c>
      <c r="D1164" s="17">
        <v>-3.66437E-4</v>
      </c>
      <c r="E1164" s="17">
        <v>-2.9990099999999999E-4</v>
      </c>
      <c r="F1164" s="17">
        <v>-1.00908E-4</v>
      </c>
      <c r="G1164" s="17">
        <v>2.7512400000000002E-4</v>
      </c>
      <c r="H1164" s="17">
        <v>-1.1742400000000001E-4</v>
      </c>
    </row>
    <row r="1165" spans="1:8" x14ac:dyDescent="0.2">
      <c r="A1165" s="17">
        <v>-4.96164E-4</v>
      </c>
      <c r="B1165" s="17">
        <v>-3.9032699999999999E-4</v>
      </c>
      <c r="C1165" s="17">
        <v>-2.55037E-4</v>
      </c>
      <c r="D1165" s="17">
        <v>2.4500999999999999E-4</v>
      </c>
      <c r="E1165" s="17">
        <v>-5.1749299999999995E-4</v>
      </c>
      <c r="F1165" s="17">
        <v>-6.9278999999999999E-4</v>
      </c>
      <c r="G1165" s="17">
        <v>-2.48061E-4</v>
      </c>
      <c r="H1165" s="17">
        <v>-2.12866E-4</v>
      </c>
    </row>
    <row r="1166" spans="1:8" x14ac:dyDescent="0.2">
      <c r="A1166" s="17">
        <v>2.0532999999999999E-4</v>
      </c>
      <c r="B1166" s="18">
        <v>4.1222400000000004E-6</v>
      </c>
      <c r="C1166" s="17">
        <v>1.15369E-4</v>
      </c>
      <c r="D1166" s="17">
        <v>-3.8740299999999998E-4</v>
      </c>
      <c r="E1166" s="17">
        <v>4.7470100000000001E-4</v>
      </c>
      <c r="F1166" s="17">
        <v>-2.6140400000000002E-4</v>
      </c>
      <c r="G1166" s="17">
        <v>-1.10927E-4</v>
      </c>
      <c r="H1166" s="17">
        <v>1.9980400000000001E-4</v>
      </c>
    </row>
    <row r="1167" spans="1:8" x14ac:dyDescent="0.2">
      <c r="A1167" s="17">
        <v>2.09089E-4</v>
      </c>
      <c r="B1167" s="17">
        <v>9.0457299999999999E-4</v>
      </c>
      <c r="C1167" s="17">
        <v>6.0287800000000005E-4</v>
      </c>
      <c r="D1167" s="18">
        <v>8.1106699999999997E-6</v>
      </c>
      <c r="E1167" s="17">
        <v>-2.07095E-4</v>
      </c>
      <c r="F1167" s="17">
        <v>1.062056E-3</v>
      </c>
      <c r="G1167" s="17">
        <v>6.4094499999999997E-4</v>
      </c>
      <c r="H1167" s="17">
        <v>3.75898E-4</v>
      </c>
    </row>
    <row r="1168" spans="1:8" x14ac:dyDescent="0.2">
      <c r="A1168" s="18">
        <v>-2.57039E-5</v>
      </c>
      <c r="B1168" s="18">
        <v>-6.0170100000000002E-5</v>
      </c>
      <c r="C1168" s="17">
        <v>-2.3944400000000001E-4</v>
      </c>
      <c r="D1168" s="17">
        <v>8.1270500000000005E-4</v>
      </c>
      <c r="E1168" s="17">
        <v>9.8150400000000001E-4</v>
      </c>
      <c r="F1168" s="17">
        <v>4.0689200000000001E-4</v>
      </c>
      <c r="G1168" s="17">
        <v>2.0651999999999999E-4</v>
      </c>
      <c r="H1168" s="18">
        <v>4.9134500000000002E-5</v>
      </c>
    </row>
    <row r="1169" spans="1:8" x14ac:dyDescent="0.2">
      <c r="A1169" s="17">
        <v>1.4966799999999999E-4</v>
      </c>
      <c r="B1169" s="18">
        <v>6.7089700000000002E-5</v>
      </c>
      <c r="C1169" s="17">
        <v>3.2180499999999999E-4</v>
      </c>
      <c r="D1169" s="17">
        <v>-1.3909299999999999E-4</v>
      </c>
      <c r="E1169" s="18">
        <v>-2.4669999999999999E-5</v>
      </c>
      <c r="F1169" s="17">
        <v>-1.20314E-4</v>
      </c>
      <c r="G1169" s="17">
        <v>-1.94052E-4</v>
      </c>
      <c r="H1169" s="17">
        <v>1.5491499999999999E-4</v>
      </c>
    </row>
    <row r="1170" spans="1:8" x14ac:dyDescent="0.2">
      <c r="A1170" s="17">
        <v>-3.1644799999999999E-4</v>
      </c>
      <c r="B1170" s="17">
        <v>-1.12278E-4</v>
      </c>
      <c r="C1170" s="17">
        <v>2.3932399999999999E-4</v>
      </c>
      <c r="D1170" s="17">
        <v>1.40044E-4</v>
      </c>
      <c r="E1170" s="17">
        <v>-2.02003E-4</v>
      </c>
      <c r="F1170" s="17">
        <v>3.2485800000000003E-4</v>
      </c>
      <c r="G1170" s="17">
        <v>1.4851099999999999E-4</v>
      </c>
      <c r="H1170" s="17">
        <v>3.5740099999999998E-4</v>
      </c>
    </row>
    <row r="1171" spans="1:8" x14ac:dyDescent="0.2">
      <c r="A1171" s="17">
        <v>8.0001499999999995E-4</v>
      </c>
      <c r="B1171" s="18">
        <v>8.7280299999999998E-5</v>
      </c>
      <c r="C1171" s="17">
        <v>1.4096599999999999E-4</v>
      </c>
      <c r="D1171" s="17">
        <v>1.3886899999999999E-4</v>
      </c>
      <c r="E1171" s="17">
        <v>2.7085100000000001E-4</v>
      </c>
      <c r="F1171" s="17">
        <v>-3.3634600000000001E-4</v>
      </c>
      <c r="G1171" s="17">
        <v>3.6769599999999998E-4</v>
      </c>
      <c r="H1171" s="17">
        <v>1.22204E-4</v>
      </c>
    </row>
    <row r="1172" spans="1:8" x14ac:dyDescent="0.2">
      <c r="A1172" s="17">
        <v>-7.2521900000000004E-4</v>
      </c>
      <c r="B1172" s="17">
        <v>2.36827E-4</v>
      </c>
      <c r="C1172" s="17">
        <v>-3.3465699999999998E-4</v>
      </c>
      <c r="D1172" s="17">
        <v>3.9745399999999999E-4</v>
      </c>
      <c r="E1172" s="17">
        <v>-1.62731E-4</v>
      </c>
      <c r="F1172" s="17">
        <v>-1.9660500000000001E-4</v>
      </c>
      <c r="G1172" s="17">
        <v>-3.9550799999999998E-4</v>
      </c>
      <c r="H1172" s="17">
        <v>-8.1758000000000004E-4</v>
      </c>
    </row>
    <row r="1173" spans="1:8" x14ac:dyDescent="0.2">
      <c r="A1173" s="18">
        <v>-9.5623299999999996E-5</v>
      </c>
      <c r="B1173" s="17">
        <v>-5.3088400000000002E-4</v>
      </c>
      <c r="C1173" s="18">
        <v>-3.5831199999999997E-5</v>
      </c>
      <c r="D1173" s="17">
        <v>-7.5491499999999999E-4</v>
      </c>
      <c r="E1173" s="17">
        <v>4.46186E-4</v>
      </c>
      <c r="F1173" s="17">
        <v>5.4180600000000004E-4</v>
      </c>
      <c r="G1173" s="17">
        <v>4.9798699999999997E-4</v>
      </c>
      <c r="H1173" s="17">
        <v>3.1014399999999999E-4</v>
      </c>
    </row>
    <row r="1174" spans="1:8" x14ac:dyDescent="0.2">
      <c r="A1174" s="17">
        <v>3.3538699999999998E-4</v>
      </c>
      <c r="B1174" s="17">
        <v>5.8566E-4</v>
      </c>
      <c r="C1174" s="17">
        <v>-3.31484E-4</v>
      </c>
      <c r="D1174" s="17">
        <v>1.1992199999999999E-4</v>
      </c>
      <c r="E1174" s="17">
        <v>-1.0545800000000001E-4</v>
      </c>
      <c r="F1174" s="17">
        <v>-1.11599E-4</v>
      </c>
      <c r="G1174" s="18">
        <v>2.14206E-5</v>
      </c>
      <c r="H1174" s="17">
        <v>1.61874E-4</v>
      </c>
    </row>
    <row r="1175" spans="1:8" x14ac:dyDescent="0.2">
      <c r="A1175" s="18">
        <v>7.9142900000000004E-5</v>
      </c>
      <c r="B1175" s="18">
        <v>2.6124600000000001E-5</v>
      </c>
      <c r="C1175" s="17">
        <v>4.5129099999999999E-4</v>
      </c>
      <c r="D1175" s="17">
        <v>1.9310200000000001E-4</v>
      </c>
      <c r="E1175" s="18">
        <v>3.1791200000000001E-5</v>
      </c>
      <c r="F1175" s="17">
        <v>2.6937700000000001E-4</v>
      </c>
      <c r="G1175" s="18">
        <v>-7.3753900000000005E-5</v>
      </c>
      <c r="H1175" s="17">
        <v>3.2845900000000002E-4</v>
      </c>
    </row>
    <row r="1176" spans="1:8" x14ac:dyDescent="0.2">
      <c r="A1176" s="17">
        <v>5.3455199999999999E-4</v>
      </c>
      <c r="B1176" s="17">
        <v>-4.8111200000000001E-4</v>
      </c>
      <c r="C1176" s="17">
        <v>-3.03021E-4</v>
      </c>
      <c r="D1176" s="17">
        <v>3.5316500000000001E-4</v>
      </c>
      <c r="E1176" s="17">
        <v>-5.1758900000000005E-4</v>
      </c>
      <c r="F1176" s="17">
        <v>-7.0179599999999997E-4</v>
      </c>
      <c r="G1176" s="17">
        <v>-2.9066600000000003E-4</v>
      </c>
      <c r="H1176" s="18">
        <v>-7.7936300000000001E-5</v>
      </c>
    </row>
    <row r="1177" spans="1:8" x14ac:dyDescent="0.2">
      <c r="A1177" s="17">
        <v>-7.1234100000000002E-4</v>
      </c>
      <c r="B1177" s="17">
        <v>6.8597999999999999E-4</v>
      </c>
      <c r="C1177" s="18">
        <v>-7.7959499999999998E-5</v>
      </c>
      <c r="D1177" s="17">
        <v>-3.0924400000000002E-4</v>
      </c>
      <c r="E1177" s="17">
        <v>2.4796300000000002E-4</v>
      </c>
      <c r="F1177" s="18">
        <v>-6.0461899999999998E-5</v>
      </c>
      <c r="G1177" s="17">
        <v>-1.97572E-4</v>
      </c>
      <c r="H1177" s="17">
        <v>-6.3242599999999995E-4</v>
      </c>
    </row>
    <row r="1178" spans="1:8" x14ac:dyDescent="0.2">
      <c r="A1178" s="17">
        <v>5.6069900000000001E-4</v>
      </c>
      <c r="B1178" s="17">
        <v>5.9988800000000003E-4</v>
      </c>
      <c r="C1178" s="17">
        <v>1.446555E-3</v>
      </c>
      <c r="D1178" s="17">
        <v>9.9738400000000003E-4</v>
      </c>
      <c r="E1178" s="17">
        <v>1.1058470000000001E-3</v>
      </c>
      <c r="F1178" s="17">
        <v>9.7943800000000001E-4</v>
      </c>
      <c r="G1178" s="17">
        <v>9.9467299999999995E-4</v>
      </c>
      <c r="H1178" s="17">
        <v>9.7998000000000009E-4</v>
      </c>
    </row>
    <row r="1179" spans="1:8" x14ac:dyDescent="0.2">
      <c r="A1179" s="17">
        <v>-1.7684100000000001E-4</v>
      </c>
      <c r="B1179" s="17">
        <v>-1.9732899999999999E-4</v>
      </c>
      <c r="C1179" s="17">
        <v>-4.4805600000000001E-4</v>
      </c>
      <c r="D1179" s="17">
        <v>-3.5788699999999998E-4</v>
      </c>
      <c r="E1179" s="17">
        <v>-6.9909400000000004E-4</v>
      </c>
      <c r="F1179" s="17">
        <v>-3.5417899999999998E-4</v>
      </c>
      <c r="G1179" s="17">
        <v>-1.7274099999999999E-4</v>
      </c>
      <c r="H1179" s="18">
        <v>-5.4030399999999997E-5</v>
      </c>
    </row>
    <row r="1180" spans="1:8" x14ac:dyDescent="0.2">
      <c r="A1180" s="17">
        <v>3.2558400000000002E-4</v>
      </c>
      <c r="B1180" s="17">
        <v>5.6631100000000001E-4</v>
      </c>
      <c r="C1180" s="17">
        <v>5.6071199999999999E-4</v>
      </c>
      <c r="D1180" s="17">
        <v>5.4295099999999996E-4</v>
      </c>
      <c r="E1180" s="17">
        <v>6.5302800000000005E-4</v>
      </c>
      <c r="F1180" s="17">
        <v>3.7697099999999998E-4</v>
      </c>
      <c r="G1180" s="18">
        <v>-5.7642200000000002E-5</v>
      </c>
      <c r="H1180" s="17">
        <v>-4.93616E-4</v>
      </c>
    </row>
    <row r="1181" spans="1:8" x14ac:dyDescent="0.2">
      <c r="A1181" s="17">
        <v>3.2546099999999998E-4</v>
      </c>
      <c r="B1181" s="17">
        <v>-4.0763600000000001E-4</v>
      </c>
      <c r="C1181" s="17">
        <v>-3.3718000000000002E-4</v>
      </c>
      <c r="D1181" s="17">
        <v>1.2804099999999999E-4</v>
      </c>
      <c r="E1181" s="17">
        <v>-1.26341E-4</v>
      </c>
      <c r="F1181" s="17">
        <v>-3.5678400000000002E-4</v>
      </c>
      <c r="G1181" s="18">
        <v>3.8296700000000002E-5</v>
      </c>
      <c r="H1181" s="17">
        <v>4.8608499999999998E-4</v>
      </c>
    </row>
    <row r="1182" spans="1:8" x14ac:dyDescent="0.2">
      <c r="A1182" s="17">
        <v>2.9491899999999999E-4</v>
      </c>
      <c r="B1182" s="17">
        <v>-4.3459E-4</v>
      </c>
      <c r="C1182" s="17">
        <v>-3.6522099999999999E-4</v>
      </c>
      <c r="D1182" s="17">
        <v>-8.5205399999999998E-4</v>
      </c>
      <c r="E1182" s="17">
        <v>-5.7717200000000004E-4</v>
      </c>
      <c r="F1182" s="17">
        <v>2.7530700000000003E-4</v>
      </c>
      <c r="G1182" s="17">
        <v>-1.68994E-4</v>
      </c>
      <c r="H1182" s="18">
        <v>-9.7229499999999995E-5</v>
      </c>
    </row>
    <row r="1183" spans="1:8" x14ac:dyDescent="0.2">
      <c r="A1183" s="17">
        <v>-7.0253899999999996E-4</v>
      </c>
      <c r="B1183" s="17">
        <v>2.28209E-4</v>
      </c>
      <c r="C1183" s="18">
        <v>7.0150300000000005E-5</v>
      </c>
      <c r="D1183" s="17">
        <v>4.4080299999999997E-4</v>
      </c>
      <c r="E1183" s="17">
        <v>3.3855300000000001E-4</v>
      </c>
      <c r="F1183" s="17">
        <v>-1.9839400000000001E-4</v>
      </c>
      <c r="G1183" s="17">
        <v>-4.9536700000000003E-4</v>
      </c>
      <c r="H1183" s="18">
        <v>-3.9105099999999999E-5</v>
      </c>
    </row>
    <row r="1184" spans="1:8" x14ac:dyDescent="0.2">
      <c r="A1184" s="17">
        <v>1.23554E-4</v>
      </c>
      <c r="B1184" s="17">
        <v>-6.1193200000000004E-4</v>
      </c>
      <c r="C1184" s="17">
        <v>1.7795500000000001E-4</v>
      </c>
      <c r="D1184" s="17">
        <v>-5.8582100000000004E-4</v>
      </c>
      <c r="E1184" s="18">
        <v>-2.8701399999999999E-5</v>
      </c>
      <c r="F1184" s="17">
        <v>-1.7666399999999999E-4</v>
      </c>
      <c r="G1184" s="17">
        <v>1.0586099999999999E-4</v>
      </c>
      <c r="H1184" s="17">
        <v>-5.2227199999999995E-4</v>
      </c>
    </row>
    <row r="1185" spans="1:8" x14ac:dyDescent="0.2">
      <c r="A1185" s="17">
        <v>1.2536200000000001E-4</v>
      </c>
      <c r="B1185" s="17">
        <v>2.6714700000000002E-4</v>
      </c>
      <c r="C1185" s="17">
        <v>-8.0474500000000005E-4</v>
      </c>
      <c r="D1185" s="17">
        <v>-1.7788299999999999E-4</v>
      </c>
      <c r="E1185" s="17">
        <v>-5.8115700000000001E-4</v>
      </c>
      <c r="F1185" s="17">
        <v>2.69115E-4</v>
      </c>
      <c r="G1185" s="17">
        <v>3.1104800000000002E-4</v>
      </c>
      <c r="H1185" s="18">
        <v>-1.32977E-6</v>
      </c>
    </row>
    <row r="1186" spans="1:8" x14ac:dyDescent="0.2">
      <c r="A1186" s="17">
        <v>-1.79307E-4</v>
      </c>
      <c r="B1186" s="17">
        <v>-5.2239799999999998E-4</v>
      </c>
      <c r="C1186" s="17">
        <v>-1.4350100000000001E-4</v>
      </c>
      <c r="D1186" s="17">
        <v>4.4673800000000002E-4</v>
      </c>
      <c r="E1186" s="17">
        <v>5.4138000000000005E-4</v>
      </c>
      <c r="F1186" s="17">
        <v>-7.9783100000000004E-4</v>
      </c>
      <c r="G1186" s="17">
        <v>-4.6358899999999998E-4</v>
      </c>
      <c r="H1186" s="17">
        <v>-1.3627999999999999E-4</v>
      </c>
    </row>
    <row r="1187" spans="1:8" x14ac:dyDescent="0.2">
      <c r="A1187" s="17">
        <v>-4.7068300000000001E-4</v>
      </c>
      <c r="B1187" s="17">
        <v>6.95318E-4</v>
      </c>
      <c r="C1187" s="17">
        <v>1.6303300000000001E-4</v>
      </c>
      <c r="D1187" s="17">
        <v>-2.80525E-4</v>
      </c>
      <c r="E1187" s="17">
        <v>-2.7071300000000001E-4</v>
      </c>
      <c r="F1187" s="18">
        <v>8.4951700000000002E-5</v>
      </c>
      <c r="G1187" s="18">
        <v>-2.0290700000000002E-6</v>
      </c>
      <c r="H1187" s="17">
        <v>5.18743E-4</v>
      </c>
    </row>
    <row r="1188" spans="1:8" x14ac:dyDescent="0.2">
      <c r="A1188" s="17">
        <v>5.1278200000000004E-4</v>
      </c>
      <c r="B1188" s="17">
        <v>-5.2739599999999996E-4</v>
      </c>
      <c r="C1188" s="17">
        <v>-1.3987400000000001E-4</v>
      </c>
      <c r="D1188" s="17">
        <v>-1.6748500000000001E-4</v>
      </c>
      <c r="E1188" s="17">
        <v>-7.4093300000000004E-4</v>
      </c>
      <c r="F1188" s="17">
        <v>-1.8535099999999999E-4</v>
      </c>
      <c r="G1188" s="17">
        <v>-4.8956900000000003E-4</v>
      </c>
      <c r="H1188" s="17">
        <v>-2.3567799999999999E-4</v>
      </c>
    </row>
    <row r="1189" spans="1:8" x14ac:dyDescent="0.2">
      <c r="A1189" s="17">
        <v>-2.6127399999999998E-4</v>
      </c>
      <c r="B1189" s="18">
        <v>1.35243E-5</v>
      </c>
      <c r="C1189" s="17">
        <v>9.0801399999999996E-4</v>
      </c>
      <c r="D1189" s="18">
        <v>4.5834100000000002E-5</v>
      </c>
      <c r="E1189" s="17">
        <v>9.8064799999999998E-4</v>
      </c>
      <c r="F1189" s="17">
        <v>1.205048E-3</v>
      </c>
      <c r="G1189" s="17">
        <v>6.7382300000000004E-4</v>
      </c>
      <c r="H1189" s="18">
        <v>5.8145600000000001E-5</v>
      </c>
    </row>
    <row r="1190" spans="1:8" x14ac:dyDescent="0.2">
      <c r="A1190" s="18">
        <v>-6.0041599999999998E-5</v>
      </c>
      <c r="B1190" s="17">
        <v>2.3932900000000001E-4</v>
      </c>
      <c r="C1190" s="18">
        <v>6.3829099999999995E-5</v>
      </c>
      <c r="D1190" s="17">
        <v>-2.1731300000000001E-4</v>
      </c>
      <c r="E1190" s="18">
        <v>1.7962299999999999E-5</v>
      </c>
      <c r="F1190" s="17">
        <v>-2.5899799999999998E-4</v>
      </c>
      <c r="G1190" s="17">
        <v>-1.8004100000000001E-4</v>
      </c>
      <c r="H1190" s="17">
        <v>-3.7820399999999999E-4</v>
      </c>
    </row>
    <row r="1191" spans="1:8" x14ac:dyDescent="0.2">
      <c r="A1191" s="17">
        <v>3.7234600000000002E-4</v>
      </c>
      <c r="B1191" s="17">
        <v>-3.3190999999999998E-4</v>
      </c>
      <c r="C1191" s="17">
        <v>-4.3885400000000002E-4</v>
      </c>
      <c r="D1191" s="17">
        <v>-7.4389400000000004E-4</v>
      </c>
      <c r="E1191" s="17">
        <v>-6.7171199999999998E-4</v>
      </c>
      <c r="F1191" s="17">
        <v>-5.3423200000000004E-4</v>
      </c>
      <c r="G1191" s="17">
        <v>-4.0696200000000002E-4</v>
      </c>
      <c r="H1191" s="17">
        <v>3.1767500000000001E-4</v>
      </c>
    </row>
    <row r="1192" spans="1:8" x14ac:dyDescent="0.2">
      <c r="A1192" s="17">
        <v>-1.6983300000000001E-4</v>
      </c>
      <c r="B1192" s="18">
        <v>-1.16725E-5</v>
      </c>
      <c r="C1192" s="17">
        <v>-4.34053E-4</v>
      </c>
      <c r="D1192" s="17">
        <v>1.8891700000000001E-4</v>
      </c>
      <c r="E1192" s="17">
        <v>6.1424699999999995E-4</v>
      </c>
      <c r="F1192" s="17">
        <v>5.9005199999999998E-4</v>
      </c>
      <c r="G1192" s="17">
        <v>1.0547099999999999E-4</v>
      </c>
      <c r="H1192" s="17">
        <v>-4.1864700000000002E-4</v>
      </c>
    </row>
    <row r="1193" spans="1:8" x14ac:dyDescent="0.2">
      <c r="A1193" s="17">
        <v>-4.3552800000000002E-4</v>
      </c>
      <c r="B1193" s="17">
        <v>-2.6122199999999997E-4</v>
      </c>
      <c r="C1193" s="17">
        <v>-5.8043999999999999E-4</v>
      </c>
      <c r="D1193" s="17">
        <v>-5.2375700000000002E-4</v>
      </c>
      <c r="E1193" s="17">
        <v>-2.41511E-4</v>
      </c>
      <c r="F1193" s="17">
        <v>-2.6801700000000001E-4</v>
      </c>
      <c r="G1193" s="17">
        <v>-5.9755699999999997E-4</v>
      </c>
      <c r="H1193" s="17">
        <v>4.8715800000000001E-4</v>
      </c>
    </row>
    <row r="1194" spans="1:8" x14ac:dyDescent="0.2">
      <c r="A1194" s="17">
        <v>-3.3302700000000001E-4</v>
      </c>
      <c r="B1194" s="17">
        <v>-8.3715700000000005E-4</v>
      </c>
      <c r="C1194" s="17">
        <v>-1.4134099999999999E-4</v>
      </c>
      <c r="D1194" s="17">
        <v>-5.7103700000000004E-4</v>
      </c>
      <c r="E1194" s="17">
        <v>-1.042212E-3</v>
      </c>
      <c r="F1194" s="17">
        <v>-9.2325800000000004E-4</v>
      </c>
      <c r="G1194" s="17">
        <v>-2.0225199999999999E-4</v>
      </c>
      <c r="H1194" s="17">
        <v>-5.1339500000000004E-4</v>
      </c>
    </row>
    <row r="1195" spans="1:8" x14ac:dyDescent="0.2">
      <c r="A1195" s="17">
        <v>2.4695700000000001E-4</v>
      </c>
      <c r="B1195" s="17">
        <v>1.01826E-4</v>
      </c>
      <c r="C1195" s="17">
        <v>3.2815399999999999E-4</v>
      </c>
      <c r="D1195" s="17">
        <v>6.8555099999999996E-4</v>
      </c>
      <c r="E1195" s="18">
        <v>-5.6563900000000002E-5</v>
      </c>
      <c r="F1195" s="17">
        <v>-2.4730999999999999E-4</v>
      </c>
      <c r="G1195" s="17">
        <v>-5.2259799999999999E-4</v>
      </c>
      <c r="H1195" s="17">
        <v>-4.76105E-4</v>
      </c>
    </row>
    <row r="1196" spans="1:8" x14ac:dyDescent="0.2">
      <c r="A1196" s="17">
        <v>3.08843E-4</v>
      </c>
      <c r="B1196" s="17">
        <v>-3.7142099999999998E-4</v>
      </c>
      <c r="C1196" s="17">
        <v>2.24176E-4</v>
      </c>
      <c r="D1196" s="18">
        <v>6.0074700000000003E-5</v>
      </c>
      <c r="E1196" s="18">
        <v>-7.8857999999999996E-5</v>
      </c>
      <c r="F1196" s="17">
        <v>-7.8897500000000003E-4</v>
      </c>
      <c r="G1196" s="17">
        <v>-1.14201E-4</v>
      </c>
      <c r="H1196" s="17">
        <v>1.53714E-4</v>
      </c>
    </row>
    <row r="1197" spans="1:8" x14ac:dyDescent="0.2">
      <c r="A1197" s="17">
        <v>1.8155299999999999E-4</v>
      </c>
      <c r="B1197" s="17">
        <v>7.3574100000000004E-4</v>
      </c>
      <c r="C1197" s="17">
        <v>6.5831099999999997E-4</v>
      </c>
      <c r="D1197" s="17">
        <v>-2.3071499999999999E-4</v>
      </c>
      <c r="E1197" s="17">
        <v>4.8840999999999999E-4</v>
      </c>
      <c r="F1197" s="17">
        <v>7.0155100000000002E-4</v>
      </c>
      <c r="G1197" s="17">
        <v>2.1437600000000001E-4</v>
      </c>
      <c r="H1197" s="17">
        <v>-2.33716E-4</v>
      </c>
    </row>
    <row r="1198" spans="1:8" x14ac:dyDescent="0.2">
      <c r="A1198" s="17">
        <v>4.7831799999999998E-4</v>
      </c>
      <c r="B1198" s="17">
        <v>-3.5425799999999998E-4</v>
      </c>
      <c r="C1198" s="17">
        <v>-1.03776E-4</v>
      </c>
      <c r="D1198" s="17">
        <v>1.46351E-4</v>
      </c>
      <c r="E1198" s="17">
        <v>-1.55124E-4</v>
      </c>
      <c r="F1198" s="17">
        <v>-1.4177999999999999E-4</v>
      </c>
      <c r="G1198" s="17">
        <v>2.9525500000000002E-4</v>
      </c>
      <c r="H1198" s="17">
        <v>5.8381700000000004E-4</v>
      </c>
    </row>
    <row r="1199" spans="1:8" x14ac:dyDescent="0.2">
      <c r="A1199" s="17">
        <v>-4.8935199999999997E-4</v>
      </c>
      <c r="B1199" s="17">
        <v>1.16257E-4</v>
      </c>
      <c r="C1199" s="17">
        <v>-4.6493700000000001E-4</v>
      </c>
      <c r="D1199" s="17">
        <v>1.4568299999999999E-4</v>
      </c>
      <c r="E1199" s="17">
        <v>-3.57444E-4</v>
      </c>
      <c r="F1199" s="17">
        <v>-3.1776500000000002E-4</v>
      </c>
      <c r="G1199" s="17">
        <v>-1.24079E-4</v>
      </c>
      <c r="H1199" s="18">
        <v>-4.7862299999999997E-5</v>
      </c>
    </row>
    <row r="1200" spans="1:8" x14ac:dyDescent="0.2">
      <c r="A1200" s="17">
        <v>2.6735600000000001E-4</v>
      </c>
      <c r="B1200" s="17">
        <v>3.10713E-4</v>
      </c>
      <c r="C1200" s="17">
        <v>3.54927E-4</v>
      </c>
      <c r="D1200" s="17">
        <v>-6.69689E-4</v>
      </c>
      <c r="E1200" s="17">
        <v>1.67071E-4</v>
      </c>
      <c r="F1200" s="17">
        <v>-3.3367500000000002E-4</v>
      </c>
      <c r="G1200" s="17">
        <v>-5.3429599999999997E-4</v>
      </c>
      <c r="H1200" s="17">
        <v>-6.1074700000000003E-4</v>
      </c>
    </row>
    <row r="1201" spans="1:8" x14ac:dyDescent="0.2">
      <c r="A1201" s="17">
        <v>-1.303E-4</v>
      </c>
      <c r="B1201" s="17">
        <v>-2.1897600000000001E-4</v>
      </c>
      <c r="C1201" s="17">
        <v>-8.5220100000000002E-4</v>
      </c>
      <c r="D1201" s="17">
        <v>6.7758300000000005E-4</v>
      </c>
      <c r="E1201" s="18">
        <v>-3.4580199999999998E-5</v>
      </c>
      <c r="F1201" s="17">
        <v>-1.1877799999999999E-4</v>
      </c>
      <c r="G1201" s="17">
        <v>-1.1634200000000001E-4</v>
      </c>
      <c r="H1201" s="18">
        <v>4.3001699999999999E-5</v>
      </c>
    </row>
    <row r="1202" spans="1:8" x14ac:dyDescent="0.2">
      <c r="A1202" s="17">
        <v>2.7219400000000002E-4</v>
      </c>
      <c r="B1202" s="17">
        <v>-4.5155899999999998E-4</v>
      </c>
      <c r="C1202" s="17">
        <v>3.12844E-4</v>
      </c>
      <c r="D1202" s="17">
        <v>-6.2265400000000005E-4</v>
      </c>
      <c r="E1202" s="17">
        <v>-5.9920500000000001E-4</v>
      </c>
      <c r="F1202" s="17">
        <v>2.6919299999999998E-4</v>
      </c>
      <c r="G1202" s="18">
        <v>9.9663900000000006E-5</v>
      </c>
      <c r="H1202" s="17">
        <v>-4.0136099999999998E-4</v>
      </c>
    </row>
    <row r="1203" spans="1:8" x14ac:dyDescent="0.2">
      <c r="A1203" s="18">
        <v>-4.2446800000000002E-5</v>
      </c>
      <c r="B1203" s="17">
        <v>-4.8795300000000001E-4</v>
      </c>
      <c r="C1203" s="17">
        <v>4.5885099999999997E-4</v>
      </c>
      <c r="D1203" s="17">
        <v>-4.4293199999999999E-4</v>
      </c>
      <c r="E1203" s="17">
        <v>-2.1426099999999999E-4</v>
      </c>
      <c r="F1203" s="17">
        <v>-4.5988099999999998E-4</v>
      </c>
      <c r="G1203" s="18">
        <v>-6.0611600000000001E-5</v>
      </c>
      <c r="H1203" s="18">
        <v>-8.9870700000000003E-6</v>
      </c>
    </row>
    <row r="1204" spans="1:8" x14ac:dyDescent="0.2">
      <c r="A1204" s="17">
        <v>2.0028E-4</v>
      </c>
      <c r="B1204" s="17">
        <v>2.6887599999999998E-4</v>
      </c>
      <c r="C1204" s="17">
        <v>1.0414800000000001E-4</v>
      </c>
      <c r="D1204" s="17">
        <v>3.5061599999999999E-4</v>
      </c>
      <c r="E1204" s="18">
        <v>8.1224999999999996E-5</v>
      </c>
      <c r="F1204" s="17">
        <v>5.7746000000000002E-4</v>
      </c>
      <c r="G1204" s="17">
        <v>5.2290500000000005E-4</v>
      </c>
      <c r="H1204" s="18">
        <v>8.4734799999999997E-6</v>
      </c>
    </row>
    <row r="1205" spans="1:8" x14ac:dyDescent="0.2">
      <c r="A1205" s="17">
        <v>-3.77716E-4</v>
      </c>
      <c r="B1205" s="17">
        <v>-2.1381300000000001E-4</v>
      </c>
      <c r="C1205" s="17">
        <v>-3.1630900000000002E-4</v>
      </c>
      <c r="D1205" s="17">
        <v>-3.9141399999999998E-4</v>
      </c>
      <c r="E1205" s="17">
        <v>3.4400700000000002E-4</v>
      </c>
      <c r="F1205" s="17">
        <v>-6.2701200000000003E-4</v>
      </c>
      <c r="G1205" s="18">
        <v>6.6448599999999999E-5</v>
      </c>
      <c r="H1205" s="17">
        <v>1.2844000000000001E-4</v>
      </c>
    </row>
    <row r="1206" spans="1:8" x14ac:dyDescent="0.2">
      <c r="A1206" s="17">
        <v>9.6114400000000004E-4</v>
      </c>
      <c r="B1206" s="17">
        <v>4.0470700000000003E-4</v>
      </c>
      <c r="C1206" s="17">
        <v>3.60546E-4</v>
      </c>
      <c r="D1206" s="17">
        <v>3.8564399999999998E-4</v>
      </c>
      <c r="E1206" s="17">
        <v>4.6437699999999998E-4</v>
      </c>
      <c r="F1206" s="18">
        <v>6.8488300000000006E-5</v>
      </c>
      <c r="G1206" s="17">
        <v>1.9473400000000001E-4</v>
      </c>
      <c r="H1206" s="17">
        <v>-1.56878E-4</v>
      </c>
    </row>
    <row r="1207" spans="1:8" x14ac:dyDescent="0.2">
      <c r="A1207" s="17">
        <v>-4.5446499999999998E-4</v>
      </c>
      <c r="B1207" s="17">
        <v>2.1851100000000001E-4</v>
      </c>
      <c r="C1207" s="17">
        <v>-2.7203600000000002E-4</v>
      </c>
      <c r="D1207" s="17">
        <v>-1.62163E-4</v>
      </c>
      <c r="E1207" s="17">
        <v>-2.5640599999999998E-4</v>
      </c>
      <c r="F1207" s="17">
        <v>8.3165400000000003E-4</v>
      </c>
      <c r="G1207" s="18">
        <v>-6.0020699999999999E-5</v>
      </c>
      <c r="H1207" s="18">
        <v>7.2207999999999997E-5</v>
      </c>
    </row>
    <row r="1208" spans="1:8" x14ac:dyDescent="0.2">
      <c r="A1208" s="17">
        <v>2.5483800000000002E-4</v>
      </c>
      <c r="B1208" s="17">
        <v>-7.4653600000000001E-4</v>
      </c>
      <c r="C1208" s="17">
        <v>-2.8363100000000001E-4</v>
      </c>
      <c r="D1208" s="17">
        <v>-5.7648599999999997E-4</v>
      </c>
      <c r="E1208" s="17">
        <v>4.03311E-4</v>
      </c>
      <c r="F1208" s="18">
        <v>-7.8676600000000005E-5</v>
      </c>
      <c r="G1208" s="17">
        <v>-4.9204499999999998E-4</v>
      </c>
      <c r="H1208" s="17">
        <v>-1.21011E-4</v>
      </c>
    </row>
    <row r="1209" spans="1:8" x14ac:dyDescent="0.2">
      <c r="A1209" s="18">
        <v>-4.2842700000000002E-5</v>
      </c>
      <c r="B1209" s="17">
        <v>7.7189900000000004E-4</v>
      </c>
      <c r="C1209" s="17">
        <v>5.6335900000000004E-4</v>
      </c>
      <c r="D1209" s="17">
        <v>2.8559700000000001E-4</v>
      </c>
      <c r="E1209" s="17">
        <v>1.2218E-4</v>
      </c>
      <c r="F1209" s="17">
        <v>-3.8443899999999998E-4</v>
      </c>
      <c r="G1209" s="17">
        <v>3.6174500000000001E-4</v>
      </c>
      <c r="H1209" s="17">
        <v>-3.5346599999999998E-4</v>
      </c>
    </row>
    <row r="1210" spans="1:8" x14ac:dyDescent="0.2">
      <c r="A1210" s="18">
        <v>9.6202100000000005E-5</v>
      </c>
      <c r="B1210" s="17">
        <v>-5.3594999999999999E-4</v>
      </c>
      <c r="C1210" s="17">
        <v>-4.11278E-4</v>
      </c>
      <c r="D1210" s="18">
        <v>-2.0586900000000001E-5</v>
      </c>
      <c r="E1210" s="17">
        <v>-8.5500300000000001E-4</v>
      </c>
      <c r="F1210" s="18">
        <v>5.1554999999999997E-5</v>
      </c>
      <c r="G1210" s="17">
        <v>-3.4652700000000001E-4</v>
      </c>
      <c r="H1210" s="17">
        <v>-1.6913099999999999E-4</v>
      </c>
    </row>
    <row r="1211" spans="1:8" x14ac:dyDescent="0.2">
      <c r="A1211" s="18">
        <v>8.0291399999999995E-5</v>
      </c>
      <c r="B1211" s="17">
        <v>-2.0956300000000001E-4</v>
      </c>
      <c r="C1211" s="17">
        <v>-4.7709899999999998E-4</v>
      </c>
      <c r="D1211" s="17">
        <v>-6.1045800000000003E-4</v>
      </c>
      <c r="E1211" s="17">
        <v>2.5454699999999999E-4</v>
      </c>
      <c r="F1211" s="17">
        <v>-4.9032500000000001E-4</v>
      </c>
      <c r="G1211" s="17">
        <v>-1.7117599999999999E-4</v>
      </c>
      <c r="H1211" s="18">
        <v>3.7804099999999999E-5</v>
      </c>
    </row>
    <row r="1212" spans="1:8" x14ac:dyDescent="0.2">
      <c r="A1212" s="17">
        <v>3.5740400000000002E-4</v>
      </c>
      <c r="B1212" s="17">
        <v>-4.2882199999999998E-4</v>
      </c>
      <c r="C1212" s="18">
        <v>-2.5940200000000002E-6</v>
      </c>
      <c r="D1212" s="17">
        <v>-5.7830900000000005E-4</v>
      </c>
      <c r="E1212" s="17">
        <v>7.5289900000000002E-4</v>
      </c>
      <c r="F1212" s="17">
        <v>-1.72242E-4</v>
      </c>
      <c r="G1212" s="17">
        <v>-3.3926399999999998E-4</v>
      </c>
      <c r="H1212" s="17">
        <v>3.7563599999999999E-4</v>
      </c>
    </row>
    <row r="1213" spans="1:8" x14ac:dyDescent="0.2">
      <c r="A1213" s="18">
        <v>8.24262E-5</v>
      </c>
      <c r="B1213" s="17">
        <v>3.4260900000000001E-4</v>
      </c>
      <c r="C1213" s="17">
        <v>3.6275000000000001E-4</v>
      </c>
      <c r="D1213" s="17">
        <v>4.7955300000000002E-4</v>
      </c>
      <c r="E1213" s="17">
        <v>3.6574300000000003E-4</v>
      </c>
      <c r="F1213" s="17">
        <v>3.4773699999999998E-4</v>
      </c>
      <c r="G1213" s="17">
        <v>5.08634E-4</v>
      </c>
      <c r="H1213" s="17">
        <v>-2.0812599999999999E-4</v>
      </c>
    </row>
    <row r="1214" spans="1:8" x14ac:dyDescent="0.2">
      <c r="A1214" s="18">
        <v>8.4670600000000002E-5</v>
      </c>
      <c r="B1214" s="17">
        <v>1.25167E-4</v>
      </c>
      <c r="C1214" s="18">
        <v>1.6558000000000001E-6</v>
      </c>
      <c r="D1214" s="17">
        <v>-3.8213599999999999E-4</v>
      </c>
      <c r="E1214" s="17">
        <v>-6.9587499999999999E-4</v>
      </c>
      <c r="F1214" s="17">
        <v>-3.4265599999999999E-4</v>
      </c>
      <c r="G1214" s="17">
        <v>-2.73701E-4</v>
      </c>
      <c r="H1214" s="17">
        <v>-1.8808900000000001E-4</v>
      </c>
    </row>
    <row r="1215" spans="1:8" x14ac:dyDescent="0.2">
      <c r="A1215" s="17">
        <v>-1.2834899999999999E-4</v>
      </c>
      <c r="B1215" s="17">
        <v>-4.8793600000000001E-4</v>
      </c>
      <c r="C1215" s="17">
        <v>-2.19831E-4</v>
      </c>
      <c r="D1215" s="17">
        <v>5.9557399999999997E-4</v>
      </c>
      <c r="E1215" s="17">
        <v>4.53988E-4</v>
      </c>
      <c r="F1215" s="17">
        <v>-4.9532500000000002E-4</v>
      </c>
      <c r="G1215" s="17">
        <v>-2.4987300000000001E-4</v>
      </c>
      <c r="H1215" s="17">
        <v>1.83907E-4</v>
      </c>
    </row>
    <row r="1216" spans="1:8" x14ac:dyDescent="0.2">
      <c r="A1216" s="18">
        <v>5.84603E-5</v>
      </c>
      <c r="B1216" s="18">
        <v>6.1733499999999994E-5</v>
      </c>
      <c r="C1216" s="17">
        <v>-3.6620499999999998E-4</v>
      </c>
      <c r="D1216" s="17">
        <v>-2.2045300000000001E-4</v>
      </c>
      <c r="E1216" s="17">
        <v>-1.10231E-4</v>
      </c>
      <c r="F1216" s="17">
        <v>-1.67429E-4</v>
      </c>
      <c r="G1216" s="17">
        <v>-2.5162200000000001E-4</v>
      </c>
      <c r="H1216" s="17">
        <v>-1.5626999999999999E-4</v>
      </c>
    </row>
    <row r="1217" spans="1:8" x14ac:dyDescent="0.2">
      <c r="A1217" s="17">
        <v>-1.5334699999999999E-4</v>
      </c>
      <c r="B1217" s="18">
        <v>2.1253300000000002E-6</v>
      </c>
      <c r="C1217" s="17">
        <v>3.2374299999999998E-4</v>
      </c>
      <c r="D1217" s="17">
        <v>3.3688499999999998E-4</v>
      </c>
      <c r="E1217" s="17">
        <v>2.04537E-4</v>
      </c>
      <c r="F1217" s="17">
        <v>4.8189199999999999E-4</v>
      </c>
      <c r="G1217" s="17">
        <v>2.6292399999999999E-4</v>
      </c>
      <c r="H1217" s="18">
        <v>-6.6259200000000004E-5</v>
      </c>
    </row>
    <row r="1218" spans="1:8" x14ac:dyDescent="0.2">
      <c r="A1218" s="17">
        <v>7.1799299999999999E-4</v>
      </c>
      <c r="B1218" s="17">
        <v>1.72771E-4</v>
      </c>
      <c r="C1218" s="17">
        <v>-1.22748E-4</v>
      </c>
      <c r="D1218" s="18">
        <v>-3.5361799999999997E-5</v>
      </c>
      <c r="E1218" s="17">
        <v>-6.8878199999999998E-4</v>
      </c>
      <c r="F1218" s="17">
        <v>3.29081E-4</v>
      </c>
      <c r="G1218" s="17">
        <v>6.1065100000000003E-4</v>
      </c>
      <c r="H1218" s="18">
        <v>5.09662E-5</v>
      </c>
    </row>
    <row r="1219" spans="1:8" x14ac:dyDescent="0.2">
      <c r="A1219" s="17">
        <v>-2.4797300000000002E-4</v>
      </c>
      <c r="B1219" s="17">
        <v>2.3479800000000001E-4</v>
      </c>
      <c r="C1219" s="17">
        <v>-4.7922699999999998E-4</v>
      </c>
      <c r="D1219" s="17">
        <v>-4.5590499999999999E-4</v>
      </c>
      <c r="E1219" s="17">
        <v>-5.3498800000000002E-4</v>
      </c>
      <c r="F1219" s="17">
        <v>-5.1379699999999997E-4</v>
      </c>
      <c r="G1219" s="17">
        <v>-6.3745299999999996E-4</v>
      </c>
      <c r="H1219" s="18">
        <v>1.3088899999999999E-5</v>
      </c>
    </row>
    <row r="1220" spans="1:8" x14ac:dyDescent="0.2">
      <c r="A1220" s="17">
        <v>-1.0931599999999999E-3</v>
      </c>
      <c r="B1220" s="17">
        <v>-1.0989909999999999E-3</v>
      </c>
      <c r="C1220" s="17">
        <v>-6.32932E-4</v>
      </c>
      <c r="D1220" s="17">
        <v>-5.5112E-4</v>
      </c>
      <c r="E1220" s="17">
        <v>-3.4379899999999999E-4</v>
      </c>
      <c r="F1220" s="17">
        <v>-6.9269600000000002E-4</v>
      </c>
      <c r="G1220" s="17">
        <v>-6.10594E-4</v>
      </c>
      <c r="H1220" s="17">
        <v>-8.4482100000000005E-4</v>
      </c>
    </row>
    <row r="1221" spans="1:8" x14ac:dyDescent="0.2">
      <c r="A1221" s="17">
        <v>7.5387200000000005E-4</v>
      </c>
      <c r="B1221" s="17">
        <v>1.91812E-4</v>
      </c>
      <c r="C1221" s="17">
        <v>1.32395E-4</v>
      </c>
      <c r="D1221" s="17">
        <v>-4.57644E-4</v>
      </c>
      <c r="E1221" s="17">
        <v>5.86507E-4</v>
      </c>
      <c r="F1221" s="17">
        <v>1.9851999999999999E-4</v>
      </c>
      <c r="G1221" s="18">
        <v>3.8157700000000002E-5</v>
      </c>
      <c r="H1221" s="17">
        <v>-3.7380300000000003E-4</v>
      </c>
    </row>
    <row r="1222" spans="1:8" x14ac:dyDescent="0.2">
      <c r="A1222" s="17">
        <v>2.1042899999999999E-4</v>
      </c>
      <c r="B1222" s="17">
        <v>7.4467499999999998E-4</v>
      </c>
      <c r="C1222" s="18">
        <v>-6.2052799999999997E-5</v>
      </c>
      <c r="D1222" s="17">
        <v>3.6499500000000001E-4</v>
      </c>
      <c r="E1222" s="17">
        <v>-5.2792300000000002E-4</v>
      </c>
      <c r="F1222" s="18">
        <v>1.1848099999999999E-5</v>
      </c>
      <c r="G1222" s="17">
        <v>-3.8859300000000001E-4</v>
      </c>
      <c r="H1222" s="17">
        <v>6.8694299999999997E-4</v>
      </c>
    </row>
    <row r="1223" spans="1:8" x14ac:dyDescent="0.2">
      <c r="A1223" s="17">
        <v>-2.2284599999999999E-4</v>
      </c>
      <c r="B1223" s="17">
        <v>-3.6819799999999997E-4</v>
      </c>
      <c r="C1223" s="17">
        <v>6.6310299999999996E-4</v>
      </c>
      <c r="D1223" s="17">
        <v>3.8616399999999998E-4</v>
      </c>
      <c r="E1223" s="17">
        <v>8.5207800000000004E-4</v>
      </c>
      <c r="F1223" s="17">
        <v>4.9893799999999999E-4</v>
      </c>
      <c r="G1223" s="17">
        <v>3.2356099999999999E-4</v>
      </c>
      <c r="H1223" s="17">
        <v>-4.4718699999999999E-4</v>
      </c>
    </row>
    <row r="1224" spans="1:8" x14ac:dyDescent="0.2">
      <c r="A1224" s="17">
        <v>-3.1118500000000001E-4</v>
      </c>
      <c r="B1224" s="17">
        <v>2.3518899999999999E-4</v>
      </c>
      <c r="C1224" s="17">
        <v>-2.14384E-4</v>
      </c>
      <c r="D1224" s="17">
        <v>-4.0660400000000003E-4</v>
      </c>
      <c r="E1224" s="17">
        <v>-7.5182299999999999E-4</v>
      </c>
      <c r="F1224" s="17">
        <v>-2.6451099999999999E-4</v>
      </c>
      <c r="G1224" s="17">
        <v>3.7662699999999998E-4</v>
      </c>
      <c r="H1224" s="17">
        <v>2.1688799999999999E-4</v>
      </c>
    </row>
    <row r="1225" spans="1:8" x14ac:dyDescent="0.2">
      <c r="A1225" s="17">
        <v>2.3469300000000001E-4</v>
      </c>
      <c r="B1225" s="18">
        <v>-2.1504600000000001E-5</v>
      </c>
      <c r="C1225" s="17">
        <v>3.8842800000000002E-4</v>
      </c>
      <c r="D1225" s="17">
        <v>-2.31499E-4</v>
      </c>
      <c r="E1225" s="17">
        <v>6.0796999999999999E-4</v>
      </c>
      <c r="F1225" s="17">
        <v>-2.77154E-4</v>
      </c>
      <c r="G1225" s="17">
        <v>-3.2853E-4</v>
      </c>
      <c r="H1225" s="17">
        <v>-2.1766400000000001E-4</v>
      </c>
    </row>
    <row r="1226" spans="1:8" x14ac:dyDescent="0.2">
      <c r="A1226" s="17">
        <v>3.1985299999999999E-4</v>
      </c>
      <c r="B1226" s="18">
        <v>3.84596E-5</v>
      </c>
      <c r="C1226" s="17">
        <v>-3.1938700000000002E-4</v>
      </c>
      <c r="D1226" s="17">
        <v>1.1327830000000001E-3</v>
      </c>
      <c r="E1226" s="18">
        <v>2.2932999999999999E-5</v>
      </c>
      <c r="F1226" s="17">
        <v>6.2901500000000002E-4</v>
      </c>
      <c r="G1226" s="17">
        <v>1.24485E-4</v>
      </c>
      <c r="H1226" s="17">
        <v>6.7395599999999997E-4</v>
      </c>
    </row>
    <row r="1227" spans="1:8" x14ac:dyDescent="0.2">
      <c r="A1227" s="17">
        <v>4.5553E-4</v>
      </c>
      <c r="B1227" s="17">
        <v>5.11912E-4</v>
      </c>
      <c r="C1227" s="17">
        <v>2.6733600000000002E-4</v>
      </c>
      <c r="D1227" s="17">
        <v>-1.4793200000000001E-4</v>
      </c>
      <c r="E1227" s="18">
        <v>8.1707900000000004E-5</v>
      </c>
      <c r="F1227" s="18">
        <v>-9.5962499999999995E-5</v>
      </c>
      <c r="G1227" s="18">
        <v>-4.8733400000000003E-5</v>
      </c>
      <c r="H1227" s="17">
        <v>-3.7921299999999999E-4</v>
      </c>
    </row>
    <row r="1228" spans="1:8" x14ac:dyDescent="0.2">
      <c r="A1228" s="17">
        <v>-6.3498299999999999E-4</v>
      </c>
      <c r="B1228" s="17">
        <v>1.6309399999999999E-4</v>
      </c>
      <c r="C1228" s="17">
        <v>5.0805299999999996E-4</v>
      </c>
      <c r="D1228" s="17">
        <v>-1.00361E-4</v>
      </c>
      <c r="E1228" s="17">
        <v>5.6695900000000002E-4</v>
      </c>
      <c r="F1228" s="17">
        <v>-1.40042E-4</v>
      </c>
      <c r="G1228" s="17">
        <v>9.1782599999999995E-4</v>
      </c>
      <c r="H1228" s="17">
        <v>3.1506600000000002E-4</v>
      </c>
    </row>
    <row r="1229" spans="1:8" x14ac:dyDescent="0.2">
      <c r="A1229" s="17">
        <v>1.4914E-4</v>
      </c>
      <c r="B1229" s="17">
        <v>1.94577E-4</v>
      </c>
      <c r="C1229" s="17">
        <v>1.8766599999999999E-4</v>
      </c>
      <c r="D1229" s="18">
        <v>9.4890300000000002E-5</v>
      </c>
      <c r="E1229" s="18">
        <v>9.9437200000000004E-5</v>
      </c>
      <c r="F1229" s="17">
        <v>2.1244800000000001E-4</v>
      </c>
      <c r="G1229" s="17">
        <v>3.2520800000000001E-4</v>
      </c>
      <c r="H1229" s="17">
        <v>8.1434499999999996E-4</v>
      </c>
    </row>
    <row r="1230" spans="1:8" x14ac:dyDescent="0.2">
      <c r="A1230" s="17">
        <v>5.6766399999999995E-4</v>
      </c>
      <c r="B1230" s="17">
        <v>-1.10541E-4</v>
      </c>
      <c r="C1230" s="17">
        <v>-1.6411099999999999E-4</v>
      </c>
      <c r="D1230" s="17">
        <v>7.4570699999999997E-4</v>
      </c>
      <c r="E1230" s="17">
        <v>-4.6794700000000002E-4</v>
      </c>
      <c r="F1230" s="17">
        <v>5.35372E-4</v>
      </c>
      <c r="G1230" s="17">
        <v>-3.0202899999999999E-4</v>
      </c>
      <c r="H1230" s="17">
        <v>1.9460899999999999E-4</v>
      </c>
    </row>
    <row r="1231" spans="1:8" x14ac:dyDescent="0.2">
      <c r="A1231" s="18">
        <v>-1.27346E-5</v>
      </c>
      <c r="B1231" s="17">
        <v>-2.6837399999999999E-4</v>
      </c>
      <c r="C1231" s="17">
        <v>-1.4690499999999999E-4</v>
      </c>
      <c r="D1231" s="18">
        <v>-4.3207000000000002E-5</v>
      </c>
      <c r="E1231" s="17">
        <v>5.8837099999999997E-4</v>
      </c>
      <c r="F1231" s="17">
        <v>-5.9032900000000001E-4</v>
      </c>
      <c r="G1231" s="18">
        <v>-3.8676400000000001E-5</v>
      </c>
      <c r="H1231" s="17">
        <v>-3.7987600000000002E-4</v>
      </c>
    </row>
    <row r="1232" spans="1:8" x14ac:dyDescent="0.2">
      <c r="A1232" s="17">
        <v>-1.1527E-4</v>
      </c>
      <c r="B1232" s="17">
        <v>-1.3378199999999999E-4</v>
      </c>
      <c r="C1232" s="17">
        <v>-1.49579E-4</v>
      </c>
      <c r="D1232" s="17">
        <v>-9.773570000000001E-4</v>
      </c>
      <c r="E1232" s="18">
        <v>-5.3688499999999999E-5</v>
      </c>
      <c r="F1232" s="17">
        <v>-1.5801199999999999E-4</v>
      </c>
      <c r="G1232" s="17">
        <v>-2.8481099999999999E-4</v>
      </c>
      <c r="H1232" s="18">
        <v>-8.4857600000000006E-5</v>
      </c>
    </row>
    <row r="1233" spans="1:8" x14ac:dyDescent="0.2">
      <c r="A1233" s="17">
        <v>-2.80108E-4</v>
      </c>
      <c r="B1233" s="17">
        <v>6.4565399999999995E-4</v>
      </c>
      <c r="C1233" s="18">
        <v>3.3879900000000001E-5</v>
      </c>
      <c r="D1233" s="17">
        <v>8.09741E-4</v>
      </c>
      <c r="E1233" s="17">
        <v>-3.1599800000000001E-4</v>
      </c>
      <c r="F1233" s="17">
        <v>1.0002710000000001E-3</v>
      </c>
      <c r="G1233" s="17">
        <v>2.3499299999999999E-4</v>
      </c>
      <c r="H1233" s="17">
        <v>-5.0105400000000002E-4</v>
      </c>
    </row>
    <row r="1234" spans="1:8" x14ac:dyDescent="0.2">
      <c r="A1234" s="18">
        <v>4.8448600000000002E-5</v>
      </c>
      <c r="B1234" s="17">
        <v>-5.7678899999999997E-4</v>
      </c>
      <c r="C1234" s="18">
        <v>-3.4866100000000001E-5</v>
      </c>
      <c r="D1234" s="17">
        <v>-5.6634999999999997E-4</v>
      </c>
      <c r="E1234" s="18">
        <v>4.5549600000000002E-5</v>
      </c>
      <c r="F1234" s="17">
        <v>-1.0968009999999999E-3</v>
      </c>
      <c r="G1234" s="17">
        <v>-2.9165300000000001E-4</v>
      </c>
      <c r="H1234" s="17">
        <v>2.0733399999999999E-4</v>
      </c>
    </row>
    <row r="1235" spans="1:8" x14ac:dyDescent="0.2">
      <c r="A1235" s="17">
        <v>-2.7909499999999998E-4</v>
      </c>
      <c r="B1235" s="17">
        <v>1.3372699999999999E-4</v>
      </c>
      <c r="C1235" s="17">
        <v>-6.74144E-4</v>
      </c>
      <c r="D1235" s="17">
        <v>-2.4287700000000001E-4</v>
      </c>
      <c r="E1235" s="17">
        <v>-8.1731600000000001E-4</v>
      </c>
      <c r="F1235" s="18">
        <v>7.9537999999999996E-5</v>
      </c>
      <c r="G1235" s="17">
        <v>-3.9105800000000001E-4</v>
      </c>
      <c r="H1235" s="17">
        <v>-5.7778599999999995E-4</v>
      </c>
    </row>
    <row r="1236" spans="1:8" x14ac:dyDescent="0.2">
      <c r="A1236" s="17">
        <v>5.4587199999999998E-4</v>
      </c>
      <c r="B1236" s="18">
        <v>2.10732E-5</v>
      </c>
      <c r="C1236" s="18">
        <v>-3.47048E-5</v>
      </c>
      <c r="D1236" s="17">
        <v>3.51467E-4</v>
      </c>
      <c r="E1236" s="18">
        <v>6.6618100000000002E-6</v>
      </c>
      <c r="F1236" s="18">
        <v>8.4323900000000001E-6</v>
      </c>
      <c r="G1236" s="17">
        <v>1.7758699999999999E-4</v>
      </c>
      <c r="H1236" s="17">
        <v>1.8332400000000001E-4</v>
      </c>
    </row>
    <row r="1237" spans="1:8" x14ac:dyDescent="0.2">
      <c r="A1237" s="17">
        <v>-4.4138800000000002E-4</v>
      </c>
      <c r="B1237" s="17">
        <v>-3.7989300000000002E-4</v>
      </c>
      <c r="C1237" s="17">
        <v>2.1999899999999999E-4</v>
      </c>
      <c r="D1237" s="17">
        <v>-5.8552799999999998E-4</v>
      </c>
      <c r="E1237" s="18">
        <v>-6.4523900000000001E-5</v>
      </c>
      <c r="F1237" s="17">
        <v>-4.3207400000000001E-4</v>
      </c>
      <c r="G1237" s="17">
        <v>-6.9762800000000005E-4</v>
      </c>
      <c r="H1237" s="17">
        <v>-1.616E-4</v>
      </c>
    </row>
    <row r="1238" spans="1:8" x14ac:dyDescent="0.2">
      <c r="A1238" s="18">
        <v>-7.4864500000000001E-5</v>
      </c>
      <c r="B1238" s="17">
        <v>1.72755E-4</v>
      </c>
      <c r="C1238" s="17">
        <v>2.5585099999999997E-4</v>
      </c>
      <c r="D1238" s="18">
        <v>7.9015000000000002E-5</v>
      </c>
      <c r="E1238" s="17">
        <v>-4.1417400000000001E-4</v>
      </c>
      <c r="F1238" s="17">
        <v>-1.8534399999999999E-4</v>
      </c>
      <c r="G1238" s="18">
        <v>-7.3846100000000004E-5</v>
      </c>
      <c r="H1238" s="17">
        <v>-2.4983699999999999E-4</v>
      </c>
    </row>
    <row r="1239" spans="1:8" x14ac:dyDescent="0.2">
      <c r="A1239" s="17">
        <v>1.7238400000000001E-4</v>
      </c>
      <c r="B1239" s="17">
        <v>-5.0777899999999998E-4</v>
      </c>
      <c r="C1239" s="18">
        <v>-4.01986E-6</v>
      </c>
      <c r="D1239" s="17">
        <v>-1.2136799999999999E-4</v>
      </c>
      <c r="E1239" s="17">
        <v>8.9848E-4</v>
      </c>
      <c r="F1239" s="17">
        <v>6.37036E-4</v>
      </c>
      <c r="G1239" s="17">
        <v>9.2208600000000002E-4</v>
      </c>
      <c r="H1239" s="17">
        <v>5.0719800000000005E-4</v>
      </c>
    </row>
    <row r="1240" spans="1:8" x14ac:dyDescent="0.2">
      <c r="A1240" s="18">
        <v>7.7715900000000006E-5</v>
      </c>
      <c r="B1240" s="17">
        <v>1.6836600000000001E-4</v>
      </c>
      <c r="C1240" s="17">
        <v>-3.59503E-4</v>
      </c>
      <c r="D1240" s="18">
        <v>9.0412600000000002E-5</v>
      </c>
      <c r="E1240" s="17">
        <v>-5.1728500000000003E-4</v>
      </c>
      <c r="F1240" s="17">
        <v>-2.29745E-4</v>
      </c>
      <c r="G1240" s="17">
        <v>-7.27895E-4</v>
      </c>
      <c r="H1240" s="17">
        <v>-3.3452599999999997E-4</v>
      </c>
    </row>
    <row r="1241" spans="1:8" x14ac:dyDescent="0.2">
      <c r="A1241" s="18">
        <v>1.79922E-5</v>
      </c>
      <c r="B1241" s="18">
        <v>7.6614599999999997E-5</v>
      </c>
      <c r="C1241" s="17">
        <v>6.1659499999999995E-4</v>
      </c>
      <c r="D1241" s="17">
        <v>-1.2483399999999999E-4</v>
      </c>
      <c r="E1241" s="17">
        <v>7.1513299999999996E-4</v>
      </c>
      <c r="F1241" s="17">
        <v>-2.84784E-4</v>
      </c>
      <c r="G1241" s="18">
        <v>4.0988000000000001E-5</v>
      </c>
      <c r="H1241" s="17">
        <v>2.3351599999999999E-4</v>
      </c>
    </row>
    <row r="1242" spans="1:8" x14ac:dyDescent="0.2">
      <c r="A1242" s="17">
        <v>3.3887899999999999E-4</v>
      </c>
      <c r="B1242" s="18">
        <v>4.42105E-5</v>
      </c>
      <c r="C1242" s="17">
        <v>-4.3072199999999997E-4</v>
      </c>
      <c r="D1242" s="17">
        <v>8.8723800000000005E-4</v>
      </c>
      <c r="E1242" s="17">
        <v>-2.0810300000000001E-4</v>
      </c>
      <c r="F1242" s="17">
        <v>9.6696900000000003E-4</v>
      </c>
      <c r="G1242" s="17">
        <v>5.4868099999999997E-4</v>
      </c>
      <c r="H1242" s="17">
        <v>2.4180100000000001E-4</v>
      </c>
    </row>
    <row r="1243" spans="1:8" x14ac:dyDescent="0.2">
      <c r="A1243" s="17">
        <v>5.9915000000000001E-4</v>
      </c>
      <c r="B1243" s="17">
        <v>9.3979999999999997E-4</v>
      </c>
      <c r="C1243" s="17">
        <v>1.095253E-3</v>
      </c>
      <c r="D1243" s="17">
        <v>1.21525E-4</v>
      </c>
      <c r="E1243" s="17">
        <v>3.1341799999999999E-4</v>
      </c>
      <c r="F1243" s="17">
        <v>-1.4321200000000001E-4</v>
      </c>
      <c r="G1243" s="17">
        <v>1.5903799999999999E-4</v>
      </c>
      <c r="H1243" s="18">
        <v>-6.9960400000000002E-5</v>
      </c>
    </row>
    <row r="1244" spans="1:8" x14ac:dyDescent="0.2">
      <c r="A1244" s="18">
        <v>3.0594299999999999E-5</v>
      </c>
      <c r="B1244" s="17">
        <v>1.48078E-4</v>
      </c>
      <c r="C1244" s="17">
        <v>-1.77026E-4</v>
      </c>
      <c r="D1244" s="17">
        <v>-4.5048199999999999E-4</v>
      </c>
      <c r="E1244" s="17">
        <v>4.6061000000000002E-4</v>
      </c>
      <c r="F1244" s="18">
        <v>4.1811999999999999E-5</v>
      </c>
      <c r="G1244" s="17">
        <v>7.0080999999999995E-4</v>
      </c>
      <c r="H1244" s="17">
        <v>5.7656899999999997E-4</v>
      </c>
    </row>
    <row r="1245" spans="1:8" x14ac:dyDescent="0.2">
      <c r="A1245" s="17">
        <v>-1.10802E-4</v>
      </c>
      <c r="B1245" s="17">
        <v>-5.9959E-4</v>
      </c>
      <c r="C1245" s="17">
        <v>-7.0481199999999997E-4</v>
      </c>
      <c r="D1245" s="17">
        <v>1.2593200000000001E-4</v>
      </c>
      <c r="E1245" s="17">
        <v>-3.9768300000000002E-4</v>
      </c>
      <c r="F1245" s="17">
        <v>3.0516799999999998E-4</v>
      </c>
      <c r="G1245" s="17">
        <v>-1.056413E-3</v>
      </c>
      <c r="H1245" s="17">
        <v>-8.5749000000000003E-4</v>
      </c>
    </row>
    <row r="1246" spans="1:8" x14ac:dyDescent="0.2">
      <c r="A1246" s="17">
        <v>-3.6257999999999999E-4</v>
      </c>
      <c r="B1246" s="17">
        <v>3.9984299999999999E-4</v>
      </c>
      <c r="C1246" s="17">
        <v>6.3583200000000002E-4</v>
      </c>
      <c r="D1246" s="18">
        <v>7.56204E-6</v>
      </c>
      <c r="E1246" s="17">
        <v>1.6783299999999999E-4</v>
      </c>
      <c r="F1246" s="18">
        <v>8.1539500000000001E-5</v>
      </c>
      <c r="G1246" s="17">
        <v>5.2072000000000002E-4</v>
      </c>
      <c r="H1246" s="17">
        <v>4.43008E-4</v>
      </c>
    </row>
    <row r="1247" spans="1:8" x14ac:dyDescent="0.2">
      <c r="A1247" s="17">
        <v>2.2287500000000001E-4</v>
      </c>
      <c r="B1247" s="17">
        <v>-2.2676700000000001E-4</v>
      </c>
      <c r="C1247" s="17">
        <v>3.77389E-4</v>
      </c>
      <c r="D1247" s="17">
        <v>8.8369200000000005E-4</v>
      </c>
      <c r="E1247" s="17">
        <v>6.2424400000000004E-4</v>
      </c>
      <c r="F1247" s="17">
        <v>2.09583E-4</v>
      </c>
      <c r="G1247" s="17">
        <v>3.2298800000000002E-4</v>
      </c>
      <c r="H1247" s="17">
        <v>5.0878200000000005E-4</v>
      </c>
    </row>
    <row r="1248" spans="1:8" x14ac:dyDescent="0.2">
      <c r="A1248" s="17">
        <v>1.3648999999999999E-4</v>
      </c>
      <c r="B1248" s="18">
        <v>8.5424000000000001E-5</v>
      </c>
      <c r="C1248" s="17">
        <v>-5.4129299999999998E-4</v>
      </c>
      <c r="D1248" s="17">
        <v>-5.6272099999999997E-4</v>
      </c>
      <c r="E1248" s="17">
        <v>-6.5457999999999998E-4</v>
      </c>
      <c r="F1248" s="18">
        <v>-4.9641900000000003E-5</v>
      </c>
      <c r="G1248" s="18">
        <v>-5.1824699999999999E-5</v>
      </c>
      <c r="H1248" s="18">
        <v>5.1101599999999999E-5</v>
      </c>
    </row>
    <row r="1249" spans="1:8" x14ac:dyDescent="0.2">
      <c r="A1249" s="17">
        <v>-1.7000300000000001E-4</v>
      </c>
      <c r="B1249" s="18">
        <v>1.4566899999999999E-5</v>
      </c>
      <c r="C1249" s="17">
        <v>8.1852800000000001E-4</v>
      </c>
      <c r="D1249" s="17">
        <v>5.8501600000000005E-4</v>
      </c>
      <c r="E1249" s="17">
        <v>3.9924200000000001E-4</v>
      </c>
      <c r="F1249" s="17">
        <v>2.2053099999999999E-4</v>
      </c>
      <c r="G1249" s="18">
        <v>7.0669100000000004E-5</v>
      </c>
      <c r="H1249" s="17">
        <v>-2.86557E-4</v>
      </c>
    </row>
    <row r="1250" spans="1:8" x14ac:dyDescent="0.2">
      <c r="A1250" s="17">
        <v>6.99105E-4</v>
      </c>
      <c r="B1250" s="17">
        <v>5.0646999999999997E-4</v>
      </c>
      <c r="C1250" s="17">
        <v>-4.0208399999999998E-4</v>
      </c>
      <c r="D1250" s="17">
        <v>-4.1917899999999999E-4</v>
      </c>
      <c r="E1250" s="17">
        <v>-1.03702E-4</v>
      </c>
      <c r="F1250" s="18">
        <v>2.6945100000000001E-5</v>
      </c>
      <c r="G1250" s="17">
        <v>1.8461000000000001E-4</v>
      </c>
      <c r="H1250" s="17">
        <v>4.3069700000000001E-4</v>
      </c>
    </row>
    <row r="1251" spans="1:8" x14ac:dyDescent="0.2">
      <c r="A1251" s="18">
        <v>4.34906E-5</v>
      </c>
      <c r="B1251" s="17">
        <v>2.1657499999999999E-4</v>
      </c>
      <c r="C1251" s="17">
        <v>-2.1143799999999999E-4</v>
      </c>
      <c r="D1251" s="17">
        <v>2.1602399999999999E-4</v>
      </c>
      <c r="E1251" s="17">
        <v>3.4343999999999998E-4</v>
      </c>
      <c r="F1251" s="17">
        <v>1.46167E-4</v>
      </c>
      <c r="G1251" s="17">
        <v>-2.4742999999999998E-4</v>
      </c>
      <c r="H1251" s="17">
        <v>-3.5475300000000002E-4</v>
      </c>
    </row>
    <row r="1252" spans="1:8" x14ac:dyDescent="0.2">
      <c r="A1252" s="17">
        <v>-2.1219399999999999E-4</v>
      </c>
      <c r="B1252" s="17">
        <v>-5.6597699999999995E-4</v>
      </c>
      <c r="C1252" s="17">
        <v>7.3253399999999996E-4</v>
      </c>
      <c r="D1252" s="18">
        <v>3.6533899999999999E-5</v>
      </c>
      <c r="E1252" s="17">
        <v>-5.4164600000000001E-4</v>
      </c>
      <c r="F1252" s="18">
        <v>-3.27858E-5</v>
      </c>
      <c r="G1252" s="17">
        <v>3.82691E-4</v>
      </c>
      <c r="H1252" s="17">
        <v>1.4320700000000001E-4</v>
      </c>
    </row>
    <row r="1253" spans="1:8" x14ac:dyDescent="0.2">
      <c r="A1253" s="17">
        <v>-3.6511900000000001E-4</v>
      </c>
      <c r="B1253" s="17">
        <v>1.2798200000000001E-4</v>
      </c>
      <c r="C1253" s="17">
        <v>-5.0591700000000004E-4</v>
      </c>
      <c r="D1253" s="17">
        <v>-1.9769399999999999E-4</v>
      </c>
      <c r="E1253" s="17">
        <v>2.0610800000000001E-4</v>
      </c>
      <c r="F1253" s="17">
        <v>-1.69233E-4</v>
      </c>
      <c r="G1253" s="17">
        <v>1.1719500000000001E-4</v>
      </c>
      <c r="H1253" s="17">
        <v>3.1560699999999998E-4</v>
      </c>
    </row>
    <row r="1254" spans="1:8" x14ac:dyDescent="0.2">
      <c r="A1254" s="18">
        <v>9.3773100000000005E-5</v>
      </c>
      <c r="B1254" s="17">
        <v>6.14918E-4</v>
      </c>
      <c r="C1254" s="18">
        <v>6.8280499999999998E-5</v>
      </c>
      <c r="D1254" s="17">
        <v>2.6795500000000001E-4</v>
      </c>
      <c r="E1254" s="17">
        <v>5.9078199999999998E-4</v>
      </c>
      <c r="F1254" s="18">
        <v>-4.8432800000000002E-5</v>
      </c>
      <c r="G1254" s="17">
        <v>4.87064E-4</v>
      </c>
      <c r="H1254" s="17">
        <v>2.4419399999999999E-4</v>
      </c>
    </row>
    <row r="1255" spans="1:8" x14ac:dyDescent="0.2">
      <c r="A1255" s="17">
        <v>5.0332700000000003E-4</v>
      </c>
      <c r="B1255" s="17">
        <v>-4.9517099999999998E-4</v>
      </c>
      <c r="C1255" s="18">
        <v>-1.3372000000000001E-7</v>
      </c>
      <c r="D1255" s="17">
        <v>7.8037500000000004E-4</v>
      </c>
      <c r="E1255" s="17">
        <v>2.3737500000000001E-4</v>
      </c>
      <c r="F1255" s="17">
        <v>2.5596899999999999E-4</v>
      </c>
      <c r="G1255" s="17">
        <v>-1.0993999999999999E-4</v>
      </c>
      <c r="H1255" s="17">
        <v>-5.7640499999999999E-4</v>
      </c>
    </row>
    <row r="1256" spans="1:8" x14ac:dyDescent="0.2">
      <c r="A1256" s="17">
        <v>-5.3164100000000001E-4</v>
      </c>
      <c r="B1256" s="18">
        <v>4.5843300000000002E-5</v>
      </c>
      <c r="C1256" s="17">
        <v>6.8723299999999998E-4</v>
      </c>
      <c r="D1256" s="17">
        <v>-2.1487000000000001E-4</v>
      </c>
      <c r="E1256" s="17">
        <v>-1.05089E-4</v>
      </c>
      <c r="F1256" s="17">
        <v>3.6765399999999997E-4</v>
      </c>
      <c r="G1256" s="18">
        <v>-5.0060900000000004E-6</v>
      </c>
      <c r="H1256" s="17">
        <v>2.0394799999999999E-4</v>
      </c>
    </row>
    <row r="1257" spans="1:8" x14ac:dyDescent="0.2">
      <c r="A1257" s="18">
        <v>8.0172800000000006E-5</v>
      </c>
      <c r="B1257" s="17">
        <v>1.3192799999999999E-4</v>
      </c>
      <c r="C1257" s="17">
        <v>-6.6420699999999999E-4</v>
      </c>
      <c r="D1257" s="18">
        <v>-1.7390000000000001E-5</v>
      </c>
      <c r="E1257" s="17">
        <v>-4.9197499999999996E-4</v>
      </c>
      <c r="F1257" s="17">
        <v>-4.51674E-4</v>
      </c>
      <c r="G1257" s="17">
        <v>-4.07694E-4</v>
      </c>
      <c r="H1257" s="17">
        <v>1.6131699999999999E-4</v>
      </c>
    </row>
    <row r="1258" spans="1:8" x14ac:dyDescent="0.2">
      <c r="A1258" s="17">
        <v>5.9359699999999996E-4</v>
      </c>
      <c r="B1258" s="18">
        <v>-8.0668399999999995E-5</v>
      </c>
      <c r="C1258" s="17">
        <v>7.0141500000000005E-4</v>
      </c>
      <c r="D1258" s="17">
        <v>-3.3150399999999999E-4</v>
      </c>
      <c r="E1258" s="17">
        <v>4.17885E-4</v>
      </c>
      <c r="F1258" s="17">
        <v>5.6378500000000002E-4</v>
      </c>
      <c r="G1258" s="17">
        <v>3.6736400000000002E-4</v>
      </c>
      <c r="H1258" s="17">
        <v>-5.23673E-4</v>
      </c>
    </row>
    <row r="1259" spans="1:8" x14ac:dyDescent="0.2">
      <c r="A1259" s="17">
        <v>-1.98526E-4</v>
      </c>
      <c r="B1259" s="17">
        <v>5.5213500000000004E-4</v>
      </c>
      <c r="C1259" s="17">
        <v>-4.5208100000000001E-4</v>
      </c>
      <c r="D1259" s="17">
        <v>-1.20353E-4</v>
      </c>
      <c r="E1259" s="17">
        <v>3.70458E-4</v>
      </c>
      <c r="F1259" s="18">
        <v>-5.75025E-5</v>
      </c>
      <c r="G1259" s="17">
        <v>-2.0517199999999999E-4</v>
      </c>
      <c r="H1259" s="17">
        <v>4.0110200000000002E-4</v>
      </c>
    </row>
    <row r="1260" spans="1:8" x14ac:dyDescent="0.2">
      <c r="A1260" s="17">
        <v>4.1838299999999998E-4</v>
      </c>
      <c r="B1260" s="17">
        <v>3.4719500000000001E-4</v>
      </c>
      <c r="C1260" s="17">
        <v>7.00455E-4</v>
      </c>
      <c r="D1260" s="17">
        <v>3.7854000000000002E-4</v>
      </c>
      <c r="E1260" s="18">
        <v>-2.8728400000000001E-5</v>
      </c>
      <c r="F1260" s="17">
        <v>-2.88943E-4</v>
      </c>
      <c r="G1260" s="17">
        <v>3.4167600000000001E-4</v>
      </c>
      <c r="H1260" s="17">
        <v>-1.17525E-4</v>
      </c>
    </row>
    <row r="1261" spans="1:8" x14ac:dyDescent="0.2">
      <c r="A1261" s="17">
        <v>-4.8198700000000002E-4</v>
      </c>
      <c r="B1261" s="17">
        <v>-4.8939800000000005E-4</v>
      </c>
      <c r="C1261" s="17">
        <v>2.4062500000000001E-4</v>
      </c>
      <c r="D1261" s="17">
        <v>2.5954800000000002E-4</v>
      </c>
      <c r="E1261" s="17">
        <v>1.11258E-4</v>
      </c>
      <c r="F1261" s="17">
        <v>-3.0606999999999997E-4</v>
      </c>
      <c r="G1261" s="18">
        <v>-2.9565700000000001E-5</v>
      </c>
      <c r="H1261" s="18">
        <v>1.2004800000000001E-5</v>
      </c>
    </row>
    <row r="1262" spans="1:8" x14ac:dyDescent="0.2">
      <c r="A1262" s="17">
        <v>7.3498200000000002E-4</v>
      </c>
      <c r="B1262" s="18">
        <v>1.0013900000000001E-5</v>
      </c>
      <c r="C1262" s="17">
        <v>-4.0899099999999999E-4</v>
      </c>
      <c r="D1262" s="17">
        <v>2.7548999999999998E-4</v>
      </c>
      <c r="E1262" s="18">
        <v>-9.8454899999999998E-5</v>
      </c>
      <c r="F1262" s="17">
        <v>5.4372299999999997E-4</v>
      </c>
      <c r="G1262" s="17">
        <v>-3.0201400000000003E-4</v>
      </c>
      <c r="H1262" s="17">
        <v>2.5922E-4</v>
      </c>
    </row>
    <row r="1263" spans="1:8" x14ac:dyDescent="0.2">
      <c r="A1263" s="17">
        <v>-6.7228999999999998E-4</v>
      </c>
      <c r="B1263" s="17">
        <v>6.5000699999999997E-4</v>
      </c>
      <c r="C1263" s="17">
        <v>1.9301799999999999E-4</v>
      </c>
      <c r="D1263" s="17">
        <v>-6.5357800000000004E-4</v>
      </c>
      <c r="E1263" s="17">
        <v>3.67711E-4</v>
      </c>
      <c r="F1263" s="18">
        <v>-9.9527100000000005E-5</v>
      </c>
      <c r="G1263" s="17">
        <v>4.1551199999999999E-4</v>
      </c>
      <c r="H1263" s="18">
        <v>-1.3262900000000001E-6</v>
      </c>
    </row>
    <row r="1264" spans="1:8" x14ac:dyDescent="0.2">
      <c r="A1264" s="17">
        <v>3.0041399999999999E-4</v>
      </c>
      <c r="B1264" s="17">
        <v>-6.8514200000000002E-4</v>
      </c>
      <c r="C1264" s="17">
        <v>-3.4364200000000001E-4</v>
      </c>
      <c r="D1264" s="17">
        <v>3.51942E-4</v>
      </c>
      <c r="E1264" s="18">
        <v>-8.5030299999999998E-5</v>
      </c>
      <c r="F1264" s="18">
        <v>7.3188099999999998E-5</v>
      </c>
      <c r="G1264" s="17">
        <v>-4.1104500000000002E-4</v>
      </c>
      <c r="H1264" s="17">
        <v>3.2276800000000002E-4</v>
      </c>
    </row>
    <row r="1265" spans="1:8" x14ac:dyDescent="0.2">
      <c r="A1265" s="17">
        <v>2.6714099999999998E-4</v>
      </c>
      <c r="B1265" s="17">
        <v>6.71672E-4</v>
      </c>
      <c r="C1265" s="17">
        <v>2.1994699999999999E-4</v>
      </c>
      <c r="D1265" s="17">
        <v>2.90623E-4</v>
      </c>
      <c r="E1265" s="17">
        <v>-5.1063200000000001E-4</v>
      </c>
      <c r="F1265" s="18">
        <v>3.5937399999999998E-6</v>
      </c>
      <c r="G1265" s="18">
        <v>1.3044700000000001E-5</v>
      </c>
      <c r="H1265" s="17">
        <v>-2.0891599999999999E-4</v>
      </c>
    </row>
    <row r="1266" spans="1:8" x14ac:dyDescent="0.2">
      <c r="A1266" s="17">
        <v>1.32788E-4</v>
      </c>
      <c r="B1266" s="17">
        <v>-3.1505500000000001E-4</v>
      </c>
      <c r="C1266" s="17">
        <v>1.85589E-4</v>
      </c>
      <c r="D1266" s="18">
        <v>4.9865699999999999E-5</v>
      </c>
      <c r="E1266" s="17">
        <v>4.5706700000000002E-4</v>
      </c>
      <c r="F1266" s="17">
        <v>5.35069E-4</v>
      </c>
      <c r="G1266" s="17">
        <v>9.7446700000000002E-4</v>
      </c>
      <c r="H1266" s="17">
        <v>6.3568200000000004E-4</v>
      </c>
    </row>
    <row r="1267" spans="1:8" x14ac:dyDescent="0.2">
      <c r="A1267" s="18">
        <v>2.8354899999999999E-5</v>
      </c>
      <c r="B1267" s="17">
        <v>5.1549099999999997E-4</v>
      </c>
      <c r="C1267" s="17">
        <v>1.69965E-4</v>
      </c>
      <c r="D1267" s="18">
        <v>-8.0219099999999992E-6</v>
      </c>
      <c r="E1267" s="17">
        <v>6.30735E-4</v>
      </c>
      <c r="F1267" s="17">
        <v>2.23169E-4</v>
      </c>
      <c r="G1267" s="18">
        <v>6.4979099999999999E-6</v>
      </c>
      <c r="H1267" s="17">
        <v>-4.60581E-4</v>
      </c>
    </row>
    <row r="1268" spans="1:8" x14ac:dyDescent="0.2">
      <c r="A1268" s="17">
        <v>-4.2545099999999998E-4</v>
      </c>
      <c r="B1268" s="17">
        <v>-3.2788099999999997E-4</v>
      </c>
      <c r="C1268" s="17">
        <v>3.4057400000000001E-4</v>
      </c>
      <c r="D1268" s="17">
        <v>3.5343199999999999E-4</v>
      </c>
      <c r="E1268" s="17">
        <v>1.77035E-4</v>
      </c>
      <c r="F1268" s="17">
        <v>3.65359E-4</v>
      </c>
      <c r="G1268" s="18">
        <v>6.9500100000000002E-5</v>
      </c>
      <c r="H1268" s="18">
        <v>7.2417399999999995E-5</v>
      </c>
    </row>
    <row r="1269" spans="1:8" x14ac:dyDescent="0.2">
      <c r="A1269" s="17">
        <v>7.5233899999999998E-4</v>
      </c>
      <c r="B1269" s="17">
        <v>5.4975800000000002E-4</v>
      </c>
      <c r="C1269" s="18">
        <v>4.7532399999999999E-5</v>
      </c>
      <c r="D1269" s="18">
        <v>-4.02612E-5</v>
      </c>
      <c r="E1269" s="17">
        <v>-9.9718500000000004E-4</v>
      </c>
      <c r="F1269" s="17">
        <v>-5.3615100000000001E-4</v>
      </c>
      <c r="G1269" s="17">
        <v>-6.7526399999999996E-4</v>
      </c>
      <c r="H1269" s="17">
        <v>-5.3965199999999995E-4</v>
      </c>
    </row>
    <row r="1270" spans="1:8" x14ac:dyDescent="0.2">
      <c r="A1270" s="17">
        <v>-6.8559100000000004E-4</v>
      </c>
      <c r="B1270" s="18">
        <v>6.0554499999999998E-5</v>
      </c>
      <c r="C1270" s="18">
        <v>-8.9844699999999997E-6</v>
      </c>
      <c r="D1270" s="17">
        <v>-4.75503E-4</v>
      </c>
      <c r="E1270" s="18">
        <v>-6.6465599999999996E-5</v>
      </c>
      <c r="F1270" s="17">
        <v>2.2459499999999999E-4</v>
      </c>
      <c r="G1270" s="17">
        <v>6.7417499999999995E-4</v>
      </c>
      <c r="H1270" s="17">
        <v>2.9825400000000002E-4</v>
      </c>
    </row>
    <row r="1271" spans="1:8" x14ac:dyDescent="0.2">
      <c r="A1271" s="17">
        <v>-1.7834400000000001E-4</v>
      </c>
      <c r="B1271" s="17">
        <v>-9.769379999999999E-4</v>
      </c>
      <c r="C1271" s="17">
        <v>-7.6046700000000002E-4</v>
      </c>
      <c r="D1271" s="18">
        <v>7.1325499999999993E-5</v>
      </c>
      <c r="E1271" s="17">
        <v>-4.6458900000000001E-4</v>
      </c>
      <c r="F1271" s="17">
        <v>-5.8767699999999999E-4</v>
      </c>
      <c r="G1271" s="17">
        <v>-9.58869E-4</v>
      </c>
      <c r="H1271" s="17">
        <v>-1.40815E-4</v>
      </c>
    </row>
    <row r="1272" spans="1:8" x14ac:dyDescent="0.2">
      <c r="A1272" s="17">
        <v>1.23614E-4</v>
      </c>
      <c r="B1272" s="17">
        <v>4.2356000000000002E-4</v>
      </c>
      <c r="C1272" s="18">
        <v>1.78406E-5</v>
      </c>
      <c r="D1272" s="17">
        <v>-5.3809500000000004E-4</v>
      </c>
      <c r="E1272" s="17">
        <v>3.8196600000000002E-4</v>
      </c>
      <c r="F1272" s="17">
        <v>-4.5546200000000001E-4</v>
      </c>
      <c r="G1272" s="17">
        <v>-1.31667E-4</v>
      </c>
      <c r="H1272" s="18">
        <v>7.2244999999999997E-5</v>
      </c>
    </row>
    <row r="1273" spans="1:8" x14ac:dyDescent="0.2">
      <c r="A1273" s="17">
        <v>5.08152E-4</v>
      </c>
      <c r="B1273" s="18">
        <v>6.8172599999999998E-5</v>
      </c>
      <c r="C1273" s="17">
        <v>-2.70203E-4</v>
      </c>
      <c r="D1273" s="17">
        <v>-2.2987300000000001E-4</v>
      </c>
      <c r="E1273" s="18">
        <v>4.2258000000000001E-5</v>
      </c>
      <c r="F1273" s="17">
        <v>1.9743000000000001E-4</v>
      </c>
      <c r="G1273" s="18">
        <v>8.6812399999999996E-5</v>
      </c>
      <c r="H1273" s="17">
        <v>-1.7968699999999999E-4</v>
      </c>
    </row>
    <row r="1274" spans="1:8" x14ac:dyDescent="0.2">
      <c r="A1274" s="17">
        <v>-6.1070099999999995E-4</v>
      </c>
      <c r="B1274" s="17">
        <v>-4.8996399999999996E-4</v>
      </c>
      <c r="C1274" s="17">
        <v>3.6140199999999998E-4</v>
      </c>
      <c r="D1274" s="17">
        <v>8.3135399999999997E-4</v>
      </c>
      <c r="E1274" s="17">
        <v>1.75747E-4</v>
      </c>
      <c r="F1274" s="18">
        <v>-3.61786E-5</v>
      </c>
      <c r="G1274" s="17">
        <v>-2.4454499999999998E-4</v>
      </c>
      <c r="H1274" s="17">
        <v>-5.1194900000000004E-4</v>
      </c>
    </row>
    <row r="1275" spans="1:8" x14ac:dyDescent="0.2">
      <c r="A1275" s="18">
        <v>-6.8225899999999998E-6</v>
      </c>
      <c r="B1275" s="17">
        <v>5.6367199999999998E-4</v>
      </c>
      <c r="C1275" s="17">
        <v>-2.1499099999999999E-4</v>
      </c>
      <c r="D1275" s="17">
        <v>-5.2354500000000004E-4</v>
      </c>
      <c r="E1275" s="17">
        <v>-6.2219599999999999E-4</v>
      </c>
      <c r="F1275" s="18">
        <v>7.0191799999999994E-5</v>
      </c>
      <c r="G1275" s="17">
        <v>3.3313700000000001E-4</v>
      </c>
      <c r="H1275" s="17">
        <v>1.8894100000000001E-4</v>
      </c>
    </row>
    <row r="1276" spans="1:8" x14ac:dyDescent="0.2">
      <c r="A1276" s="18">
        <v>8.8204700000000006E-5</v>
      </c>
      <c r="B1276" s="17">
        <v>-6.5139500000000003E-4</v>
      </c>
      <c r="C1276" s="17">
        <v>1.42686E-4</v>
      </c>
      <c r="D1276" s="18">
        <v>-8.5891300000000002E-5</v>
      </c>
      <c r="E1276" s="18">
        <v>-1.9678E-5</v>
      </c>
      <c r="F1276" s="17">
        <v>-4.2457999999999998E-4</v>
      </c>
      <c r="G1276" s="17">
        <v>3.0283900000000001E-4</v>
      </c>
      <c r="H1276" s="17">
        <v>2.6866100000000001E-4</v>
      </c>
    </row>
    <row r="1277" spans="1:8" x14ac:dyDescent="0.2">
      <c r="A1277" s="18">
        <v>-3.9104299999999998E-5</v>
      </c>
      <c r="B1277" s="17">
        <v>3.87022E-4</v>
      </c>
      <c r="C1277" s="17">
        <v>-4.3464099999999999E-4</v>
      </c>
      <c r="D1277" s="17">
        <v>2.7439700000000001E-4</v>
      </c>
      <c r="E1277" s="17">
        <v>3.6799499999999998E-4</v>
      </c>
      <c r="F1277" s="18">
        <v>1.15276E-5</v>
      </c>
      <c r="G1277" s="17">
        <v>-6.3147699999999997E-4</v>
      </c>
      <c r="H1277" s="18">
        <v>9.0942900000000006E-5</v>
      </c>
    </row>
    <row r="1278" spans="1:8" x14ac:dyDescent="0.2">
      <c r="A1278" s="17">
        <v>2.69704E-4</v>
      </c>
      <c r="B1278" s="17">
        <v>-1.7509099999999999E-4</v>
      </c>
      <c r="C1278" s="17">
        <v>-1.00651E-4</v>
      </c>
      <c r="D1278" s="17">
        <v>-6.5567100000000003E-4</v>
      </c>
      <c r="E1278" s="17">
        <v>-3.8029300000000003E-4</v>
      </c>
      <c r="F1278" s="18">
        <v>-5.3359200000000002E-5</v>
      </c>
      <c r="G1278" s="17">
        <v>-4.2078299999999999E-4</v>
      </c>
      <c r="H1278" s="18">
        <v>-4.3577700000000001E-5</v>
      </c>
    </row>
    <row r="1279" spans="1:8" x14ac:dyDescent="0.2">
      <c r="A1279" s="17">
        <v>-4.0704199999999998E-4</v>
      </c>
      <c r="B1279" s="17">
        <v>4.0527100000000002E-4</v>
      </c>
      <c r="C1279" s="17">
        <v>6.7028699999999999E-4</v>
      </c>
      <c r="D1279" s="17">
        <v>6.8054200000000002E-4</v>
      </c>
      <c r="E1279" s="17">
        <v>3.32837E-4</v>
      </c>
      <c r="F1279" s="18">
        <v>1.24228E-6</v>
      </c>
      <c r="G1279" s="17">
        <v>4.3644899999999999E-4</v>
      </c>
      <c r="H1279" s="18">
        <v>-4.2942000000000003E-5</v>
      </c>
    </row>
    <row r="1280" spans="1:8" x14ac:dyDescent="0.2">
      <c r="A1280" s="17">
        <v>4.9379199999999995E-4</v>
      </c>
      <c r="B1280" s="17">
        <v>-2.6175999999999999E-4</v>
      </c>
      <c r="C1280" s="17">
        <v>-5.0296200000000003E-4</v>
      </c>
      <c r="D1280" s="18">
        <v>-3.3710000000000001E-5</v>
      </c>
      <c r="E1280" s="18">
        <v>9.0688300000000004E-5</v>
      </c>
      <c r="F1280" s="18">
        <v>2.6621100000000002E-5</v>
      </c>
      <c r="G1280" s="17">
        <v>-1.3796199999999999E-4</v>
      </c>
      <c r="H1280" s="18">
        <v>-8.6394E-5</v>
      </c>
    </row>
    <row r="1281" spans="1:8" x14ac:dyDescent="0.2">
      <c r="A1281" s="17">
        <v>1.09609E-4</v>
      </c>
      <c r="B1281" s="17">
        <v>-1.4725599999999999E-4</v>
      </c>
      <c r="C1281" s="17">
        <v>6.3693699999999996E-4</v>
      </c>
      <c r="D1281" s="17">
        <v>-3.4752900000000001E-4</v>
      </c>
      <c r="E1281" s="17">
        <v>-4.6488299999999997E-4</v>
      </c>
      <c r="F1281" s="17">
        <v>-3.1038300000000001E-4</v>
      </c>
      <c r="G1281" s="17">
        <v>1.8101E-4</v>
      </c>
      <c r="H1281" s="17">
        <v>-2.8899200000000001E-4</v>
      </c>
    </row>
    <row r="1282" spans="1:8" x14ac:dyDescent="0.2">
      <c r="A1282" s="18">
        <v>4.3540900000000002E-5</v>
      </c>
      <c r="B1282" s="18">
        <v>5.0725900000000002E-5</v>
      </c>
      <c r="C1282" s="17">
        <v>-7.6982699999999995E-4</v>
      </c>
      <c r="D1282" s="17">
        <v>-1.99645E-4</v>
      </c>
      <c r="E1282" s="18">
        <v>-9.9528E-5</v>
      </c>
      <c r="F1282" s="18">
        <v>-1.8065899999999999E-5</v>
      </c>
      <c r="G1282" s="17">
        <v>-5.5362100000000002E-4</v>
      </c>
      <c r="H1282" s="17">
        <v>-3.5368800000000001E-4</v>
      </c>
    </row>
    <row r="1283" spans="1:8" x14ac:dyDescent="0.2">
      <c r="A1283" s="17">
        <v>-3.2402400000000001E-4</v>
      </c>
      <c r="B1283" s="17">
        <v>-3.8348499999999998E-4</v>
      </c>
      <c r="C1283" s="17">
        <v>1.21799E-4</v>
      </c>
      <c r="D1283" s="17">
        <v>5.3477500000000003E-4</v>
      </c>
      <c r="E1283" s="17">
        <v>-2.9311799999999998E-4</v>
      </c>
      <c r="F1283" s="17">
        <v>2.2544000000000001E-4</v>
      </c>
      <c r="G1283" s="17">
        <v>3.0679500000000001E-4</v>
      </c>
      <c r="H1283" s="17">
        <v>4.9633399999999997E-4</v>
      </c>
    </row>
    <row r="1284" spans="1:8" x14ac:dyDescent="0.2">
      <c r="A1284" s="17">
        <v>-7.1993999999999997E-4</v>
      </c>
      <c r="B1284" s="17">
        <v>-1.2197300000000001E-4</v>
      </c>
      <c r="C1284" s="17">
        <v>-9.9842399999999993E-4</v>
      </c>
      <c r="D1284" s="17">
        <v>-1.329144E-3</v>
      </c>
      <c r="E1284" s="17">
        <v>-3.5352199999999999E-4</v>
      </c>
      <c r="F1284" s="17">
        <v>-6.5376699999999998E-4</v>
      </c>
      <c r="G1284" s="17">
        <v>-1.059066E-3</v>
      </c>
      <c r="H1284" s="17">
        <v>-4.4361800000000001E-4</v>
      </c>
    </row>
    <row r="1285" spans="1:8" x14ac:dyDescent="0.2">
      <c r="A1285" s="17">
        <v>-5.16085E-4</v>
      </c>
      <c r="B1285" s="17">
        <v>-7.6905500000000004E-4</v>
      </c>
      <c r="C1285" s="18">
        <v>-3.1785700000000003E-5</v>
      </c>
      <c r="D1285" s="17">
        <v>-3.8853200000000003E-4</v>
      </c>
      <c r="E1285" s="17">
        <v>-6.2570699999999998E-4</v>
      </c>
      <c r="F1285" s="18">
        <v>2.5696800000000001E-5</v>
      </c>
      <c r="G1285" s="17">
        <v>4.9569200000000005E-4</v>
      </c>
      <c r="H1285" s="18">
        <v>7.8275400000000006E-5</v>
      </c>
    </row>
    <row r="1286" spans="1:8" x14ac:dyDescent="0.2">
      <c r="A1286" s="17">
        <v>3.0028200000000002E-4</v>
      </c>
      <c r="B1286" s="18">
        <v>-6.1331699999999994E-5</v>
      </c>
      <c r="C1286" s="17">
        <v>3.7524200000000002E-4</v>
      </c>
      <c r="D1286" s="17">
        <v>5.0043099999999997E-4</v>
      </c>
      <c r="E1286" s="17">
        <v>8.8895900000000004E-4</v>
      </c>
      <c r="F1286" s="17">
        <v>-1.84484E-4</v>
      </c>
      <c r="G1286" s="17">
        <v>-4.1805400000000001E-4</v>
      </c>
      <c r="H1286" s="18">
        <v>-9.0787500000000004E-5</v>
      </c>
    </row>
    <row r="1287" spans="1:8" x14ac:dyDescent="0.2">
      <c r="A1287" s="17">
        <v>3.2162800000000002E-4</v>
      </c>
      <c r="B1287" s="17">
        <v>3.2626699999999998E-4</v>
      </c>
      <c r="C1287" s="17">
        <v>3.3534999999999999E-4</v>
      </c>
      <c r="D1287" s="18">
        <v>-1.7471600000000001E-5</v>
      </c>
      <c r="E1287" s="17">
        <v>-4.0388400000000002E-4</v>
      </c>
      <c r="F1287" s="17">
        <v>-1.4714099999999999E-4</v>
      </c>
      <c r="G1287" s="17">
        <v>7.8001899999999996E-4</v>
      </c>
      <c r="H1287" s="17">
        <v>1.1455600000000001E-4</v>
      </c>
    </row>
    <row r="1288" spans="1:8" x14ac:dyDescent="0.2">
      <c r="A1288" s="18">
        <v>-2.0616200000000001E-5</v>
      </c>
      <c r="B1288" s="18">
        <v>-4.9287799999999999E-5</v>
      </c>
      <c r="C1288" s="18">
        <v>-2.79601E-5</v>
      </c>
      <c r="D1288" s="17">
        <v>7.6613099999999997E-4</v>
      </c>
      <c r="E1288" s="17">
        <v>1.14388E-4</v>
      </c>
      <c r="F1288" s="17">
        <v>3.6945700000000001E-4</v>
      </c>
      <c r="G1288" s="17">
        <v>-2.9917799999999999E-4</v>
      </c>
      <c r="H1288" s="17">
        <v>-1.4416900000000001E-4</v>
      </c>
    </row>
    <row r="1289" spans="1:8" x14ac:dyDescent="0.2">
      <c r="A1289" s="17">
        <v>4.7641900000000001E-4</v>
      </c>
      <c r="B1289" s="17">
        <v>4.4394600000000002E-4</v>
      </c>
      <c r="C1289" s="17">
        <v>-3.5389800000000001E-4</v>
      </c>
      <c r="D1289" s="18">
        <v>4.3253599999999999E-6</v>
      </c>
      <c r="E1289" s="18">
        <v>-1.7192100000000001E-6</v>
      </c>
      <c r="F1289" s="17">
        <v>1.4734000000000001E-4</v>
      </c>
      <c r="G1289" s="17">
        <v>7.7562099999999999E-4</v>
      </c>
      <c r="H1289" s="17">
        <v>2.4106099999999999E-4</v>
      </c>
    </row>
    <row r="1290" spans="1:8" x14ac:dyDescent="0.2">
      <c r="A1290" s="17">
        <v>-3.4412199999999998E-4</v>
      </c>
      <c r="B1290" s="18">
        <v>6.8821999999999999E-5</v>
      </c>
      <c r="C1290" s="17">
        <v>2.6480699999999999E-4</v>
      </c>
      <c r="D1290" s="17">
        <v>-4.4530600000000002E-4</v>
      </c>
      <c r="E1290" s="18">
        <v>-1.6768900000000001E-5</v>
      </c>
      <c r="F1290" s="18">
        <v>-9.4323399999999999E-5</v>
      </c>
      <c r="G1290" s="17">
        <v>-4.4553699999999997E-4</v>
      </c>
      <c r="H1290" s="17">
        <v>-3.1294899999999997E-4</v>
      </c>
    </row>
    <row r="1291" spans="1:8" x14ac:dyDescent="0.2">
      <c r="A1291" s="17">
        <v>-1.2261800000000001E-4</v>
      </c>
      <c r="B1291" s="17">
        <v>-1.68305E-4</v>
      </c>
      <c r="C1291" s="17">
        <v>2.10309E-4</v>
      </c>
      <c r="D1291" s="17">
        <v>-1.64783E-4</v>
      </c>
      <c r="E1291" s="17">
        <v>7.2812699999999996E-4</v>
      </c>
      <c r="F1291" s="17">
        <v>7.5660799999999998E-4</v>
      </c>
      <c r="G1291" s="17">
        <v>-2.7985800000000002E-4</v>
      </c>
      <c r="H1291" s="17">
        <v>5.2194000000000003E-4</v>
      </c>
    </row>
    <row r="1292" spans="1:8" x14ac:dyDescent="0.2">
      <c r="A1292" s="17">
        <v>3.8392100000000001E-4</v>
      </c>
      <c r="B1292" s="17">
        <v>-1.7223600000000001E-4</v>
      </c>
      <c r="C1292" s="17">
        <v>-5.3535400000000004E-4</v>
      </c>
      <c r="D1292" s="17">
        <v>3.6928900000000002E-4</v>
      </c>
      <c r="E1292" s="17">
        <v>-6.1900400000000004E-4</v>
      </c>
      <c r="F1292" s="17">
        <v>-1.014692E-3</v>
      </c>
      <c r="G1292" s="17">
        <v>4.2543399999999998E-4</v>
      </c>
      <c r="H1292" s="17">
        <v>-3.1655700000000003E-4</v>
      </c>
    </row>
    <row r="1293" spans="1:8" x14ac:dyDescent="0.2">
      <c r="A1293" s="17">
        <v>-1.7103999999999999E-4</v>
      </c>
      <c r="B1293" s="17">
        <v>1.8657600000000001E-4</v>
      </c>
      <c r="C1293" s="18">
        <v>5.27619E-5</v>
      </c>
      <c r="D1293" s="18">
        <v>-9.3731699999999996E-5</v>
      </c>
      <c r="E1293" s="17">
        <v>-2.42935E-4</v>
      </c>
      <c r="F1293" s="17">
        <v>2.8576600000000001E-4</v>
      </c>
      <c r="G1293" s="18">
        <v>-6.3335899999999998E-5</v>
      </c>
      <c r="H1293" s="17">
        <v>-2.61227E-4</v>
      </c>
    </row>
    <row r="1294" spans="1:8" x14ac:dyDescent="0.2">
      <c r="A1294" s="17">
        <v>-4.0048299999999998E-4</v>
      </c>
      <c r="B1294" s="17">
        <v>-1.96317E-4</v>
      </c>
      <c r="C1294" s="17">
        <v>4.8816000000000002E-4</v>
      </c>
      <c r="D1294" s="17">
        <v>-2.02702E-4</v>
      </c>
      <c r="E1294" s="17">
        <v>7.6349100000000004E-4</v>
      </c>
      <c r="F1294" s="17">
        <v>4.5083699999999999E-4</v>
      </c>
      <c r="G1294" s="17">
        <v>-1.06179E-4</v>
      </c>
      <c r="H1294" s="17">
        <v>1.015363E-3</v>
      </c>
    </row>
    <row r="1295" spans="1:8" x14ac:dyDescent="0.2">
      <c r="A1295" s="17">
        <v>6.6302600000000005E-4</v>
      </c>
      <c r="B1295" s="17">
        <v>4.5026400000000002E-4</v>
      </c>
      <c r="C1295" s="17">
        <v>3.42226E-4</v>
      </c>
      <c r="D1295" s="17">
        <v>2.76304E-4</v>
      </c>
      <c r="E1295" s="17">
        <v>-1.8480699999999999E-4</v>
      </c>
      <c r="F1295" s="17">
        <v>4.3604599999999999E-4</v>
      </c>
      <c r="G1295" s="17">
        <v>1.0890299999999999E-3</v>
      </c>
      <c r="H1295" s="17">
        <v>1.95331E-4</v>
      </c>
    </row>
    <row r="1296" spans="1:8" x14ac:dyDescent="0.2">
      <c r="A1296" s="18">
        <v>-2.5630600000000002E-5</v>
      </c>
      <c r="B1296" s="17">
        <v>-1.7972800000000001E-4</v>
      </c>
      <c r="C1296" s="17">
        <v>-6.3960199999999997E-4</v>
      </c>
      <c r="D1296" s="17">
        <v>3.9246000000000002E-4</v>
      </c>
      <c r="E1296" s="18">
        <v>4.3678599999999999E-5</v>
      </c>
      <c r="F1296" s="17">
        <v>-2.6466599999999999E-4</v>
      </c>
      <c r="G1296" s="17">
        <v>-3.9179599999999997E-4</v>
      </c>
      <c r="H1296" s="17">
        <v>-4.2293799999999998E-4</v>
      </c>
    </row>
    <row r="1297" spans="1:8" x14ac:dyDescent="0.2">
      <c r="A1297" s="18">
        <v>8.6954399999999995E-5</v>
      </c>
      <c r="B1297" s="17">
        <v>4.98202E-4</v>
      </c>
      <c r="C1297" s="18">
        <v>7.5235900000000002E-5</v>
      </c>
      <c r="D1297" s="17">
        <v>1.4977499999999999E-4</v>
      </c>
      <c r="E1297" s="17">
        <v>5.9055000000000002E-4</v>
      </c>
      <c r="F1297" s="17">
        <v>3.2680600000000001E-4</v>
      </c>
      <c r="G1297" s="17">
        <v>1.85293E-4</v>
      </c>
      <c r="H1297" s="18">
        <v>-6.4320599999999995E-5</v>
      </c>
    </row>
    <row r="1298" spans="1:8" x14ac:dyDescent="0.2">
      <c r="A1298" s="17">
        <v>1.04582E-4</v>
      </c>
      <c r="B1298" s="17">
        <v>-4.5030899999999997E-4</v>
      </c>
      <c r="C1298" s="17">
        <v>4.7988600000000001E-4</v>
      </c>
      <c r="D1298" s="18">
        <v>8.2967399999999994E-5</v>
      </c>
      <c r="E1298" s="17">
        <v>-4.3702699999999999E-4</v>
      </c>
      <c r="F1298" s="17">
        <v>-7.7610500000000002E-4</v>
      </c>
      <c r="G1298" s="17">
        <v>-7.8140399999999997E-4</v>
      </c>
      <c r="H1298" s="17">
        <v>-1.2514700000000001E-4</v>
      </c>
    </row>
    <row r="1299" spans="1:8" x14ac:dyDescent="0.2">
      <c r="A1299" s="17">
        <v>4.1345900000000003E-4</v>
      </c>
      <c r="B1299" s="17">
        <v>1.8908299999999999E-4</v>
      </c>
      <c r="C1299" s="17">
        <v>-6.1093400000000004E-4</v>
      </c>
      <c r="D1299" s="17">
        <v>-6.9810200000000003E-4</v>
      </c>
      <c r="E1299" s="18">
        <v>-6.9973200000000003E-5</v>
      </c>
      <c r="F1299" s="17">
        <v>3.52059E-4</v>
      </c>
      <c r="G1299" s="18">
        <v>-8.9846599999999995E-5</v>
      </c>
      <c r="H1299" s="17">
        <v>3.94934E-4</v>
      </c>
    </row>
    <row r="1300" spans="1:8" x14ac:dyDescent="0.2">
      <c r="A1300" s="18">
        <v>8.9646600000000003E-5</v>
      </c>
      <c r="B1300" s="17">
        <v>-1.9981999999999999E-4</v>
      </c>
      <c r="C1300" s="17">
        <v>2.2085400000000001E-4</v>
      </c>
      <c r="D1300" s="17">
        <v>1.03207E-4</v>
      </c>
      <c r="E1300" s="18">
        <v>1.43163E-5</v>
      </c>
      <c r="F1300" s="17">
        <v>1.11088E-4</v>
      </c>
      <c r="G1300" s="17">
        <v>7.2465400000000003E-4</v>
      </c>
      <c r="H1300" s="17">
        <v>-5.3859199999999996E-4</v>
      </c>
    </row>
    <row r="1301" spans="1:8" x14ac:dyDescent="0.2">
      <c r="A1301" s="18">
        <v>3.3463300000000002E-5</v>
      </c>
      <c r="B1301" s="17">
        <v>8.2583199999999998E-4</v>
      </c>
      <c r="C1301" s="17">
        <v>1.1199440000000001E-3</v>
      </c>
      <c r="D1301" s="17">
        <v>3.8651100000000003E-4</v>
      </c>
      <c r="E1301" s="17">
        <v>1.108726E-3</v>
      </c>
      <c r="F1301" s="17">
        <v>6.3076699999999996E-4</v>
      </c>
      <c r="G1301" s="17">
        <v>-2.6161000000000001E-4</v>
      </c>
      <c r="H1301" s="17">
        <v>1.0889420000000001E-3</v>
      </c>
    </row>
    <row r="1302" spans="1:8" x14ac:dyDescent="0.2">
      <c r="A1302" s="18">
        <v>-3.69515E-5</v>
      </c>
      <c r="B1302" s="18">
        <v>2.54737E-5</v>
      </c>
      <c r="C1302" s="17">
        <v>-2.06887E-4</v>
      </c>
      <c r="D1302" s="17">
        <v>3.5800200000000001E-4</v>
      </c>
      <c r="E1302" s="18">
        <v>7.30531E-5</v>
      </c>
      <c r="F1302" s="17">
        <v>-3.12651E-4</v>
      </c>
      <c r="G1302" s="17">
        <v>3.4879000000000003E-4</v>
      </c>
      <c r="H1302" s="17">
        <v>-3.2634999999999999E-4</v>
      </c>
    </row>
    <row r="1303" spans="1:8" x14ac:dyDescent="0.2">
      <c r="A1303" s="17">
        <v>5.1943599999999996E-4</v>
      </c>
      <c r="B1303" s="17">
        <v>3.7335800000000001E-4</v>
      </c>
      <c r="C1303" s="18">
        <v>-8.3543700000000004E-5</v>
      </c>
      <c r="D1303" s="17">
        <v>3.7755500000000001E-4</v>
      </c>
      <c r="E1303" s="17">
        <v>-8.2026400000000002E-4</v>
      </c>
      <c r="F1303" s="18">
        <v>-4.66736E-5</v>
      </c>
      <c r="G1303" s="17">
        <v>-1.6138400000000001E-4</v>
      </c>
      <c r="H1303" s="17">
        <v>-5.1853999999999995E-4</v>
      </c>
    </row>
    <row r="1304" spans="1:8" x14ac:dyDescent="0.2">
      <c r="A1304" s="17">
        <v>-2.6152599999999999E-4</v>
      </c>
      <c r="B1304" s="17">
        <v>-2.9440800000000002E-4</v>
      </c>
      <c r="C1304" s="17">
        <v>-2.6124999999999998E-4</v>
      </c>
      <c r="D1304" s="17">
        <v>-2.2664399999999999E-4</v>
      </c>
      <c r="E1304" s="17">
        <v>8.5568299999999999E-4</v>
      </c>
      <c r="F1304" s="17">
        <v>6.2847200000000004E-4</v>
      </c>
      <c r="G1304" s="17">
        <v>-1.1273300000000001E-4</v>
      </c>
      <c r="H1304" s="18">
        <v>-6.1798499999999998E-6</v>
      </c>
    </row>
    <row r="1305" spans="1:8" x14ac:dyDescent="0.2">
      <c r="A1305" s="17">
        <v>1.82005E-4</v>
      </c>
      <c r="B1305" s="17">
        <v>8.1263600000000004E-4</v>
      </c>
      <c r="C1305" s="17">
        <v>8.4944199999999995E-4</v>
      </c>
      <c r="D1305" s="17">
        <v>3.7585899999999998E-4</v>
      </c>
      <c r="E1305" s="17">
        <v>-4.2206399999999999E-4</v>
      </c>
      <c r="F1305" s="17">
        <v>2.86526E-4</v>
      </c>
      <c r="G1305" s="17">
        <v>3.35385E-4</v>
      </c>
      <c r="H1305" s="17">
        <v>6.6567500000000001E-4</v>
      </c>
    </row>
    <row r="1306" spans="1:8" x14ac:dyDescent="0.2">
      <c r="A1306" s="17">
        <v>2.1096099999999999E-4</v>
      </c>
      <c r="B1306" s="18">
        <v>6.2785499999999997E-5</v>
      </c>
      <c r="C1306" s="17">
        <v>1.8381300000000001E-4</v>
      </c>
      <c r="D1306" s="18">
        <v>-8.1878499999999999E-5</v>
      </c>
      <c r="E1306" s="17">
        <v>8.8217799999999996E-4</v>
      </c>
      <c r="F1306" s="17">
        <v>-2.71329E-4</v>
      </c>
      <c r="G1306" s="17">
        <v>5.7791400000000001E-4</v>
      </c>
      <c r="H1306" s="18">
        <v>-3.2651100000000003E-5</v>
      </c>
    </row>
    <row r="1307" spans="1:8" x14ac:dyDescent="0.2">
      <c r="A1307" s="18">
        <v>-7.6270499999999994E-5</v>
      </c>
      <c r="B1307" s="17">
        <v>-4.7372400000000002E-4</v>
      </c>
      <c r="C1307" s="18">
        <v>4.73877E-5</v>
      </c>
      <c r="D1307" s="17">
        <v>6.2597800000000002E-4</v>
      </c>
      <c r="E1307" s="17">
        <v>-7.0783800000000002E-4</v>
      </c>
      <c r="F1307" s="17">
        <v>-2.5533100000000003E-4</v>
      </c>
      <c r="G1307" s="17">
        <v>1.5192E-4</v>
      </c>
      <c r="H1307" s="17">
        <v>3.6843299999999999E-4</v>
      </c>
    </row>
    <row r="1308" spans="1:8" x14ac:dyDescent="0.2">
      <c r="A1308" s="17">
        <v>-1.19799E-4</v>
      </c>
      <c r="B1308" s="17">
        <v>5.0596599999999995E-4</v>
      </c>
      <c r="C1308" s="17">
        <v>-1.16458E-4</v>
      </c>
      <c r="D1308" s="17">
        <v>-6.2037500000000005E-4</v>
      </c>
      <c r="E1308" s="17">
        <v>2.3054E-4</v>
      </c>
      <c r="F1308" s="17">
        <v>2.31024E-4</v>
      </c>
      <c r="G1308" s="18">
        <v>-2.3784199999999998E-5</v>
      </c>
      <c r="H1308" s="17">
        <v>-3.4823500000000002E-4</v>
      </c>
    </row>
    <row r="1309" spans="1:8" x14ac:dyDescent="0.2">
      <c r="A1309" s="17">
        <v>1.2170799999999999E-4</v>
      </c>
      <c r="B1309" s="17">
        <v>-5.1206799999999996E-4</v>
      </c>
      <c r="C1309" s="17">
        <v>-2.5186099999999998E-4</v>
      </c>
      <c r="D1309" s="17">
        <v>4.02533E-4</v>
      </c>
      <c r="E1309" s="18">
        <v>2.2910600000000001E-5</v>
      </c>
      <c r="F1309" s="17">
        <v>2.8098199999999999E-4</v>
      </c>
      <c r="G1309" s="17">
        <v>-1.0400600000000001E-4</v>
      </c>
      <c r="H1309" s="18">
        <v>-3.3222200000000002E-5</v>
      </c>
    </row>
    <row r="1310" spans="1:8" x14ac:dyDescent="0.2">
      <c r="A1310" s="17">
        <v>4.49808E-4</v>
      </c>
      <c r="B1310" s="17">
        <v>2.7727999999999997E-4</v>
      </c>
      <c r="C1310" s="17">
        <v>1.6101599999999999E-4</v>
      </c>
      <c r="D1310" s="17">
        <v>2.3719400000000001E-4</v>
      </c>
      <c r="E1310" s="17">
        <v>3.4110500000000002E-4</v>
      </c>
      <c r="F1310" s="17">
        <v>-2.0934E-4</v>
      </c>
      <c r="G1310" s="17">
        <v>2.0471899999999999E-4</v>
      </c>
      <c r="H1310" s="18">
        <v>9.6398300000000002E-5</v>
      </c>
    </row>
    <row r="1311" spans="1:8" x14ac:dyDescent="0.2">
      <c r="A1311" s="18">
        <v>8.4045099999999996E-7</v>
      </c>
      <c r="B1311" s="17">
        <v>-3.7044399999999999E-4</v>
      </c>
      <c r="C1311" s="17">
        <v>4.238E-4</v>
      </c>
      <c r="D1311" s="17">
        <v>2.0442100000000001E-4</v>
      </c>
      <c r="E1311" s="17">
        <v>2.5620200000000002E-4</v>
      </c>
      <c r="F1311" s="17">
        <v>5.4468099999999998E-4</v>
      </c>
      <c r="G1311" s="17">
        <v>-2.3264100000000001E-4</v>
      </c>
      <c r="H1311" s="17">
        <v>-3.1646099999999998E-4</v>
      </c>
    </row>
    <row r="1312" spans="1:8" x14ac:dyDescent="0.2">
      <c r="A1312" s="18">
        <v>-9.0024200000000005E-5</v>
      </c>
      <c r="B1312" s="17">
        <v>4.1256700000000002E-4</v>
      </c>
      <c r="C1312" s="18">
        <v>-1.0743100000000001E-5</v>
      </c>
      <c r="D1312" s="17">
        <v>-4.4893999999999999E-4</v>
      </c>
      <c r="E1312" s="17">
        <v>-3.3292599999999999E-4</v>
      </c>
      <c r="F1312" s="18">
        <v>2.3028699999999999E-5</v>
      </c>
      <c r="G1312" s="17">
        <v>2.5704999999999999E-4</v>
      </c>
      <c r="H1312" s="17">
        <v>3.0286799999999997E-4</v>
      </c>
    </row>
    <row r="1313" spans="1:8" x14ac:dyDescent="0.2">
      <c r="A1313" s="17">
        <v>1.4501800000000001E-4</v>
      </c>
      <c r="B1313" s="17">
        <v>2.7160599999999997E-4</v>
      </c>
      <c r="C1313" s="17">
        <v>-3.7854300000000001E-4</v>
      </c>
      <c r="D1313" s="17">
        <v>1.1584899999999999E-4</v>
      </c>
      <c r="E1313" s="17">
        <v>-1.0705300000000001E-4</v>
      </c>
      <c r="F1313" s="17">
        <v>-2.51322E-4</v>
      </c>
      <c r="G1313" s="17">
        <v>4.4313600000000001E-4</v>
      </c>
      <c r="H1313" s="17">
        <v>6.6525799999999995E-4</v>
      </c>
    </row>
    <row r="1314" spans="1:8" x14ac:dyDescent="0.2">
      <c r="A1314" s="17">
        <v>1.37608E-4</v>
      </c>
      <c r="B1314" s="17">
        <v>1.98464E-4</v>
      </c>
      <c r="C1314" s="17">
        <v>7.0812100000000003E-4</v>
      </c>
      <c r="D1314" s="17">
        <v>2.2141399999999999E-4</v>
      </c>
      <c r="E1314" s="17">
        <v>6.5366199999999995E-4</v>
      </c>
      <c r="F1314" s="17">
        <v>3.7855099999999997E-4</v>
      </c>
      <c r="G1314" s="17">
        <v>-1.4040799999999999E-4</v>
      </c>
      <c r="H1314" s="17">
        <v>-4.09563E-4</v>
      </c>
    </row>
    <row r="1315" spans="1:8" x14ac:dyDescent="0.2">
      <c r="A1315" s="17">
        <v>-1.0940199999999999E-4</v>
      </c>
      <c r="B1315" s="18">
        <v>-2.9875699999999999E-5</v>
      </c>
      <c r="C1315" s="17">
        <v>-4.0710099999999999E-4</v>
      </c>
      <c r="D1315" s="18">
        <v>-8.5791700000000001E-5</v>
      </c>
      <c r="E1315" s="17">
        <v>-4.2837099999999998E-4</v>
      </c>
      <c r="F1315" s="17">
        <v>-4.22929E-4</v>
      </c>
      <c r="G1315" s="18">
        <v>-4.8372699999999999E-5</v>
      </c>
      <c r="H1315" s="17">
        <v>1.77844E-4</v>
      </c>
    </row>
    <row r="1316" spans="1:8" x14ac:dyDescent="0.2">
      <c r="A1316" s="17">
        <v>-2.0359100000000001E-4</v>
      </c>
      <c r="B1316" s="17">
        <v>-3.5137200000000002E-4</v>
      </c>
      <c r="C1316" s="17">
        <v>1.91931E-4</v>
      </c>
      <c r="D1316" s="17">
        <v>1.83427E-4</v>
      </c>
      <c r="E1316" s="17">
        <v>3.3420699999999999E-4</v>
      </c>
      <c r="F1316" s="17">
        <v>5.3183899999999999E-4</v>
      </c>
      <c r="G1316" s="17">
        <v>-5.4144200000000005E-4</v>
      </c>
      <c r="H1316" s="17">
        <v>-2.7427899999999999E-4</v>
      </c>
    </row>
    <row r="1317" spans="1:8" x14ac:dyDescent="0.2">
      <c r="A1317" s="17">
        <v>1.1499E-4</v>
      </c>
      <c r="B1317" s="17">
        <v>-3.1884799999999999E-4</v>
      </c>
      <c r="C1317" s="17">
        <v>-2.7272199999999998E-4</v>
      </c>
      <c r="D1317" s="17">
        <v>-3.3749300000000002E-4</v>
      </c>
      <c r="E1317" s="17">
        <v>-1.08107E-4</v>
      </c>
      <c r="F1317" s="17">
        <v>-3.1115599999999999E-4</v>
      </c>
      <c r="G1317" s="17">
        <v>-1.9080599999999999E-4</v>
      </c>
      <c r="H1317" s="17">
        <v>3.7724999999999998E-4</v>
      </c>
    </row>
    <row r="1318" spans="1:8" x14ac:dyDescent="0.2">
      <c r="A1318" s="17">
        <v>-2.8988799999999997E-4</v>
      </c>
      <c r="B1318" s="17">
        <v>7.8916800000000003E-4</v>
      </c>
      <c r="C1318" s="17">
        <v>-2.5240199999999999E-4</v>
      </c>
      <c r="D1318" s="17">
        <v>-2.3230599999999999E-4</v>
      </c>
      <c r="E1318" s="17">
        <v>-4.4094199999999999E-4</v>
      </c>
      <c r="F1318" s="17">
        <v>-3.22873E-4</v>
      </c>
      <c r="G1318" s="17">
        <v>5.8984200000000004E-4</v>
      </c>
      <c r="H1318" s="17">
        <v>-2.1828E-4</v>
      </c>
    </row>
    <row r="1319" spans="1:8" x14ac:dyDescent="0.2">
      <c r="A1319" s="17">
        <v>-1.4444600000000001E-4</v>
      </c>
      <c r="B1319" s="17">
        <v>-1.0266419999999999E-3</v>
      </c>
      <c r="C1319" s="17">
        <v>-2.2070999999999999E-4</v>
      </c>
      <c r="D1319" s="17">
        <v>-1.5211099999999999E-4</v>
      </c>
      <c r="E1319" s="17">
        <v>-1.36859E-4</v>
      </c>
      <c r="F1319" s="17">
        <v>1.93241E-4</v>
      </c>
      <c r="G1319" s="17">
        <v>-7.2040500000000003E-4</v>
      </c>
      <c r="H1319" s="18">
        <v>7.6535199999999999E-5</v>
      </c>
    </row>
    <row r="1320" spans="1:8" x14ac:dyDescent="0.2">
      <c r="A1320" s="17">
        <v>3.2116000000000002E-4</v>
      </c>
      <c r="B1320" s="17">
        <v>8.2761300000000005E-4</v>
      </c>
      <c r="C1320" s="17">
        <v>7.8830999999999997E-4</v>
      </c>
      <c r="D1320" s="18">
        <v>-7.8256899999999999E-5</v>
      </c>
      <c r="E1320" s="17">
        <v>6.3041799999999999E-4</v>
      </c>
      <c r="F1320" s="17">
        <v>1.84272E-4</v>
      </c>
      <c r="G1320" s="17">
        <v>5.2255300000000004E-4</v>
      </c>
      <c r="H1320" s="18">
        <v>9.3914599999999997E-5</v>
      </c>
    </row>
    <row r="1321" spans="1:8" x14ac:dyDescent="0.2">
      <c r="A1321" s="17">
        <v>2.6499100000000001E-4</v>
      </c>
      <c r="B1321" s="17">
        <v>-4.5784500000000002E-4</v>
      </c>
      <c r="C1321" s="18">
        <v>3.9827299999999997E-5</v>
      </c>
      <c r="D1321" s="17">
        <v>6.3305000000000002E-4</v>
      </c>
      <c r="E1321" s="17">
        <v>-3.8063499999999999E-4</v>
      </c>
      <c r="F1321" s="17">
        <v>-3.2869799999999999E-4</v>
      </c>
      <c r="G1321" s="18">
        <v>5.0532600000000001E-6</v>
      </c>
      <c r="H1321" s="17">
        <v>1.61087E-4</v>
      </c>
    </row>
    <row r="1322" spans="1:8" x14ac:dyDescent="0.2">
      <c r="A1322" s="17">
        <v>4.3861699999999998E-4</v>
      </c>
      <c r="B1322" s="17">
        <v>1.0792309999999999E-3</v>
      </c>
      <c r="C1322" s="17">
        <v>4.59214E-4</v>
      </c>
      <c r="D1322" s="17">
        <v>8.3122000000000003E-4</v>
      </c>
      <c r="E1322" s="17">
        <v>5.1266300000000001E-4</v>
      </c>
      <c r="F1322" s="17">
        <v>5.6988000000000004E-4</v>
      </c>
      <c r="G1322" s="17">
        <v>1.051965E-3</v>
      </c>
      <c r="H1322" s="17">
        <v>2.0129999999999999E-4</v>
      </c>
    </row>
    <row r="1323" spans="1:8" x14ac:dyDescent="0.2">
      <c r="A1323" s="17">
        <v>-6.3702500000000005E-4</v>
      </c>
      <c r="B1323" s="17">
        <v>-1.718E-4</v>
      </c>
      <c r="C1323" s="17">
        <v>-4.7530400000000002E-4</v>
      </c>
      <c r="D1323" s="17">
        <v>-6.0662499999999996E-4</v>
      </c>
      <c r="E1323" s="17">
        <v>4.2050900000000001E-4</v>
      </c>
      <c r="F1323" s="18">
        <v>-7.3178300000000004E-5</v>
      </c>
      <c r="G1323" s="17">
        <v>-4.7777600000000001E-4</v>
      </c>
      <c r="H1323" s="17">
        <v>-1.19077E-4</v>
      </c>
    </row>
    <row r="1324" spans="1:8" x14ac:dyDescent="0.2">
      <c r="A1324" s="17">
        <v>2.08679E-4</v>
      </c>
      <c r="B1324" s="17">
        <v>-3.6922799999999998E-4</v>
      </c>
      <c r="C1324" s="17">
        <v>4.3459800000000002E-4</v>
      </c>
      <c r="D1324" s="17">
        <v>-1.78686E-4</v>
      </c>
      <c r="E1324" s="17">
        <v>-6.6460900000000003E-4</v>
      </c>
      <c r="F1324" s="17">
        <v>5.8710399999999997E-4</v>
      </c>
      <c r="G1324" s="17">
        <v>-1.9924100000000001E-4</v>
      </c>
      <c r="H1324" s="17">
        <v>6.0083999999999995E-4</v>
      </c>
    </row>
    <row r="1325" spans="1:8" x14ac:dyDescent="0.2">
      <c r="A1325" s="18">
        <v>8.1111800000000005E-5</v>
      </c>
      <c r="B1325" s="17">
        <v>1.3448400000000001E-4</v>
      </c>
      <c r="C1325" s="17">
        <v>2.6251399999999999E-4</v>
      </c>
      <c r="D1325" s="17">
        <v>8.9760800000000004E-4</v>
      </c>
      <c r="E1325" s="17">
        <v>2.63389E-4</v>
      </c>
      <c r="F1325" s="17">
        <v>-1.7421299999999999E-4</v>
      </c>
      <c r="G1325" s="17">
        <v>-1.0446E-4</v>
      </c>
      <c r="H1325" s="18">
        <v>3.3107500000000001E-5</v>
      </c>
    </row>
    <row r="1326" spans="1:8" x14ac:dyDescent="0.2">
      <c r="A1326" s="17">
        <v>5.2769100000000005E-4</v>
      </c>
      <c r="B1326" s="17">
        <v>6.3930900000000001E-4</v>
      </c>
      <c r="C1326" s="17">
        <v>-1.7237200000000001E-4</v>
      </c>
      <c r="D1326" s="17">
        <v>1.17371E-4</v>
      </c>
      <c r="E1326" s="17">
        <v>4.8703899999999998E-4</v>
      </c>
      <c r="F1326" s="17">
        <v>-1.21672E-4</v>
      </c>
      <c r="G1326" s="17">
        <v>2.7454999999999998E-4</v>
      </c>
      <c r="H1326" s="17">
        <v>-1.03989E-4</v>
      </c>
    </row>
    <row r="1327" spans="1:8" x14ac:dyDescent="0.2">
      <c r="A1327" s="17">
        <v>3.2633299999999999E-4</v>
      </c>
      <c r="B1327" s="18">
        <v>-2.0334099999999999E-5</v>
      </c>
      <c r="C1327" s="18">
        <v>5.09477E-5</v>
      </c>
      <c r="D1327" s="18">
        <v>5.4915099999999999E-5</v>
      </c>
      <c r="E1327" s="17">
        <v>-2.0885899999999999E-4</v>
      </c>
      <c r="F1327" s="18">
        <v>3.3222999999999997E-5</v>
      </c>
      <c r="G1327" s="18">
        <v>3.7284699999999999E-5</v>
      </c>
      <c r="H1327" s="18">
        <v>3.2323200000000001E-6</v>
      </c>
    </row>
    <row r="1328" spans="1:8" x14ac:dyDescent="0.2">
      <c r="A1328" s="17">
        <v>2.0787799999999999E-4</v>
      </c>
      <c r="B1328" s="17">
        <v>1.5689499999999999E-4</v>
      </c>
      <c r="C1328" s="18">
        <v>1.3076599999999999E-5</v>
      </c>
      <c r="D1328" s="17">
        <v>2.7738799999999999E-4</v>
      </c>
      <c r="E1328" s="17">
        <v>2.6470399999999999E-4</v>
      </c>
      <c r="F1328" s="17">
        <v>5.94963E-4</v>
      </c>
      <c r="G1328" s="17">
        <v>7.2828200000000002E-4</v>
      </c>
      <c r="H1328" s="17">
        <v>3.5508600000000001E-4</v>
      </c>
    </row>
    <row r="1329" spans="1:8" x14ac:dyDescent="0.2">
      <c r="A1329" s="17">
        <v>1.9481000000000001E-4</v>
      </c>
      <c r="B1329" s="17">
        <v>2.8221099999999999E-4</v>
      </c>
      <c r="C1329" s="17">
        <v>6.7930099999999999E-4</v>
      </c>
      <c r="D1329" s="17">
        <v>-4.7031299999999998E-4</v>
      </c>
      <c r="E1329" s="17">
        <v>6.3128900000000005E-4</v>
      </c>
      <c r="F1329" s="17">
        <v>3.5600399999999999E-4</v>
      </c>
      <c r="G1329" s="17">
        <v>5.3066099999999998E-4</v>
      </c>
      <c r="H1329" s="17">
        <v>1.26585E-4</v>
      </c>
    </row>
    <row r="1330" spans="1:8" x14ac:dyDescent="0.2">
      <c r="A1330" s="17">
        <v>-8.9659199999999998E-4</v>
      </c>
      <c r="B1330" s="17">
        <v>-2.9004900000000001E-4</v>
      </c>
      <c r="C1330" s="17">
        <v>-8.5571900000000001E-4</v>
      </c>
      <c r="D1330" s="17">
        <v>-1.56663E-4</v>
      </c>
      <c r="E1330" s="17">
        <v>-4.2146799999999998E-4</v>
      </c>
      <c r="F1330" s="17">
        <v>-5.6671E-4</v>
      </c>
      <c r="G1330" s="17">
        <v>-1.92785E-4</v>
      </c>
      <c r="H1330" s="17">
        <v>-6.5370100000000002E-4</v>
      </c>
    </row>
    <row r="1331" spans="1:8" x14ac:dyDescent="0.2">
      <c r="A1331" s="17">
        <v>5.5823899999999998E-4</v>
      </c>
      <c r="B1331" s="17">
        <v>-3.4461399999999998E-4</v>
      </c>
      <c r="C1331" s="17">
        <v>3.06044E-4</v>
      </c>
      <c r="D1331" s="17">
        <v>2.7450700000000001E-4</v>
      </c>
      <c r="E1331" s="17">
        <v>-1.43144E-4</v>
      </c>
      <c r="F1331" s="17">
        <v>-6.1944500000000004E-4</v>
      </c>
      <c r="G1331" s="17">
        <v>-7.5622999999999999E-4</v>
      </c>
      <c r="H1331" s="18">
        <v>2.4195199999999998E-5</v>
      </c>
    </row>
    <row r="1332" spans="1:8" x14ac:dyDescent="0.2">
      <c r="A1332" s="18">
        <v>4.0946099999999997E-5</v>
      </c>
      <c r="B1332" s="17">
        <v>-1.9869199999999999E-4</v>
      </c>
      <c r="C1332" s="17">
        <v>-3.2639399999999998E-4</v>
      </c>
      <c r="D1332" s="17">
        <v>-1.7662999999999999E-4</v>
      </c>
      <c r="E1332" s="17">
        <v>4.3334299999999999E-4</v>
      </c>
      <c r="F1332" s="17">
        <v>1.102364E-3</v>
      </c>
      <c r="G1332" s="18">
        <v>5.5569100000000003E-5</v>
      </c>
      <c r="H1332" s="17">
        <v>6.1195100000000001E-4</v>
      </c>
    </row>
    <row r="1333" spans="1:8" x14ac:dyDescent="0.2">
      <c r="A1333" s="18">
        <v>1.3171499999999999E-5</v>
      </c>
      <c r="B1333" s="17">
        <v>3.7852900000000001E-4</v>
      </c>
      <c r="C1333" s="17">
        <v>5.4050599999999995E-4</v>
      </c>
      <c r="D1333" s="17">
        <v>4.4224100000000001E-4</v>
      </c>
      <c r="E1333" s="17">
        <v>-4.82158E-4</v>
      </c>
      <c r="F1333" s="17">
        <v>-3.8350599999999998E-4</v>
      </c>
      <c r="G1333" s="17">
        <v>4.0798400000000002E-4</v>
      </c>
      <c r="H1333" s="17">
        <v>-8.24594E-4</v>
      </c>
    </row>
    <row r="1334" spans="1:8" x14ac:dyDescent="0.2">
      <c r="A1334" s="17">
        <v>-5.4946400000000005E-4</v>
      </c>
      <c r="B1334" s="17">
        <v>4.0787799999999997E-4</v>
      </c>
      <c r="C1334" s="17">
        <v>-1.49999E-4</v>
      </c>
      <c r="D1334" s="17">
        <v>-2.10261E-4</v>
      </c>
      <c r="E1334" s="17">
        <v>-1.6798400000000001E-4</v>
      </c>
      <c r="F1334" s="17">
        <v>-3.4767100000000003E-4</v>
      </c>
      <c r="G1334" s="18">
        <v>6.3645200000000005E-5</v>
      </c>
      <c r="H1334" s="17">
        <v>5.5540600000000004E-4</v>
      </c>
    </row>
    <row r="1335" spans="1:8" x14ac:dyDescent="0.2">
      <c r="A1335" s="17">
        <v>1.82857E-4</v>
      </c>
      <c r="B1335" s="17">
        <v>-7.5389599999999999E-4</v>
      </c>
      <c r="C1335" s="17">
        <v>2.91308E-4</v>
      </c>
      <c r="D1335" s="17">
        <v>-5.7453699999999996E-4</v>
      </c>
      <c r="E1335" s="17">
        <v>2.3967500000000001E-4</v>
      </c>
      <c r="F1335" s="17">
        <v>-2.5769600000000002E-4</v>
      </c>
      <c r="G1335" s="17">
        <v>-6.0017999999999996E-4</v>
      </c>
      <c r="H1335" s="17">
        <v>-5.2656100000000004E-4</v>
      </c>
    </row>
    <row r="1336" spans="1:8" x14ac:dyDescent="0.2">
      <c r="A1336" s="17">
        <v>1.80395E-4</v>
      </c>
      <c r="B1336" s="17">
        <v>3.60773E-4</v>
      </c>
      <c r="C1336" s="17">
        <v>-8.5531400000000003E-4</v>
      </c>
      <c r="D1336" s="17">
        <v>2.8233499999999999E-4</v>
      </c>
      <c r="E1336" s="17">
        <v>-5.4107999999999999E-4</v>
      </c>
      <c r="F1336" s="17">
        <v>-1.8313300000000001E-4</v>
      </c>
      <c r="G1336" s="17">
        <v>-3.0803699999999999E-4</v>
      </c>
      <c r="H1336" s="17">
        <v>-1.03282E-4</v>
      </c>
    </row>
    <row r="1337" spans="1:8" x14ac:dyDescent="0.2">
      <c r="A1337" s="17">
        <v>2.5144099999999998E-4</v>
      </c>
      <c r="B1337" s="17">
        <v>-6.7819699999999996E-4</v>
      </c>
      <c r="C1337" s="17">
        <v>1.32967E-4</v>
      </c>
      <c r="D1337" s="17">
        <v>-1.04378E-4</v>
      </c>
      <c r="E1337" s="17">
        <v>2.7977999999999998E-4</v>
      </c>
      <c r="F1337" s="17">
        <v>-2.7157800000000002E-4</v>
      </c>
      <c r="G1337" s="17">
        <v>-1.3258500000000001E-4</v>
      </c>
      <c r="H1337" s="17">
        <v>-3.0575900000000001E-4</v>
      </c>
    </row>
    <row r="1338" spans="1:8" x14ac:dyDescent="0.2">
      <c r="A1338" s="18">
        <v>8.0333400000000006E-5</v>
      </c>
      <c r="B1338" s="17">
        <v>1.4985500000000001E-4</v>
      </c>
      <c r="C1338" s="17">
        <v>-4.16842E-4</v>
      </c>
      <c r="D1338" s="17">
        <v>-5.7485999999999995E-4</v>
      </c>
      <c r="E1338" s="17">
        <v>1.46417E-4</v>
      </c>
      <c r="F1338" s="17">
        <v>6.1967800000000003E-4</v>
      </c>
      <c r="G1338" s="17">
        <v>2.5637000000000001E-4</v>
      </c>
      <c r="H1338" s="17">
        <v>6.4344399999999996E-4</v>
      </c>
    </row>
    <row r="1339" spans="1:8" x14ac:dyDescent="0.2">
      <c r="A1339" s="17">
        <v>-9.4002300000000001E-4</v>
      </c>
      <c r="B1339" s="18">
        <v>4.62442E-5</v>
      </c>
      <c r="C1339" s="18">
        <v>-3.3738100000000001E-5</v>
      </c>
      <c r="D1339" s="18">
        <v>9.6121900000000005E-5</v>
      </c>
      <c r="E1339" s="17">
        <v>-2.7815099999999997E-4</v>
      </c>
      <c r="F1339" s="17">
        <v>-6.1147299999999996E-4</v>
      </c>
      <c r="G1339" s="18">
        <v>-7.1245600000000001E-5</v>
      </c>
      <c r="H1339" s="17">
        <v>-1.8604900000000001E-4</v>
      </c>
    </row>
    <row r="1340" spans="1:8" x14ac:dyDescent="0.2">
      <c r="A1340" s="17">
        <v>4.6911400000000002E-4</v>
      </c>
      <c r="B1340" s="17">
        <v>4.0813900000000002E-4</v>
      </c>
      <c r="C1340" s="17">
        <v>5.4025099999999995E-4</v>
      </c>
      <c r="D1340" s="17">
        <v>6.0775499999999997E-4</v>
      </c>
      <c r="E1340" s="17">
        <v>2.9631500000000001E-4</v>
      </c>
      <c r="F1340" s="17">
        <v>2.2462099999999999E-4</v>
      </c>
      <c r="G1340" s="17">
        <v>-5.0552099999999999E-4</v>
      </c>
      <c r="H1340" s="17">
        <v>-5.5824499999999997E-4</v>
      </c>
    </row>
    <row r="1341" spans="1:8" x14ac:dyDescent="0.2">
      <c r="A1341" s="17">
        <v>2.2509E-4</v>
      </c>
      <c r="B1341" s="17">
        <v>-8.5364900000000005E-4</v>
      </c>
      <c r="C1341" s="17">
        <v>-7.2053799999999995E-4</v>
      </c>
      <c r="D1341" s="17">
        <v>-2.2530900000000001E-4</v>
      </c>
      <c r="E1341" s="17">
        <v>-8.34172E-4</v>
      </c>
      <c r="F1341" s="17">
        <v>-4.7141099999999998E-4</v>
      </c>
      <c r="G1341" s="17">
        <v>2.20783E-4</v>
      </c>
      <c r="H1341" s="18">
        <v>7.74353E-5</v>
      </c>
    </row>
    <row r="1342" spans="1:8" x14ac:dyDescent="0.2">
      <c r="A1342" s="17">
        <v>-1.14986E-4</v>
      </c>
      <c r="B1342" s="17">
        <v>-1.9443600000000001E-4</v>
      </c>
      <c r="C1342" s="17">
        <v>2.2600300000000001E-4</v>
      </c>
      <c r="D1342" s="17">
        <v>-4.7173799999999998E-4</v>
      </c>
      <c r="E1342" s="18">
        <v>-4.3699999999999998E-5</v>
      </c>
      <c r="F1342" s="17">
        <v>6.4858099999999996E-4</v>
      </c>
      <c r="G1342" s="17">
        <v>-3.3254399999999999E-4</v>
      </c>
      <c r="H1342" s="17">
        <v>1.1980399999999999E-4</v>
      </c>
    </row>
    <row r="1343" spans="1:8" x14ac:dyDescent="0.2">
      <c r="A1343" s="17">
        <v>-5.9139999999999996E-4</v>
      </c>
      <c r="B1343" s="17">
        <v>8.5222399999999995E-4</v>
      </c>
      <c r="C1343" s="17">
        <v>-1.9704999999999999E-4</v>
      </c>
      <c r="D1343" s="17">
        <v>-4.0295100000000003E-4</v>
      </c>
      <c r="E1343" s="17">
        <v>5.7110099999999997E-4</v>
      </c>
      <c r="F1343" s="17">
        <v>-7.79884E-4</v>
      </c>
      <c r="G1343" s="18">
        <v>3.4549699999999999E-5</v>
      </c>
      <c r="H1343" s="17">
        <v>-1.4980700000000001E-4</v>
      </c>
    </row>
    <row r="1344" spans="1:8" x14ac:dyDescent="0.2">
      <c r="A1344" s="17">
        <v>1.16661E-4</v>
      </c>
      <c r="B1344" s="17">
        <v>-3.91037E-4</v>
      </c>
      <c r="C1344" s="17">
        <v>3.8299299999999998E-4</v>
      </c>
      <c r="D1344" s="17">
        <v>1.011833E-3</v>
      </c>
      <c r="E1344" s="17">
        <v>-3.1463699999999999E-4</v>
      </c>
      <c r="F1344" s="17">
        <v>1.086149E-3</v>
      </c>
      <c r="G1344" s="17">
        <v>1.5866799999999999E-4</v>
      </c>
      <c r="H1344" s="17">
        <v>1.4391E-4</v>
      </c>
    </row>
    <row r="1345" spans="1:8" x14ac:dyDescent="0.2">
      <c r="A1345" s="17">
        <v>5.5277799999999997E-4</v>
      </c>
      <c r="B1345" s="17">
        <v>7.1454500000000002E-4</v>
      </c>
      <c r="C1345" s="17">
        <v>6.3531299999999998E-4</v>
      </c>
      <c r="D1345" s="17">
        <v>-3.7134599999999999E-4</v>
      </c>
      <c r="E1345" s="17">
        <v>6.3149199999999999E-4</v>
      </c>
      <c r="F1345" s="17">
        <v>-5.6400600000000003E-4</v>
      </c>
      <c r="G1345" s="17">
        <v>4.6960399999999998E-4</v>
      </c>
      <c r="H1345" s="17">
        <v>2.6220099999999999E-4</v>
      </c>
    </row>
    <row r="1346" spans="1:8" x14ac:dyDescent="0.2">
      <c r="A1346" s="18">
        <v>-3.0623999999999997E-5</v>
      </c>
      <c r="B1346" s="17">
        <v>-6.0563399999999997E-4</v>
      </c>
      <c r="C1346" s="17">
        <v>-4.3218500000000002E-4</v>
      </c>
      <c r="D1346" s="17">
        <v>1.9117E-4</v>
      </c>
      <c r="E1346" s="17">
        <v>-2.1221200000000001E-4</v>
      </c>
      <c r="F1346" s="17">
        <v>2.5942700000000001E-4</v>
      </c>
      <c r="G1346" s="18">
        <v>-6.7641500000000006E-5</v>
      </c>
      <c r="H1346" s="17">
        <v>-4.0860700000000001E-4</v>
      </c>
    </row>
    <row r="1347" spans="1:8" x14ac:dyDescent="0.2">
      <c r="A1347" s="17">
        <v>4.3800099999999998E-4</v>
      </c>
      <c r="B1347" s="17">
        <v>8.0659999999999998E-4</v>
      </c>
      <c r="C1347" s="17">
        <v>6.6170200000000001E-4</v>
      </c>
      <c r="D1347" s="17">
        <v>6.4101000000000002E-4</v>
      </c>
      <c r="E1347" s="17">
        <v>3.2825299999999998E-4</v>
      </c>
      <c r="F1347" s="17">
        <v>5.9946200000000004E-4</v>
      </c>
      <c r="G1347" s="17">
        <v>1.2442099999999999E-4</v>
      </c>
      <c r="H1347" s="17">
        <v>8.2707899999999999E-4</v>
      </c>
    </row>
    <row r="1348" spans="1:8" x14ac:dyDescent="0.2">
      <c r="A1348" s="18">
        <v>-5.5210200000000002E-5</v>
      </c>
      <c r="B1348" s="17">
        <v>1.9391499999999999E-4</v>
      </c>
      <c r="C1348" s="17">
        <v>-1.12675E-4</v>
      </c>
      <c r="D1348" s="17">
        <v>-2.8314699999999998E-4</v>
      </c>
      <c r="E1348" s="17">
        <v>3.06151E-4</v>
      </c>
      <c r="F1348" s="17">
        <v>-1.05381E-4</v>
      </c>
      <c r="G1348" s="17">
        <v>3.2070900000000002E-4</v>
      </c>
      <c r="H1348" s="17">
        <v>2.4037400000000001E-4</v>
      </c>
    </row>
    <row r="1349" spans="1:8" x14ac:dyDescent="0.2">
      <c r="A1349" s="17">
        <v>-2.6341800000000002E-4</v>
      </c>
      <c r="B1349" s="17">
        <v>-9.5739100000000004E-4</v>
      </c>
      <c r="C1349" s="17">
        <v>-5.2575300000000001E-4</v>
      </c>
      <c r="D1349" s="17">
        <v>1.4214800000000001E-4</v>
      </c>
      <c r="E1349" s="17">
        <v>-3.1470800000000002E-4</v>
      </c>
      <c r="F1349" s="17">
        <v>-3.7096299999999998E-4</v>
      </c>
      <c r="G1349" s="17">
        <v>-6.5795000000000003E-4</v>
      </c>
      <c r="H1349" s="17">
        <v>-9.1443999999999998E-4</v>
      </c>
    </row>
    <row r="1350" spans="1:8" x14ac:dyDescent="0.2">
      <c r="A1350" s="18">
        <v>-1.6947900000000001E-5</v>
      </c>
      <c r="B1350" s="17">
        <v>1.2424199999999999E-4</v>
      </c>
      <c r="C1350" s="18">
        <v>-9.4932200000000006E-5</v>
      </c>
      <c r="D1350" s="17">
        <v>-1.7392699999999999E-4</v>
      </c>
      <c r="E1350" s="17">
        <v>1.1055799999999999E-4</v>
      </c>
      <c r="F1350" s="17">
        <v>1.03855E-4</v>
      </c>
      <c r="G1350" s="17">
        <v>7.7729000000000003E-4</v>
      </c>
      <c r="H1350" s="17">
        <v>2.0546599999999999E-4</v>
      </c>
    </row>
    <row r="1351" spans="1:8" x14ac:dyDescent="0.2">
      <c r="A1351" s="17">
        <v>1.5270600000000001E-4</v>
      </c>
      <c r="B1351" s="17">
        <v>-2.8931999999999997E-4</v>
      </c>
      <c r="C1351" s="17">
        <v>1.4358799999999999E-4</v>
      </c>
      <c r="D1351" s="17">
        <v>-6.4573600000000005E-4</v>
      </c>
      <c r="E1351" s="17">
        <v>-7.6666799999999997E-4</v>
      </c>
      <c r="F1351" s="17">
        <v>-3.9941100000000002E-4</v>
      </c>
      <c r="G1351" s="17">
        <v>-1.5978300000000001E-4</v>
      </c>
      <c r="H1351" s="18">
        <v>-4.0017800000000002E-5</v>
      </c>
    </row>
    <row r="1352" spans="1:8" x14ac:dyDescent="0.2">
      <c r="A1352" s="17">
        <v>-4.0469200000000001E-4</v>
      </c>
      <c r="B1352" s="17">
        <v>5.4732800000000003E-4</v>
      </c>
      <c r="C1352" s="17">
        <v>2.8125099999999999E-4</v>
      </c>
      <c r="D1352" s="17">
        <v>8.7930699999999996E-4</v>
      </c>
      <c r="E1352" s="17">
        <v>3.2498500000000002E-4</v>
      </c>
      <c r="F1352" s="17">
        <v>3.9222500000000001E-4</v>
      </c>
      <c r="G1352" s="17">
        <v>-4.0317700000000001E-4</v>
      </c>
      <c r="H1352" s="18">
        <v>-7.7772299999999994E-5</v>
      </c>
    </row>
    <row r="1353" spans="1:8" x14ac:dyDescent="0.2">
      <c r="A1353" s="17">
        <v>4.1137500000000001E-4</v>
      </c>
      <c r="B1353" s="17">
        <v>-2.3123100000000001E-4</v>
      </c>
      <c r="C1353" s="18">
        <v>-1.26745E-5</v>
      </c>
      <c r="D1353" s="18">
        <v>-8.2719600000000007E-5</v>
      </c>
      <c r="E1353" s="18">
        <v>-3.7671800000000001E-5</v>
      </c>
      <c r="F1353" s="17">
        <v>5.2941800000000003E-4</v>
      </c>
      <c r="G1353" s="17">
        <v>4.8209799999999998E-4</v>
      </c>
      <c r="H1353" s="17">
        <v>3.4802100000000001E-4</v>
      </c>
    </row>
    <row r="1354" spans="1:8" x14ac:dyDescent="0.2">
      <c r="A1354" s="17">
        <v>-4.1442699999999998E-4</v>
      </c>
      <c r="B1354" s="17">
        <v>4.09966E-4</v>
      </c>
      <c r="C1354" s="17">
        <v>4.15513E-4</v>
      </c>
      <c r="D1354" s="18">
        <v>4.4802100000000003E-5</v>
      </c>
      <c r="E1354" s="17">
        <v>4.5393799999999998E-4</v>
      </c>
      <c r="F1354" s="17">
        <v>-8.9188600000000005E-4</v>
      </c>
      <c r="G1354" s="17">
        <v>-5.2449400000000002E-4</v>
      </c>
      <c r="H1354" s="17">
        <v>1.8219699999999999E-4</v>
      </c>
    </row>
    <row r="1355" spans="1:8" x14ac:dyDescent="0.2">
      <c r="A1355" s="17">
        <v>6.1666100000000001E-4</v>
      </c>
      <c r="B1355" s="18">
        <v>-3.63086E-7</v>
      </c>
      <c r="C1355" s="17">
        <v>-3.8694700000000001E-4</v>
      </c>
      <c r="D1355" s="17">
        <v>-6.4411700000000004E-4</v>
      </c>
      <c r="E1355" s="17">
        <v>-1.070089E-3</v>
      </c>
      <c r="F1355" s="17">
        <v>-1.3684E-4</v>
      </c>
      <c r="G1355" s="17">
        <v>2.9693900000000002E-4</v>
      </c>
      <c r="H1355" s="17">
        <v>-4.1738700000000002E-4</v>
      </c>
    </row>
    <row r="1356" spans="1:8" x14ac:dyDescent="0.2">
      <c r="A1356" s="17">
        <v>-7.4171700000000003E-4</v>
      </c>
      <c r="B1356" s="17">
        <v>-3.6471499999999999E-4</v>
      </c>
      <c r="C1356" s="18">
        <v>3.4993799999999997E-5</v>
      </c>
      <c r="D1356" s="18">
        <v>-1.7476600000000001E-5</v>
      </c>
      <c r="E1356" s="17">
        <v>9.0578299999999996E-4</v>
      </c>
      <c r="F1356" s="18">
        <v>9.6115599999999998E-5</v>
      </c>
      <c r="G1356" s="17">
        <v>-1.08298E-4</v>
      </c>
      <c r="H1356" s="18">
        <v>-8.4090000000000003E-5</v>
      </c>
    </row>
    <row r="1357" spans="1:8" x14ac:dyDescent="0.2">
      <c r="A1357" s="17">
        <v>5.46534E-4</v>
      </c>
      <c r="B1357" s="18">
        <v>8.4397399999999999E-5</v>
      </c>
      <c r="C1357" s="17">
        <v>-4.1215799999999998E-4</v>
      </c>
      <c r="D1357" s="17">
        <v>-3.17096E-4</v>
      </c>
      <c r="E1357" s="17">
        <v>-3.5878800000000002E-4</v>
      </c>
      <c r="F1357" s="17">
        <v>-1.5822899999999999E-4</v>
      </c>
      <c r="G1357" s="17">
        <v>-6.23202E-4</v>
      </c>
      <c r="H1357" s="17">
        <v>-2.36288E-4</v>
      </c>
    </row>
    <row r="1358" spans="1:8" x14ac:dyDescent="0.2">
      <c r="A1358" s="17">
        <v>1.7493200000000001E-4</v>
      </c>
      <c r="B1358" s="18">
        <v>6.5678799999999997E-6</v>
      </c>
      <c r="C1358" s="17">
        <v>-3.8265599999999999E-4</v>
      </c>
      <c r="D1358" s="17">
        <v>2.1167700000000001E-4</v>
      </c>
      <c r="E1358" s="18">
        <v>2.99316E-5</v>
      </c>
      <c r="F1358" s="18">
        <v>5.6968000000000001E-5</v>
      </c>
      <c r="G1358" s="17">
        <v>4.32015E-4</v>
      </c>
      <c r="H1358" s="18">
        <v>7.5257499999999996E-5</v>
      </c>
    </row>
    <row r="1359" spans="1:8" x14ac:dyDescent="0.2">
      <c r="A1359" s="17">
        <v>-5.1278499999999998E-4</v>
      </c>
      <c r="B1359" s="18">
        <v>6.7099899999999998E-5</v>
      </c>
      <c r="C1359" s="17">
        <v>9.0406299999999998E-4</v>
      </c>
      <c r="D1359" s="17">
        <v>6.2062399999999996E-4</v>
      </c>
      <c r="E1359" s="18">
        <v>2.4938699999999999E-5</v>
      </c>
      <c r="F1359" s="17">
        <v>2.6416699999999999E-4</v>
      </c>
      <c r="G1359" s="17">
        <v>2.7848199999999998E-4</v>
      </c>
      <c r="H1359" s="17">
        <v>2.1772499999999999E-4</v>
      </c>
    </row>
    <row r="1360" spans="1:8" x14ac:dyDescent="0.2">
      <c r="A1360" s="17">
        <v>4.4885699999999999E-4</v>
      </c>
      <c r="B1360" s="17">
        <v>-2.12668E-4</v>
      </c>
      <c r="C1360" s="17">
        <v>-4.0803500000000001E-4</v>
      </c>
      <c r="D1360" s="17">
        <v>-3.8944700000000001E-4</v>
      </c>
      <c r="E1360" s="17">
        <v>-2.36875E-4</v>
      </c>
      <c r="F1360" s="17">
        <v>-2.3198199999999999E-4</v>
      </c>
      <c r="G1360" s="17">
        <v>-3.1815800000000003E-4</v>
      </c>
      <c r="H1360" s="17">
        <v>-2.3352799999999999E-4</v>
      </c>
    </row>
    <row r="1361" spans="1:8" x14ac:dyDescent="0.2">
      <c r="A1361" s="17">
        <v>-6.4675300000000002E-4</v>
      </c>
      <c r="B1361" s="17">
        <v>1.15946E-4</v>
      </c>
      <c r="C1361" s="17">
        <v>3.0820100000000003E-4</v>
      </c>
      <c r="D1361" s="18">
        <v>4.8942E-5</v>
      </c>
      <c r="E1361" s="17">
        <v>5.7577599999999996E-4</v>
      </c>
      <c r="F1361" s="17">
        <v>5.5568700000000002E-4</v>
      </c>
      <c r="G1361" s="17">
        <v>2.5695299999999998E-4</v>
      </c>
      <c r="H1361" s="18">
        <v>5.65133E-5</v>
      </c>
    </row>
    <row r="1362" spans="1:8" x14ac:dyDescent="0.2">
      <c r="A1362" s="17">
        <v>7.9821500000000001E-4</v>
      </c>
      <c r="B1362" s="17">
        <v>2.9482800000000002E-4</v>
      </c>
      <c r="C1362" s="17">
        <v>-8.3750800000000005E-4</v>
      </c>
      <c r="D1362" s="17">
        <v>-3.9501400000000001E-4</v>
      </c>
      <c r="E1362" s="17">
        <v>-6.7783999999999997E-4</v>
      </c>
      <c r="F1362" s="17">
        <v>-4.5455300000000001E-4</v>
      </c>
      <c r="G1362" s="17">
        <v>-4.1689800000000002E-4</v>
      </c>
      <c r="H1362" s="17">
        <v>-2.3274100000000001E-4</v>
      </c>
    </row>
    <row r="1363" spans="1:8" x14ac:dyDescent="0.2">
      <c r="A1363" s="17">
        <v>-7.6632800000000004E-4</v>
      </c>
      <c r="B1363" s="17">
        <v>-4.8740200000000001E-4</v>
      </c>
      <c r="C1363" s="17">
        <v>3.1585100000000002E-4</v>
      </c>
      <c r="D1363" s="18">
        <v>1.41121E-5</v>
      </c>
      <c r="E1363" s="17">
        <v>1.2435300000000001E-4</v>
      </c>
      <c r="F1363" s="17">
        <v>-4.9817700000000004E-4</v>
      </c>
      <c r="G1363" s="17">
        <v>1.2748699999999999E-4</v>
      </c>
      <c r="H1363" s="18">
        <v>-2.3958300000000001E-5</v>
      </c>
    </row>
    <row r="1364" spans="1:8" x14ac:dyDescent="0.2">
      <c r="A1364" s="18">
        <v>-2.3050599999999999E-5</v>
      </c>
      <c r="B1364" s="17">
        <v>2.2285600000000001E-4</v>
      </c>
      <c r="C1364" s="17">
        <v>-5.6561700000000003E-4</v>
      </c>
      <c r="D1364" s="17">
        <v>-1.03418E-4</v>
      </c>
      <c r="E1364" s="17">
        <v>-4.8276100000000001E-4</v>
      </c>
      <c r="F1364" s="17">
        <v>1.16484E-4</v>
      </c>
      <c r="G1364" s="17">
        <v>-2.2306600000000001E-4</v>
      </c>
      <c r="H1364" s="17">
        <v>-7.6889099999999995E-4</v>
      </c>
    </row>
    <row r="1365" spans="1:8" x14ac:dyDescent="0.2">
      <c r="A1365" s="17">
        <v>4.5318000000000002E-4</v>
      </c>
      <c r="B1365" s="17">
        <v>-4.0264000000000001E-4</v>
      </c>
      <c r="C1365" s="17">
        <v>6.8023200000000002E-4</v>
      </c>
      <c r="D1365" s="17">
        <v>4.1334100000000001E-4</v>
      </c>
      <c r="E1365" s="17">
        <v>2.62835E-4</v>
      </c>
      <c r="F1365" s="17">
        <v>2.8290800000000001E-4</v>
      </c>
      <c r="G1365" s="17">
        <v>-1.85028E-4</v>
      </c>
      <c r="H1365" s="17">
        <v>1.89839E-4</v>
      </c>
    </row>
    <row r="1366" spans="1:8" x14ac:dyDescent="0.2">
      <c r="A1366" s="17">
        <v>-2.5969799999999999E-4</v>
      </c>
      <c r="B1366" s="17">
        <v>7.64714E-4</v>
      </c>
      <c r="C1366" s="17">
        <v>3.3943999999999999E-4</v>
      </c>
      <c r="D1366" s="18">
        <v>-5.7291099999999998E-5</v>
      </c>
      <c r="E1366" s="18">
        <v>-1.3204099999999999E-5</v>
      </c>
      <c r="F1366" s="17">
        <v>-2.3394799999999999E-4</v>
      </c>
      <c r="G1366" s="17">
        <v>1.9834E-4</v>
      </c>
      <c r="H1366" s="18">
        <v>-5.8622500000000003E-5</v>
      </c>
    </row>
    <row r="1367" spans="1:8" x14ac:dyDescent="0.2">
      <c r="A1367" s="18">
        <v>7.3232799999999994E-5</v>
      </c>
      <c r="B1367" s="17">
        <v>-5.8469499999999998E-4</v>
      </c>
      <c r="C1367" s="17">
        <v>-5.4217100000000004E-4</v>
      </c>
      <c r="D1367" s="18">
        <v>-3.4586499999999998E-5</v>
      </c>
      <c r="E1367" s="17">
        <v>-2.18142E-4</v>
      </c>
      <c r="F1367" s="17">
        <v>-2.8853700000000001E-4</v>
      </c>
      <c r="G1367" s="17">
        <v>-5.19996E-4</v>
      </c>
      <c r="H1367" s="17">
        <v>2.2801899999999999E-4</v>
      </c>
    </row>
    <row r="1368" spans="1:8" x14ac:dyDescent="0.2">
      <c r="A1368" s="17">
        <v>-1.3106700000000001E-4</v>
      </c>
      <c r="B1368" s="17">
        <v>-5.9447700000000005E-4</v>
      </c>
      <c r="C1368" s="18">
        <v>4.1817000000000003E-5</v>
      </c>
      <c r="D1368" s="18">
        <v>-6.7561899999999994E-5</v>
      </c>
      <c r="E1368" s="17">
        <v>4.52731E-4</v>
      </c>
      <c r="F1368" s="17">
        <v>6.6698099999999998E-4</v>
      </c>
      <c r="G1368" s="17">
        <v>5.38815E-4</v>
      </c>
      <c r="H1368" s="17">
        <v>2.4966499999999999E-4</v>
      </c>
    </row>
    <row r="1369" spans="1:8" x14ac:dyDescent="0.2">
      <c r="A1369" s="17">
        <v>-3.4354200000000001E-4</v>
      </c>
      <c r="B1369" s="17">
        <v>5.1767200000000005E-4</v>
      </c>
      <c r="C1369" s="17">
        <v>-2.9698799999999998E-4</v>
      </c>
      <c r="D1369" s="17">
        <v>-5.8652300000000004E-4</v>
      </c>
      <c r="E1369" s="17">
        <v>-6.3736900000000004E-4</v>
      </c>
      <c r="F1369" s="17">
        <v>-4.3532E-4</v>
      </c>
      <c r="G1369" s="18">
        <v>5.3927100000000001E-5</v>
      </c>
      <c r="H1369" s="17">
        <v>-3.5571000000000002E-4</v>
      </c>
    </row>
    <row r="1370" spans="1:8" x14ac:dyDescent="0.2">
      <c r="A1370" s="17">
        <v>3.5920499999999997E-4</v>
      </c>
      <c r="B1370" s="17">
        <v>-2.9723199999999998E-4</v>
      </c>
      <c r="C1370" s="17">
        <v>3.66385E-4</v>
      </c>
      <c r="D1370" s="17">
        <v>2.39989E-4</v>
      </c>
      <c r="E1370" s="17">
        <v>1.23576E-4</v>
      </c>
      <c r="F1370" s="18">
        <v>7.2121700000000004E-5</v>
      </c>
      <c r="G1370" s="17">
        <v>-2.6576900000000001E-4</v>
      </c>
      <c r="H1370" s="17">
        <v>4.9383200000000004E-4</v>
      </c>
    </row>
    <row r="1371" spans="1:8" x14ac:dyDescent="0.2">
      <c r="A1371" s="17">
        <v>3.54738E-4</v>
      </c>
      <c r="B1371" s="17">
        <v>1.05243E-4</v>
      </c>
      <c r="C1371" s="17">
        <v>-2.0578400000000001E-4</v>
      </c>
      <c r="D1371" s="18">
        <v>-1.0841399999999999E-5</v>
      </c>
      <c r="E1371" s="17">
        <v>4.2126899999999999E-4</v>
      </c>
      <c r="F1371" s="17">
        <v>2.7874799999999999E-4</v>
      </c>
      <c r="G1371" s="17">
        <v>-5.3209100000000005E-4</v>
      </c>
      <c r="H1371" s="17">
        <v>-8.0374699999999995E-4</v>
      </c>
    </row>
    <row r="1372" spans="1:8" x14ac:dyDescent="0.2">
      <c r="A1372" s="18">
        <v>-9.5188599999999999E-5</v>
      </c>
      <c r="B1372" s="18">
        <v>-9.2586900000000006E-5</v>
      </c>
      <c r="C1372" s="17">
        <v>2.5522499999999998E-4</v>
      </c>
      <c r="D1372" s="17">
        <v>6.9949300000000003E-4</v>
      </c>
      <c r="E1372" s="18">
        <v>9.6089799999999996E-5</v>
      </c>
      <c r="F1372" s="18">
        <v>2.9319199999999999E-5</v>
      </c>
      <c r="G1372" s="17">
        <v>5.6100500000000005E-4</v>
      </c>
      <c r="H1372" s="17">
        <v>4.9933900000000001E-4</v>
      </c>
    </row>
    <row r="1373" spans="1:8" x14ac:dyDescent="0.2">
      <c r="A1373" s="18">
        <v>-8.5458799999999996E-5</v>
      </c>
      <c r="B1373" s="18">
        <v>8.4261700000000003E-6</v>
      </c>
      <c r="C1373" s="17">
        <v>-3.39861E-4</v>
      </c>
      <c r="D1373" s="17">
        <v>-1.5448600000000001E-4</v>
      </c>
      <c r="E1373" s="17">
        <v>3.1905799999999999E-4</v>
      </c>
      <c r="F1373" s="17">
        <v>-1.46589E-4</v>
      </c>
      <c r="G1373" s="17">
        <v>-2.2812200000000001E-4</v>
      </c>
      <c r="H1373" s="17">
        <v>4.4328899999999998E-4</v>
      </c>
    </row>
    <row r="1374" spans="1:8" x14ac:dyDescent="0.2">
      <c r="A1374" s="17">
        <v>3.85862E-4</v>
      </c>
      <c r="B1374" s="17">
        <v>3.0453199999999999E-4</v>
      </c>
      <c r="C1374" s="17">
        <v>6.1695100000000002E-4</v>
      </c>
      <c r="D1374" s="17">
        <v>-5.3608200000000001E-4</v>
      </c>
      <c r="E1374" s="17">
        <v>-8.4278800000000002E-4</v>
      </c>
      <c r="F1374" s="17">
        <v>1.6411999999999999E-4</v>
      </c>
      <c r="G1374" s="18">
        <v>-5.14978E-5</v>
      </c>
      <c r="H1374" s="17">
        <v>-2.4546799999999999E-4</v>
      </c>
    </row>
    <row r="1375" spans="1:8" x14ac:dyDescent="0.2">
      <c r="A1375" s="17">
        <v>-4.8604600000000001E-4</v>
      </c>
      <c r="B1375" s="17">
        <v>1.8150800000000001E-4</v>
      </c>
      <c r="C1375" s="17">
        <v>-2.4476700000000001E-4</v>
      </c>
      <c r="D1375" s="17">
        <v>3.26526E-4</v>
      </c>
      <c r="E1375" s="17">
        <v>4.4928200000000001E-4</v>
      </c>
      <c r="F1375" s="17">
        <v>-1.56348E-4</v>
      </c>
      <c r="G1375" s="17">
        <v>2.1348499999999999E-4</v>
      </c>
      <c r="H1375" s="17">
        <v>-7.0045600000000002E-4</v>
      </c>
    </row>
    <row r="1376" spans="1:8" x14ac:dyDescent="0.2">
      <c r="A1376" s="18">
        <v>-3.4741200000000001E-7</v>
      </c>
      <c r="B1376" s="18">
        <v>1.64883E-6</v>
      </c>
      <c r="C1376" s="18">
        <v>6.3783499999999997E-6</v>
      </c>
      <c r="D1376" s="17">
        <v>-3.9449400000000001E-4</v>
      </c>
      <c r="E1376" s="17">
        <v>-3.7078799999999999E-4</v>
      </c>
      <c r="F1376" s="17">
        <v>-1.19387E-4</v>
      </c>
      <c r="G1376" s="17">
        <v>-4.2985899999999999E-4</v>
      </c>
      <c r="H1376" s="18">
        <v>-3.8689300000000002E-5</v>
      </c>
    </row>
    <row r="1377" spans="1:8" x14ac:dyDescent="0.2">
      <c r="A1377" s="17">
        <v>-3.7166E-4</v>
      </c>
      <c r="B1377" s="18">
        <v>-3.70041E-5</v>
      </c>
      <c r="C1377" s="17">
        <v>-3.7969099999999998E-4</v>
      </c>
      <c r="D1377" s="18">
        <v>4.9058599999999998E-5</v>
      </c>
      <c r="E1377" s="17">
        <v>-5.0189099999999997E-4</v>
      </c>
      <c r="F1377" s="17">
        <v>-4.9846799999999996E-4</v>
      </c>
      <c r="G1377" s="18">
        <v>5.0389899999999997E-5</v>
      </c>
      <c r="H1377" s="17">
        <v>5.4893100000000001E-4</v>
      </c>
    </row>
    <row r="1378" spans="1:8" x14ac:dyDescent="0.2">
      <c r="A1378" s="17">
        <v>7.0031300000000004E-4</v>
      </c>
      <c r="B1378" s="18">
        <v>-3.9678200000000002E-5</v>
      </c>
      <c r="C1378" s="17">
        <v>3.6753099999999999E-4</v>
      </c>
      <c r="D1378" s="17">
        <v>-2.8920299999999998E-4</v>
      </c>
      <c r="E1378" s="17">
        <v>9.5139499999999995E-4</v>
      </c>
      <c r="F1378" s="17">
        <v>7.6457000000000001E-4</v>
      </c>
      <c r="G1378" s="17">
        <v>-2.18223E-4</v>
      </c>
      <c r="H1378" s="17">
        <v>1.4984800000000001E-4</v>
      </c>
    </row>
    <row r="1379" spans="1:8" x14ac:dyDescent="0.2">
      <c r="A1379" s="17">
        <v>-4.8758200000000002E-4</v>
      </c>
      <c r="B1379" s="17">
        <v>-4.9579300000000001E-4</v>
      </c>
      <c r="C1379" s="17">
        <v>-6.2680099999999996E-4</v>
      </c>
      <c r="D1379" s="18">
        <v>-2.4536899999999999E-5</v>
      </c>
      <c r="E1379" s="18">
        <v>4.1646000000000001E-5</v>
      </c>
      <c r="F1379" s="17">
        <v>-4.0333399999999998E-4</v>
      </c>
      <c r="G1379" s="18">
        <v>7.2657200000000006E-5</v>
      </c>
      <c r="H1379" s="17">
        <v>-6.3679000000000003E-4</v>
      </c>
    </row>
    <row r="1380" spans="1:8" x14ac:dyDescent="0.2">
      <c r="A1380" s="17">
        <v>5.3503100000000005E-4</v>
      </c>
      <c r="B1380" s="17">
        <v>7.4860200000000001E-4</v>
      </c>
      <c r="C1380" s="17">
        <v>3.7012600000000003E-4</v>
      </c>
      <c r="D1380" s="17">
        <v>2.7068099999999999E-4</v>
      </c>
      <c r="E1380" s="17">
        <v>-4.4674800000000001E-4</v>
      </c>
      <c r="F1380" s="18">
        <v>-1.8514099999999999E-5</v>
      </c>
      <c r="G1380" s="18">
        <v>8.1115100000000005E-5</v>
      </c>
      <c r="H1380" s="17">
        <v>3.9808900000000002E-4</v>
      </c>
    </row>
    <row r="1381" spans="1:8" x14ac:dyDescent="0.2">
      <c r="A1381" s="18">
        <v>-3.4662900000000003E-5</v>
      </c>
      <c r="B1381" s="17">
        <v>-8.2269199999999998E-4</v>
      </c>
      <c r="C1381" s="18">
        <v>8.74973E-5</v>
      </c>
      <c r="D1381" s="17">
        <v>1.2029899999999999E-4</v>
      </c>
      <c r="E1381" s="18">
        <v>9.7058400000000006E-5</v>
      </c>
      <c r="F1381" s="17">
        <v>-3.37743E-4</v>
      </c>
      <c r="G1381" s="18">
        <v>-2.54477E-5</v>
      </c>
      <c r="H1381" s="17">
        <v>1.45871E-4</v>
      </c>
    </row>
    <row r="1382" spans="1:8" x14ac:dyDescent="0.2">
      <c r="A1382" s="17">
        <v>-3.9484399999999999E-4</v>
      </c>
      <c r="B1382" s="17">
        <v>5.6067499999999995E-4</v>
      </c>
      <c r="C1382" s="17">
        <v>-3.4249399999999999E-4</v>
      </c>
      <c r="D1382" s="17">
        <v>1.41469E-4</v>
      </c>
      <c r="E1382" s="17">
        <v>2.5786199999999998E-4</v>
      </c>
      <c r="F1382" s="17">
        <v>7.6987799999999999E-4</v>
      </c>
      <c r="G1382" s="17">
        <v>7.2664400000000003E-4</v>
      </c>
      <c r="H1382" s="17">
        <v>-1.83847E-4</v>
      </c>
    </row>
    <row r="1383" spans="1:8" x14ac:dyDescent="0.2">
      <c r="A1383" s="17">
        <v>6.3178599999999996E-4</v>
      </c>
      <c r="B1383" s="17">
        <v>5.4489800000000004E-4</v>
      </c>
      <c r="C1383" s="17">
        <v>5.7483100000000004E-4</v>
      </c>
      <c r="D1383" s="17">
        <v>1.7190599999999999E-4</v>
      </c>
      <c r="E1383" s="18">
        <v>-2.6148299999999998E-5</v>
      </c>
      <c r="F1383" s="17">
        <v>1.8756299999999999E-4</v>
      </c>
      <c r="G1383" s="18">
        <v>8.9473699999999997E-5</v>
      </c>
      <c r="H1383" s="17">
        <v>5.77376E-4</v>
      </c>
    </row>
    <row r="1384" spans="1:8" x14ac:dyDescent="0.2">
      <c r="A1384" s="18">
        <v>-4.6159100000000003E-5</v>
      </c>
      <c r="B1384" s="18">
        <v>-1.1812400000000001E-5</v>
      </c>
      <c r="C1384" s="17">
        <v>5.4299299999999997E-4</v>
      </c>
      <c r="D1384" s="17">
        <v>7.2072599999999998E-4</v>
      </c>
      <c r="E1384" s="17">
        <v>7.9842200000000002E-4</v>
      </c>
      <c r="F1384" s="17">
        <v>-2.18409E-4</v>
      </c>
      <c r="G1384" s="17">
        <v>5.0206399999999998E-4</v>
      </c>
      <c r="H1384" s="17">
        <v>-1.19908E-4</v>
      </c>
    </row>
    <row r="1385" spans="1:8" x14ac:dyDescent="0.2">
      <c r="A1385" s="18">
        <v>-6.55865E-5</v>
      </c>
      <c r="B1385" s="17">
        <v>-3.1592099999999999E-4</v>
      </c>
      <c r="C1385" s="17">
        <v>-3.3391300000000003E-4</v>
      </c>
      <c r="D1385" s="17">
        <v>-5.1189699999999998E-4</v>
      </c>
      <c r="E1385" s="17">
        <v>-3.2908900000000002E-4</v>
      </c>
      <c r="F1385" s="17">
        <v>6.8200300000000004E-4</v>
      </c>
      <c r="G1385" s="17">
        <v>2.5813399999999998E-4</v>
      </c>
      <c r="H1385" s="18">
        <v>7.6218999999999996E-5</v>
      </c>
    </row>
    <row r="1386" spans="1:8" x14ac:dyDescent="0.2">
      <c r="A1386" s="18">
        <v>2.5968600000000001E-5</v>
      </c>
      <c r="B1386" s="17">
        <v>5.4239800000000003E-4</v>
      </c>
      <c r="C1386" s="17">
        <v>-2.0384400000000001E-4</v>
      </c>
      <c r="D1386" s="17">
        <v>4.2646699999999998E-4</v>
      </c>
      <c r="E1386" s="17">
        <v>-3.3640100000000001E-4</v>
      </c>
      <c r="F1386" s="17">
        <v>1.37047E-4</v>
      </c>
      <c r="G1386" s="17">
        <v>-5.4117E-4</v>
      </c>
      <c r="H1386" s="18">
        <v>5.1713699999999999E-5</v>
      </c>
    </row>
    <row r="1387" spans="1:8" x14ac:dyDescent="0.2">
      <c r="A1387" s="18">
        <v>-7.51529E-6</v>
      </c>
      <c r="B1387" s="17">
        <v>2.5813499999999999E-4</v>
      </c>
      <c r="C1387" s="17">
        <v>7.5148299999999995E-4</v>
      </c>
      <c r="D1387" s="17">
        <v>1.01006E-4</v>
      </c>
      <c r="E1387" s="17">
        <v>5.7382899999999998E-4</v>
      </c>
      <c r="F1387" s="17">
        <v>-5.8288399999999998E-4</v>
      </c>
      <c r="G1387" s="17">
        <v>3.6585399999999998E-4</v>
      </c>
      <c r="H1387" s="17">
        <v>3.7753299999999999E-4</v>
      </c>
    </row>
    <row r="1388" spans="1:8" x14ac:dyDescent="0.2">
      <c r="A1388" s="17">
        <v>7.3226200000000002E-4</v>
      </c>
      <c r="B1388" s="17">
        <v>2.4069E-4</v>
      </c>
      <c r="C1388" s="17">
        <v>-1.3452200000000001E-4</v>
      </c>
      <c r="D1388" s="17">
        <v>-1.89705E-4</v>
      </c>
      <c r="E1388" s="18">
        <v>8.09581E-5</v>
      </c>
      <c r="F1388" s="17">
        <v>8.1248799999999999E-4</v>
      </c>
      <c r="G1388" s="17">
        <v>2.3821399999999999E-4</v>
      </c>
      <c r="H1388" s="17">
        <v>-4.2877600000000002E-4</v>
      </c>
    </row>
    <row r="1389" spans="1:8" x14ac:dyDescent="0.2">
      <c r="A1389" s="17">
        <v>-2.3803299999999999E-4</v>
      </c>
      <c r="B1389" s="17">
        <v>-1.9010899999999999E-4</v>
      </c>
      <c r="C1389" s="17">
        <v>2.9648000000000001E-4</v>
      </c>
      <c r="D1389" s="17">
        <v>6.7201000000000001E-4</v>
      </c>
      <c r="E1389" s="17">
        <v>-1.3763999999999999E-4</v>
      </c>
      <c r="F1389" s="17">
        <v>-2.8785699999999998E-4</v>
      </c>
      <c r="G1389" s="17">
        <v>-5.2698600000000001E-4</v>
      </c>
      <c r="H1389" s="17">
        <v>2.1430399999999999E-4</v>
      </c>
    </row>
    <row r="1390" spans="1:8" x14ac:dyDescent="0.2">
      <c r="A1390" s="18">
        <v>9.6232799999999998E-5</v>
      </c>
      <c r="B1390" s="17">
        <v>2.3089399999999999E-4</v>
      </c>
      <c r="C1390" s="17">
        <v>2.7818400000000001E-4</v>
      </c>
      <c r="D1390" s="17">
        <v>-4.3432200000000001E-4</v>
      </c>
      <c r="E1390" s="17">
        <v>4.6667399999999998E-4</v>
      </c>
      <c r="F1390" s="17">
        <v>-2.4056699999999999E-4</v>
      </c>
      <c r="G1390" s="17">
        <v>-3.05593E-4</v>
      </c>
      <c r="H1390" s="17">
        <v>-2.8324900000000001E-4</v>
      </c>
    </row>
    <row r="1391" spans="1:8" x14ac:dyDescent="0.2">
      <c r="A1391" s="17">
        <v>-4.1761599999999999E-4</v>
      </c>
      <c r="B1391" s="18">
        <v>1.82115E-5</v>
      </c>
      <c r="C1391" s="17">
        <v>-2.5968699999999998E-4</v>
      </c>
      <c r="D1391" s="17">
        <v>3.7333400000000001E-4</v>
      </c>
      <c r="E1391" s="17">
        <v>-3.0361400000000001E-4</v>
      </c>
      <c r="F1391" s="17">
        <v>-1.8002E-4</v>
      </c>
      <c r="G1391" s="17">
        <v>7.3044699999999995E-4</v>
      </c>
      <c r="H1391" s="17">
        <v>3.8238299999999997E-4</v>
      </c>
    </row>
    <row r="1392" spans="1:8" x14ac:dyDescent="0.2">
      <c r="A1392" s="17">
        <v>7.7073300000000001E-4</v>
      </c>
      <c r="B1392" s="17">
        <v>-1.22104E-4</v>
      </c>
      <c r="C1392" s="17">
        <v>-4.9189700000000004E-4</v>
      </c>
      <c r="D1392" s="17">
        <v>-5.1521599999999998E-4</v>
      </c>
      <c r="E1392" s="17">
        <v>4.18983E-4</v>
      </c>
      <c r="F1392" s="17">
        <v>1.6854500000000001E-4</v>
      </c>
      <c r="G1392" s="17">
        <v>-1.4525399999999999E-4</v>
      </c>
      <c r="H1392" s="17">
        <v>-5.18295E-4</v>
      </c>
    </row>
    <row r="1393" spans="1:8" x14ac:dyDescent="0.2">
      <c r="A1393" s="17">
        <v>-2.8527799999999997E-4</v>
      </c>
      <c r="B1393" s="18">
        <v>8.0345699999999999E-5</v>
      </c>
      <c r="C1393" s="17">
        <v>7.8123600000000004E-4</v>
      </c>
      <c r="D1393" s="17">
        <v>3.00105E-4</v>
      </c>
      <c r="E1393" s="17">
        <v>-7.3746399999999996E-4</v>
      </c>
      <c r="F1393" s="18">
        <v>2.38012E-6</v>
      </c>
      <c r="G1393" s="17">
        <v>3.5064800000000001E-4</v>
      </c>
      <c r="H1393" s="17">
        <v>6.4369299999999998E-4</v>
      </c>
    </row>
    <row r="1394" spans="1:8" x14ac:dyDescent="0.2">
      <c r="A1394" s="17">
        <v>3.7792300000000001E-4</v>
      </c>
      <c r="B1394" s="17">
        <v>-4.54752E-4</v>
      </c>
      <c r="C1394" s="17">
        <v>-4.81948E-4</v>
      </c>
      <c r="D1394" s="17">
        <v>-4.0092699999999998E-4</v>
      </c>
      <c r="E1394" s="18">
        <v>2.41388E-5</v>
      </c>
      <c r="F1394" s="17">
        <v>-3.2744000000000002E-4</v>
      </c>
      <c r="G1394" s="17">
        <v>-3.1300399999999997E-4</v>
      </c>
      <c r="H1394" s="17">
        <v>-9.3351100000000004E-4</v>
      </c>
    </row>
    <row r="1395" spans="1:8" x14ac:dyDescent="0.2">
      <c r="A1395" s="17">
        <v>-1.8408699999999999E-4</v>
      </c>
      <c r="B1395" s="17">
        <v>2.19717E-4</v>
      </c>
      <c r="C1395" s="17">
        <v>1.2256499999999999E-4</v>
      </c>
      <c r="D1395" s="17">
        <v>1.55821E-4</v>
      </c>
      <c r="E1395" s="17">
        <v>1.00271E-3</v>
      </c>
      <c r="F1395" s="17">
        <v>7.7642499999999997E-4</v>
      </c>
      <c r="G1395" s="18">
        <v>-8.3704999999999999E-5</v>
      </c>
      <c r="H1395" s="17">
        <v>4.1282800000000001E-4</v>
      </c>
    </row>
    <row r="1396" spans="1:8" x14ac:dyDescent="0.2">
      <c r="A1396" s="17">
        <v>-4.4902199999999998E-4</v>
      </c>
      <c r="B1396" s="18">
        <v>-9.4883700000000001E-5</v>
      </c>
      <c r="C1396" s="18">
        <v>1.22315E-5</v>
      </c>
      <c r="D1396" s="18">
        <v>1.44257E-5</v>
      </c>
      <c r="E1396" s="17">
        <v>-7.9771200000000001E-4</v>
      </c>
      <c r="F1396" s="18">
        <v>8.9387299999999997E-5</v>
      </c>
      <c r="G1396" s="17">
        <v>4.26778E-4</v>
      </c>
      <c r="H1396" s="18">
        <v>-9.6037800000000004E-5</v>
      </c>
    </row>
    <row r="1397" spans="1:8" x14ac:dyDescent="0.2">
      <c r="A1397" s="18">
        <v>6.3656200000000002E-5</v>
      </c>
      <c r="B1397" s="17">
        <v>3.5769000000000003E-4</v>
      </c>
      <c r="C1397" s="17">
        <v>5.0960000000000003E-4</v>
      </c>
      <c r="D1397" s="17">
        <v>4.5461699999999999E-4</v>
      </c>
      <c r="E1397" s="18">
        <v>1.5455500000000001E-5</v>
      </c>
      <c r="F1397" s="17">
        <v>-1.78705E-4</v>
      </c>
      <c r="G1397" s="17">
        <v>-5.6190199999999997E-4</v>
      </c>
      <c r="H1397" s="18">
        <v>-4.5694900000000002E-5</v>
      </c>
    </row>
    <row r="1398" spans="1:8" x14ac:dyDescent="0.2">
      <c r="A1398" s="17">
        <v>4.4483499999999998E-4</v>
      </c>
      <c r="B1398" s="17">
        <v>3.636E-4</v>
      </c>
      <c r="C1398" s="17">
        <v>-6.5373500000000001E-4</v>
      </c>
      <c r="D1398" s="17">
        <v>1.92318E-4</v>
      </c>
      <c r="E1398" s="17">
        <v>6.25736E-4</v>
      </c>
      <c r="F1398" s="17">
        <v>-1.8325700000000001E-4</v>
      </c>
      <c r="G1398" s="17">
        <v>4.5667700000000001E-4</v>
      </c>
      <c r="H1398" s="17">
        <v>7.3894800000000001E-4</v>
      </c>
    </row>
    <row r="1399" spans="1:8" x14ac:dyDescent="0.2">
      <c r="A1399" s="17">
        <v>-3.7863600000000001E-4</v>
      </c>
      <c r="B1399" s="17">
        <v>-6.1983299999999997E-4</v>
      </c>
      <c r="C1399" s="17">
        <v>3.0839399999999998E-4</v>
      </c>
      <c r="D1399" s="17">
        <v>-6.3438600000000002E-4</v>
      </c>
      <c r="E1399" s="17">
        <v>-5.7258999999999999E-4</v>
      </c>
      <c r="F1399" s="17">
        <v>2.9810699999999998E-4</v>
      </c>
      <c r="G1399" s="17">
        <v>-2.35937E-4</v>
      </c>
      <c r="H1399" s="17">
        <v>-9.3775100000000001E-4</v>
      </c>
    </row>
    <row r="1400" spans="1:8" x14ac:dyDescent="0.2">
      <c r="A1400" s="17">
        <v>1.72657E-4</v>
      </c>
      <c r="B1400" s="18">
        <v>6.2873200000000006E-5</v>
      </c>
      <c r="C1400" s="17">
        <v>4.0829700000000001E-4</v>
      </c>
      <c r="D1400" s="17">
        <v>7.5170200000000003E-4</v>
      </c>
      <c r="E1400" s="17">
        <v>6.5660700000000002E-4</v>
      </c>
      <c r="F1400" s="17">
        <v>-5.6231499999999997E-4</v>
      </c>
      <c r="G1400" s="17">
        <v>-4.6788999999999999E-4</v>
      </c>
      <c r="H1400" s="17">
        <v>4.3017899999999999E-4</v>
      </c>
    </row>
    <row r="1401" spans="1:8" x14ac:dyDescent="0.2">
      <c r="A1401" s="17">
        <v>4.6587100000000003E-4</v>
      </c>
      <c r="B1401" s="17">
        <v>5.8497699999999998E-4</v>
      </c>
      <c r="C1401" s="17">
        <v>-6.8522600000000004E-4</v>
      </c>
      <c r="D1401" s="17">
        <v>-8.5988899999999997E-4</v>
      </c>
      <c r="E1401" s="17">
        <v>-5.5406900000000002E-4</v>
      </c>
      <c r="F1401" s="18">
        <v>-7.0260900000000004E-5</v>
      </c>
      <c r="G1401" s="17">
        <v>2.9765500000000002E-4</v>
      </c>
      <c r="H1401" s="17">
        <v>-8.1893700000000005E-4</v>
      </c>
    </row>
    <row r="1402" spans="1:8" x14ac:dyDescent="0.2">
      <c r="A1402" s="17">
        <v>-3.85249E-4</v>
      </c>
      <c r="B1402" s="18">
        <v>9.8833900000000003E-5</v>
      </c>
      <c r="C1402" s="17">
        <v>2.4917199999999998E-4</v>
      </c>
      <c r="D1402" s="17">
        <v>8.8540099999999996E-4</v>
      </c>
      <c r="E1402" s="17">
        <v>-1.5504399999999999E-4</v>
      </c>
      <c r="F1402" s="17">
        <v>9.4044799999999998E-4</v>
      </c>
      <c r="G1402" s="18">
        <v>1.25577E-5</v>
      </c>
      <c r="H1402" s="17">
        <v>4.9993399999999995E-4</v>
      </c>
    </row>
    <row r="1403" spans="1:8" x14ac:dyDescent="0.2">
      <c r="A1403" s="18">
        <v>8.9559000000000001E-5</v>
      </c>
      <c r="B1403" s="17">
        <v>-7.1595000000000003E-4</v>
      </c>
      <c r="C1403" s="17">
        <v>1.3574600000000001E-4</v>
      </c>
      <c r="D1403" s="17">
        <v>-5.1146299999999998E-4</v>
      </c>
      <c r="E1403" s="17">
        <v>4.4264899999999998E-4</v>
      </c>
      <c r="F1403" s="17">
        <v>-6.6746299999999998E-4</v>
      </c>
      <c r="G1403" s="17">
        <v>-2.63362E-4</v>
      </c>
      <c r="H1403" s="17">
        <v>2.8513900000000001E-4</v>
      </c>
    </row>
    <row r="1404" spans="1:8" x14ac:dyDescent="0.2">
      <c r="A1404" s="18">
        <v>-3.4975699999999998E-5</v>
      </c>
      <c r="B1404" s="17">
        <v>3.4722600000000001E-4</v>
      </c>
      <c r="C1404" s="17">
        <v>2.9208899999999999E-4</v>
      </c>
      <c r="D1404" s="18">
        <v>3.8173200000000004E-6</v>
      </c>
      <c r="E1404" s="17">
        <v>-4.8564799999999998E-4</v>
      </c>
      <c r="F1404" s="17">
        <v>2.8139400000000002E-4</v>
      </c>
      <c r="G1404" s="17">
        <v>6.4943900000000003E-4</v>
      </c>
      <c r="H1404" s="17">
        <v>-4.4270699999999997E-4</v>
      </c>
    </row>
    <row r="1405" spans="1:8" x14ac:dyDescent="0.2">
      <c r="A1405" s="18">
        <v>6.5706900000000006E-5</v>
      </c>
      <c r="B1405" s="17">
        <v>-2.2273400000000001E-4</v>
      </c>
      <c r="C1405" s="17">
        <v>-3.2916800000000002E-4</v>
      </c>
      <c r="D1405" s="17">
        <v>2.20258E-4</v>
      </c>
      <c r="E1405" s="17">
        <v>6.6768600000000002E-4</v>
      </c>
      <c r="F1405" s="17">
        <v>-2.58359E-4</v>
      </c>
      <c r="G1405" s="17">
        <v>-3.8094399999999998E-4</v>
      </c>
      <c r="H1405" s="18">
        <v>-9.3632499999999995E-5</v>
      </c>
    </row>
    <row r="1406" spans="1:8" x14ac:dyDescent="0.2">
      <c r="A1406" s="17">
        <v>2.8850700000000002E-4</v>
      </c>
      <c r="B1406" s="18">
        <v>3.0610400000000001E-5</v>
      </c>
      <c r="C1406" s="17">
        <v>-2.35405E-4</v>
      </c>
      <c r="D1406" s="17">
        <v>-4.67701E-4</v>
      </c>
      <c r="E1406" s="18">
        <v>-1.6703900000000001E-5</v>
      </c>
      <c r="F1406" s="17">
        <v>5.6053099999999996E-4</v>
      </c>
      <c r="G1406" s="17">
        <v>-1.2469599999999999E-4</v>
      </c>
      <c r="H1406" s="17">
        <v>2.4168400000000001E-4</v>
      </c>
    </row>
    <row r="1407" spans="1:8" x14ac:dyDescent="0.2">
      <c r="A1407" s="17">
        <v>-1.07408E-4</v>
      </c>
      <c r="B1407" s="17">
        <v>3.0451799999999999E-4</v>
      </c>
      <c r="C1407" s="17">
        <v>5.10989E-4</v>
      </c>
      <c r="D1407" s="17">
        <v>9.2893499999999998E-4</v>
      </c>
      <c r="E1407" s="17">
        <v>3.63245E-4</v>
      </c>
      <c r="F1407" s="18">
        <v>5.7530600000000001E-5</v>
      </c>
      <c r="G1407" s="17">
        <v>9.2134499999999995E-4</v>
      </c>
      <c r="H1407" s="17">
        <v>8.1830599999999998E-4</v>
      </c>
    </row>
    <row r="1408" spans="1:8" x14ac:dyDescent="0.2">
      <c r="A1408" s="18">
        <v>7.5918800000000002E-5</v>
      </c>
      <c r="B1408" s="18">
        <v>-6.53238E-5</v>
      </c>
      <c r="C1408" s="17">
        <v>1.2218799999999999E-4</v>
      </c>
      <c r="D1408" s="17">
        <v>-4.1086399999999999E-4</v>
      </c>
      <c r="E1408" s="17">
        <v>2.95061E-4</v>
      </c>
      <c r="F1408" s="17">
        <v>5.6605700000000002E-4</v>
      </c>
      <c r="G1408" s="17">
        <v>-2.45985E-4</v>
      </c>
      <c r="H1408" s="17">
        <v>-4.2253199999999999E-4</v>
      </c>
    </row>
    <row r="1409" spans="1:8" x14ac:dyDescent="0.2">
      <c r="A1409" s="17">
        <v>-3.71925E-4</v>
      </c>
      <c r="B1409" s="17">
        <v>5.0786799999999997E-4</v>
      </c>
      <c r="C1409" s="17">
        <v>1.66503E-4</v>
      </c>
      <c r="D1409" s="17">
        <v>4.0066499999999997E-4</v>
      </c>
      <c r="E1409" s="18">
        <v>-8.4956700000000003E-6</v>
      </c>
      <c r="F1409" s="18">
        <v>5.61147E-5</v>
      </c>
      <c r="G1409" s="17">
        <v>6.5567299999999995E-4</v>
      </c>
      <c r="H1409" s="17">
        <v>8.67452E-4</v>
      </c>
    </row>
    <row r="1410" spans="1:8" x14ac:dyDescent="0.2">
      <c r="A1410" s="17">
        <v>8.04577E-4</v>
      </c>
      <c r="B1410" s="18">
        <v>6.4874800000000004E-5</v>
      </c>
      <c r="C1410" s="17">
        <v>-3.3865099999999998E-4</v>
      </c>
      <c r="D1410" s="17">
        <v>1.5937300000000001E-4</v>
      </c>
      <c r="E1410" s="17">
        <v>-3.3097399999999999E-4</v>
      </c>
      <c r="F1410" s="18">
        <v>3.1830299999999999E-5</v>
      </c>
      <c r="G1410" s="17">
        <v>-1.43382E-4</v>
      </c>
      <c r="H1410" s="17">
        <v>-1.1917E-4</v>
      </c>
    </row>
    <row r="1411" spans="1:8" x14ac:dyDescent="0.2">
      <c r="A1411" s="18">
        <v>-2.25084E-5</v>
      </c>
      <c r="B1411" s="17">
        <v>1.7812899999999999E-4</v>
      </c>
      <c r="C1411" s="17">
        <v>4.9944300000000002E-4</v>
      </c>
      <c r="D1411" s="17">
        <v>-2.4873899999999999E-4</v>
      </c>
      <c r="E1411" s="17">
        <v>-2.2349499999999999E-4</v>
      </c>
      <c r="F1411" s="17">
        <v>-5.6935899999999997E-4</v>
      </c>
      <c r="G1411" s="18">
        <v>-1.28528E-5</v>
      </c>
      <c r="H1411" s="17">
        <v>1.262E-4</v>
      </c>
    </row>
    <row r="1412" spans="1:8" x14ac:dyDescent="0.2">
      <c r="A1412" s="17">
        <v>-5.30793E-4</v>
      </c>
      <c r="B1412" s="17">
        <v>-4.9193299999999995E-4</v>
      </c>
      <c r="C1412" s="17">
        <v>-1.7757E-4</v>
      </c>
      <c r="D1412" s="17">
        <v>-1.9303500000000001E-4</v>
      </c>
      <c r="E1412" s="17">
        <v>3.9113899999999998E-4</v>
      </c>
      <c r="F1412" s="18">
        <v>-5.6437000000000002E-5</v>
      </c>
      <c r="G1412" s="17">
        <v>-4.7764500000000001E-4</v>
      </c>
      <c r="H1412" s="17">
        <v>-2.2386800000000001E-4</v>
      </c>
    </row>
    <row r="1413" spans="1:8" x14ac:dyDescent="0.2">
      <c r="A1413" s="18">
        <v>9.9767999999999998E-5</v>
      </c>
      <c r="B1413" s="17">
        <v>-1.7343E-4</v>
      </c>
      <c r="C1413" s="17">
        <v>-1.83093E-4</v>
      </c>
      <c r="D1413" s="18">
        <v>-2.5395799999999998E-5</v>
      </c>
      <c r="E1413" s="17">
        <v>2.6708E-4</v>
      </c>
      <c r="F1413" s="17">
        <v>8.20001E-4</v>
      </c>
      <c r="G1413" s="17">
        <v>8.7062100000000003E-4</v>
      </c>
      <c r="H1413" s="18">
        <v>8.7827300000000005E-5</v>
      </c>
    </row>
    <row r="1414" spans="1:8" x14ac:dyDescent="0.2">
      <c r="A1414" s="17">
        <v>7.4842300000000001E-4</v>
      </c>
      <c r="B1414" s="17">
        <v>3.0539800000000002E-4</v>
      </c>
      <c r="C1414" s="18">
        <v>4.2601700000000002E-5</v>
      </c>
      <c r="D1414" s="17">
        <v>4.6830199999999998E-4</v>
      </c>
      <c r="E1414" s="17">
        <v>-3.3720400000000002E-4</v>
      </c>
      <c r="F1414" s="18">
        <v>-5.74899E-5</v>
      </c>
      <c r="G1414" s="17">
        <v>-4.16714E-4</v>
      </c>
      <c r="H1414" s="17">
        <v>-2.0633899999999999E-4</v>
      </c>
    </row>
    <row r="1415" spans="1:8" x14ac:dyDescent="0.2">
      <c r="A1415" s="17">
        <v>-9.2270199999999996E-4</v>
      </c>
      <c r="B1415" s="17">
        <v>-5.9718399999999995E-4</v>
      </c>
      <c r="C1415" s="17">
        <v>-4.6646699999999998E-4</v>
      </c>
      <c r="D1415" s="17">
        <v>-5.7252799999999999E-4</v>
      </c>
      <c r="E1415" s="18">
        <v>-8.7375500000000007E-6</v>
      </c>
      <c r="F1415" s="17">
        <v>-4.41896E-4</v>
      </c>
      <c r="G1415" s="17">
        <v>-3.7310499999999999E-4</v>
      </c>
      <c r="H1415" s="17">
        <v>-3.2815999999999998E-4</v>
      </c>
    </row>
    <row r="1416" spans="1:8" x14ac:dyDescent="0.2">
      <c r="A1416" s="17">
        <v>4.6994199999999999E-4</v>
      </c>
      <c r="B1416" s="18">
        <v>9.2777300000000004E-5</v>
      </c>
      <c r="C1416" s="17">
        <v>6.0356600000000004E-4</v>
      </c>
      <c r="D1416" s="17">
        <v>6.0012499999999996E-4</v>
      </c>
      <c r="E1416" s="17">
        <v>1.73983E-4</v>
      </c>
      <c r="F1416" s="17">
        <v>-4.7728000000000001E-4</v>
      </c>
      <c r="G1416" s="18">
        <v>-9.6662800000000006E-5</v>
      </c>
      <c r="H1416" s="17">
        <v>8.6588300000000002E-4</v>
      </c>
    </row>
    <row r="1417" spans="1:8" x14ac:dyDescent="0.2">
      <c r="A1417" s="17">
        <v>-4.9593200000000004E-4</v>
      </c>
      <c r="B1417" s="17">
        <v>-3.4790199999999998E-4</v>
      </c>
      <c r="C1417" s="17">
        <v>-8.7075200000000003E-4</v>
      </c>
      <c r="D1417" s="17">
        <v>-3.55829E-4</v>
      </c>
      <c r="E1417" s="17">
        <v>-9.82529E-4</v>
      </c>
      <c r="F1417" s="18">
        <v>-9.6946099999999997E-5</v>
      </c>
      <c r="G1417" s="17">
        <v>1.5204199999999999E-4</v>
      </c>
      <c r="H1417" s="17">
        <v>-7.0241200000000002E-4</v>
      </c>
    </row>
    <row r="1418" spans="1:8" x14ac:dyDescent="0.2">
      <c r="A1418" s="18">
        <v>2.02017E-5</v>
      </c>
      <c r="B1418" s="18">
        <v>-8.3879800000000003E-5</v>
      </c>
      <c r="C1418" s="17">
        <v>1.08738E-4</v>
      </c>
      <c r="D1418" s="17">
        <v>-5.1005799999999997E-4</v>
      </c>
      <c r="E1418" s="17">
        <v>-1.7918799999999999E-4</v>
      </c>
      <c r="F1418" s="17">
        <v>2.1668499999999999E-4</v>
      </c>
      <c r="G1418" s="18">
        <v>-8.0435199999999999E-6</v>
      </c>
      <c r="H1418" s="18">
        <v>8.4190799999999994E-5</v>
      </c>
    </row>
    <row r="1419" spans="1:8" x14ac:dyDescent="0.2">
      <c r="A1419" s="17">
        <v>-1.26744E-4</v>
      </c>
      <c r="B1419" s="17">
        <v>1.3944700000000001E-4</v>
      </c>
      <c r="C1419" s="17">
        <v>3.3682900000000002E-4</v>
      </c>
      <c r="D1419" s="17">
        <v>3.60835E-4</v>
      </c>
      <c r="E1419" s="17">
        <v>4.1962E-4</v>
      </c>
      <c r="F1419" s="17">
        <v>-1.83802E-4</v>
      </c>
      <c r="G1419" s="17">
        <v>1.0840099999999999E-4</v>
      </c>
      <c r="H1419" s="17">
        <v>3.9097999999999997E-4</v>
      </c>
    </row>
    <row r="1420" spans="1:8" x14ac:dyDescent="0.2">
      <c r="A1420" s="17">
        <v>7.9838700000000001E-4</v>
      </c>
      <c r="B1420" s="17">
        <v>6.01518E-4</v>
      </c>
      <c r="C1420" s="17">
        <v>-1.7738399999999999E-4</v>
      </c>
      <c r="D1420" s="17">
        <v>-1.4504599999999999E-4</v>
      </c>
      <c r="E1420" s="18">
        <v>-5.6852999999999999E-5</v>
      </c>
      <c r="F1420" s="18">
        <v>2.1826200000000001E-5</v>
      </c>
      <c r="G1420" s="17">
        <v>3.2239999999999998E-4</v>
      </c>
      <c r="H1420" s="18">
        <v>4.7537899999999998E-5</v>
      </c>
    </row>
    <row r="1421" spans="1:8" x14ac:dyDescent="0.2">
      <c r="A1421" s="17">
        <v>-5.5962700000000004E-4</v>
      </c>
      <c r="B1421" s="17">
        <v>3.1534599999999999E-4</v>
      </c>
      <c r="C1421" s="17">
        <v>2.5412999999999998E-4</v>
      </c>
      <c r="D1421" s="18">
        <v>2.15798E-5</v>
      </c>
      <c r="E1421" s="17">
        <v>5.5820700000000002E-4</v>
      </c>
      <c r="F1421" s="17">
        <v>1.2558900000000001E-4</v>
      </c>
      <c r="G1421" s="18">
        <v>-5.4620999999999998E-5</v>
      </c>
      <c r="H1421" s="17">
        <v>-2.3490800000000001E-4</v>
      </c>
    </row>
    <row r="1422" spans="1:8" x14ac:dyDescent="0.2">
      <c r="A1422" s="17">
        <v>3.8511099999999999E-4</v>
      </c>
      <c r="B1422" s="17">
        <v>-6.82173E-4</v>
      </c>
      <c r="C1422" s="17">
        <v>4.9947700000000002E-4</v>
      </c>
      <c r="D1422" s="17">
        <v>7.2681600000000003E-4</v>
      </c>
      <c r="E1422" s="18">
        <v>8.3063200000000001E-5</v>
      </c>
      <c r="F1422" s="18">
        <v>-6.4018900000000005E-5</v>
      </c>
      <c r="G1422" s="17">
        <v>-1.50068E-4</v>
      </c>
      <c r="H1422" s="17">
        <v>2.66471E-4</v>
      </c>
    </row>
    <row r="1423" spans="1:8" x14ac:dyDescent="0.2">
      <c r="A1423" s="17">
        <v>1.2767099999999999E-4</v>
      </c>
      <c r="B1423" s="17">
        <v>1.4379099999999999E-4</v>
      </c>
      <c r="C1423" s="17">
        <v>-7.6713699999999998E-4</v>
      </c>
      <c r="D1423" s="17">
        <v>-9.2421300000000001E-4</v>
      </c>
      <c r="E1423" s="17">
        <v>-1.5894300000000001E-4</v>
      </c>
      <c r="F1423" s="17">
        <v>1.3687500000000001E-4</v>
      </c>
      <c r="G1423" s="18">
        <v>-6.0156299999999999E-5</v>
      </c>
      <c r="H1423" s="18">
        <v>-3.8677300000000003E-5</v>
      </c>
    </row>
    <row r="1424" spans="1:8" x14ac:dyDescent="0.2">
      <c r="A1424" s="17">
        <v>-7.0367900000000002E-4</v>
      </c>
      <c r="B1424" s="17">
        <v>-2.3511699999999999E-4</v>
      </c>
      <c r="C1424" s="18">
        <v>-4.8543600000000001E-5</v>
      </c>
      <c r="D1424" s="17">
        <v>2.06701E-4</v>
      </c>
      <c r="E1424" s="18">
        <v>-6.6218399999999996E-5</v>
      </c>
      <c r="F1424" s="17">
        <v>2.1811399999999999E-4</v>
      </c>
      <c r="G1424" s="17">
        <v>-4.3944200000000001E-4</v>
      </c>
      <c r="H1424" s="17">
        <v>-5.4779199999999996E-4</v>
      </c>
    </row>
    <row r="1425" spans="1:8" x14ac:dyDescent="0.2">
      <c r="A1425" s="17">
        <v>2.2924499999999999E-4</v>
      </c>
      <c r="B1425" s="17">
        <v>5.0143099999999999E-4</v>
      </c>
      <c r="C1425" s="17">
        <v>3.35285E-4</v>
      </c>
      <c r="D1425" s="17">
        <v>2.3594499999999999E-4</v>
      </c>
      <c r="E1425" s="18">
        <v>7.7480999999999999E-5</v>
      </c>
      <c r="F1425" s="17">
        <v>-2.2090099999999999E-4</v>
      </c>
      <c r="G1425" s="17">
        <v>7.91769E-4</v>
      </c>
      <c r="H1425" s="17">
        <v>8.3512099999999998E-4</v>
      </c>
    </row>
    <row r="1426" spans="1:8" x14ac:dyDescent="0.2">
      <c r="A1426" s="17">
        <v>5.7132299999999999E-4</v>
      </c>
      <c r="B1426" s="17">
        <v>1.6449300000000001E-4</v>
      </c>
      <c r="C1426" s="17">
        <v>8.4822200000000004E-4</v>
      </c>
      <c r="D1426" s="17">
        <v>4.0830499999999997E-4</v>
      </c>
      <c r="E1426" s="17">
        <v>1.39202E-4</v>
      </c>
      <c r="F1426" s="17">
        <v>3.6382400000000001E-4</v>
      </c>
      <c r="G1426" s="17">
        <v>2.5960399999999998E-4</v>
      </c>
      <c r="H1426" s="18">
        <v>-7.0219100000000007E-5</v>
      </c>
    </row>
    <row r="1427" spans="1:8" x14ac:dyDescent="0.2">
      <c r="A1427" s="17">
        <v>2.56693E-4</v>
      </c>
      <c r="B1427" s="17">
        <v>-1.09305E-4</v>
      </c>
      <c r="C1427" s="18">
        <v>-5.6519800000000001E-5</v>
      </c>
      <c r="D1427" s="17">
        <v>5.1603399999999996E-4</v>
      </c>
      <c r="E1427" s="18">
        <v>7.9581100000000003E-5</v>
      </c>
      <c r="F1427" s="18">
        <v>-1.9100500000000001E-5</v>
      </c>
      <c r="G1427" s="17">
        <v>-3.69701E-4</v>
      </c>
      <c r="H1427" s="17">
        <v>6.0508899999999995E-4</v>
      </c>
    </row>
    <row r="1428" spans="1:8" x14ac:dyDescent="0.2">
      <c r="A1428" s="17">
        <v>-3.85652E-4</v>
      </c>
      <c r="B1428" s="17">
        <v>4.4721300000000002E-4</v>
      </c>
      <c r="C1428" s="17">
        <v>-4.0128000000000001E-4</v>
      </c>
      <c r="D1428" s="17">
        <v>-8.1142400000000004E-4</v>
      </c>
      <c r="E1428" s="17">
        <v>4.4959399999999999E-4</v>
      </c>
      <c r="F1428" s="17">
        <v>6.2990400000000003E-4</v>
      </c>
      <c r="G1428" s="18">
        <v>7.0606599999999996E-5</v>
      </c>
      <c r="H1428" s="17">
        <v>1.28465E-4</v>
      </c>
    </row>
    <row r="1429" spans="1:8" x14ac:dyDescent="0.2">
      <c r="A1429" s="17">
        <v>2.9881500000000002E-4</v>
      </c>
      <c r="B1429" s="18">
        <v>1.07475E-5</v>
      </c>
      <c r="C1429" s="17">
        <v>4.20932E-4</v>
      </c>
      <c r="D1429" s="17">
        <v>2.65851E-4</v>
      </c>
      <c r="E1429" s="18">
        <v>7.9837499999999996E-5</v>
      </c>
      <c r="F1429" s="17">
        <v>-5.0777600000000004E-4</v>
      </c>
      <c r="G1429" s="17">
        <v>3.14703E-4</v>
      </c>
      <c r="H1429" s="17">
        <v>-2.5976200000000002E-4</v>
      </c>
    </row>
    <row r="1430" spans="1:8" x14ac:dyDescent="0.2">
      <c r="A1430" s="17">
        <v>-1.01637E-4</v>
      </c>
      <c r="B1430" s="17">
        <v>-1.0966700000000001E-4</v>
      </c>
      <c r="C1430" s="17">
        <v>-3.75571E-4</v>
      </c>
      <c r="D1430" s="18">
        <v>-2.09172E-5</v>
      </c>
      <c r="E1430" s="17">
        <v>-5.5819699999999997E-4</v>
      </c>
      <c r="F1430" s="17">
        <v>3.9122099999999997E-4</v>
      </c>
      <c r="G1430" s="17">
        <v>-4.1543E-4</v>
      </c>
      <c r="H1430" s="18">
        <v>-9.0675300000000002E-5</v>
      </c>
    </row>
    <row r="1431" spans="1:8" x14ac:dyDescent="0.2">
      <c r="A1431" s="17">
        <v>-5.0582999999999997E-4</v>
      </c>
      <c r="B1431" s="17">
        <v>-4.2529599999999997E-4</v>
      </c>
      <c r="C1431" s="17">
        <v>3.7817500000000002E-4</v>
      </c>
      <c r="D1431" s="17">
        <v>1.4060799999999999E-4</v>
      </c>
      <c r="E1431" s="17">
        <v>2.1267200000000001E-4</v>
      </c>
      <c r="F1431" s="17">
        <v>-3.3749399999999998E-4</v>
      </c>
      <c r="G1431" s="17">
        <v>3.1010400000000001E-4</v>
      </c>
      <c r="H1431" s="18">
        <v>4.1675099999999997E-5</v>
      </c>
    </row>
    <row r="1432" spans="1:8" x14ac:dyDescent="0.2">
      <c r="A1432" s="17">
        <v>2.4240399999999999E-4</v>
      </c>
      <c r="B1432" s="17">
        <v>5.7127800000000004E-4</v>
      </c>
      <c r="C1432" s="17">
        <v>-3.1351600000000001E-4</v>
      </c>
      <c r="D1432" s="17">
        <v>-2.4635199999999998E-4</v>
      </c>
      <c r="E1432" s="17">
        <v>3.3335199999999998E-4</v>
      </c>
      <c r="F1432" s="17">
        <v>2.1094000000000001E-4</v>
      </c>
      <c r="G1432" s="17">
        <v>1.7750599999999999E-4</v>
      </c>
      <c r="H1432" s="17">
        <v>1.4846600000000001E-4</v>
      </c>
    </row>
    <row r="1433" spans="1:8" x14ac:dyDescent="0.2">
      <c r="A1433" s="17">
        <v>6.9176899999999996E-4</v>
      </c>
      <c r="B1433" s="17">
        <v>-3.3886499999999999E-4</v>
      </c>
      <c r="C1433" s="18">
        <v>-4.82681E-5</v>
      </c>
      <c r="D1433" s="17">
        <v>3.8313099999999999E-4</v>
      </c>
      <c r="E1433" s="17">
        <v>-3.2288800000000002E-4</v>
      </c>
      <c r="F1433" s="17">
        <v>2.2894500000000001E-4</v>
      </c>
      <c r="G1433" s="17">
        <v>-1.50283E-4</v>
      </c>
      <c r="H1433" s="17">
        <v>4.23748E-4</v>
      </c>
    </row>
    <row r="1434" spans="1:8" x14ac:dyDescent="0.2">
      <c r="A1434" s="17">
        <v>-5.3775600000000002E-4</v>
      </c>
      <c r="B1434" s="17">
        <v>5.3580499999999998E-4</v>
      </c>
      <c r="C1434" s="17">
        <v>1.6030300000000001E-4</v>
      </c>
      <c r="D1434" s="17">
        <v>6.7124700000000003E-4</v>
      </c>
      <c r="E1434" s="17">
        <v>5.8430699999999995E-4</v>
      </c>
      <c r="F1434" s="17">
        <v>3.52717E-4</v>
      </c>
      <c r="G1434" s="17">
        <v>2.26173E-4</v>
      </c>
      <c r="H1434" s="17">
        <v>2.0786399999999999E-4</v>
      </c>
    </row>
    <row r="1435" spans="1:8" x14ac:dyDescent="0.2">
      <c r="A1435" s="17">
        <v>4.2066500000000003E-4</v>
      </c>
      <c r="B1435" s="17">
        <v>1.2826100000000001E-4</v>
      </c>
      <c r="C1435" s="17">
        <v>-2.7756500000000002E-4</v>
      </c>
      <c r="D1435" s="17">
        <v>-6.1513300000000002E-4</v>
      </c>
      <c r="E1435" s="17">
        <v>-6.5868600000000002E-4</v>
      </c>
      <c r="F1435" s="17">
        <v>-2.5416099999999998E-4</v>
      </c>
      <c r="G1435" s="17">
        <v>-2.6514099999999999E-4</v>
      </c>
      <c r="H1435" s="17">
        <v>-3.3609900000000002E-4</v>
      </c>
    </row>
    <row r="1436" spans="1:8" x14ac:dyDescent="0.2">
      <c r="A1436" s="17">
        <v>-4.9517500000000004E-4</v>
      </c>
      <c r="B1436" s="17">
        <v>-4.5715399999999998E-4</v>
      </c>
      <c r="C1436" s="17">
        <v>3.2668600000000002E-4</v>
      </c>
      <c r="D1436" s="17">
        <v>5.5596300000000003E-4</v>
      </c>
      <c r="E1436" s="17">
        <v>3.8164999999999998E-4</v>
      </c>
      <c r="F1436" s="18">
        <v>-7.0999299999999996E-5</v>
      </c>
      <c r="G1436" s="17">
        <v>1.37114E-4</v>
      </c>
      <c r="H1436" s="17">
        <v>-2.04317E-4</v>
      </c>
    </row>
    <row r="1437" spans="1:8" x14ac:dyDescent="0.2">
      <c r="A1437" s="17">
        <v>2.1465899999999999E-4</v>
      </c>
      <c r="B1437" s="17">
        <v>5.4337199999999997E-4</v>
      </c>
      <c r="C1437" s="17">
        <v>5.78464E-4</v>
      </c>
      <c r="D1437" s="17">
        <v>1.5238599999999999E-4</v>
      </c>
      <c r="E1437" s="17">
        <v>1.7024400000000001E-4</v>
      </c>
      <c r="F1437" s="17">
        <v>5.2350900000000002E-4</v>
      </c>
      <c r="G1437" s="17">
        <v>1.134082E-3</v>
      </c>
      <c r="H1437" s="17">
        <v>4.01252E-4</v>
      </c>
    </row>
    <row r="1438" spans="1:8" x14ac:dyDescent="0.2">
      <c r="A1438" s="17">
        <v>5.7919700000000005E-4</v>
      </c>
      <c r="B1438" s="17">
        <v>-4.5191699999999998E-4</v>
      </c>
      <c r="C1438" s="17">
        <v>-5.6525100000000001E-4</v>
      </c>
      <c r="D1438" s="17">
        <v>-4.2798100000000002E-4</v>
      </c>
      <c r="E1438" s="17">
        <v>2.3914699999999999E-4</v>
      </c>
      <c r="F1438" s="17">
        <v>1.61182E-4</v>
      </c>
      <c r="G1438" s="17">
        <v>-1.12636E-4</v>
      </c>
      <c r="H1438" s="18">
        <v>-5.8996100000000003E-5</v>
      </c>
    </row>
    <row r="1439" spans="1:8" x14ac:dyDescent="0.2">
      <c r="A1439" s="17">
        <v>-5.1989899999999999E-4</v>
      </c>
      <c r="B1439" s="18">
        <v>4.0786900000000001E-5</v>
      </c>
      <c r="C1439" s="17">
        <v>-1.8665199999999999E-4</v>
      </c>
      <c r="D1439" s="17">
        <v>-1.93897E-4</v>
      </c>
      <c r="E1439" s="17">
        <v>-6.2949999999999996E-4</v>
      </c>
      <c r="F1439" s="17">
        <v>-5.1836500000000001E-4</v>
      </c>
      <c r="G1439" s="17">
        <v>-4.99903E-4</v>
      </c>
      <c r="H1439" s="17">
        <v>2.77244E-4</v>
      </c>
    </row>
    <row r="1440" spans="1:8" x14ac:dyDescent="0.2">
      <c r="A1440" s="17">
        <v>-1.8784199999999999E-4</v>
      </c>
      <c r="B1440" s="17">
        <v>-1.3880399999999999E-4</v>
      </c>
      <c r="C1440" s="17">
        <v>5.7468700000000005E-4</v>
      </c>
      <c r="D1440" s="18">
        <v>-9.1232700000000005E-5</v>
      </c>
      <c r="E1440" s="17">
        <v>6.5210400000000003E-4</v>
      </c>
      <c r="F1440" s="17">
        <v>-1.17316E-4</v>
      </c>
      <c r="G1440" s="17">
        <v>4.3875000000000001E-4</v>
      </c>
      <c r="H1440" s="17">
        <v>2.7919700000000002E-4</v>
      </c>
    </row>
    <row r="1441" spans="1:8" x14ac:dyDescent="0.2">
      <c r="A1441" s="17">
        <v>-1.68123E-4</v>
      </c>
      <c r="B1441" s="17">
        <v>2.4554200000000002E-4</v>
      </c>
      <c r="C1441" s="18">
        <v>-8.2849999999999995E-5</v>
      </c>
      <c r="D1441" s="17">
        <v>4.7860600000000002E-4</v>
      </c>
      <c r="E1441" s="17">
        <v>-7.0245400000000003E-4</v>
      </c>
      <c r="F1441" s="18">
        <v>-7.1500699999999998E-5</v>
      </c>
      <c r="G1441" s="17">
        <v>-6.0700700000000001E-4</v>
      </c>
      <c r="H1441" s="17">
        <v>-4.9178600000000002E-4</v>
      </c>
    </row>
    <row r="1442" spans="1:8" x14ac:dyDescent="0.2">
      <c r="A1442" s="17">
        <v>6.52212E-4</v>
      </c>
      <c r="B1442" s="17">
        <v>2.16536E-4</v>
      </c>
      <c r="C1442" s="17">
        <v>3.0640300000000001E-4</v>
      </c>
      <c r="D1442" s="18">
        <v>-3.5713399999999998E-6</v>
      </c>
      <c r="E1442" s="17">
        <v>4.2682700000000001E-4</v>
      </c>
      <c r="F1442" s="17">
        <v>5.3451900000000001E-4</v>
      </c>
      <c r="G1442" s="17">
        <v>6.59229E-4</v>
      </c>
      <c r="H1442" s="17">
        <v>6.6440900000000003E-4</v>
      </c>
    </row>
    <row r="1443" spans="1:8" x14ac:dyDescent="0.2">
      <c r="A1443" s="17">
        <v>-4.62657E-4</v>
      </c>
      <c r="B1443" s="17">
        <v>-6.6731500000000003E-4</v>
      </c>
      <c r="C1443" s="17">
        <v>-7.6674100000000004E-4</v>
      </c>
      <c r="D1443" s="17">
        <v>-2.08836E-4</v>
      </c>
      <c r="E1443" s="17">
        <v>-3.2392400000000001E-4</v>
      </c>
      <c r="F1443" s="17">
        <v>-6.0095099999999996E-4</v>
      </c>
      <c r="G1443" s="17">
        <v>-7.2454099999999999E-4</v>
      </c>
      <c r="H1443" s="17">
        <v>-1.1380170000000001E-3</v>
      </c>
    </row>
    <row r="1444" spans="1:8" x14ac:dyDescent="0.2">
      <c r="A1444" s="17">
        <v>6.0619600000000004E-4</v>
      </c>
      <c r="B1444" s="17">
        <v>1.065772E-3</v>
      </c>
      <c r="C1444" s="17">
        <v>9.1014299999999998E-4</v>
      </c>
      <c r="D1444" s="17">
        <v>3.2412499999999998E-4</v>
      </c>
      <c r="E1444" s="17">
        <v>2.12244E-4</v>
      </c>
      <c r="F1444" s="17">
        <v>7.9539699999999999E-4</v>
      </c>
      <c r="G1444" s="17">
        <v>4.14163E-4</v>
      </c>
      <c r="H1444" s="17">
        <v>1.066776E-3</v>
      </c>
    </row>
    <row r="1445" spans="1:8" x14ac:dyDescent="0.2">
      <c r="A1445" s="17">
        <v>-1.7499900000000001E-4</v>
      </c>
      <c r="B1445" s="17">
        <v>-4.16845E-4</v>
      </c>
      <c r="C1445" s="17">
        <v>-5.4179100000000002E-4</v>
      </c>
      <c r="D1445" s="18">
        <v>5.9684E-5</v>
      </c>
      <c r="E1445" s="17">
        <v>3.3066999999999998E-4</v>
      </c>
      <c r="F1445" s="17">
        <v>3.5959000000000002E-4</v>
      </c>
      <c r="G1445" s="18">
        <v>-2.19074E-5</v>
      </c>
      <c r="H1445" s="17">
        <v>-3.3669700000000001E-4</v>
      </c>
    </row>
    <row r="1446" spans="1:8" x14ac:dyDescent="0.2">
      <c r="A1446" s="17">
        <v>-2.1756299999999999E-4</v>
      </c>
      <c r="B1446" s="17">
        <v>-3.7220899999999997E-4</v>
      </c>
      <c r="C1446" s="17">
        <v>4.1102100000000002E-4</v>
      </c>
      <c r="D1446" s="18">
        <v>-4.20599E-5</v>
      </c>
      <c r="E1446" s="18">
        <v>-7.4843000000000002E-5</v>
      </c>
      <c r="F1446" s="17">
        <v>-4.46868E-4</v>
      </c>
      <c r="G1446" s="17">
        <v>-2.1565500000000001E-4</v>
      </c>
      <c r="H1446" s="18">
        <v>5.16428E-5</v>
      </c>
    </row>
    <row r="1447" spans="1:8" x14ac:dyDescent="0.2">
      <c r="A1447" s="17">
        <v>-1.7478400000000001E-4</v>
      </c>
      <c r="B1447" s="17">
        <v>5.0962800000000003E-4</v>
      </c>
      <c r="C1447" s="18">
        <v>6.6822000000000002E-6</v>
      </c>
      <c r="D1447" s="17">
        <v>-4.3383000000000001E-4</v>
      </c>
      <c r="E1447" s="18">
        <v>-7.1674099999999999E-5</v>
      </c>
      <c r="F1447" s="17">
        <v>-2.3093899999999999E-4</v>
      </c>
      <c r="G1447" s="17">
        <v>7.3865499999999995E-4</v>
      </c>
      <c r="H1447" s="17">
        <v>2.8794500000000001E-4</v>
      </c>
    </row>
    <row r="1448" spans="1:8" x14ac:dyDescent="0.2">
      <c r="A1448" s="17">
        <v>5.8278500000000005E-4</v>
      </c>
      <c r="B1448" s="17">
        <v>2.9178199999999998E-4</v>
      </c>
      <c r="C1448" s="17">
        <v>-3.99431E-4</v>
      </c>
      <c r="D1448" s="17">
        <v>4.2480099999999999E-4</v>
      </c>
      <c r="E1448" s="17">
        <v>2.1267599999999999E-4</v>
      </c>
      <c r="F1448" s="18">
        <v>6.3126099999999999E-5</v>
      </c>
      <c r="G1448" s="17">
        <v>-3.6729999999999998E-4</v>
      </c>
      <c r="H1448" s="17">
        <v>2.6561199999999998E-4</v>
      </c>
    </row>
    <row r="1449" spans="1:8" x14ac:dyDescent="0.2">
      <c r="A1449" s="17">
        <v>-4.6301799999999999E-4</v>
      </c>
      <c r="B1449" s="17">
        <v>-5.6134700000000002E-4</v>
      </c>
      <c r="C1449" s="17">
        <v>5.2323599999999995E-4</v>
      </c>
      <c r="D1449" s="17">
        <v>-1.0501399999999999E-4</v>
      </c>
      <c r="E1449" s="17">
        <v>3.2775799999999999E-4</v>
      </c>
      <c r="F1449" s="17">
        <v>-1.4216200000000001E-4</v>
      </c>
      <c r="G1449" s="17">
        <v>-2.66987E-4</v>
      </c>
      <c r="H1449" s="17">
        <v>-2.4170499999999999E-4</v>
      </c>
    </row>
    <row r="1450" spans="1:8" x14ac:dyDescent="0.2">
      <c r="A1450" s="18">
        <v>-2.0661000000000001E-5</v>
      </c>
      <c r="B1450" s="17">
        <v>-1.2536900000000001E-4</v>
      </c>
      <c r="C1450" s="17">
        <v>-2.0306999999999999E-4</v>
      </c>
      <c r="D1450" s="17">
        <v>3.2365600000000002E-4</v>
      </c>
      <c r="E1450" s="17">
        <v>-1.5601800000000001E-4</v>
      </c>
      <c r="F1450" s="17">
        <v>1.8397300000000001E-4</v>
      </c>
      <c r="G1450" s="17">
        <v>6.8553099999999997E-4</v>
      </c>
      <c r="H1450" s="17">
        <v>1.5365499999999999E-4</v>
      </c>
    </row>
    <row r="1451" spans="1:8" x14ac:dyDescent="0.2">
      <c r="A1451" s="17">
        <v>3.0420300000000001E-4</v>
      </c>
      <c r="B1451" s="17">
        <v>7.3040900000000001E-4</v>
      </c>
      <c r="C1451" s="18">
        <v>-8.7597099999999992E-6</v>
      </c>
      <c r="D1451" s="17">
        <v>-4.74143E-4</v>
      </c>
      <c r="E1451" s="18">
        <v>-1.8453599999999999E-5</v>
      </c>
      <c r="F1451" s="17">
        <v>4.8000199999999999E-4</v>
      </c>
      <c r="G1451" s="17">
        <v>2.77003E-4</v>
      </c>
      <c r="H1451" s="17">
        <v>2.3824100000000001E-4</v>
      </c>
    </row>
    <row r="1452" spans="1:8" x14ac:dyDescent="0.2">
      <c r="A1452" s="17">
        <v>-3.0012700000000002E-4</v>
      </c>
      <c r="B1452" s="17">
        <v>-2.4993900000000002E-4</v>
      </c>
      <c r="C1452" s="18">
        <v>4.69613E-5</v>
      </c>
      <c r="D1452" s="17">
        <v>3.72345E-4</v>
      </c>
      <c r="E1452" s="17">
        <v>-2.8445100000000002E-4</v>
      </c>
      <c r="F1452" s="17">
        <v>-3.3932400000000001E-4</v>
      </c>
      <c r="G1452" s="17">
        <v>-5.5716100000000003E-4</v>
      </c>
      <c r="H1452" s="17">
        <v>-3.26261E-4</v>
      </c>
    </row>
    <row r="1453" spans="1:8" x14ac:dyDescent="0.2">
      <c r="A1453" s="17">
        <v>6.21267E-4</v>
      </c>
      <c r="B1453" s="18">
        <v>-2.16342E-5</v>
      </c>
      <c r="C1453" s="17">
        <v>-1.2920799999999999E-4</v>
      </c>
      <c r="D1453" s="17">
        <v>-2.8807300000000002E-4</v>
      </c>
      <c r="E1453" s="18">
        <v>-9.5709400000000002E-5</v>
      </c>
      <c r="F1453" s="17">
        <v>2.7302499999999998E-4</v>
      </c>
      <c r="G1453" s="17">
        <v>-2.45892E-4</v>
      </c>
      <c r="H1453" s="18">
        <v>-1.4000400000000001E-5</v>
      </c>
    </row>
    <row r="1454" spans="1:8" x14ac:dyDescent="0.2">
      <c r="A1454" s="17">
        <v>-4.1525200000000001E-4</v>
      </c>
      <c r="B1454" s="17">
        <v>2.9737600000000002E-4</v>
      </c>
      <c r="C1454" s="17">
        <v>-1.34611E-4</v>
      </c>
      <c r="D1454" s="17">
        <v>6.3028200000000002E-4</v>
      </c>
      <c r="E1454" s="17">
        <v>2.5564899999999999E-4</v>
      </c>
      <c r="F1454" s="18">
        <v>-3.2113100000000003E-5</v>
      </c>
      <c r="G1454" s="18">
        <v>7.8453499999999997E-5</v>
      </c>
      <c r="H1454" s="17">
        <v>-4.2469300000000002E-4</v>
      </c>
    </row>
    <row r="1455" spans="1:8" x14ac:dyDescent="0.2">
      <c r="A1455" s="17">
        <v>-1.549E-4</v>
      </c>
      <c r="B1455" s="17">
        <v>-1.42581E-4</v>
      </c>
      <c r="C1455" s="17">
        <v>4.7002099999999999E-4</v>
      </c>
      <c r="D1455" s="17">
        <v>-6.6969999999999996E-4</v>
      </c>
      <c r="E1455" s="17">
        <v>-2.7295899999999997E-4</v>
      </c>
      <c r="F1455" s="17">
        <v>-2.32375E-4</v>
      </c>
      <c r="G1455" s="17">
        <v>-2.03685E-4</v>
      </c>
      <c r="H1455" s="17">
        <v>2.3734200000000001E-4</v>
      </c>
    </row>
    <row r="1456" spans="1:8" x14ac:dyDescent="0.2">
      <c r="A1456" s="17">
        <v>2.23649E-4</v>
      </c>
      <c r="B1456" s="18">
        <v>-5.0112999999999999E-5</v>
      </c>
      <c r="C1456" s="18">
        <v>-9.8181099999999994E-5</v>
      </c>
      <c r="D1456" s="17">
        <v>3.2548700000000001E-4</v>
      </c>
      <c r="E1456" s="17">
        <v>6.9149499999999998E-4</v>
      </c>
      <c r="F1456" s="17">
        <v>3.9418100000000001E-4</v>
      </c>
      <c r="G1456" s="17">
        <v>3.3495299999999998E-4</v>
      </c>
      <c r="H1456" s="18">
        <v>7.1149999999999996E-6</v>
      </c>
    </row>
    <row r="1457" spans="1:8" x14ac:dyDescent="0.2">
      <c r="A1457" s="17">
        <v>4.8066E-4</v>
      </c>
      <c r="B1457" s="17">
        <v>-4.3704600000000002E-4</v>
      </c>
      <c r="C1457" s="17">
        <v>1.4310899999999999E-4</v>
      </c>
      <c r="D1457" s="18">
        <v>5.1733400000000002E-5</v>
      </c>
      <c r="E1457" s="18">
        <v>6.1186000000000007E-5</v>
      </c>
      <c r="F1457" s="17">
        <v>2.33716E-4</v>
      </c>
      <c r="G1457" s="17">
        <v>5.4080100000000004E-4</v>
      </c>
      <c r="H1457" s="18">
        <v>-4.7700600000000002E-5</v>
      </c>
    </row>
    <row r="1458" spans="1:8" x14ac:dyDescent="0.2">
      <c r="A1458" s="17">
        <v>-1.4653100000000001E-4</v>
      </c>
      <c r="B1458" s="18">
        <v>-7.4371599999999998E-5</v>
      </c>
      <c r="C1458" s="17">
        <v>-5.9484800000000003E-4</v>
      </c>
      <c r="D1458" s="17">
        <v>3.9398100000000001E-4</v>
      </c>
      <c r="E1458" s="17">
        <v>-1.55871E-4</v>
      </c>
      <c r="F1458" s="17">
        <v>-5.4752100000000003E-4</v>
      </c>
      <c r="G1458" s="18">
        <v>-4.9875800000000001E-5</v>
      </c>
      <c r="H1458" s="17">
        <v>7.2230099999999995E-4</v>
      </c>
    </row>
    <row r="1459" spans="1:8" x14ac:dyDescent="0.2">
      <c r="A1459" s="18">
        <v>5.2207199999999997E-5</v>
      </c>
      <c r="B1459" s="17">
        <v>6.3815499999999995E-4</v>
      </c>
      <c r="C1459" s="17">
        <v>-1.39655E-4</v>
      </c>
      <c r="D1459" s="17">
        <v>-8.7052500000000003E-4</v>
      </c>
      <c r="E1459" s="17">
        <v>-5.7059500000000002E-4</v>
      </c>
      <c r="F1459" s="17">
        <v>-2.9877799999999998E-4</v>
      </c>
      <c r="G1459" s="18">
        <v>-7.9102299999999996E-5</v>
      </c>
      <c r="H1459" s="17">
        <v>-7.6731499999999997E-4</v>
      </c>
    </row>
    <row r="1460" spans="1:8" x14ac:dyDescent="0.2">
      <c r="A1460" s="18">
        <v>-1.17169E-7</v>
      </c>
      <c r="B1460" s="17">
        <v>2.8682300000000002E-4</v>
      </c>
      <c r="C1460" s="17">
        <v>5.9454899999999999E-4</v>
      </c>
      <c r="D1460" s="17">
        <v>2.4235000000000001E-4</v>
      </c>
      <c r="E1460" s="17">
        <v>5.5797799999999999E-4</v>
      </c>
      <c r="F1460" s="18">
        <v>9.6379399999999994E-5</v>
      </c>
      <c r="G1460" s="17">
        <v>-4.8503199999999999E-4</v>
      </c>
      <c r="H1460" s="17">
        <v>6.2894899999999996E-4</v>
      </c>
    </row>
    <row r="1461" spans="1:8" x14ac:dyDescent="0.2">
      <c r="A1461" s="17">
        <v>-3.2546799999999998E-4</v>
      </c>
      <c r="B1461" s="17">
        <v>-4.3437400000000001E-4</v>
      </c>
      <c r="C1461" s="18">
        <v>-1.7762799999999999E-5</v>
      </c>
      <c r="D1461" s="17">
        <v>-3.0486100000000002E-4</v>
      </c>
      <c r="E1461" s="17">
        <v>-4.1458499999999998E-4</v>
      </c>
      <c r="F1461" s="17">
        <v>3.67656E-4</v>
      </c>
      <c r="G1461" s="17">
        <v>3.3333400000000002E-4</v>
      </c>
      <c r="H1461" s="17">
        <v>-5.0825999999999996E-4</v>
      </c>
    </row>
    <row r="1462" spans="1:8" x14ac:dyDescent="0.2">
      <c r="A1462" s="18">
        <v>-5.1908299999999999E-5</v>
      </c>
      <c r="B1462" s="17">
        <v>2.5132300000000002E-4</v>
      </c>
      <c r="C1462" s="17">
        <v>-2.6619799999999999E-4</v>
      </c>
      <c r="D1462" s="17">
        <v>-1.25072E-4</v>
      </c>
      <c r="E1462" s="17">
        <v>-2.6052099999999999E-4</v>
      </c>
      <c r="F1462" s="18">
        <v>-8.6761099999999998E-5</v>
      </c>
      <c r="G1462" s="17">
        <v>-5.0618400000000002E-4</v>
      </c>
      <c r="H1462" s="17">
        <v>-1.58956E-4</v>
      </c>
    </row>
    <row r="1463" spans="1:8" x14ac:dyDescent="0.2">
      <c r="A1463" s="17">
        <v>4.40288E-4</v>
      </c>
      <c r="B1463" s="17">
        <v>-8.0993099999999995E-4</v>
      </c>
      <c r="C1463" s="17">
        <v>-3.72958E-4</v>
      </c>
      <c r="D1463" s="17">
        <v>5.5688999999999999E-4</v>
      </c>
      <c r="E1463" s="17">
        <v>4.9121600000000005E-4</v>
      </c>
      <c r="F1463" s="17">
        <v>-7.76324E-4</v>
      </c>
      <c r="G1463" s="18">
        <v>5.30582E-5</v>
      </c>
      <c r="H1463" s="17">
        <v>-5.1706400000000002E-4</v>
      </c>
    </row>
    <row r="1464" spans="1:8" x14ac:dyDescent="0.2">
      <c r="A1464" s="17">
        <v>-4.7022600000000002E-4</v>
      </c>
      <c r="B1464" s="17">
        <v>8.4632100000000003E-4</v>
      </c>
      <c r="C1464" s="17">
        <v>4.3062999999999999E-4</v>
      </c>
      <c r="D1464" s="18">
        <v>-1.1797900000000001E-6</v>
      </c>
      <c r="E1464" s="17">
        <v>-1.6828599999999999E-4</v>
      </c>
      <c r="F1464" s="17">
        <v>5.0307699999999999E-4</v>
      </c>
      <c r="G1464" s="17">
        <v>5.4379700000000005E-4</v>
      </c>
      <c r="H1464" s="17">
        <v>3.5439899999999998E-4</v>
      </c>
    </row>
    <row r="1465" spans="1:8" x14ac:dyDescent="0.2">
      <c r="A1465" s="17">
        <v>4.8793900000000001E-4</v>
      </c>
      <c r="B1465" s="17">
        <v>-9.7325299999999999E-4</v>
      </c>
      <c r="C1465" s="17">
        <v>4.1113100000000002E-4</v>
      </c>
      <c r="D1465" s="17">
        <v>-2.28729E-4</v>
      </c>
      <c r="E1465" s="17">
        <v>-1.5911899999999999E-4</v>
      </c>
      <c r="F1465" s="17">
        <v>-1.3406599999999999E-4</v>
      </c>
      <c r="G1465" s="17">
        <v>-5.8476999999999997E-4</v>
      </c>
      <c r="H1465" s="17">
        <v>-1.3333600000000001E-4</v>
      </c>
    </row>
    <row r="1466" spans="1:8" x14ac:dyDescent="0.2">
      <c r="A1466" s="17">
        <v>-2.9649199999999998E-4</v>
      </c>
      <c r="B1466" s="17">
        <v>2.9680400000000001E-4</v>
      </c>
      <c r="C1466" s="17">
        <v>-7.1310899999999997E-4</v>
      </c>
      <c r="D1466" s="18">
        <v>1.6946300000000001E-5</v>
      </c>
      <c r="E1466" s="17">
        <v>3.7090499999999999E-4</v>
      </c>
      <c r="F1466" s="17">
        <v>-3.2384599999999998E-4</v>
      </c>
      <c r="G1466" s="17">
        <v>-3.60198E-4</v>
      </c>
      <c r="H1466" s="17">
        <v>5.6831600000000003E-4</v>
      </c>
    </row>
    <row r="1467" spans="1:8" x14ac:dyDescent="0.2">
      <c r="A1467" s="17">
        <v>-1.54969E-4</v>
      </c>
      <c r="B1467" s="17">
        <v>2.7532099999999998E-4</v>
      </c>
      <c r="C1467" s="17">
        <v>3.0853899999999998E-4</v>
      </c>
      <c r="D1467" s="17">
        <v>-2.9346899999999998E-4</v>
      </c>
      <c r="E1467" s="17">
        <v>1.09264E-4</v>
      </c>
      <c r="F1467" s="17">
        <v>6.6646200000000004E-4</v>
      </c>
      <c r="G1467" s="18">
        <v>8.8024300000000004E-5</v>
      </c>
      <c r="H1467" s="18">
        <v>7.69932E-5</v>
      </c>
    </row>
    <row r="1468" spans="1:8" x14ac:dyDescent="0.2">
      <c r="A1468" s="17">
        <v>6.2200000000000005E-4</v>
      </c>
      <c r="B1468" s="17">
        <v>-2.5272100000000002E-4</v>
      </c>
      <c r="C1468" s="17">
        <v>-1.8627300000000001E-4</v>
      </c>
      <c r="D1468" s="17">
        <v>5.1330899999999999E-4</v>
      </c>
      <c r="E1468" s="17">
        <v>-5.9584700000000004E-4</v>
      </c>
      <c r="F1468" s="17">
        <v>2.4598099999999999E-4</v>
      </c>
      <c r="G1468" s="17">
        <v>6.9672199999999999E-4</v>
      </c>
      <c r="H1468" s="18">
        <v>7.1260799999999994E-5</v>
      </c>
    </row>
    <row r="1469" spans="1:8" x14ac:dyDescent="0.2">
      <c r="A1469" s="17">
        <v>-4.6077999999999999E-4</v>
      </c>
      <c r="B1469" s="17">
        <v>2.4535099999999999E-4</v>
      </c>
      <c r="C1469" s="17">
        <v>4.9100100000000002E-4</v>
      </c>
      <c r="D1469" s="17">
        <v>3.3988200000000001E-4</v>
      </c>
      <c r="E1469" s="17">
        <v>8.5365300000000001E-4</v>
      </c>
      <c r="F1469" s="18">
        <v>-4.5359299999999998E-5</v>
      </c>
      <c r="G1469" s="17">
        <v>-2.9732400000000001E-4</v>
      </c>
      <c r="H1469" s="17">
        <v>-4.1699499999999997E-4</v>
      </c>
    </row>
    <row r="1470" spans="1:8" x14ac:dyDescent="0.2">
      <c r="A1470" s="17">
        <v>5.3897700000000005E-4</v>
      </c>
      <c r="B1470" s="17">
        <v>2.12726E-4</v>
      </c>
      <c r="C1470" s="17">
        <v>2.9616400000000002E-4</v>
      </c>
      <c r="D1470" s="17">
        <v>-3.3389699999999999E-4</v>
      </c>
      <c r="E1470" s="17">
        <v>-1.2073700000000001E-4</v>
      </c>
      <c r="F1470" s="18">
        <v>-5.0533800000000001E-5</v>
      </c>
      <c r="G1470" s="17">
        <v>-1.5661599999999999E-4</v>
      </c>
      <c r="H1470" s="17">
        <v>3.9240299999999999E-4</v>
      </c>
    </row>
    <row r="1471" spans="1:8" x14ac:dyDescent="0.2">
      <c r="A1471" s="17">
        <v>-5.6445099999999999E-4</v>
      </c>
      <c r="B1471" s="18">
        <v>-6.7183900000000001E-6</v>
      </c>
      <c r="C1471" s="17">
        <v>-6.1187700000000004E-4</v>
      </c>
      <c r="D1471" s="17">
        <v>-5.9189900000000001E-4</v>
      </c>
      <c r="E1471" s="17">
        <v>-6.1773899999999996E-4</v>
      </c>
      <c r="F1471" s="17">
        <v>-7.8780500000000004E-4</v>
      </c>
      <c r="G1471" s="17">
        <v>1.7155299999999999E-4</v>
      </c>
      <c r="H1471" s="17">
        <v>-5.2957600000000003E-4</v>
      </c>
    </row>
    <row r="1472" spans="1:8" x14ac:dyDescent="0.2">
      <c r="A1472" s="17">
        <v>1.3653600000000001E-4</v>
      </c>
      <c r="B1472" s="18">
        <v>-5.1699900000000003E-5</v>
      </c>
      <c r="C1472" s="18">
        <v>9.8364500000000003E-5</v>
      </c>
      <c r="D1472" s="18">
        <v>8.1901899999999996E-5</v>
      </c>
      <c r="E1472" s="17">
        <v>-2.95395E-4</v>
      </c>
      <c r="F1472" s="17">
        <v>-1.27756E-4</v>
      </c>
      <c r="G1472" s="18">
        <v>7.8034099999999999E-5</v>
      </c>
      <c r="H1472" s="18">
        <v>7.1628100000000006E-5</v>
      </c>
    </row>
    <row r="1473" spans="1:8" x14ac:dyDescent="0.2">
      <c r="A1473" s="18">
        <v>-4.9005699999999997E-5</v>
      </c>
      <c r="B1473" s="18">
        <v>3.9031900000000001E-5</v>
      </c>
      <c r="C1473" s="17">
        <v>4.8933699999999995E-4</v>
      </c>
      <c r="D1473" s="17">
        <v>4.2883E-4</v>
      </c>
      <c r="E1473" s="17">
        <v>7.7574600000000001E-4</v>
      </c>
      <c r="F1473" s="17">
        <v>4.6171E-4</v>
      </c>
      <c r="G1473" s="17">
        <v>-4.8024100000000001E-4</v>
      </c>
      <c r="H1473" s="17">
        <v>-4.8107800000000002E-4</v>
      </c>
    </row>
    <row r="1474" spans="1:8" x14ac:dyDescent="0.2">
      <c r="A1474" s="17">
        <v>6.8208500000000003E-4</v>
      </c>
      <c r="B1474" s="18">
        <v>-1.9365199999999999E-5</v>
      </c>
      <c r="C1474" s="17">
        <v>-1.63599E-4</v>
      </c>
      <c r="D1474" s="17">
        <v>3.3226300000000001E-4</v>
      </c>
      <c r="E1474" s="18">
        <v>-6.9407500000000003E-5</v>
      </c>
      <c r="F1474" s="18">
        <v>1.1419399999999999E-5</v>
      </c>
      <c r="G1474" s="17">
        <v>1.8625E-4</v>
      </c>
      <c r="H1474" s="17">
        <v>4.18198E-4</v>
      </c>
    </row>
    <row r="1475" spans="1:8" x14ac:dyDescent="0.2">
      <c r="A1475" s="17">
        <v>-2.9142600000000001E-4</v>
      </c>
      <c r="B1475" s="17">
        <v>4.15561E-4</v>
      </c>
      <c r="C1475" s="17">
        <v>-3.4334600000000002E-4</v>
      </c>
      <c r="D1475" s="17">
        <v>-6.8574800000000002E-4</v>
      </c>
      <c r="E1475" s="17">
        <v>-6.4932900000000003E-4</v>
      </c>
      <c r="F1475" s="18">
        <v>-5.6172199999999997E-5</v>
      </c>
      <c r="G1475" s="17">
        <v>-1.33125E-4</v>
      </c>
      <c r="H1475" s="17">
        <v>-2.6030999999999998E-4</v>
      </c>
    </row>
    <row r="1476" spans="1:8" x14ac:dyDescent="0.2">
      <c r="A1476" s="17">
        <v>4.0044100000000002E-4</v>
      </c>
      <c r="B1476" s="17">
        <v>-3.0475499999999998E-4</v>
      </c>
      <c r="C1476" s="17">
        <v>-2.50571E-4</v>
      </c>
      <c r="D1476" s="17">
        <v>5.98867E-4</v>
      </c>
      <c r="E1476" s="17">
        <v>3.7082400000000001E-4</v>
      </c>
      <c r="F1476" s="18">
        <v>-5.5997800000000001E-5</v>
      </c>
      <c r="G1476" s="17">
        <v>-2.75598E-4</v>
      </c>
      <c r="H1476" s="17">
        <v>-1.3247500000000001E-4</v>
      </c>
    </row>
    <row r="1477" spans="1:8" x14ac:dyDescent="0.2">
      <c r="A1477" s="17">
        <v>-2.7463299999999998E-4</v>
      </c>
      <c r="B1477" s="17">
        <v>2.9342799999999998E-4</v>
      </c>
      <c r="C1477" s="17">
        <v>5.1334999999999998E-4</v>
      </c>
      <c r="D1477" s="17">
        <v>2.09891E-4</v>
      </c>
      <c r="E1477" s="17">
        <v>-2.60893E-4</v>
      </c>
      <c r="F1477" s="17">
        <v>5.4853499999999995E-4</v>
      </c>
      <c r="G1477" s="18">
        <v>-2.7489500000000002E-5</v>
      </c>
      <c r="H1477" s="18">
        <v>2.5260099999999999E-5</v>
      </c>
    </row>
    <row r="1478" spans="1:8" x14ac:dyDescent="0.2">
      <c r="A1478" s="17">
        <v>-2.28929E-4</v>
      </c>
      <c r="B1478" s="17">
        <v>-4.5474600000000001E-4</v>
      </c>
      <c r="C1478" s="17">
        <v>-3.3655099999999998E-4</v>
      </c>
      <c r="D1478" s="17">
        <v>-6.2043000000000005E-4</v>
      </c>
      <c r="E1478" s="17">
        <v>3.4474499999999998E-4</v>
      </c>
      <c r="F1478" s="17">
        <v>-7.7381900000000003E-4</v>
      </c>
      <c r="G1478" s="17">
        <v>1.9634000000000001E-4</v>
      </c>
      <c r="H1478" s="17">
        <v>-1.42552E-4</v>
      </c>
    </row>
    <row r="1479" spans="1:8" x14ac:dyDescent="0.2">
      <c r="A1479" s="17">
        <v>5.4124499999999999E-4</v>
      </c>
      <c r="B1479" s="17">
        <v>3.8988899999999998E-4</v>
      </c>
      <c r="C1479" s="17">
        <v>8.4303600000000002E-4</v>
      </c>
      <c r="D1479" s="17">
        <v>4.4735100000000002E-4</v>
      </c>
      <c r="E1479" s="17">
        <v>3.1821399999999999E-4</v>
      </c>
      <c r="F1479" s="17">
        <v>4.3586299999999998E-4</v>
      </c>
      <c r="G1479" s="17">
        <v>1.26439E-4</v>
      </c>
      <c r="H1479" s="17">
        <v>6.9758799999999996E-4</v>
      </c>
    </row>
    <row r="1480" spans="1:8" x14ac:dyDescent="0.2">
      <c r="A1480" s="18">
        <v>-6.4240700000000003E-5</v>
      </c>
      <c r="B1480" s="17">
        <v>5.8508300000000002E-4</v>
      </c>
      <c r="C1480" s="17">
        <v>4.3832400000000003E-4</v>
      </c>
      <c r="D1480" s="17">
        <v>3.8912000000000001E-4</v>
      </c>
      <c r="E1480" s="17">
        <v>4.3055600000000002E-4</v>
      </c>
      <c r="F1480" s="17">
        <v>4.52972E-4</v>
      </c>
      <c r="G1480" s="17">
        <v>1.13167E-3</v>
      </c>
      <c r="H1480" s="17">
        <v>-3.6113900000000001E-4</v>
      </c>
    </row>
    <row r="1481" spans="1:8" x14ac:dyDescent="0.2">
      <c r="A1481" s="18">
        <v>6.39671E-5</v>
      </c>
      <c r="B1481" s="18">
        <v>9.5992399999999999E-5</v>
      </c>
      <c r="C1481" s="17">
        <v>-8.8091799999999996E-4</v>
      </c>
      <c r="D1481" s="18">
        <v>-1.4105E-5</v>
      </c>
      <c r="E1481" s="17">
        <v>-3.5927799999999998E-4</v>
      </c>
      <c r="F1481" s="17">
        <v>1.3615400000000001E-4</v>
      </c>
      <c r="G1481" s="17">
        <v>-2.2555900000000001E-4</v>
      </c>
      <c r="H1481" s="18">
        <v>-5.0157300000000002E-5</v>
      </c>
    </row>
    <row r="1482" spans="1:8" x14ac:dyDescent="0.2">
      <c r="A1482" s="17">
        <v>2.6165299999999998E-4</v>
      </c>
      <c r="B1482" s="17">
        <v>-1.5724900000000001E-4</v>
      </c>
      <c r="C1482" s="17">
        <v>8.6917500000000003E-4</v>
      </c>
      <c r="D1482" s="17">
        <v>-2.22802E-4</v>
      </c>
      <c r="E1482" s="17">
        <v>5.8303200000000004E-4</v>
      </c>
      <c r="F1482" s="17">
        <v>2.2640200000000001E-4</v>
      </c>
      <c r="G1482" s="18">
        <v>3.8718399999999998E-5</v>
      </c>
      <c r="H1482" s="17">
        <v>1.070498E-3</v>
      </c>
    </row>
    <row r="1483" spans="1:8" x14ac:dyDescent="0.2">
      <c r="A1483" s="17">
        <v>4.9054600000000002E-4</v>
      </c>
      <c r="B1483" s="18">
        <v>3.3554199999999998E-5</v>
      </c>
      <c r="C1483" s="17">
        <v>-2.3343300000000001E-4</v>
      </c>
      <c r="D1483" s="17">
        <v>8.1571699999999998E-4</v>
      </c>
      <c r="E1483" s="17">
        <v>-1.4620900000000001E-4</v>
      </c>
      <c r="F1483" s="18">
        <v>-8.0355899999999994E-5</v>
      </c>
      <c r="G1483" s="17">
        <v>3.57103E-4</v>
      </c>
      <c r="H1483" s="17">
        <v>-1.01067E-4</v>
      </c>
    </row>
    <row r="1484" spans="1:8" x14ac:dyDescent="0.2">
      <c r="A1484" s="18">
        <v>-2.0439299999999999E-5</v>
      </c>
      <c r="B1484" s="18">
        <v>-3.2678900000000003E-5</v>
      </c>
      <c r="C1484" s="17">
        <v>-1.3065599999999999E-4</v>
      </c>
      <c r="D1484" s="17">
        <v>-6.1380699999999996E-4</v>
      </c>
      <c r="E1484" s="17">
        <v>4.5478199999999998E-4</v>
      </c>
      <c r="F1484" s="17">
        <v>1.5345499999999999E-4</v>
      </c>
      <c r="G1484" s="18">
        <v>2.3201999999999999E-5</v>
      </c>
      <c r="H1484" s="17">
        <v>-5.7086400000000003E-4</v>
      </c>
    </row>
    <row r="1485" spans="1:8" x14ac:dyDescent="0.2">
      <c r="A1485" s="17">
        <v>-1.02564E-4</v>
      </c>
      <c r="B1485" s="17">
        <v>1.41629E-4</v>
      </c>
      <c r="C1485" s="17">
        <v>2.60931E-4</v>
      </c>
      <c r="D1485" s="17">
        <v>2.3147900000000001E-4</v>
      </c>
      <c r="E1485" s="18">
        <v>-1.1616E-5</v>
      </c>
      <c r="F1485" s="17">
        <v>3.30668E-4</v>
      </c>
      <c r="G1485" s="18">
        <v>8.7665999999999997E-5</v>
      </c>
      <c r="H1485" s="17">
        <v>4.9625600000000004E-4</v>
      </c>
    </row>
    <row r="1486" spans="1:8" x14ac:dyDescent="0.2">
      <c r="A1486" s="17">
        <v>3.5619200000000002E-4</v>
      </c>
      <c r="B1486" s="17">
        <v>5.6523499999999998E-4</v>
      </c>
      <c r="C1486" s="17">
        <v>4.28276E-4</v>
      </c>
      <c r="D1486" s="17">
        <v>4.0662800000000002E-4</v>
      </c>
      <c r="E1486" s="17">
        <v>1.8928599999999999E-4</v>
      </c>
      <c r="F1486" s="17">
        <v>2.3069E-4</v>
      </c>
      <c r="G1486" s="17">
        <v>-3.79606E-4</v>
      </c>
      <c r="H1486" s="17">
        <v>-1.6822500000000001E-4</v>
      </c>
    </row>
    <row r="1487" spans="1:8" x14ac:dyDescent="0.2">
      <c r="A1487" s="17">
        <v>-4.6967200000000003E-4</v>
      </c>
      <c r="B1487" s="17">
        <v>-1.6407300000000001E-4</v>
      </c>
      <c r="C1487" s="17">
        <v>-2.0758899999999999E-4</v>
      </c>
      <c r="D1487" s="17">
        <v>-3.75557E-4</v>
      </c>
      <c r="E1487" s="18">
        <v>-6.5796600000000006E-5</v>
      </c>
      <c r="F1487" s="17">
        <v>-3.8106899999999999E-4</v>
      </c>
      <c r="G1487" s="17">
        <v>3.4255400000000001E-4</v>
      </c>
      <c r="H1487" s="17">
        <v>3.2022600000000001E-4</v>
      </c>
    </row>
    <row r="1488" spans="1:8" x14ac:dyDescent="0.2">
      <c r="A1488" s="17">
        <v>1.46565E-4</v>
      </c>
      <c r="B1488" s="18">
        <v>-4.7753100000000002E-5</v>
      </c>
      <c r="C1488" s="17">
        <v>-3.62853E-4</v>
      </c>
      <c r="D1488" s="18">
        <v>-5.65812E-5</v>
      </c>
      <c r="E1488" s="17">
        <v>-4.8781300000000003E-4</v>
      </c>
      <c r="F1488" s="17">
        <v>-2.8135900000000001E-4</v>
      </c>
      <c r="G1488" s="17">
        <v>-4.6016999999999998E-4</v>
      </c>
      <c r="H1488" s="18">
        <v>1.5916199999999998E-5</v>
      </c>
    </row>
    <row r="1489" spans="1:8" x14ac:dyDescent="0.2">
      <c r="A1489" s="17">
        <v>-4.60767E-4</v>
      </c>
      <c r="B1489" s="17">
        <v>1.94938E-4</v>
      </c>
      <c r="C1489" s="17">
        <v>2.5443800000000001E-4</v>
      </c>
      <c r="D1489" s="17">
        <v>8.0349100000000004E-4</v>
      </c>
      <c r="E1489" s="17">
        <v>5.4119400000000005E-4</v>
      </c>
      <c r="F1489" s="17">
        <v>3.3568600000000002E-4</v>
      </c>
      <c r="G1489" s="17">
        <v>2.6652300000000001E-4</v>
      </c>
      <c r="H1489" s="18">
        <v>-8.8477699999999995E-5</v>
      </c>
    </row>
    <row r="1490" spans="1:8" x14ac:dyDescent="0.2">
      <c r="A1490" s="17">
        <v>6.2034700000000004E-4</v>
      </c>
      <c r="B1490" s="17">
        <v>-7.4026099999999998E-4</v>
      </c>
      <c r="C1490" s="17">
        <v>2.1209000000000001E-4</v>
      </c>
      <c r="D1490" s="17">
        <v>-4.0697200000000002E-4</v>
      </c>
      <c r="E1490" s="18">
        <v>-1.46026E-5</v>
      </c>
      <c r="F1490" s="17">
        <v>2.5648199999999999E-4</v>
      </c>
      <c r="G1490" s="18">
        <v>4.5070400000000001E-5</v>
      </c>
      <c r="H1490" s="18">
        <v>-3.4042599999999999E-6</v>
      </c>
    </row>
    <row r="1491" spans="1:8" x14ac:dyDescent="0.2">
      <c r="A1491" s="17">
        <v>-2.2923E-4</v>
      </c>
      <c r="B1491" s="17">
        <v>1.9057899999999999E-4</v>
      </c>
      <c r="C1491" s="17">
        <v>-5.9753499999999995E-4</v>
      </c>
      <c r="D1491" s="17">
        <v>-2.06675E-4</v>
      </c>
      <c r="E1491" s="17">
        <v>-3.9500000000000001E-4</v>
      </c>
      <c r="F1491" s="17">
        <v>-7.3298199999999997E-4</v>
      </c>
      <c r="G1491" s="17">
        <v>2.8606200000000001E-4</v>
      </c>
      <c r="H1491" s="17">
        <v>1.7139799999999999E-4</v>
      </c>
    </row>
    <row r="1492" spans="1:8" x14ac:dyDescent="0.2">
      <c r="A1492" s="18">
        <v>3.6961300000000001E-5</v>
      </c>
      <c r="B1492" s="17">
        <v>3.33491E-4</v>
      </c>
      <c r="C1492" s="17">
        <v>3.18129E-4</v>
      </c>
      <c r="D1492" s="17">
        <v>1.3778600000000001E-4</v>
      </c>
      <c r="E1492" s="17">
        <v>-5.7399399999999998E-4</v>
      </c>
      <c r="F1492" s="17">
        <v>2.8350899999999999E-4</v>
      </c>
      <c r="G1492" s="17">
        <v>-4.78433E-4</v>
      </c>
      <c r="H1492" s="17">
        <v>-4.6220300000000001E-4</v>
      </c>
    </row>
    <row r="1493" spans="1:8" x14ac:dyDescent="0.2">
      <c r="A1493" s="17">
        <v>3.4287400000000001E-4</v>
      </c>
      <c r="B1493" s="17">
        <v>-2.9473999999999999E-4</v>
      </c>
      <c r="C1493" s="17">
        <v>4.1420600000000003E-4</v>
      </c>
      <c r="D1493" s="18">
        <v>9.0923599999999998E-5</v>
      </c>
      <c r="E1493" s="17">
        <v>5.1769000000000001E-4</v>
      </c>
      <c r="F1493" s="17">
        <v>4.3971499999999997E-4</v>
      </c>
      <c r="G1493" s="17">
        <v>1.7924099999999999E-4</v>
      </c>
      <c r="H1493" s="17">
        <v>4.0729500000000001E-4</v>
      </c>
    </row>
    <row r="1494" spans="1:8" x14ac:dyDescent="0.2">
      <c r="A1494" s="18">
        <v>-7.0650300000000004E-5</v>
      </c>
      <c r="B1494" s="17">
        <v>2.4008699999999999E-4</v>
      </c>
      <c r="C1494" s="17">
        <v>-4.6880499999999998E-4</v>
      </c>
      <c r="D1494" s="17">
        <v>3.1072199999999998E-4</v>
      </c>
      <c r="E1494" s="17">
        <v>1.2737800000000001E-4</v>
      </c>
      <c r="F1494" s="18">
        <v>8.5495199999999994E-5</v>
      </c>
      <c r="G1494" s="17">
        <v>3.1643699999999998E-4</v>
      </c>
      <c r="H1494" s="17">
        <v>2.7491199999999999E-4</v>
      </c>
    </row>
    <row r="1495" spans="1:8" x14ac:dyDescent="0.2">
      <c r="A1495" s="17">
        <v>-1.84196E-4</v>
      </c>
      <c r="B1495" s="17">
        <v>-3.75588E-4</v>
      </c>
      <c r="C1495" s="18">
        <v>5.5504999999999996E-6</v>
      </c>
      <c r="D1495" s="17">
        <v>-8.2894900000000005E-4</v>
      </c>
      <c r="E1495" s="17">
        <v>-2.7701199999999998E-4</v>
      </c>
      <c r="F1495" s="17">
        <v>-2.6457E-4</v>
      </c>
      <c r="G1495" s="17">
        <v>-2.6960900000000003E-4</v>
      </c>
      <c r="H1495" s="17">
        <v>-4.4995799999999998E-4</v>
      </c>
    </row>
    <row r="1496" spans="1:8" x14ac:dyDescent="0.2">
      <c r="A1496" s="17">
        <v>-4.6450899999999999E-4</v>
      </c>
      <c r="B1496" s="17">
        <v>3.5146899999999998E-4</v>
      </c>
      <c r="C1496" s="17">
        <v>-3.0110599999999999E-4</v>
      </c>
      <c r="D1496" s="18">
        <v>1.47671E-5</v>
      </c>
      <c r="E1496" s="17">
        <v>-3.0647399999999999E-4</v>
      </c>
      <c r="F1496" s="17">
        <v>1.07519E-4</v>
      </c>
      <c r="G1496" s="17">
        <v>-5.5568499999999999E-4</v>
      </c>
      <c r="H1496" s="17">
        <v>1.8436E-4</v>
      </c>
    </row>
    <row r="1497" spans="1:8" x14ac:dyDescent="0.2">
      <c r="A1497" s="18">
        <v>5.1561599999999998E-5</v>
      </c>
      <c r="B1497" s="18">
        <v>-7.1054200000000001E-5</v>
      </c>
      <c r="C1497" s="17">
        <v>3.50968E-4</v>
      </c>
      <c r="D1497" s="17">
        <v>-3.502E-4</v>
      </c>
      <c r="E1497" s="17">
        <v>-1.2254E-4</v>
      </c>
      <c r="F1497" s="17">
        <v>-8.6562900000000003E-4</v>
      </c>
      <c r="G1497" s="17">
        <v>4.14208E-4</v>
      </c>
      <c r="H1497" s="17">
        <v>-7.6320200000000004E-4</v>
      </c>
    </row>
    <row r="1498" spans="1:8" x14ac:dyDescent="0.2">
      <c r="A1498" s="18">
        <v>-8.74572E-5</v>
      </c>
      <c r="B1498" s="17">
        <v>-5.5405700000000005E-4</v>
      </c>
      <c r="C1498" s="18">
        <v>7.4615400000000004E-5</v>
      </c>
      <c r="D1498" s="17">
        <v>6.3387000000000003E-4</v>
      </c>
      <c r="E1498" s="17">
        <v>3.1594000000000001E-4</v>
      </c>
      <c r="F1498" s="17">
        <v>2.19001E-4</v>
      </c>
      <c r="G1498" s="17">
        <v>2.1770200000000001E-4</v>
      </c>
      <c r="H1498" s="17">
        <v>3.7884099999999999E-4</v>
      </c>
    </row>
    <row r="1499" spans="1:8" x14ac:dyDescent="0.2">
      <c r="A1499" s="17">
        <v>-2.39781E-4</v>
      </c>
      <c r="B1499" s="18">
        <v>1.47888E-5</v>
      </c>
      <c r="C1499" s="18">
        <v>-7.6891000000000006E-5</v>
      </c>
      <c r="D1499" s="17">
        <v>-3.5006700000000002E-4</v>
      </c>
      <c r="E1499" s="17">
        <v>3.8788599999999999E-4</v>
      </c>
      <c r="F1499" s="17">
        <v>1.01056E-4</v>
      </c>
      <c r="G1499" s="17">
        <v>-7.9152200000000002E-4</v>
      </c>
      <c r="H1499" s="17">
        <v>1.3319499999999999E-4</v>
      </c>
    </row>
    <row r="1500" spans="1:8" x14ac:dyDescent="0.2">
      <c r="A1500" s="18">
        <v>-3.4195700000000002E-5</v>
      </c>
      <c r="B1500" s="17">
        <v>-2.5247900000000001E-4</v>
      </c>
      <c r="C1500" s="17">
        <v>-4.36088E-4</v>
      </c>
      <c r="D1500" s="17">
        <v>-5.4883799999999995E-4</v>
      </c>
      <c r="E1500" s="17">
        <v>-1.5935999999999999E-4</v>
      </c>
      <c r="F1500" s="17">
        <v>-6.73951E-4</v>
      </c>
      <c r="G1500" s="17">
        <v>5.4788000000000005E-4</v>
      </c>
      <c r="H1500" s="18">
        <v>4.9409400000000002E-5</v>
      </c>
    </row>
    <row r="1501" spans="1:8" x14ac:dyDescent="0.2">
      <c r="A1501" s="17">
        <v>5.1953600000000002E-4</v>
      </c>
      <c r="B1501" s="17">
        <v>3.3697399999999998E-4</v>
      </c>
      <c r="C1501" s="18">
        <v>9.2790100000000005E-5</v>
      </c>
      <c r="D1501" s="17">
        <v>8.3678500000000005E-4</v>
      </c>
      <c r="E1501" s="17">
        <v>-3.4053799999999998E-4</v>
      </c>
      <c r="F1501" s="17">
        <v>6.57101E-4</v>
      </c>
      <c r="G1501" s="17">
        <v>-6.0138300000000004E-4</v>
      </c>
      <c r="H1501" s="17">
        <v>-4.8684200000000003E-4</v>
      </c>
    </row>
    <row r="1502" spans="1:8" x14ac:dyDescent="0.2">
      <c r="A1502" s="17">
        <v>-1.8562099999999999E-4</v>
      </c>
      <c r="B1502" s="17">
        <v>4.0768100000000002E-4</v>
      </c>
      <c r="C1502" s="17">
        <v>4.2130599999999998E-4</v>
      </c>
      <c r="D1502" s="18">
        <v>-3.2400300000000002E-5</v>
      </c>
      <c r="E1502" s="17">
        <v>-1.4048700000000001E-4</v>
      </c>
      <c r="F1502" s="17">
        <v>-3.3902500000000001E-4</v>
      </c>
      <c r="G1502" s="17">
        <v>6.9192799999999997E-4</v>
      </c>
      <c r="H1502" s="17">
        <v>4.5479899999999998E-4</v>
      </c>
    </row>
    <row r="1503" spans="1:8" x14ac:dyDescent="0.2">
      <c r="A1503" s="17">
        <v>5.1862800000000004E-4</v>
      </c>
      <c r="B1503" s="17">
        <v>-2.1234499999999999E-4</v>
      </c>
      <c r="C1503" s="17">
        <v>-7.8084499999999995E-4</v>
      </c>
      <c r="D1503" s="17">
        <v>-1.67477E-4</v>
      </c>
      <c r="E1503" s="18">
        <v>-8.1561200000000001E-5</v>
      </c>
      <c r="F1503" s="17">
        <v>-2.4042700000000001E-4</v>
      </c>
      <c r="G1503" s="18">
        <v>-4.0785E-6</v>
      </c>
      <c r="H1503" s="17">
        <v>-5.4000000000000001E-4</v>
      </c>
    </row>
    <row r="1504" spans="1:8" x14ac:dyDescent="0.2">
      <c r="A1504" s="17">
        <v>-7.3501899999999995E-4</v>
      </c>
      <c r="B1504" s="17">
        <v>-7.0233100000000005E-4</v>
      </c>
      <c r="C1504" s="17">
        <v>1.7956999999999999E-4</v>
      </c>
      <c r="D1504" s="18">
        <v>6.7663700000000001E-5</v>
      </c>
      <c r="E1504" s="17">
        <v>1.5641599999999999E-4</v>
      </c>
      <c r="F1504" s="17">
        <v>4.9662800000000004E-4</v>
      </c>
      <c r="G1504" s="17">
        <v>-5.6218700000000002E-4</v>
      </c>
      <c r="H1504" s="17">
        <v>3.7708700000000002E-4</v>
      </c>
    </row>
    <row r="1505" spans="1:8" x14ac:dyDescent="0.2">
      <c r="A1505" s="17">
        <v>2.1160800000000001E-4</v>
      </c>
      <c r="B1505" s="18">
        <v>2.4555299999999998E-5</v>
      </c>
      <c r="C1505" s="17">
        <v>-1.2074999999999999E-4</v>
      </c>
      <c r="D1505" s="17">
        <v>-8.3393300000000003E-4</v>
      </c>
      <c r="E1505" s="17">
        <v>-3.0874500000000003E-4</v>
      </c>
      <c r="F1505" s="17">
        <v>-9.3348900000000002E-4</v>
      </c>
      <c r="G1505" s="17">
        <v>-4.96687E-4</v>
      </c>
      <c r="H1505" s="17">
        <v>-7.8625600000000004E-4</v>
      </c>
    </row>
    <row r="1506" spans="1:8" x14ac:dyDescent="0.2">
      <c r="A1506" s="17">
        <v>1.8280400000000001E-4</v>
      </c>
      <c r="B1506" s="17">
        <v>-1.7263900000000001E-4</v>
      </c>
      <c r="C1506" s="17">
        <v>-2.6938299999999999E-4</v>
      </c>
      <c r="D1506" s="17">
        <v>4.40753E-4</v>
      </c>
      <c r="E1506" s="18">
        <v>9.5084600000000001E-5</v>
      </c>
      <c r="F1506" s="17">
        <v>5.4880599999999999E-4</v>
      </c>
      <c r="G1506" s="17">
        <v>-1.5200700000000001E-4</v>
      </c>
      <c r="H1506" s="17">
        <v>7.2352799999999997E-4</v>
      </c>
    </row>
    <row r="1507" spans="1:8" x14ac:dyDescent="0.2">
      <c r="A1507" s="17">
        <v>-1.6075599999999999E-4</v>
      </c>
      <c r="B1507" s="17">
        <v>1.9419500000000001E-4</v>
      </c>
      <c r="C1507" s="17">
        <v>6.8652600000000002E-4</v>
      </c>
      <c r="D1507" s="17">
        <v>2.1223600000000001E-4</v>
      </c>
      <c r="E1507" s="18">
        <v>-3.3599400000000002E-5</v>
      </c>
      <c r="F1507" s="18">
        <v>-7.8930000000000005E-5</v>
      </c>
      <c r="G1507" s="17">
        <v>9.802019999999999E-4</v>
      </c>
      <c r="H1507" s="17">
        <v>-3.9806800000000001E-4</v>
      </c>
    </row>
    <row r="1508" spans="1:8" x14ac:dyDescent="0.2">
      <c r="A1508" s="17">
        <v>-6.0047599999999996E-4</v>
      </c>
      <c r="B1508" s="17">
        <v>4.9773899999999997E-4</v>
      </c>
      <c r="C1508" s="18">
        <v>-1.7501899999999999E-5</v>
      </c>
      <c r="D1508" s="17">
        <v>-2.1001599999999999E-4</v>
      </c>
      <c r="E1508" s="18">
        <v>7.0149100000000002E-5</v>
      </c>
      <c r="F1508" s="17">
        <v>-2.5584099999999998E-4</v>
      </c>
      <c r="G1508" s="17">
        <v>-8.1156499999999999E-4</v>
      </c>
      <c r="H1508" s="17">
        <v>-2.1806399999999999E-4</v>
      </c>
    </row>
    <row r="1509" spans="1:8" x14ac:dyDescent="0.2">
      <c r="A1509" s="18">
        <v>-6.7746599999999999E-5</v>
      </c>
      <c r="B1509" s="17">
        <v>-9.3385400000000002E-4</v>
      </c>
      <c r="C1509" s="17">
        <v>-5.1237199999999998E-4</v>
      </c>
      <c r="D1509" s="18">
        <v>3.1383600000000002E-5</v>
      </c>
      <c r="E1509" s="17">
        <v>1.69164E-4</v>
      </c>
      <c r="F1509" s="17">
        <v>-2.5009300000000001E-4</v>
      </c>
      <c r="G1509" s="17">
        <v>3.0117000000000002E-4</v>
      </c>
      <c r="H1509" s="17">
        <v>4.7302200000000003E-4</v>
      </c>
    </row>
    <row r="1510" spans="1:8" x14ac:dyDescent="0.2">
      <c r="A1510" s="17">
        <v>4.58123E-4</v>
      </c>
      <c r="B1510" s="17">
        <v>4.6611899999999997E-4</v>
      </c>
      <c r="C1510" s="17">
        <v>-5.8406500000000004E-4</v>
      </c>
      <c r="D1510" s="17">
        <v>-8.6512700000000004E-4</v>
      </c>
      <c r="E1510" s="17">
        <v>-9.9800999999999991E-4</v>
      </c>
      <c r="F1510" s="18">
        <v>-8.9223999999999998E-5</v>
      </c>
      <c r="G1510" s="18">
        <v>-1.39621E-5</v>
      </c>
      <c r="H1510" s="17">
        <v>-6.0781699999999997E-4</v>
      </c>
    </row>
    <row r="1511" spans="1:8" x14ac:dyDescent="0.2">
      <c r="A1511" s="18">
        <v>-4.1859800000000001E-8</v>
      </c>
      <c r="B1511" s="18">
        <v>-6.2113199999999993E-5</v>
      </c>
      <c r="C1511" s="18">
        <v>5.2137900000000001E-5</v>
      </c>
      <c r="D1511" s="17">
        <v>2.6899900000000002E-4</v>
      </c>
      <c r="E1511" s="17">
        <v>7.3211800000000003E-4</v>
      </c>
      <c r="F1511" s="17">
        <v>6.4567900000000002E-4</v>
      </c>
      <c r="G1511" s="17">
        <v>-1.4904799999999999E-4</v>
      </c>
      <c r="H1511" s="17">
        <v>-1.0361000000000001E-4</v>
      </c>
    </row>
    <row r="1512" spans="1:8" x14ac:dyDescent="0.2">
      <c r="A1512" s="18">
        <v>-3.0686900000000001E-6</v>
      </c>
      <c r="B1512" s="17">
        <v>1.0709699999999999E-4</v>
      </c>
      <c r="C1512" s="18">
        <v>9.0970800000000007E-5</v>
      </c>
      <c r="D1512" s="17">
        <v>4.0443599999999999E-4</v>
      </c>
      <c r="E1512" s="17">
        <v>-5.9874600000000004E-4</v>
      </c>
      <c r="F1512" s="17">
        <v>-1.9559699999999999E-4</v>
      </c>
      <c r="G1512" s="17">
        <v>-1.3174399999999999E-4</v>
      </c>
      <c r="H1512" s="18">
        <v>-3.8149499999999998E-5</v>
      </c>
    </row>
    <row r="1513" spans="1:8" x14ac:dyDescent="0.2">
      <c r="A1513" s="17">
        <v>-7.3802099999999995E-4</v>
      </c>
      <c r="B1513" s="18">
        <v>-1.34723E-5</v>
      </c>
      <c r="C1513" s="17">
        <v>-2.5616799999999998E-4</v>
      </c>
      <c r="D1513" s="17">
        <v>-3.9686499999999999E-4</v>
      </c>
      <c r="E1513" s="17">
        <v>2.3173399999999999E-4</v>
      </c>
      <c r="F1513" s="17">
        <v>-2.36574E-4</v>
      </c>
      <c r="G1513" s="17">
        <v>-4.17255E-4</v>
      </c>
      <c r="H1513" s="18">
        <v>3.5383699999999998E-5</v>
      </c>
    </row>
    <row r="1514" spans="1:8" x14ac:dyDescent="0.2">
      <c r="A1514" s="17">
        <v>9.41792E-4</v>
      </c>
      <c r="B1514" s="17">
        <v>-2.9337299999999998E-4</v>
      </c>
      <c r="C1514" s="17">
        <v>3.9642600000000002E-4</v>
      </c>
      <c r="D1514" s="17">
        <v>-3.8956599999999999E-4</v>
      </c>
      <c r="E1514" s="17">
        <v>-3.5856899999999999E-4</v>
      </c>
      <c r="F1514" s="18">
        <v>-2.7525499999999999E-5</v>
      </c>
      <c r="G1514" s="17">
        <v>4.8770399999999999E-4</v>
      </c>
      <c r="H1514" s="17">
        <v>4.20016E-4</v>
      </c>
    </row>
    <row r="1515" spans="1:8" x14ac:dyDescent="0.2">
      <c r="A1515" s="17">
        <v>-9.0271199999999996E-4</v>
      </c>
      <c r="B1515" s="18">
        <v>2.2415399999999999E-5</v>
      </c>
      <c r="C1515" s="17">
        <v>-5.0645099999999999E-4</v>
      </c>
      <c r="D1515" s="17">
        <v>-1.14388E-4</v>
      </c>
      <c r="E1515" s="17">
        <v>-5.1185800000000002E-4</v>
      </c>
      <c r="F1515" s="17">
        <v>-7.1084299999999996E-4</v>
      </c>
      <c r="G1515" s="18">
        <v>-8.0041600000000003E-5</v>
      </c>
      <c r="H1515" s="17">
        <v>-7.4480300000000004E-4</v>
      </c>
    </row>
    <row r="1516" spans="1:8" x14ac:dyDescent="0.2">
      <c r="A1516" s="17">
        <v>2.9501000000000001E-4</v>
      </c>
      <c r="B1516" s="17">
        <v>-6.0728799999999999E-4</v>
      </c>
      <c r="C1516" s="17">
        <v>2.32699E-4</v>
      </c>
      <c r="D1516" s="18">
        <v>-5.6409200000000002E-7</v>
      </c>
      <c r="E1516" s="17">
        <v>2.3964799999999999E-4</v>
      </c>
      <c r="F1516" s="18">
        <v>3.71275E-5</v>
      </c>
      <c r="G1516" s="17">
        <v>-4.2187300000000002E-4</v>
      </c>
      <c r="H1516" s="17">
        <v>1.87531E-4</v>
      </c>
    </row>
    <row r="1517" spans="1:8" x14ac:dyDescent="0.2">
      <c r="A1517" s="18">
        <v>-2.9310199999999999E-5</v>
      </c>
      <c r="B1517" s="17">
        <v>3.7339200000000001E-4</v>
      </c>
      <c r="C1517" s="17">
        <v>-3.5685699999999998E-4</v>
      </c>
      <c r="D1517" s="17">
        <v>5.8481899999999999E-4</v>
      </c>
      <c r="E1517" s="18">
        <v>7.6369200000000001E-5</v>
      </c>
      <c r="F1517" s="17">
        <v>2.42828E-4</v>
      </c>
      <c r="G1517" s="18">
        <v>4.9828800000000005E-7</v>
      </c>
      <c r="H1517" s="17">
        <v>2.5394700000000003E-4</v>
      </c>
    </row>
    <row r="1518" spans="1:8" x14ac:dyDescent="0.2">
      <c r="A1518" s="17">
        <v>-4.78116E-4</v>
      </c>
      <c r="B1518" s="17">
        <v>-3.5795899999999998E-4</v>
      </c>
      <c r="C1518" s="18">
        <v>-4.8895099999999999E-5</v>
      </c>
      <c r="D1518" s="17">
        <v>-6.2205599999999995E-4</v>
      </c>
      <c r="E1518" s="17">
        <v>2.42981E-4</v>
      </c>
      <c r="F1518" s="17">
        <v>5.9325199999999995E-4</v>
      </c>
      <c r="G1518" s="17">
        <v>5.1174399999999996E-4</v>
      </c>
      <c r="H1518" s="18">
        <v>3.3961200000000003E-5</v>
      </c>
    </row>
    <row r="1519" spans="1:8" x14ac:dyDescent="0.2">
      <c r="A1519" s="17">
        <v>5.8832999999999997E-4</v>
      </c>
      <c r="B1519" s="17">
        <v>3.0436999999999999E-4</v>
      </c>
      <c r="C1519" s="18">
        <v>3.84718E-5</v>
      </c>
      <c r="D1519" s="17">
        <v>-1.16644E-4</v>
      </c>
      <c r="E1519" s="17">
        <v>4.2852999999999999E-4</v>
      </c>
      <c r="F1519" s="17">
        <v>-3.0995399999999998E-4</v>
      </c>
      <c r="G1519" s="17">
        <v>-2.10273E-4</v>
      </c>
      <c r="H1519" s="17">
        <v>-4.0778199999999998E-4</v>
      </c>
    </row>
    <row r="1520" spans="1:8" x14ac:dyDescent="0.2">
      <c r="A1520" s="17">
        <v>-2.05095E-4</v>
      </c>
      <c r="B1520" s="17">
        <v>3.2617200000000001E-4</v>
      </c>
      <c r="C1520" s="17">
        <v>7.6564099999999996E-4</v>
      </c>
      <c r="D1520" s="17">
        <v>7.4972400000000001E-4</v>
      </c>
      <c r="E1520" s="18">
        <v>2.7024200000000001E-5</v>
      </c>
      <c r="F1520" s="17">
        <v>2.5772700000000002E-4</v>
      </c>
      <c r="G1520" s="17">
        <v>-1.1007500000000001E-4</v>
      </c>
      <c r="H1520" s="17">
        <v>1.69665E-4</v>
      </c>
    </row>
    <row r="1521" spans="1:8" x14ac:dyDescent="0.2">
      <c r="A1521" s="17">
        <v>-2.1682900000000001E-4</v>
      </c>
      <c r="B1521" s="17">
        <v>-1.8678299999999999E-4</v>
      </c>
      <c r="C1521" s="17">
        <v>-5.2564400000000002E-4</v>
      </c>
      <c r="D1521" s="17">
        <v>-3.8683499999999998E-4</v>
      </c>
      <c r="E1521" s="17">
        <v>-5.7863800000000003E-4</v>
      </c>
      <c r="F1521" s="17">
        <v>2.8374100000000001E-4</v>
      </c>
      <c r="G1521" s="18">
        <v>8.9135599999999994E-5</v>
      </c>
      <c r="H1521" s="17">
        <v>7.3061199999999995E-4</v>
      </c>
    </row>
    <row r="1522" spans="1:8" x14ac:dyDescent="0.2">
      <c r="A1522" s="17">
        <v>1.90724E-4</v>
      </c>
      <c r="B1522" s="17">
        <v>2.5775400000000001E-4</v>
      </c>
      <c r="C1522" s="17">
        <v>3.1072000000000001E-4</v>
      </c>
      <c r="D1522" s="17">
        <v>-2.66319E-4</v>
      </c>
      <c r="E1522" s="17">
        <v>2.7527900000000002E-4</v>
      </c>
      <c r="F1522" s="17">
        <v>-5.9610499999999999E-4</v>
      </c>
      <c r="G1522" s="17">
        <v>-3.3264500000000001E-4</v>
      </c>
      <c r="H1522" s="17">
        <v>-1.0320360000000001E-3</v>
      </c>
    </row>
    <row r="1523" spans="1:8" x14ac:dyDescent="0.2">
      <c r="A1523" s="17">
        <v>2.6871000000000002E-4</v>
      </c>
      <c r="B1523" s="17">
        <v>-8.5965399999999995E-4</v>
      </c>
      <c r="C1523" s="17">
        <v>-6.7211500000000004E-4</v>
      </c>
      <c r="D1523" s="17">
        <v>-3.3187000000000001E-4</v>
      </c>
      <c r="E1523" s="17">
        <v>-6.6739800000000004E-4</v>
      </c>
      <c r="F1523" s="17">
        <v>-2.22673E-4</v>
      </c>
      <c r="G1523" s="17">
        <v>-4.1230599999999998E-4</v>
      </c>
      <c r="H1523" s="17">
        <v>5.6302200000000004E-4</v>
      </c>
    </row>
    <row r="1524" spans="1:8" x14ac:dyDescent="0.2">
      <c r="A1524" s="17">
        <v>-5.9211099999999998E-4</v>
      </c>
      <c r="B1524" s="17">
        <v>2.7504500000000002E-4</v>
      </c>
      <c r="C1524" s="17">
        <v>1.4393300000000001E-4</v>
      </c>
      <c r="D1524" s="18">
        <v>-5.65784E-5</v>
      </c>
      <c r="E1524" s="17">
        <v>-1.4148399999999999E-4</v>
      </c>
      <c r="F1524" s="17">
        <v>-5.1060400000000001E-4</v>
      </c>
      <c r="G1524" s="17">
        <v>5.2586600000000005E-4</v>
      </c>
      <c r="H1524" s="17">
        <v>-8.9160800000000001E-4</v>
      </c>
    </row>
    <row r="1525" spans="1:8" x14ac:dyDescent="0.2">
      <c r="A1525" s="17">
        <v>5.4772600000000001E-4</v>
      </c>
      <c r="B1525" s="18">
        <v>-6.7047199999999997E-5</v>
      </c>
      <c r="C1525" s="17">
        <v>1.9886099999999999E-4</v>
      </c>
      <c r="D1525" s="17">
        <v>5.1613500000000003E-4</v>
      </c>
      <c r="E1525" s="18">
        <v>6.6080899999999999E-5</v>
      </c>
      <c r="F1525" s="18">
        <v>7.7419899999999994E-5</v>
      </c>
      <c r="G1525" s="17">
        <v>-2.06675E-4</v>
      </c>
      <c r="H1525" s="17">
        <v>5.7550699999999995E-4</v>
      </c>
    </row>
    <row r="1526" spans="1:8" x14ac:dyDescent="0.2">
      <c r="A1526" s="17">
        <v>-3.78026E-4</v>
      </c>
      <c r="B1526" s="18">
        <v>8.9506000000000007E-5</v>
      </c>
      <c r="C1526" s="17">
        <v>-6.5950100000000005E-4</v>
      </c>
      <c r="D1526" s="17">
        <v>-4.55964E-4</v>
      </c>
      <c r="E1526" s="17">
        <v>2.1205700000000001E-4</v>
      </c>
      <c r="F1526" s="17">
        <v>2.0811399999999999E-4</v>
      </c>
      <c r="G1526" s="17">
        <v>-5.7029300000000004E-4</v>
      </c>
      <c r="H1526" s="17">
        <v>-5.1655400000000001E-4</v>
      </c>
    </row>
    <row r="1527" spans="1:8" x14ac:dyDescent="0.2">
      <c r="A1527" s="17">
        <v>-2.5676799999999999E-4</v>
      </c>
      <c r="B1527" s="17">
        <v>-3.4052699999999997E-4</v>
      </c>
      <c r="C1527" s="17">
        <v>4.6356899999999999E-4</v>
      </c>
      <c r="D1527" s="17">
        <v>2.5498699999999998E-4</v>
      </c>
      <c r="E1527" s="17">
        <v>-1.3392999999999999E-4</v>
      </c>
      <c r="F1527" s="17">
        <v>-3.1165099999999997E-4</v>
      </c>
      <c r="G1527" s="18">
        <v>2.6804E-5</v>
      </c>
      <c r="H1527" s="17">
        <v>3.2900600000000001E-4</v>
      </c>
    </row>
    <row r="1528" spans="1:8" x14ac:dyDescent="0.2">
      <c r="A1528" s="17">
        <v>4.6254E-4</v>
      </c>
      <c r="B1528" s="17">
        <v>3.0146200000000001E-4</v>
      </c>
      <c r="C1528" s="17">
        <v>2.7107599999999998E-4</v>
      </c>
      <c r="D1528" s="17">
        <v>2.8912700000000003E-4</v>
      </c>
      <c r="E1528" s="17">
        <v>5.1852300000000001E-4</v>
      </c>
      <c r="F1528" s="17">
        <v>4.9224999999999996E-4</v>
      </c>
      <c r="G1528" s="18">
        <v>-7.1698299999999998E-5</v>
      </c>
      <c r="H1528" s="17">
        <v>-1.24296E-4</v>
      </c>
    </row>
    <row r="1529" spans="1:8" x14ac:dyDescent="0.2">
      <c r="A1529" s="17">
        <v>-1.1913699999999999E-4</v>
      </c>
      <c r="B1529" s="17">
        <v>2.4281300000000001E-4</v>
      </c>
      <c r="C1529" s="17">
        <v>-2.04155E-4</v>
      </c>
      <c r="D1529" s="17">
        <v>-6.7537999999999995E-4</v>
      </c>
      <c r="E1529" s="18">
        <v>-8.0269099999999994E-5</v>
      </c>
      <c r="F1529" s="17">
        <v>-1.4693E-4</v>
      </c>
      <c r="G1529" s="18">
        <v>4.2354800000000003E-5</v>
      </c>
      <c r="H1529" s="18">
        <v>9.8904600000000002E-5</v>
      </c>
    </row>
    <row r="1530" spans="1:8" x14ac:dyDescent="0.2">
      <c r="A1530" s="17">
        <v>-4.49488E-4</v>
      </c>
      <c r="B1530" s="17">
        <v>-1.15742E-4</v>
      </c>
      <c r="C1530" s="17">
        <v>-1.04429E-4</v>
      </c>
      <c r="D1530" s="17">
        <v>2.9635300000000001E-4</v>
      </c>
      <c r="E1530" s="17">
        <v>-3.4067400000000001E-4</v>
      </c>
      <c r="F1530" s="17">
        <v>-5.5104999999999998E-4</v>
      </c>
      <c r="G1530" s="18">
        <v>2.8549500000000002E-5</v>
      </c>
      <c r="H1530" s="18">
        <v>-7.9847300000000004E-5</v>
      </c>
    </row>
    <row r="1531" spans="1:8" x14ac:dyDescent="0.2">
      <c r="A1531" s="17">
        <v>5.4680500000000003E-4</v>
      </c>
      <c r="B1531" s="17">
        <v>-6.2300300000000001E-4</v>
      </c>
      <c r="C1531" s="18">
        <v>-8.87395E-5</v>
      </c>
      <c r="D1531" s="17">
        <v>4.08217E-4</v>
      </c>
      <c r="E1531" s="17">
        <v>-1.1751E-4</v>
      </c>
      <c r="F1531" s="17">
        <v>6.8812099999999998E-4</v>
      </c>
      <c r="G1531" s="17">
        <v>3.0076499999999998E-4</v>
      </c>
      <c r="H1531" s="18">
        <v>-4.3084299999999997E-5</v>
      </c>
    </row>
    <row r="1532" spans="1:8" x14ac:dyDescent="0.2">
      <c r="A1532" s="17">
        <v>-4.6888099999999999E-4</v>
      </c>
      <c r="B1532" s="17">
        <v>4.99407E-4</v>
      </c>
      <c r="C1532" s="17">
        <v>1.7510400000000001E-4</v>
      </c>
      <c r="D1532" s="17">
        <v>-5.5449899999999996E-4</v>
      </c>
      <c r="E1532" s="17">
        <v>1.75129E-4</v>
      </c>
      <c r="F1532" s="17">
        <v>1.8708799999999999E-4</v>
      </c>
      <c r="G1532" s="18">
        <v>4.8489699999999998E-5</v>
      </c>
      <c r="H1532" s="17">
        <v>2.03697E-4</v>
      </c>
    </row>
    <row r="1533" spans="1:8" x14ac:dyDescent="0.2">
      <c r="A1533" s="17">
        <v>1.5053500000000001E-4</v>
      </c>
      <c r="B1533" s="17">
        <v>-1.6145800000000001E-4</v>
      </c>
      <c r="C1533" s="17">
        <v>-7.9561699999999998E-4</v>
      </c>
      <c r="D1533" s="17">
        <v>-4.9836800000000001E-4</v>
      </c>
      <c r="E1533" s="17">
        <v>-3.6245E-4</v>
      </c>
      <c r="F1533" s="17">
        <v>-7.9615100000000004E-4</v>
      </c>
      <c r="G1533" s="17">
        <v>-2.5927200000000001E-4</v>
      </c>
      <c r="H1533" s="17">
        <v>-4.44213E-4</v>
      </c>
    </row>
    <row r="1534" spans="1:8" x14ac:dyDescent="0.2">
      <c r="A1534" s="17">
        <v>-1.28047E-4</v>
      </c>
      <c r="B1534" s="17">
        <v>-3.83669E-4</v>
      </c>
      <c r="C1534" s="17">
        <v>5.6395600000000001E-4</v>
      </c>
      <c r="D1534" s="17">
        <v>6.8275499999999995E-4</v>
      </c>
      <c r="E1534" s="17">
        <v>-5.3080100000000002E-4</v>
      </c>
      <c r="F1534" s="17">
        <v>-3.2284099999999998E-4</v>
      </c>
      <c r="G1534" s="17">
        <v>-2.09485E-4</v>
      </c>
      <c r="H1534" s="18">
        <v>1.96869E-5</v>
      </c>
    </row>
    <row r="1535" spans="1:8" x14ac:dyDescent="0.2">
      <c r="A1535" s="17">
        <v>-3.84519E-4</v>
      </c>
      <c r="B1535" s="17">
        <v>2.2613099999999999E-4</v>
      </c>
      <c r="C1535" s="17">
        <v>-6.2836599999999999E-4</v>
      </c>
      <c r="D1535" s="17">
        <v>-5.2882999999999999E-4</v>
      </c>
      <c r="E1535" s="17">
        <v>4.0835699999999998E-4</v>
      </c>
      <c r="F1535" s="17">
        <v>6.8393900000000005E-4</v>
      </c>
      <c r="G1535" s="18">
        <v>-8.0227299999999997E-5</v>
      </c>
      <c r="H1535" s="17">
        <v>-3.3022500000000002E-4</v>
      </c>
    </row>
    <row r="1536" spans="1:8" x14ac:dyDescent="0.2">
      <c r="A1536" s="18">
        <v>-6.2087700000000002E-6</v>
      </c>
      <c r="B1536" s="17">
        <v>-2.3609400000000001E-4</v>
      </c>
      <c r="C1536" s="17">
        <v>-1.2923700000000001E-4</v>
      </c>
      <c r="D1536" s="17">
        <v>3.6565300000000002E-4</v>
      </c>
      <c r="E1536" s="17">
        <v>1.76226E-4</v>
      </c>
      <c r="F1536" s="17">
        <v>-3.0050900000000002E-4</v>
      </c>
      <c r="G1536" s="17">
        <v>1.7629599999999999E-4</v>
      </c>
      <c r="H1536" s="18">
        <v>-4.3065699999999997E-5</v>
      </c>
    </row>
    <row r="1537" spans="1:8" x14ac:dyDescent="0.2">
      <c r="A1537" s="17">
        <v>1.0535900000000001E-4</v>
      </c>
      <c r="B1537" s="17">
        <v>-1.44475E-4</v>
      </c>
      <c r="C1537" s="17">
        <v>2.7513700000000001E-4</v>
      </c>
      <c r="D1537" s="17">
        <v>-2.1832700000000001E-4</v>
      </c>
      <c r="E1537" s="17">
        <v>5.0576899999999999E-4</v>
      </c>
      <c r="F1537" s="17">
        <v>6.2385800000000003E-4</v>
      </c>
      <c r="G1537" s="17">
        <v>6.6822699999999997E-4</v>
      </c>
      <c r="H1537" s="17">
        <v>3.4515000000000001E-4</v>
      </c>
    </row>
    <row r="1538" spans="1:8" x14ac:dyDescent="0.2">
      <c r="A1538" s="17">
        <v>2.1420599999999999E-4</v>
      </c>
      <c r="B1538" s="17">
        <v>2.7742400000000002E-4</v>
      </c>
      <c r="C1538" s="17">
        <v>1.49393E-4</v>
      </c>
      <c r="D1538" s="17">
        <v>-1.62938E-4</v>
      </c>
      <c r="E1538" s="17">
        <v>-7.4641799999999999E-4</v>
      </c>
      <c r="F1538" s="17">
        <v>-8.5980500000000005E-4</v>
      </c>
      <c r="G1538" s="17">
        <v>-6.4593599999999995E-4</v>
      </c>
      <c r="H1538" s="18">
        <v>-2.8674300000000001E-5</v>
      </c>
    </row>
    <row r="1539" spans="1:8" x14ac:dyDescent="0.2">
      <c r="A1539" s="17">
        <v>1.51891E-4</v>
      </c>
      <c r="B1539" s="17">
        <v>1.49579E-4</v>
      </c>
      <c r="C1539" s="17">
        <v>2.8943399999999998E-4</v>
      </c>
      <c r="D1539" s="18">
        <v>-1.06363E-5</v>
      </c>
      <c r="E1539" s="17">
        <v>2.5257600000000002E-4</v>
      </c>
      <c r="F1539" s="17">
        <v>-1.08414E-4</v>
      </c>
      <c r="G1539" s="17">
        <v>-2.8786399999999998E-4</v>
      </c>
      <c r="H1539" s="17">
        <v>1.7363E-4</v>
      </c>
    </row>
    <row r="1540" spans="1:8" x14ac:dyDescent="0.2">
      <c r="A1540" s="18">
        <v>-4.9564000000000002E-5</v>
      </c>
      <c r="B1540" s="17">
        <v>-2.9176099999999997E-4</v>
      </c>
      <c r="C1540" s="18">
        <v>-5.5017900000000001E-5</v>
      </c>
      <c r="D1540" s="18">
        <v>-3.8958400000000003E-5</v>
      </c>
      <c r="E1540" s="17">
        <v>1.12244E-4</v>
      </c>
      <c r="F1540" s="17">
        <v>6.3076899999999999E-4</v>
      </c>
      <c r="G1540" s="17">
        <v>4.5634199999999999E-4</v>
      </c>
      <c r="H1540" s="17">
        <v>4.0965700000000001E-4</v>
      </c>
    </row>
    <row r="1541" spans="1:8" x14ac:dyDescent="0.2">
      <c r="A1541" s="17">
        <v>-3.2418600000000002E-4</v>
      </c>
      <c r="B1541" s="17">
        <v>5.0712999999999995E-4</v>
      </c>
      <c r="C1541" s="17">
        <v>-3.6144200000000001E-4</v>
      </c>
      <c r="D1541" s="17">
        <v>1.5099499999999999E-4</v>
      </c>
      <c r="E1541" s="17">
        <v>-4.1896400000000002E-4</v>
      </c>
      <c r="F1541" s="17">
        <v>-1.9715100000000001E-4</v>
      </c>
      <c r="G1541" s="17">
        <v>-2.5383699999999998E-4</v>
      </c>
      <c r="H1541" s="18">
        <v>-2.7386299999999999E-5</v>
      </c>
    </row>
    <row r="1542" spans="1:8" x14ac:dyDescent="0.2">
      <c r="A1542" s="17">
        <v>2.5453299999999998E-4</v>
      </c>
      <c r="B1542" s="17">
        <v>-8.2566400000000004E-4</v>
      </c>
      <c r="C1542" s="17">
        <v>3.8255299999999999E-4</v>
      </c>
      <c r="D1542" s="17">
        <v>3.9695300000000002E-4</v>
      </c>
      <c r="E1542" s="17">
        <v>3.5143099999999998E-4</v>
      </c>
      <c r="F1542" s="17">
        <v>-2.8321500000000002E-4</v>
      </c>
      <c r="G1542" s="18">
        <v>-6.6550299999999999E-5</v>
      </c>
      <c r="H1542" s="17">
        <v>-4.3304900000000002E-4</v>
      </c>
    </row>
    <row r="1543" spans="1:8" x14ac:dyDescent="0.2">
      <c r="A1543" s="17">
        <v>4.5962899999999997E-4</v>
      </c>
      <c r="B1543" s="17">
        <v>2.7491800000000003E-4</v>
      </c>
      <c r="C1543" s="17">
        <v>-1.9980599999999999E-4</v>
      </c>
      <c r="D1543" s="17">
        <v>1.1299200000000001E-4</v>
      </c>
      <c r="E1543" s="17">
        <v>1.2867900000000001E-4</v>
      </c>
      <c r="F1543" s="17">
        <v>5.3736500000000004E-4</v>
      </c>
      <c r="G1543" s="17">
        <v>-2.9101499999999999E-4</v>
      </c>
      <c r="H1543" s="17">
        <v>-2.8680300000000003E-4</v>
      </c>
    </row>
    <row r="1544" spans="1:8" x14ac:dyDescent="0.2">
      <c r="A1544" s="17">
        <v>-4.9266800000000003E-4</v>
      </c>
      <c r="B1544" s="17">
        <v>-1.41676E-4</v>
      </c>
      <c r="C1544" s="17">
        <v>-2.05458E-4</v>
      </c>
      <c r="D1544" s="17">
        <v>-4.0888399999999998E-4</v>
      </c>
      <c r="E1544" s="17">
        <v>1.90027E-4</v>
      </c>
      <c r="F1544" s="17">
        <v>-2.0387899999999999E-4</v>
      </c>
      <c r="G1544" s="18">
        <v>8.8961299999999998E-5</v>
      </c>
      <c r="H1544" s="18">
        <v>-2.3395099999999999E-5</v>
      </c>
    </row>
    <row r="1545" spans="1:8" x14ac:dyDescent="0.2">
      <c r="A1545" s="17">
        <v>5.4190399999999995E-4</v>
      </c>
      <c r="B1545" s="17">
        <v>5.6328900000000002E-4</v>
      </c>
      <c r="C1545" s="17">
        <v>6.9279300000000003E-4</v>
      </c>
      <c r="D1545" s="17">
        <v>6.7741299999999997E-4</v>
      </c>
      <c r="E1545" s="17">
        <v>3.3093800000000002E-4</v>
      </c>
      <c r="F1545" s="18">
        <v>3.6947199999999998E-5</v>
      </c>
      <c r="G1545" s="17">
        <v>7.6381300000000001E-4</v>
      </c>
      <c r="H1545" s="17">
        <v>2.6128499999999999E-4</v>
      </c>
    </row>
    <row r="1546" spans="1:8" x14ac:dyDescent="0.2">
      <c r="A1546" s="17">
        <v>-4.10321E-4</v>
      </c>
      <c r="B1546" s="17">
        <v>-6.71961E-4</v>
      </c>
      <c r="C1546" s="17">
        <v>-5.2899200000000005E-4</v>
      </c>
      <c r="D1546" s="17">
        <v>-5.8064599999999998E-4</v>
      </c>
      <c r="E1546" s="17">
        <v>-8.1936900000000002E-4</v>
      </c>
      <c r="F1546" s="17">
        <v>-4.3418100000000001E-4</v>
      </c>
      <c r="G1546" s="17">
        <v>-4.8095100000000002E-4</v>
      </c>
      <c r="H1546" s="17">
        <v>-5.7323900000000002E-4</v>
      </c>
    </row>
    <row r="1547" spans="1:8" x14ac:dyDescent="0.2">
      <c r="A1547" s="17">
        <v>3.2936700000000001E-4</v>
      </c>
      <c r="B1547" s="17">
        <v>3.4068800000000002E-4</v>
      </c>
      <c r="C1547" s="17">
        <v>-4.2394299999999998E-4</v>
      </c>
      <c r="D1547" s="17">
        <v>-2.9636300000000001E-4</v>
      </c>
      <c r="E1547" s="17">
        <v>3.0819499999999999E-4</v>
      </c>
      <c r="F1547" s="17">
        <v>4.4772699999999998E-4</v>
      </c>
      <c r="G1547" s="17">
        <v>2.3252E-4</v>
      </c>
      <c r="H1547" s="17">
        <v>6.2207099999999997E-4</v>
      </c>
    </row>
    <row r="1548" spans="1:8" x14ac:dyDescent="0.2">
      <c r="A1548" s="17">
        <v>-3.8370800000000002E-4</v>
      </c>
      <c r="B1548" s="17">
        <v>3.7659199999999997E-4</v>
      </c>
      <c r="C1548" s="17">
        <v>2.55505E-4</v>
      </c>
      <c r="D1548" s="17">
        <v>2.9246099999999999E-4</v>
      </c>
      <c r="E1548" s="17">
        <v>-2.4629300000000002E-4</v>
      </c>
      <c r="F1548" s="18">
        <v>-8.2797299999999994E-5</v>
      </c>
      <c r="G1548" s="17">
        <v>-8.1797100000000002E-4</v>
      </c>
      <c r="H1548" s="17">
        <v>-9.2225599999999999E-4</v>
      </c>
    </row>
    <row r="1549" spans="1:8" x14ac:dyDescent="0.2">
      <c r="A1549" s="17">
        <v>-7.2020700000000005E-4</v>
      </c>
      <c r="B1549" s="17">
        <v>-8.2579699999999997E-4</v>
      </c>
      <c r="C1549" s="17">
        <v>-9.2552300000000004E-4</v>
      </c>
      <c r="D1549" s="17">
        <v>-3.9251100000000001E-4</v>
      </c>
      <c r="E1549" s="17">
        <v>-5.6647100000000003E-4</v>
      </c>
      <c r="F1549" s="17">
        <v>-6.0807199999999997E-4</v>
      </c>
      <c r="G1549" s="17">
        <v>-4.4011400000000002E-4</v>
      </c>
      <c r="H1549" s="17">
        <v>5.5113799999999995E-4</v>
      </c>
    </row>
    <row r="1550" spans="1:8" x14ac:dyDescent="0.2">
      <c r="A1550" s="17">
        <v>5.4294599999999999E-4</v>
      </c>
      <c r="B1550" s="17">
        <v>1.3402499999999999E-4</v>
      </c>
      <c r="C1550" s="17">
        <v>1.03871E-4</v>
      </c>
      <c r="D1550" s="17">
        <v>-5.2742000000000002E-4</v>
      </c>
      <c r="E1550" s="17">
        <v>-4.4638300000000001E-4</v>
      </c>
      <c r="F1550" s="18">
        <v>4.4650100000000001E-5</v>
      </c>
      <c r="G1550" s="17">
        <v>2.1025500000000001E-4</v>
      </c>
      <c r="H1550" s="17">
        <v>-8.9920500000000003E-4</v>
      </c>
    </row>
    <row r="1551" spans="1:8" x14ac:dyDescent="0.2">
      <c r="A1551" s="17">
        <v>-4.39744E-4</v>
      </c>
      <c r="B1551" s="18">
        <v>-6.0489499999999997E-5</v>
      </c>
      <c r="C1551" s="17">
        <v>1.5481800000000001E-4</v>
      </c>
      <c r="D1551" s="18">
        <v>-3.91454E-5</v>
      </c>
      <c r="E1551" s="17">
        <v>1.2878E-4</v>
      </c>
      <c r="F1551" s="17">
        <v>-8.1039700000000003E-4</v>
      </c>
      <c r="G1551" s="17">
        <v>1.2793599999999999E-4</v>
      </c>
      <c r="H1551" s="17">
        <v>2.6161000000000001E-4</v>
      </c>
    </row>
    <row r="1552" spans="1:8" x14ac:dyDescent="0.2">
      <c r="A1552" s="18">
        <v>2.4620299999999999E-5</v>
      </c>
      <c r="B1552" s="18">
        <v>8.9020300000000006E-5</v>
      </c>
      <c r="C1552" s="18">
        <v>-1.6092100000000001E-5</v>
      </c>
      <c r="D1552" s="17">
        <v>5.1901499999999995E-4</v>
      </c>
      <c r="E1552" s="17">
        <v>2.2241399999999999E-4</v>
      </c>
      <c r="F1552" s="17">
        <v>3.59947E-4</v>
      </c>
      <c r="G1552" s="17">
        <v>1.8883800000000001E-4</v>
      </c>
      <c r="H1552" s="17">
        <v>-1.44516E-4</v>
      </c>
    </row>
    <row r="1553" spans="1:8" x14ac:dyDescent="0.2">
      <c r="A1553" s="17">
        <v>6.2511499999999998E-4</v>
      </c>
      <c r="B1553" s="17">
        <v>-1.9561599999999999E-4</v>
      </c>
      <c r="C1553" s="17">
        <v>2.6379700000000002E-4</v>
      </c>
      <c r="D1553" s="17">
        <v>-4.2301699999999998E-4</v>
      </c>
      <c r="E1553" s="17">
        <v>3.0562800000000001E-4</v>
      </c>
      <c r="F1553" s="17">
        <v>6.0043300000000004E-4</v>
      </c>
      <c r="G1553" s="17">
        <v>-1.6194700000000001E-4</v>
      </c>
      <c r="H1553" s="17">
        <v>4.0511399999999998E-4</v>
      </c>
    </row>
    <row r="1554" spans="1:8" x14ac:dyDescent="0.2">
      <c r="A1554" s="17">
        <v>-2.0437499999999999E-4</v>
      </c>
      <c r="B1554" s="17">
        <v>-2.3553800000000001E-4</v>
      </c>
      <c r="C1554" s="17">
        <v>-3.2609199999999999E-4</v>
      </c>
      <c r="D1554" s="17">
        <v>-2.3972800000000001E-4</v>
      </c>
      <c r="E1554" s="17">
        <v>-6.0588500000000002E-4</v>
      </c>
      <c r="F1554" s="17">
        <v>-3.3319300000000002E-4</v>
      </c>
      <c r="G1554" s="17">
        <v>-1.2748100000000001E-4</v>
      </c>
      <c r="H1554" s="17">
        <v>2.0537299999999999E-4</v>
      </c>
    </row>
    <row r="1555" spans="1:8" x14ac:dyDescent="0.2">
      <c r="A1555" s="17">
        <v>1.2240999999999999E-4</v>
      </c>
      <c r="B1555" s="18">
        <v>-4.6487499999999998E-5</v>
      </c>
      <c r="C1555" s="17">
        <v>3.0044700000000002E-4</v>
      </c>
      <c r="D1555" s="17">
        <v>-1.6566000000000001E-4</v>
      </c>
      <c r="E1555" s="18">
        <v>4.7448399999999998E-5</v>
      </c>
      <c r="F1555" s="18">
        <v>1.30778E-5</v>
      </c>
      <c r="G1555" s="17">
        <v>-1.4763100000000001E-4</v>
      </c>
      <c r="H1555" s="18">
        <v>1.4217500000000001E-5</v>
      </c>
    </row>
    <row r="1556" spans="1:8" x14ac:dyDescent="0.2">
      <c r="A1556" s="17">
        <v>-2.5131799999999999E-4</v>
      </c>
      <c r="B1556" s="17">
        <v>-2.6548199999999999E-4</v>
      </c>
      <c r="C1556" s="17">
        <v>3.0878399999999999E-4</v>
      </c>
      <c r="D1556" s="17">
        <v>2.8368000000000002E-4</v>
      </c>
      <c r="E1556" s="18">
        <v>1.15902E-5</v>
      </c>
      <c r="F1556" s="17">
        <v>1.4088300000000001E-4</v>
      </c>
      <c r="G1556" s="17">
        <v>7.1387299999999996E-4</v>
      </c>
      <c r="H1556" s="17">
        <v>-2.9528099999999999E-4</v>
      </c>
    </row>
    <row r="1557" spans="1:8" x14ac:dyDescent="0.2">
      <c r="A1557" s="17">
        <v>-3.723E-4</v>
      </c>
      <c r="B1557" s="17">
        <v>1.02493E-4</v>
      </c>
      <c r="C1557" s="17">
        <v>-7.7176700000000003E-4</v>
      </c>
      <c r="D1557" s="17">
        <v>1.27088E-4</v>
      </c>
      <c r="E1557" s="17">
        <v>-1.04063E-4</v>
      </c>
      <c r="F1557" s="17">
        <v>-7.9026699999999999E-4</v>
      </c>
      <c r="G1557" s="17">
        <v>-2.4016599999999999E-4</v>
      </c>
      <c r="H1557" s="17">
        <v>-1.6843500000000001E-4</v>
      </c>
    </row>
    <row r="1558" spans="1:8" x14ac:dyDescent="0.2">
      <c r="A1558" s="17">
        <v>-1.65761E-4</v>
      </c>
      <c r="B1558" s="17">
        <v>-1.8000000000000001E-4</v>
      </c>
      <c r="C1558" s="17">
        <v>1.37016E-4</v>
      </c>
      <c r="D1558" s="18">
        <v>6.6730500000000001E-5</v>
      </c>
      <c r="E1558" s="17">
        <v>-2.33322E-4</v>
      </c>
      <c r="F1558" s="17">
        <v>1.32803E-4</v>
      </c>
      <c r="G1558" s="18">
        <v>7.7517300000000004E-5</v>
      </c>
      <c r="H1558" s="17">
        <v>3.3196199999999999E-4</v>
      </c>
    </row>
    <row r="1559" spans="1:8" x14ac:dyDescent="0.2">
      <c r="A1559" s="17">
        <v>2.4761E-4</v>
      </c>
      <c r="B1559" s="17">
        <v>3.6047899999999998E-4</v>
      </c>
      <c r="C1559" s="17">
        <v>3.6557199999999999E-4</v>
      </c>
      <c r="D1559" s="17">
        <v>2.2836300000000001E-4</v>
      </c>
      <c r="E1559" s="17">
        <v>7.6702200000000002E-4</v>
      </c>
      <c r="F1559" s="17">
        <v>9.3358600000000003E-4</v>
      </c>
      <c r="G1559" s="17">
        <v>5.2207600000000001E-4</v>
      </c>
      <c r="H1559" s="17">
        <v>2.74221E-4</v>
      </c>
    </row>
    <row r="1560" spans="1:8" x14ac:dyDescent="0.2">
      <c r="A1560" s="17">
        <v>3.9527399999999998E-4</v>
      </c>
      <c r="B1560" s="17">
        <v>6.6655600000000001E-4</v>
      </c>
      <c r="C1560" s="17">
        <v>5.1484499999999999E-4</v>
      </c>
      <c r="D1560" s="17">
        <v>2.0105200000000001E-4</v>
      </c>
      <c r="E1560" s="18">
        <v>-4.5664799999999997E-5</v>
      </c>
      <c r="F1560" s="17">
        <v>1.3275099999999999E-4</v>
      </c>
      <c r="G1560" s="17">
        <v>-3.3965200000000002E-4</v>
      </c>
      <c r="H1560" s="17">
        <v>5.6883599999999997E-4</v>
      </c>
    </row>
    <row r="1561" spans="1:8" x14ac:dyDescent="0.2">
      <c r="A1561" s="17">
        <v>-1.8586500000000001E-4</v>
      </c>
      <c r="B1561" s="18">
        <v>1.5897400000000001E-5</v>
      </c>
      <c r="C1561" s="17">
        <v>-4.0400100000000002E-4</v>
      </c>
      <c r="D1561" s="17">
        <v>1.2819799999999999E-4</v>
      </c>
      <c r="E1561" s="17">
        <v>2.8833999999999999E-4</v>
      </c>
      <c r="F1561" s="17">
        <v>-1.6687599999999999E-4</v>
      </c>
      <c r="G1561" s="17">
        <v>-1.62299E-4</v>
      </c>
      <c r="H1561" s="17">
        <v>-2.84226E-4</v>
      </c>
    </row>
    <row r="1562" spans="1:8" x14ac:dyDescent="0.2">
      <c r="A1562" s="17">
        <v>4.8696900000000002E-4</v>
      </c>
      <c r="B1562" s="17">
        <v>4.8324499999999999E-4</v>
      </c>
      <c r="C1562" s="17">
        <v>4.9181799999999999E-4</v>
      </c>
      <c r="D1562" s="17">
        <v>5.5093999999999998E-4</v>
      </c>
      <c r="E1562" s="18">
        <v>-7.8240999999999998E-5</v>
      </c>
      <c r="F1562" s="17">
        <v>4.9881199999999995E-4</v>
      </c>
      <c r="G1562" s="17">
        <v>5.49199E-4</v>
      </c>
      <c r="H1562" s="17">
        <v>2.02542E-4</v>
      </c>
    </row>
    <row r="1563" spans="1:8" x14ac:dyDescent="0.2">
      <c r="A1563" s="18">
        <v>9.4758600000000004E-5</v>
      </c>
      <c r="B1563" s="18">
        <v>-8.6523700000000006E-5</v>
      </c>
      <c r="C1563" s="17">
        <v>1.44396E-4</v>
      </c>
      <c r="D1563" s="17">
        <v>-4.9062499999999996E-4</v>
      </c>
      <c r="E1563" s="17">
        <v>6.5799299999999995E-4</v>
      </c>
      <c r="F1563" s="17">
        <v>3.23927E-4</v>
      </c>
      <c r="G1563" s="17">
        <v>2.8779199999999998E-4</v>
      </c>
      <c r="H1563" s="17">
        <v>5.67392E-4</v>
      </c>
    </row>
    <row r="1564" spans="1:8" x14ac:dyDescent="0.2">
      <c r="A1564" s="18">
        <v>3.9861899999999999E-5</v>
      </c>
      <c r="B1564" s="17">
        <v>1.3121399999999999E-4</v>
      </c>
      <c r="C1564" s="17">
        <v>-1.38701E-4</v>
      </c>
      <c r="D1564" s="17">
        <v>6.7884900000000003E-4</v>
      </c>
      <c r="E1564" s="17">
        <v>-6.0094300000000005E-4</v>
      </c>
      <c r="F1564" s="17">
        <v>-6.3267E-4</v>
      </c>
      <c r="G1564" s="17">
        <v>-7.0566400000000005E-4</v>
      </c>
      <c r="H1564" s="17">
        <v>-8.1965100000000002E-4</v>
      </c>
    </row>
    <row r="1565" spans="1:8" x14ac:dyDescent="0.2">
      <c r="A1565" s="18">
        <v>-4.7647600000000001E-5</v>
      </c>
      <c r="B1565" s="17">
        <v>-9.8537699999999995E-4</v>
      </c>
      <c r="C1565" s="18">
        <v>3.3077000000000002E-5</v>
      </c>
      <c r="D1565" s="17">
        <v>-7.7293800000000003E-4</v>
      </c>
      <c r="E1565" s="17">
        <v>2.7109399999999999E-4</v>
      </c>
      <c r="F1565" s="17">
        <v>3.54982E-4</v>
      </c>
      <c r="G1565" s="17">
        <v>5.5584500000000002E-4</v>
      </c>
      <c r="H1565" s="18">
        <v>8.7098300000000006E-5</v>
      </c>
    </row>
    <row r="1566" spans="1:8" x14ac:dyDescent="0.2">
      <c r="A1566" s="17">
        <v>-5.9898000000000004E-4</v>
      </c>
      <c r="B1566" s="17">
        <v>8.3917099999999999E-4</v>
      </c>
      <c r="C1566" s="17">
        <v>-3.2973300000000002E-4</v>
      </c>
      <c r="D1566" s="17">
        <v>1.2239E-4</v>
      </c>
      <c r="E1566" s="17">
        <v>2.5150599999999997E-4</v>
      </c>
      <c r="F1566" s="17">
        <v>-4.8823900000000001E-4</v>
      </c>
      <c r="G1566" s="17">
        <v>-5.6917700000000003E-4</v>
      </c>
      <c r="H1566" s="18">
        <v>8.3719600000000004E-5</v>
      </c>
    </row>
    <row r="1567" spans="1:8" x14ac:dyDescent="0.2">
      <c r="A1567" s="17">
        <v>3.4872800000000003E-4</v>
      </c>
      <c r="B1567" s="17">
        <v>-5.7276500000000004E-4</v>
      </c>
      <c r="C1567" s="17">
        <v>3.6267599999999998E-4</v>
      </c>
      <c r="D1567" s="17">
        <v>4.2591299999999999E-4</v>
      </c>
      <c r="E1567" s="17">
        <v>1.94403E-4</v>
      </c>
      <c r="F1567" s="17">
        <v>2.1203500000000001E-4</v>
      </c>
      <c r="G1567" s="17">
        <v>1.01374E-4</v>
      </c>
      <c r="H1567" s="17">
        <v>-1.2132E-4</v>
      </c>
    </row>
    <row r="1568" spans="1:8" x14ac:dyDescent="0.2">
      <c r="A1568" s="18">
        <v>-1.6779800000000002E-5</v>
      </c>
      <c r="B1568" s="17">
        <v>5.3609199999999995E-4</v>
      </c>
      <c r="C1568" s="17">
        <v>3.0514799999999999E-4</v>
      </c>
      <c r="D1568" s="17">
        <v>-6.3232299999999996E-4</v>
      </c>
      <c r="E1568" s="17">
        <v>-7.2400899999999996E-4</v>
      </c>
      <c r="F1568" s="17">
        <v>5.6867899999999999E-4</v>
      </c>
      <c r="G1568" s="17">
        <v>5.8710399999999997E-4</v>
      </c>
      <c r="H1568" s="17">
        <v>5.0171600000000003E-4</v>
      </c>
    </row>
    <row r="1569" spans="1:8" x14ac:dyDescent="0.2">
      <c r="A1569" s="17">
        <v>6.6629000000000005E-4</v>
      </c>
      <c r="B1569" s="17">
        <v>1.6303699999999999E-4</v>
      </c>
      <c r="C1569" s="18">
        <v>-5.8661600000000001E-5</v>
      </c>
      <c r="D1569" s="17">
        <v>4.0805300000000002E-4</v>
      </c>
      <c r="E1569" s="17">
        <v>7.1374999999999997E-4</v>
      </c>
      <c r="F1569" s="17">
        <v>1.8587200000000001E-4</v>
      </c>
      <c r="G1569" s="17">
        <v>-4.6223500000000002E-4</v>
      </c>
      <c r="H1569" s="17">
        <v>1.72943E-4</v>
      </c>
    </row>
    <row r="1570" spans="1:8" x14ac:dyDescent="0.2">
      <c r="A1570" s="17">
        <v>-6.2173600000000001E-4</v>
      </c>
      <c r="B1570" s="17">
        <v>3.1856199999999999E-4</v>
      </c>
      <c r="C1570" s="17">
        <v>-3.29632E-4</v>
      </c>
      <c r="D1570" s="17">
        <v>3.6063600000000001E-4</v>
      </c>
      <c r="E1570" s="17">
        <v>-1.07935E-4</v>
      </c>
      <c r="F1570" s="17">
        <v>-2.0690500000000001E-4</v>
      </c>
      <c r="G1570" s="17">
        <v>1.8821699999999999E-4</v>
      </c>
      <c r="H1570" s="17">
        <v>-7.5534699999999996E-4</v>
      </c>
    </row>
    <row r="1571" spans="1:8" x14ac:dyDescent="0.2">
      <c r="A1571" s="17">
        <v>5.5257500000000003E-4</v>
      </c>
      <c r="B1571" s="17">
        <v>-8.4070599999999998E-4</v>
      </c>
      <c r="C1571" s="17">
        <v>3.5631500000000001E-4</v>
      </c>
      <c r="D1571" s="17">
        <v>1.13338E-4</v>
      </c>
      <c r="E1571" s="17">
        <v>-5.2560599999999997E-4</v>
      </c>
      <c r="F1571" s="17">
        <v>-6.5731399999999999E-4</v>
      </c>
      <c r="G1571" s="17">
        <v>1.04792E-4</v>
      </c>
      <c r="H1571" s="17">
        <v>5.15844E-4</v>
      </c>
    </row>
    <row r="1572" spans="1:8" x14ac:dyDescent="0.2">
      <c r="A1572" s="17">
        <v>-9.44808E-4</v>
      </c>
      <c r="B1572" s="17">
        <v>2.7465500000000001E-4</v>
      </c>
      <c r="C1572" s="17">
        <v>-3.5846800000000002E-4</v>
      </c>
      <c r="D1572" s="17">
        <v>-5.3029100000000001E-4</v>
      </c>
      <c r="E1572" s="17">
        <v>-3.6237500000000001E-4</v>
      </c>
      <c r="F1572" s="18">
        <v>-2.8283300000000001E-5</v>
      </c>
      <c r="G1572" s="17">
        <v>-6.5939299999999998E-4</v>
      </c>
      <c r="H1572" s="17">
        <v>-4.1970499999999998E-4</v>
      </c>
    </row>
    <row r="1573" spans="1:8" x14ac:dyDescent="0.2">
      <c r="A1573" s="17">
        <v>3.2745400000000003E-4</v>
      </c>
      <c r="B1573" s="17">
        <v>-3.65793E-4</v>
      </c>
      <c r="C1573" s="17">
        <v>-5.0697399999999999E-4</v>
      </c>
      <c r="D1573" s="17">
        <v>-5.2667199999999995E-4</v>
      </c>
      <c r="E1573" s="17">
        <v>-1.7537100000000001E-4</v>
      </c>
      <c r="F1573" s="17">
        <v>-2.5144000000000002E-4</v>
      </c>
      <c r="G1573" s="17">
        <v>4.65728E-4</v>
      </c>
      <c r="H1573" s="17">
        <v>-7.3655200000000002E-4</v>
      </c>
    </row>
    <row r="1574" spans="1:8" x14ac:dyDescent="0.2">
      <c r="A1574" s="17">
        <v>1.4546900000000001E-4</v>
      </c>
      <c r="B1574" s="17">
        <v>-5.5822499999999998E-4</v>
      </c>
      <c r="C1574" s="18">
        <v>6.8322200000000001E-5</v>
      </c>
      <c r="D1574" s="17">
        <v>-1.2548400000000001E-4</v>
      </c>
      <c r="E1574" s="17">
        <v>5.0577800000000002E-4</v>
      </c>
      <c r="F1574" s="18">
        <v>3.8940899999999998E-5</v>
      </c>
      <c r="G1574" s="18">
        <v>-4.5129800000000003E-5</v>
      </c>
      <c r="H1574" s="17">
        <v>8.0039800000000002E-4</v>
      </c>
    </row>
    <row r="1575" spans="1:8" x14ac:dyDescent="0.2">
      <c r="A1575" s="17">
        <v>-4.3359300000000002E-4</v>
      </c>
      <c r="B1575" s="17">
        <v>6.4685700000000003E-4</v>
      </c>
      <c r="C1575" s="18">
        <v>-6.8915299999999994E-5</v>
      </c>
      <c r="D1575" s="17">
        <v>-3.8959200000000002E-4</v>
      </c>
      <c r="E1575" s="17">
        <v>-1.7833599999999999E-4</v>
      </c>
      <c r="F1575" s="17">
        <v>-2.3977699999999999E-4</v>
      </c>
      <c r="G1575" s="17">
        <v>-8.3670700000000001E-4</v>
      </c>
      <c r="H1575" s="17">
        <v>-1.032032E-3</v>
      </c>
    </row>
    <row r="1576" spans="1:8" x14ac:dyDescent="0.2">
      <c r="A1576" s="17">
        <v>-3.0862499999999998E-4</v>
      </c>
      <c r="B1576" s="17">
        <v>-9.9561700000000007E-4</v>
      </c>
      <c r="C1576" s="18">
        <v>-7.7328299999999996E-5</v>
      </c>
      <c r="D1576" s="17">
        <v>3.1018199999999999E-4</v>
      </c>
      <c r="E1576" s="17">
        <v>-4.8602200000000002E-4</v>
      </c>
      <c r="F1576" s="17">
        <v>-5.3657499999999996E-4</v>
      </c>
      <c r="G1576" s="17">
        <v>2.6717899999999998E-4</v>
      </c>
      <c r="H1576" s="17">
        <v>3.3145700000000001E-4</v>
      </c>
    </row>
    <row r="1577" spans="1:8" x14ac:dyDescent="0.2">
      <c r="A1577" s="17">
        <v>3.6625299999999998E-4</v>
      </c>
      <c r="B1577" s="18">
        <v>-4.1165699999999998E-5</v>
      </c>
      <c r="C1577" s="17">
        <v>-4.7932999999999998E-4</v>
      </c>
      <c r="D1577" s="17">
        <v>-5.4556600000000004E-4</v>
      </c>
      <c r="E1577" s="17">
        <v>-3.4669399999999998E-4</v>
      </c>
      <c r="F1577" s="17">
        <v>7.4724299999999997E-4</v>
      </c>
      <c r="G1577" s="17">
        <v>1.6227900000000001E-4</v>
      </c>
      <c r="H1577" s="17">
        <v>-1.3349E-4</v>
      </c>
    </row>
    <row r="1578" spans="1:8" x14ac:dyDescent="0.2">
      <c r="A1578" s="17">
        <v>4.3658500000000002E-4</v>
      </c>
      <c r="B1578" s="17">
        <v>1.053446E-3</v>
      </c>
      <c r="C1578" s="17">
        <v>1.283991E-3</v>
      </c>
      <c r="D1578" s="17">
        <v>7.6636E-4</v>
      </c>
      <c r="E1578" s="17">
        <v>9.8539099999999996E-4</v>
      </c>
      <c r="F1578" s="18">
        <v>-9.3387200000000006E-5</v>
      </c>
      <c r="G1578" s="17">
        <v>-2.3418500000000001E-4</v>
      </c>
      <c r="H1578" s="17">
        <v>3.4405699999999999E-4</v>
      </c>
    </row>
    <row r="1579" spans="1:8" x14ac:dyDescent="0.2">
      <c r="A1579" s="17">
        <v>-5.5271499999999996E-4</v>
      </c>
      <c r="B1579" s="17">
        <v>3.5691899999999998E-4</v>
      </c>
      <c r="C1579" s="17">
        <v>-3.27311E-4</v>
      </c>
      <c r="D1579" s="18">
        <v>7.0459399999999998E-5</v>
      </c>
      <c r="E1579" s="17">
        <v>2.5132000000000003E-4</v>
      </c>
      <c r="F1579" s="18">
        <v>7.8076200000000003E-5</v>
      </c>
      <c r="G1579" s="17">
        <v>8.7145899999999999E-4</v>
      </c>
      <c r="H1579" s="18">
        <v>-3.73657E-5</v>
      </c>
    </row>
    <row r="1580" spans="1:8" x14ac:dyDescent="0.2">
      <c r="A1580" s="17">
        <v>1.75525E-4</v>
      </c>
      <c r="B1580" s="17">
        <v>-2.1775599999999999E-4</v>
      </c>
      <c r="C1580" s="17">
        <v>-4.5524200000000002E-4</v>
      </c>
      <c r="D1580" s="17">
        <v>-2.35539E-4</v>
      </c>
      <c r="E1580" s="17">
        <v>-1.9958199999999999E-4</v>
      </c>
      <c r="F1580" s="17">
        <v>-1.3935600000000001E-4</v>
      </c>
      <c r="G1580" s="17">
        <v>-7.3460300000000001E-4</v>
      </c>
      <c r="H1580" s="18">
        <v>3.7842600000000003E-5</v>
      </c>
    </row>
    <row r="1581" spans="1:8" x14ac:dyDescent="0.2">
      <c r="A1581" s="17">
        <v>4.0100699999999999E-4</v>
      </c>
      <c r="B1581" s="17">
        <v>-6.58265E-4</v>
      </c>
      <c r="C1581" s="17">
        <v>5.2285299999999999E-4</v>
      </c>
      <c r="D1581" s="17">
        <v>3.7635000000000001E-4</v>
      </c>
      <c r="E1581" s="17">
        <v>-2.28965E-4</v>
      </c>
      <c r="F1581" s="17">
        <v>5.2408900000000004E-4</v>
      </c>
      <c r="G1581" s="18">
        <v>3.0046799999999999E-7</v>
      </c>
      <c r="H1581" s="17">
        <v>-4.7333E-4</v>
      </c>
    </row>
    <row r="1582" spans="1:8" x14ac:dyDescent="0.2">
      <c r="A1582" s="17">
        <v>-1.00228E-4</v>
      </c>
      <c r="B1582" s="17">
        <v>3.7835499999999998E-4</v>
      </c>
      <c r="C1582" s="17">
        <v>-8.5588999999999999E-4</v>
      </c>
      <c r="D1582" s="17">
        <v>-6.9583399999999999E-4</v>
      </c>
      <c r="E1582" s="17">
        <v>-4.1537600000000002E-4</v>
      </c>
      <c r="F1582" s="17">
        <v>-1.6291E-4</v>
      </c>
      <c r="G1582" s="18">
        <v>-5.7411300000000004E-6</v>
      </c>
      <c r="H1582" s="18">
        <v>7.9603800000000005E-5</v>
      </c>
    </row>
    <row r="1583" spans="1:8" x14ac:dyDescent="0.2">
      <c r="A1583" s="17">
        <v>-2.68399E-4</v>
      </c>
      <c r="B1583" s="17">
        <v>-3.4187600000000002E-4</v>
      </c>
      <c r="C1583" s="17">
        <v>5.51981E-4</v>
      </c>
      <c r="D1583" s="17">
        <v>-2.0824600000000001E-4</v>
      </c>
      <c r="E1583" s="17">
        <v>4.1934300000000003E-4</v>
      </c>
      <c r="F1583" s="17">
        <v>-7.0518100000000004E-4</v>
      </c>
      <c r="G1583" s="17">
        <v>1.8754500000000001E-4</v>
      </c>
      <c r="H1583" s="17">
        <v>3.5183300000000002E-4</v>
      </c>
    </row>
    <row r="1584" spans="1:8" x14ac:dyDescent="0.2">
      <c r="A1584" s="18">
        <v>-9.0035299999999995E-5</v>
      </c>
      <c r="B1584" s="17">
        <v>4.2436900000000002E-4</v>
      </c>
      <c r="C1584" s="17">
        <v>-3.2888399999999999E-4</v>
      </c>
      <c r="D1584" s="17">
        <v>2.04983E-4</v>
      </c>
      <c r="E1584" s="17">
        <v>-4.62371E-4</v>
      </c>
      <c r="F1584" s="17">
        <v>4.97176E-4</v>
      </c>
      <c r="G1584" s="17">
        <v>-1.83907E-4</v>
      </c>
      <c r="H1584" s="17">
        <v>-4.9702899999999996E-4</v>
      </c>
    </row>
    <row r="1585" spans="1:8" x14ac:dyDescent="0.2">
      <c r="A1585" s="17">
        <v>1.19702E-4</v>
      </c>
      <c r="B1585" s="17">
        <v>-8.3980000000000003E-4</v>
      </c>
      <c r="C1585" s="18">
        <v>1.14521E-5</v>
      </c>
      <c r="D1585" s="17">
        <v>-1.0118100000000001E-4</v>
      </c>
      <c r="E1585" s="17">
        <v>-4.0364099999999999E-4</v>
      </c>
      <c r="F1585" s="17">
        <v>-5.5779099999999997E-4</v>
      </c>
      <c r="G1585" s="17">
        <v>-2.7516500000000001E-4</v>
      </c>
      <c r="H1585" s="18">
        <v>9.2498500000000002E-5</v>
      </c>
    </row>
    <row r="1586" spans="1:8" x14ac:dyDescent="0.2">
      <c r="A1586" s="17">
        <v>-5.4647300000000001E-4</v>
      </c>
      <c r="B1586" s="17">
        <v>2.1549500000000001E-4</v>
      </c>
      <c r="C1586" s="17">
        <v>2.4529199999999998E-4</v>
      </c>
      <c r="D1586" s="17">
        <v>2.1679300000000001E-4</v>
      </c>
      <c r="E1586" s="17">
        <v>9.5589299999999998E-4</v>
      </c>
      <c r="F1586" s="18">
        <v>9.3819699999999999E-5</v>
      </c>
      <c r="G1586" s="17">
        <v>4.2828000000000001E-4</v>
      </c>
      <c r="H1586" s="17">
        <v>1.01304E-4</v>
      </c>
    </row>
    <row r="1587" spans="1:8" x14ac:dyDescent="0.2">
      <c r="A1587" s="17">
        <v>6.4450800000000002E-4</v>
      </c>
      <c r="B1587" s="17">
        <v>-1.48104E-4</v>
      </c>
      <c r="C1587" s="17">
        <v>-1.06171E-4</v>
      </c>
      <c r="D1587" s="18">
        <v>2.89058E-5</v>
      </c>
      <c r="E1587" s="17">
        <v>-2.8238800000000001E-4</v>
      </c>
      <c r="F1587" s="17">
        <v>-1.60593E-4</v>
      </c>
      <c r="G1587" s="18">
        <v>-5.87229E-5</v>
      </c>
      <c r="H1587" s="17">
        <v>-2.7821600000000002E-4</v>
      </c>
    </row>
    <row r="1588" spans="1:8" x14ac:dyDescent="0.2">
      <c r="A1588" s="17">
        <v>1.5033000000000001E-4</v>
      </c>
      <c r="B1588" s="17">
        <v>4.3677000000000001E-4</v>
      </c>
      <c r="C1588" s="17">
        <v>3.1212299999999998E-4</v>
      </c>
      <c r="D1588" s="17">
        <v>4.6710799999999999E-4</v>
      </c>
      <c r="E1588" s="17">
        <v>-5.7739200000000003E-4</v>
      </c>
      <c r="F1588" s="17">
        <v>2.9531199999999999E-4</v>
      </c>
      <c r="G1588" s="17">
        <v>-3.2689699999999998E-4</v>
      </c>
      <c r="H1588" s="17">
        <v>1.55138E-4</v>
      </c>
    </row>
    <row r="1589" spans="1:8" x14ac:dyDescent="0.2">
      <c r="A1589" s="17">
        <v>-6.6395899999999999E-4</v>
      </c>
      <c r="B1589" s="17">
        <v>2.9469099999999997E-4</v>
      </c>
      <c r="C1589" s="17">
        <v>-6.3426300000000004E-4</v>
      </c>
      <c r="D1589" s="17">
        <v>-2.8129799999999998E-4</v>
      </c>
      <c r="E1589" s="18">
        <v>-4.7485099999999997E-5</v>
      </c>
      <c r="F1589" s="17">
        <v>-1.9376199999999999E-4</v>
      </c>
      <c r="G1589" s="17">
        <v>1.9404700000000001E-4</v>
      </c>
      <c r="H1589" s="17">
        <v>2.2904499999999999E-4</v>
      </c>
    </row>
    <row r="1590" spans="1:8" x14ac:dyDescent="0.2">
      <c r="A1590" s="17">
        <v>1.2180600000000001E-4</v>
      </c>
      <c r="B1590" s="18">
        <v>-1.1576000000000001E-5</v>
      </c>
      <c r="C1590" s="17">
        <v>1.9176800000000001E-4</v>
      </c>
      <c r="D1590" s="17">
        <v>-5.4214400000000005E-4</v>
      </c>
      <c r="E1590" s="17">
        <v>4.4425699999999999E-4</v>
      </c>
      <c r="F1590" s="17">
        <v>-1.6104499999999999E-4</v>
      </c>
      <c r="G1590" s="18">
        <v>5.51723E-5</v>
      </c>
      <c r="H1590" s="17">
        <v>-4.11013E-4</v>
      </c>
    </row>
    <row r="1591" spans="1:8" x14ac:dyDescent="0.2">
      <c r="A1591" s="17">
        <v>1.27501E-4</v>
      </c>
      <c r="B1591" s="17">
        <v>-9.1304600000000004E-4</v>
      </c>
      <c r="C1591" s="17">
        <v>1.1055799999999999E-4</v>
      </c>
      <c r="D1591" s="17">
        <v>-2.05341E-4</v>
      </c>
      <c r="E1591" s="17">
        <v>-1.87467E-4</v>
      </c>
      <c r="F1591" s="17">
        <v>-2.5963499999999998E-4</v>
      </c>
      <c r="G1591" s="17">
        <v>-7.0804899999999998E-4</v>
      </c>
      <c r="H1591" s="17">
        <v>-2.8916199999999998E-4</v>
      </c>
    </row>
    <row r="1592" spans="1:8" x14ac:dyDescent="0.2">
      <c r="A1592" s="17">
        <v>-5.6338000000000004E-4</v>
      </c>
      <c r="B1592" s="17">
        <v>5.5356100000000005E-4</v>
      </c>
      <c r="C1592" s="17">
        <v>-2.7116E-4</v>
      </c>
      <c r="D1592" s="17">
        <v>1.2728899999999999E-4</v>
      </c>
      <c r="E1592" s="17">
        <v>-5.2568299999999999E-4</v>
      </c>
      <c r="F1592" s="17">
        <v>-1.6087299999999999E-4</v>
      </c>
      <c r="G1592" s="18">
        <v>3.14786E-5</v>
      </c>
      <c r="H1592" s="18">
        <v>1.33697E-5</v>
      </c>
    </row>
    <row r="1593" spans="1:8" x14ac:dyDescent="0.2">
      <c r="A1593" s="17">
        <v>3.7936900000000001E-4</v>
      </c>
      <c r="B1593" s="17">
        <v>-5.1155099999999995E-4</v>
      </c>
      <c r="C1593" s="17">
        <v>2.8538199999999999E-4</v>
      </c>
      <c r="D1593" s="18">
        <v>-3.5755900000000001E-5</v>
      </c>
      <c r="E1593" s="17">
        <v>6.8769199999999995E-4</v>
      </c>
      <c r="F1593" s="17">
        <v>7.5460499999999999E-4</v>
      </c>
      <c r="G1593" s="17">
        <v>4.9971300000000005E-4</v>
      </c>
      <c r="H1593" s="18">
        <v>3.2814600000000003E-5</v>
      </c>
    </row>
    <row r="1594" spans="1:8" x14ac:dyDescent="0.2">
      <c r="A1594" s="17">
        <v>-1.49598E-4</v>
      </c>
      <c r="B1594" s="18">
        <v>1.6270799999999999E-6</v>
      </c>
      <c r="C1594" s="17">
        <v>-7.3153599999999997E-4</v>
      </c>
      <c r="D1594" s="18">
        <v>-3.27763E-5</v>
      </c>
      <c r="E1594" s="17">
        <v>-7.5445899999999997E-4</v>
      </c>
      <c r="F1594" s="17">
        <v>-6.63918E-4</v>
      </c>
      <c r="G1594" s="17">
        <v>-7.7073199999999999E-4</v>
      </c>
      <c r="H1594" s="17">
        <v>-1.3688E-4</v>
      </c>
    </row>
    <row r="1595" spans="1:8" x14ac:dyDescent="0.2">
      <c r="A1595" s="18">
        <v>5.9680299999999998E-5</v>
      </c>
      <c r="B1595" s="17">
        <v>2.7617199999999998E-4</v>
      </c>
      <c r="C1595" s="17">
        <v>3.2481600000000002E-4</v>
      </c>
      <c r="D1595" s="17">
        <v>-3.5695300000000002E-4</v>
      </c>
      <c r="E1595" s="17">
        <v>4.5631799999999999E-4</v>
      </c>
      <c r="F1595" s="18">
        <v>3.6981499999999998E-5</v>
      </c>
      <c r="G1595" s="17">
        <v>5.1102700000000005E-4</v>
      </c>
      <c r="H1595" s="17">
        <v>1.2230800000000001E-4</v>
      </c>
    </row>
    <row r="1596" spans="1:8" x14ac:dyDescent="0.2">
      <c r="A1596" s="18">
        <v>-1.40841E-5</v>
      </c>
      <c r="B1596" s="17">
        <v>-7.12781E-4</v>
      </c>
      <c r="C1596" s="17">
        <v>-5.4554600000000005E-4</v>
      </c>
      <c r="D1596" s="17">
        <v>2.3063399999999999E-4</v>
      </c>
      <c r="E1596" s="17">
        <v>-5.4873900000000002E-4</v>
      </c>
      <c r="F1596" s="17">
        <v>1.20641E-4</v>
      </c>
      <c r="G1596" s="17">
        <v>-5.5789399999999997E-4</v>
      </c>
      <c r="H1596" s="18">
        <v>-4.8437499999999998E-5</v>
      </c>
    </row>
    <row r="1597" spans="1:8" x14ac:dyDescent="0.2">
      <c r="A1597" s="17">
        <v>-3.3397E-4</v>
      </c>
      <c r="B1597" s="17">
        <v>-5.8634900000000001E-4</v>
      </c>
      <c r="C1597" s="18">
        <v>-5.2087099999999998E-5</v>
      </c>
      <c r="D1597" s="17">
        <v>-8.3028599999999996E-4</v>
      </c>
      <c r="E1597" s="17">
        <v>-3.2786399999999998E-4</v>
      </c>
      <c r="F1597" s="17">
        <v>-1.054464E-3</v>
      </c>
      <c r="G1597" s="17">
        <v>-4.7584999999999999E-4</v>
      </c>
      <c r="H1597" s="18">
        <v>2.4278699999999998E-5</v>
      </c>
    </row>
    <row r="1598" spans="1:8" x14ac:dyDescent="0.2">
      <c r="A1598" s="17">
        <v>-3.3481400000000001E-4</v>
      </c>
      <c r="B1598" s="17">
        <v>8.4448399999999995E-4</v>
      </c>
      <c r="C1598" s="17">
        <v>-1.2024E-4</v>
      </c>
      <c r="D1598" s="17">
        <v>3.7461599999999998E-4</v>
      </c>
      <c r="E1598" s="17">
        <v>-1.91447E-4</v>
      </c>
      <c r="F1598" s="17">
        <v>6.0979199999999995E-4</v>
      </c>
      <c r="G1598" s="17">
        <v>-2.3256899999999999E-4</v>
      </c>
      <c r="H1598" s="17">
        <v>-6.2805800000000002E-4</v>
      </c>
    </row>
    <row r="1599" spans="1:8" x14ac:dyDescent="0.2">
      <c r="A1599" s="17">
        <v>6.0423499999999995E-4</v>
      </c>
      <c r="B1599" s="18">
        <v>-7.4245400000000006E-5</v>
      </c>
      <c r="C1599" s="17">
        <v>-4.7365599999999998E-4</v>
      </c>
      <c r="D1599" s="17">
        <v>-1.0259099999999999E-4</v>
      </c>
      <c r="E1599" s="17">
        <v>5.1228700000000005E-4</v>
      </c>
      <c r="F1599" s="18">
        <v>-9.2545099999999996E-5</v>
      </c>
      <c r="G1599" s="17">
        <v>7.2563399999999996E-4</v>
      </c>
      <c r="H1599" s="17">
        <v>4.2673599999999999E-4</v>
      </c>
    </row>
    <row r="1600" spans="1:8" x14ac:dyDescent="0.2">
      <c r="A1600" s="17">
        <v>-6.3951299999999997E-4</v>
      </c>
      <c r="B1600" s="17">
        <v>-3.0990100000000001E-4</v>
      </c>
      <c r="C1600" s="17">
        <v>5.8816100000000002E-4</v>
      </c>
      <c r="D1600" s="17">
        <v>6.2498299999999996E-4</v>
      </c>
      <c r="E1600" s="18">
        <v>-6.6325100000000006E-5</v>
      </c>
      <c r="F1600" s="17">
        <v>3.8393999999999999E-4</v>
      </c>
      <c r="G1600" s="17">
        <v>-3.1256200000000001E-4</v>
      </c>
      <c r="H1600" s="17">
        <v>1.81676E-4</v>
      </c>
    </row>
    <row r="1601" spans="1:8" x14ac:dyDescent="0.2">
      <c r="A1601" s="17">
        <v>4.4579500000000002E-4</v>
      </c>
      <c r="B1601" s="17">
        <v>4.7698800000000002E-4</v>
      </c>
      <c r="C1601" s="17">
        <v>3.9352300000000001E-4</v>
      </c>
      <c r="D1601" s="17">
        <v>2.1026700000000001E-4</v>
      </c>
      <c r="E1601" s="17">
        <v>1.30798E-4</v>
      </c>
      <c r="F1601" s="17">
        <v>1.7650599999999999E-4</v>
      </c>
      <c r="G1601" s="18">
        <v>6.3799800000000005E-5</v>
      </c>
      <c r="H1601" s="17">
        <v>2.1514599999999999E-4</v>
      </c>
    </row>
    <row r="1602" spans="1:8" x14ac:dyDescent="0.2">
      <c r="A1602" s="17">
        <v>4.0139700000000001E-4</v>
      </c>
      <c r="B1602" s="17">
        <v>2.71628E-4</v>
      </c>
      <c r="C1602" s="17">
        <v>3.7096299999999998E-4</v>
      </c>
      <c r="D1602" s="17">
        <v>-3.2745300000000001E-4</v>
      </c>
      <c r="E1602" s="17">
        <v>5.5140199999999999E-4</v>
      </c>
      <c r="F1602" s="17">
        <v>-3.1238000000000001E-4</v>
      </c>
      <c r="G1602" s="17">
        <v>6.1012299999999996E-4</v>
      </c>
      <c r="H1602" s="17">
        <v>2.05596E-4</v>
      </c>
    </row>
    <row r="1603" spans="1:8" x14ac:dyDescent="0.2">
      <c r="A1603" s="17">
        <v>2.9137400000000001E-4</v>
      </c>
      <c r="B1603" s="17">
        <v>3.14748E-4</v>
      </c>
      <c r="C1603" s="17">
        <v>1.21187E-4</v>
      </c>
      <c r="D1603" s="17">
        <v>5.2444199999999996E-4</v>
      </c>
      <c r="E1603" s="17">
        <v>-3.69401E-4</v>
      </c>
      <c r="F1603" s="17">
        <v>-1.5008799999999999E-4</v>
      </c>
      <c r="G1603" s="17">
        <v>-5.8086399999999995E-4</v>
      </c>
      <c r="H1603" s="18">
        <v>4.96341E-5</v>
      </c>
    </row>
    <row r="1604" spans="1:8" x14ac:dyDescent="0.2">
      <c r="A1604" s="17">
        <v>-5.8673000000000004E-4</v>
      </c>
      <c r="B1604" s="17">
        <v>-8.9203800000000005E-4</v>
      </c>
      <c r="C1604" s="17">
        <v>-6.4400000000000004E-4</v>
      </c>
      <c r="D1604" s="17">
        <v>-2.4647699999999999E-4</v>
      </c>
      <c r="E1604" s="18">
        <v>-5.5064E-5</v>
      </c>
      <c r="F1604" s="17">
        <v>1.1311000000000001E-4</v>
      </c>
      <c r="G1604" s="18">
        <v>1.58567E-5</v>
      </c>
      <c r="H1604" s="17">
        <v>-4.7100199999999999E-4</v>
      </c>
    </row>
    <row r="1605" spans="1:8" x14ac:dyDescent="0.2">
      <c r="A1605" s="17">
        <v>4.7243300000000002E-4</v>
      </c>
      <c r="B1605" s="17">
        <v>7.2820199999999995E-4</v>
      </c>
      <c r="C1605" s="17">
        <v>2.29068E-4</v>
      </c>
      <c r="D1605" s="17">
        <v>2.0924499999999999E-4</v>
      </c>
      <c r="E1605" s="17">
        <v>-1.35537E-4</v>
      </c>
      <c r="F1605" s="18">
        <v>-2.99096E-6</v>
      </c>
      <c r="G1605" s="17">
        <v>8.2240299999999998E-4</v>
      </c>
      <c r="H1605" s="17">
        <v>6.4113699999999996E-4</v>
      </c>
    </row>
    <row r="1606" spans="1:8" x14ac:dyDescent="0.2">
      <c r="A1606" s="17">
        <v>-2.76025E-4</v>
      </c>
      <c r="B1606" s="17">
        <v>4.2296499999999997E-4</v>
      </c>
      <c r="C1606" s="17">
        <v>2.0274400000000001E-4</v>
      </c>
      <c r="D1606" s="17">
        <v>3.8320299999999998E-4</v>
      </c>
      <c r="E1606" s="17">
        <v>3.64712E-4</v>
      </c>
      <c r="F1606" s="17">
        <v>7.9292200000000005E-4</v>
      </c>
      <c r="G1606" s="17">
        <v>-6.3564800000000005E-4</v>
      </c>
      <c r="H1606" s="18">
        <v>-9.9075700000000004E-5</v>
      </c>
    </row>
    <row r="1607" spans="1:8" x14ac:dyDescent="0.2">
      <c r="A1607" s="17">
        <v>3.0992200000000002E-4</v>
      </c>
      <c r="B1607" s="17">
        <v>-5.6710599999999995E-4</v>
      </c>
      <c r="C1607" s="17">
        <v>-2.1646100000000001E-4</v>
      </c>
      <c r="D1607" s="17">
        <v>-1.009614E-3</v>
      </c>
      <c r="E1607" s="17">
        <v>-5.9824200000000002E-4</v>
      </c>
      <c r="F1607" s="17">
        <v>-9.8760199999999997E-4</v>
      </c>
      <c r="G1607" s="17">
        <v>-1.8640099999999999E-4</v>
      </c>
      <c r="H1607" s="17">
        <v>-4.8122099999999999E-4</v>
      </c>
    </row>
    <row r="1608" spans="1:8" x14ac:dyDescent="0.2">
      <c r="A1608" s="17">
        <v>2.8031099999999999E-4</v>
      </c>
      <c r="B1608" s="17">
        <v>2.1244499999999999E-4</v>
      </c>
      <c r="C1608" s="17">
        <v>5.01487E-4</v>
      </c>
      <c r="D1608" s="17">
        <v>2.86233E-4</v>
      </c>
      <c r="E1608" s="17">
        <v>4.7940299999999999E-4</v>
      </c>
      <c r="F1608" s="17">
        <v>5.1791399999999996E-4</v>
      </c>
      <c r="G1608" s="17">
        <v>6.6934799999999995E-4</v>
      </c>
      <c r="H1608" s="17">
        <v>2.3014300000000001E-4</v>
      </c>
    </row>
    <row r="1609" spans="1:8" x14ac:dyDescent="0.2">
      <c r="A1609" s="17">
        <v>-7.3139799999999997E-4</v>
      </c>
      <c r="B1609" s="17">
        <v>-5.2603000000000003E-4</v>
      </c>
      <c r="C1609" s="17">
        <v>-2.8787700000000002E-4</v>
      </c>
      <c r="D1609" s="17">
        <v>4.7400099999999999E-4</v>
      </c>
      <c r="E1609" s="17">
        <v>6.8585100000000002E-4</v>
      </c>
      <c r="F1609" s="17">
        <v>5.8465000000000004E-4</v>
      </c>
      <c r="G1609" s="17">
        <v>4.4204500000000001E-4</v>
      </c>
      <c r="H1609" s="17">
        <v>5.4083600000000005E-4</v>
      </c>
    </row>
    <row r="1610" spans="1:8" x14ac:dyDescent="0.2">
      <c r="A1610" s="17">
        <v>5.1129400000000003E-4</v>
      </c>
      <c r="B1610" s="17">
        <v>7.1680099999999998E-4</v>
      </c>
      <c r="C1610" s="17">
        <v>1.4525900000000001E-4</v>
      </c>
      <c r="D1610" s="17">
        <v>1.14078E-4</v>
      </c>
      <c r="E1610" s="18">
        <v>-4.1901599999999999E-5</v>
      </c>
      <c r="F1610" s="17">
        <v>-2.05102E-4</v>
      </c>
      <c r="G1610" s="17">
        <v>-3.8234599999999999E-4</v>
      </c>
      <c r="H1610" s="17">
        <v>-3.0410099999999998E-4</v>
      </c>
    </row>
    <row r="1611" spans="1:8" x14ac:dyDescent="0.2">
      <c r="A1611" s="17">
        <v>-5.56264E-4</v>
      </c>
      <c r="B1611" s="17">
        <v>-4.4196900000000001E-4</v>
      </c>
      <c r="C1611" s="17">
        <v>-2.7917300000000002E-4</v>
      </c>
      <c r="D1611" s="17">
        <v>-3.5174000000000002E-4</v>
      </c>
      <c r="E1611" s="17">
        <v>-5.1897300000000005E-4</v>
      </c>
      <c r="F1611" s="17">
        <v>-3.9781099999999998E-4</v>
      </c>
      <c r="G1611" s="17">
        <v>2.2259499999999999E-4</v>
      </c>
      <c r="H1611" s="17">
        <v>-2.5123099999999998E-4</v>
      </c>
    </row>
    <row r="1612" spans="1:8" x14ac:dyDescent="0.2">
      <c r="A1612" s="17">
        <v>7.70877E-4</v>
      </c>
      <c r="B1612" s="17">
        <v>6.8197099999999997E-4</v>
      </c>
      <c r="C1612" s="17">
        <v>6.6215399999999998E-4</v>
      </c>
      <c r="D1612" s="17">
        <v>5.9877599999999997E-4</v>
      </c>
      <c r="E1612" s="18">
        <v>7.9559899999999997E-5</v>
      </c>
      <c r="F1612" s="17">
        <v>6.1989399999999996E-4</v>
      </c>
      <c r="G1612" s="17">
        <v>-2.9947799999999999E-4</v>
      </c>
      <c r="H1612" s="17">
        <v>7.4715399999999998E-4</v>
      </c>
    </row>
    <row r="1613" spans="1:8" x14ac:dyDescent="0.2">
      <c r="A1613" s="17">
        <v>-8.5131599999999997E-4</v>
      </c>
      <c r="B1613" s="17">
        <v>-1.61168E-4</v>
      </c>
      <c r="C1613" s="17">
        <v>-1.3179000000000001E-4</v>
      </c>
      <c r="D1613" s="17">
        <v>-5.77032E-4</v>
      </c>
      <c r="E1613" s="17">
        <v>4.3216000000000001E-4</v>
      </c>
      <c r="F1613" s="17">
        <v>-2.7352799999999999E-4</v>
      </c>
      <c r="G1613" s="17">
        <v>2.84567E-4</v>
      </c>
      <c r="H1613" s="18">
        <v>-9.7721999999999997E-5</v>
      </c>
    </row>
    <row r="1614" spans="1:8" x14ac:dyDescent="0.2">
      <c r="A1614" s="17">
        <v>7.6789100000000004E-4</v>
      </c>
      <c r="B1614" s="17">
        <v>-2.5098399999999999E-4</v>
      </c>
      <c r="C1614" s="17">
        <v>-5.2455899999999996E-4</v>
      </c>
      <c r="D1614" s="18">
        <v>-8.2944599999999999E-5</v>
      </c>
      <c r="E1614" s="17">
        <v>-4.3541000000000001E-4</v>
      </c>
      <c r="F1614" s="17">
        <v>-3.1045999999999998E-4</v>
      </c>
      <c r="G1614" s="17">
        <v>2.38872E-4</v>
      </c>
      <c r="H1614" s="18">
        <v>8.0936499999999993E-5</v>
      </c>
    </row>
    <row r="1615" spans="1:8" x14ac:dyDescent="0.2">
      <c r="A1615" s="17">
        <v>-2.4607900000000001E-4</v>
      </c>
      <c r="B1615" s="17">
        <v>6.0620499999999996E-4</v>
      </c>
      <c r="C1615" s="17">
        <v>1.066542E-3</v>
      </c>
      <c r="D1615" s="17">
        <v>6.6530799999999998E-4</v>
      </c>
      <c r="E1615" s="17">
        <v>9.2474400000000002E-4</v>
      </c>
      <c r="F1615" s="17">
        <v>8.1694600000000003E-4</v>
      </c>
      <c r="G1615" s="17">
        <v>-1.0534E-4</v>
      </c>
      <c r="H1615" s="17">
        <v>4.1011299999999998E-4</v>
      </c>
    </row>
    <row r="1616" spans="1:8" x14ac:dyDescent="0.2">
      <c r="A1616" s="18">
        <v>6.0686000000000001E-5</v>
      </c>
      <c r="B1616" s="17">
        <v>-2.6043699999999997E-4</v>
      </c>
      <c r="C1616" s="17">
        <v>-3.8852400000000001E-4</v>
      </c>
      <c r="D1616" s="17">
        <v>3.76883E-4</v>
      </c>
      <c r="E1616" s="17">
        <v>-4.5617900000000002E-4</v>
      </c>
      <c r="F1616" s="18">
        <v>1.15929E-5</v>
      </c>
      <c r="G1616" s="17">
        <v>4.2099800000000001E-4</v>
      </c>
      <c r="H1616" s="17">
        <v>-5.6955299999999999E-4</v>
      </c>
    </row>
    <row r="1617" spans="1:8" x14ac:dyDescent="0.2">
      <c r="A1617" s="17">
        <v>1.2704400000000001E-4</v>
      </c>
      <c r="B1617" s="17">
        <v>-2.30323E-4</v>
      </c>
      <c r="C1617" s="17">
        <v>2.31036E-4</v>
      </c>
      <c r="D1617" s="17">
        <v>-4.5917199999999999E-4</v>
      </c>
      <c r="E1617" s="17">
        <v>-2.5547500000000002E-4</v>
      </c>
      <c r="F1617" s="17">
        <v>-3.2464899999999999E-4</v>
      </c>
      <c r="G1617" s="17">
        <v>-3.8040799999999999E-4</v>
      </c>
      <c r="H1617" s="17">
        <v>-3.7899500000000003E-4</v>
      </c>
    </row>
    <row r="1618" spans="1:8" x14ac:dyDescent="0.2">
      <c r="A1618" s="17">
        <v>2.5113499999999999E-4</v>
      </c>
      <c r="B1618" s="17">
        <v>-1.5654300000000001E-4</v>
      </c>
      <c r="C1618" s="18">
        <v>-6.7367599999999995E-5</v>
      </c>
      <c r="D1618" s="18">
        <v>5.3298099999999997E-5</v>
      </c>
      <c r="E1618" s="17">
        <v>4.5752899999999998E-4</v>
      </c>
      <c r="F1618" s="18">
        <v>1.8953E-5</v>
      </c>
      <c r="G1618" s="17">
        <v>2.1938400000000001E-4</v>
      </c>
      <c r="H1618" s="17">
        <v>3.6470099999999999E-4</v>
      </c>
    </row>
    <row r="1619" spans="1:8" x14ac:dyDescent="0.2">
      <c r="A1619" s="17">
        <v>-8.9066700000000004E-4</v>
      </c>
      <c r="B1619" s="18">
        <v>6.6667099999999997E-5</v>
      </c>
      <c r="C1619" s="17">
        <v>-7.4202000000000003E-4</v>
      </c>
      <c r="D1619" s="18">
        <v>-1.27206E-5</v>
      </c>
      <c r="E1619" s="17">
        <v>-8.8024999999999996E-4</v>
      </c>
      <c r="F1619" s="18">
        <v>9.8177900000000001E-5</v>
      </c>
      <c r="G1619" s="17">
        <v>-5.3159799999999999E-4</v>
      </c>
      <c r="H1619" s="17">
        <v>-6.5919199999999996E-4</v>
      </c>
    </row>
    <row r="1620" spans="1:8" x14ac:dyDescent="0.2">
      <c r="A1620" s="17">
        <v>8.8968700000000001E-4</v>
      </c>
      <c r="B1620" s="17">
        <v>4.4934499999999997E-4</v>
      </c>
      <c r="C1620" s="17">
        <v>6.1156299999999997E-4</v>
      </c>
      <c r="D1620" s="18">
        <v>6.7003199999999997E-6</v>
      </c>
      <c r="E1620" s="17">
        <v>1.119854E-3</v>
      </c>
      <c r="F1620" s="17">
        <v>-3.7672299999999998E-4</v>
      </c>
      <c r="G1620" s="17">
        <v>6.5801200000000003E-4</v>
      </c>
      <c r="H1620" s="17">
        <v>5.1997199999999995E-4</v>
      </c>
    </row>
    <row r="1621" spans="1:8" x14ac:dyDescent="0.2">
      <c r="A1621" s="17">
        <v>-6.8005400000000003E-4</v>
      </c>
      <c r="B1621" s="17">
        <v>-3.18473E-4</v>
      </c>
      <c r="C1621" s="17">
        <v>-3.4291399999999999E-4</v>
      </c>
      <c r="D1621" s="17">
        <v>-2.5943500000000003E-4</v>
      </c>
      <c r="E1621" s="18">
        <v>-1.0501400000000001E-5</v>
      </c>
      <c r="F1621" s="18">
        <v>-9.2830800000000006E-5</v>
      </c>
      <c r="G1621" s="17">
        <v>-9.7535099999999995E-4</v>
      </c>
      <c r="H1621" s="17">
        <v>3.0882300000000001E-4</v>
      </c>
    </row>
    <row r="1622" spans="1:8" x14ac:dyDescent="0.2">
      <c r="A1622" s="18">
        <v>-6.05871E-6</v>
      </c>
      <c r="B1622" s="17">
        <v>3.1594000000000001E-4</v>
      </c>
      <c r="C1622" s="17">
        <v>5.2019499999999999E-4</v>
      </c>
      <c r="D1622" s="17">
        <v>4.1771899999999999E-4</v>
      </c>
      <c r="E1622" s="17">
        <v>-2.8371700000000001E-4</v>
      </c>
      <c r="F1622" s="17">
        <v>1.0380200000000001E-4</v>
      </c>
      <c r="G1622" s="17">
        <v>8.6924400000000003E-4</v>
      </c>
      <c r="H1622" s="18">
        <v>-2.6061700000000002E-5</v>
      </c>
    </row>
    <row r="1623" spans="1:8" x14ac:dyDescent="0.2">
      <c r="A1623" s="18">
        <v>4.7022199999999999E-7</v>
      </c>
      <c r="B1623" s="17">
        <v>3.94139E-4</v>
      </c>
      <c r="C1623" s="18">
        <v>3.3047399999999998E-5</v>
      </c>
      <c r="D1623" s="17">
        <v>-1.9762499999999999E-4</v>
      </c>
      <c r="E1623" s="17">
        <v>-3.6548499999999997E-4</v>
      </c>
      <c r="F1623" s="17">
        <v>1.76897E-4</v>
      </c>
      <c r="G1623" s="17">
        <v>-3.8531999999999998E-4</v>
      </c>
      <c r="H1623" s="18">
        <v>2.3074700000000001E-5</v>
      </c>
    </row>
    <row r="1624" spans="1:8" x14ac:dyDescent="0.2">
      <c r="A1624" s="17">
        <v>3.29976E-4</v>
      </c>
      <c r="B1624" s="18">
        <v>-6.7588000000000004E-6</v>
      </c>
      <c r="C1624" s="17">
        <v>1.8803900000000001E-4</v>
      </c>
      <c r="D1624" s="17">
        <v>2.89332E-4</v>
      </c>
      <c r="E1624" s="17">
        <v>9.2949899999999997E-4</v>
      </c>
      <c r="F1624" s="17">
        <v>2.0488599999999999E-4</v>
      </c>
      <c r="G1624" s="17">
        <v>4.0306199999999998E-4</v>
      </c>
      <c r="H1624" s="18">
        <v>8.6407200000000002E-5</v>
      </c>
    </row>
    <row r="1625" spans="1:8" x14ac:dyDescent="0.2">
      <c r="A1625" s="18">
        <v>-1.0550099999999999E-5</v>
      </c>
      <c r="B1625" s="18">
        <v>2.2390499999999998E-5</v>
      </c>
      <c r="C1625" s="17">
        <v>2.37168E-4</v>
      </c>
      <c r="D1625" s="18">
        <v>-8.3867899999999997E-5</v>
      </c>
      <c r="E1625" s="17">
        <v>-3.7146199999999997E-4</v>
      </c>
      <c r="F1625" s="17">
        <v>3.65783E-4</v>
      </c>
      <c r="G1625" s="17">
        <v>2.5094000000000001E-4</v>
      </c>
      <c r="H1625" s="17">
        <v>-1.1266500000000001E-4</v>
      </c>
    </row>
    <row r="1626" spans="1:8" x14ac:dyDescent="0.2">
      <c r="A1626" s="17">
        <v>1.9061300000000001E-4</v>
      </c>
      <c r="B1626" s="18">
        <v>1.72907E-5</v>
      </c>
      <c r="C1626" s="18">
        <v>-1.6988799999999999E-5</v>
      </c>
      <c r="D1626" s="17">
        <v>3.7635499999999998E-4</v>
      </c>
      <c r="E1626" s="17">
        <v>-1.31612E-4</v>
      </c>
      <c r="F1626" s="18">
        <v>5.7785699999999998E-5</v>
      </c>
      <c r="G1626" s="17">
        <v>-3.3766699999999999E-4</v>
      </c>
      <c r="H1626" s="18">
        <v>4.7706700000000004E-6</v>
      </c>
    </row>
    <row r="1627" spans="1:8" x14ac:dyDescent="0.2">
      <c r="A1627" s="18">
        <v>-1.0908599999999999E-5</v>
      </c>
      <c r="B1627" s="17">
        <v>-5.9062299999999997E-4</v>
      </c>
      <c r="C1627" s="18">
        <v>-4.2592500000000003E-5</v>
      </c>
      <c r="D1627" s="18">
        <v>-9.8021699999999997E-5</v>
      </c>
      <c r="E1627" s="17">
        <v>2.24596E-4</v>
      </c>
      <c r="F1627" s="17">
        <v>-2.4500900000000003E-4</v>
      </c>
      <c r="G1627" s="17">
        <v>6.0736000000000004E-4</v>
      </c>
      <c r="H1627" s="17">
        <v>2.7538999999999998E-4</v>
      </c>
    </row>
    <row r="1628" spans="1:8" x14ac:dyDescent="0.2">
      <c r="A1628" s="17">
        <v>2.8972399999999999E-4</v>
      </c>
      <c r="B1628" s="17">
        <v>6.2575200000000004E-4</v>
      </c>
      <c r="C1628" s="18">
        <v>6.9605199999999996E-5</v>
      </c>
      <c r="D1628" s="17">
        <v>5.1073600000000002E-4</v>
      </c>
      <c r="E1628" s="17">
        <v>3.85363E-4</v>
      </c>
      <c r="F1628" s="17">
        <v>3.11446E-4</v>
      </c>
      <c r="G1628" s="17">
        <v>-5.5962399999999999E-4</v>
      </c>
      <c r="H1628" s="17">
        <v>-3.5142799999999998E-4</v>
      </c>
    </row>
    <row r="1629" spans="1:8" x14ac:dyDescent="0.2">
      <c r="A1629" s="17">
        <v>1.6610600000000001E-4</v>
      </c>
      <c r="B1629" s="17">
        <v>-2.2812E-4</v>
      </c>
      <c r="C1629" s="17">
        <v>2.1098499999999999E-4</v>
      </c>
      <c r="D1629" s="17">
        <v>-4.6773300000000002E-4</v>
      </c>
      <c r="E1629" s="17">
        <v>1.60729E-4</v>
      </c>
      <c r="F1629" s="18">
        <v>3.3173200000000003E-5</v>
      </c>
      <c r="G1629" s="17">
        <v>2.3501199999999999E-4</v>
      </c>
      <c r="H1629" s="17">
        <v>4.8429300000000001E-4</v>
      </c>
    </row>
    <row r="1630" spans="1:8" x14ac:dyDescent="0.2">
      <c r="A1630" s="17">
        <v>-1.5441599999999999E-4</v>
      </c>
      <c r="B1630" s="17">
        <v>-3.5622099999999999E-4</v>
      </c>
      <c r="C1630" s="17">
        <v>-2.4229300000000001E-4</v>
      </c>
      <c r="D1630" s="17">
        <v>-5.1899400000000005E-4</v>
      </c>
      <c r="E1630" s="17">
        <v>-3.8343900000000001E-4</v>
      </c>
      <c r="F1630" s="17">
        <v>-2.7329699999999998E-4</v>
      </c>
      <c r="G1630" s="18">
        <v>5.3754800000000002E-5</v>
      </c>
      <c r="H1630" s="17">
        <v>-2.98962E-4</v>
      </c>
    </row>
    <row r="1631" spans="1:8" x14ac:dyDescent="0.2">
      <c r="A1631" s="18">
        <v>9.5596700000000006E-5</v>
      </c>
      <c r="B1631" s="17">
        <v>4.9564499999999996E-4</v>
      </c>
      <c r="C1631" s="17">
        <v>-4.9408600000000003E-4</v>
      </c>
      <c r="D1631" s="17">
        <v>4.1807699999999999E-4</v>
      </c>
      <c r="E1631" s="17">
        <v>-3.2890799999999999E-4</v>
      </c>
      <c r="F1631" s="18">
        <v>7.49877E-5</v>
      </c>
      <c r="G1631" s="17">
        <v>-3.3513800000000002E-4</v>
      </c>
      <c r="H1631" s="17">
        <v>5.3429499999999995E-4</v>
      </c>
    </row>
    <row r="1632" spans="1:8" x14ac:dyDescent="0.2">
      <c r="A1632" s="18">
        <v>7.3646099999999999E-5</v>
      </c>
      <c r="B1632" s="18">
        <v>2.32072E-5</v>
      </c>
      <c r="C1632" s="17">
        <v>1.1638599999999999E-4</v>
      </c>
      <c r="D1632" s="17">
        <v>4.7168299999999998E-4</v>
      </c>
      <c r="E1632" s="17">
        <v>4.2966400000000001E-4</v>
      </c>
      <c r="F1632" s="17">
        <v>6.2690900000000004E-4</v>
      </c>
      <c r="G1632" s="17">
        <v>1.5663E-4</v>
      </c>
      <c r="H1632" s="18">
        <v>9.7645000000000004E-5</v>
      </c>
    </row>
    <row r="1633" spans="1:8" x14ac:dyDescent="0.2">
      <c r="A1633" s="17">
        <v>-2.19061E-4</v>
      </c>
      <c r="B1633" s="17">
        <v>1.8606499999999999E-4</v>
      </c>
      <c r="C1633" s="17">
        <v>4.19558E-4</v>
      </c>
      <c r="D1633" s="17">
        <v>-2.9444399999999999E-4</v>
      </c>
      <c r="E1633" s="17">
        <v>-1.9002799999999999E-4</v>
      </c>
      <c r="F1633" s="17">
        <v>2.42081E-4</v>
      </c>
      <c r="G1633" s="17">
        <v>4.2742000000000002E-4</v>
      </c>
      <c r="H1633" s="18">
        <v>-2.4513899999999999E-5</v>
      </c>
    </row>
    <row r="1634" spans="1:8" x14ac:dyDescent="0.2">
      <c r="A1634" s="18">
        <v>-6.4038899999999994E-5</v>
      </c>
      <c r="B1634" s="18">
        <v>-2.0374399999999999E-5</v>
      </c>
      <c r="C1634" s="17">
        <v>-2.5338100000000001E-4</v>
      </c>
      <c r="D1634" s="17">
        <v>5.17937E-4</v>
      </c>
      <c r="E1634" s="17">
        <v>2.86629E-4</v>
      </c>
      <c r="F1634" s="17">
        <v>-3.62364E-4</v>
      </c>
      <c r="G1634" s="17">
        <v>4.7610300000000002E-4</v>
      </c>
      <c r="H1634" s="17">
        <v>3.6867399999999999E-4</v>
      </c>
    </row>
    <row r="1635" spans="1:8" x14ac:dyDescent="0.2">
      <c r="A1635" s="17">
        <v>5.5807999999999997E-4</v>
      </c>
      <c r="B1635" s="17">
        <v>-2.7426000000000002E-4</v>
      </c>
      <c r="C1635" s="17">
        <v>1.98536E-4</v>
      </c>
      <c r="D1635" s="17">
        <v>-3.6937800000000001E-4</v>
      </c>
      <c r="E1635" s="17">
        <v>2.4068700000000001E-4</v>
      </c>
      <c r="F1635" s="17">
        <v>5.1417699999999999E-4</v>
      </c>
      <c r="G1635" s="17">
        <v>-3.2191499999999998E-4</v>
      </c>
      <c r="H1635" s="17">
        <v>-5.2910700000000001E-4</v>
      </c>
    </row>
    <row r="1636" spans="1:8" x14ac:dyDescent="0.2">
      <c r="A1636" s="17">
        <v>-7.3547900000000004E-4</v>
      </c>
      <c r="B1636" s="17">
        <v>1.03139E-4</v>
      </c>
      <c r="C1636" s="17">
        <v>1.2906199999999999E-4</v>
      </c>
      <c r="D1636" s="17">
        <v>4.6727999999999998E-4</v>
      </c>
      <c r="E1636" s="17">
        <v>5.8258099999999998E-4</v>
      </c>
      <c r="F1636" s="17">
        <v>-2.5432699999999999E-4</v>
      </c>
      <c r="G1636" s="17">
        <v>3.9717799999999998E-4</v>
      </c>
      <c r="H1636" s="17">
        <v>6.4249499999999998E-4</v>
      </c>
    </row>
    <row r="1637" spans="1:8" x14ac:dyDescent="0.2">
      <c r="A1637" s="17">
        <v>6.8273400000000005E-4</v>
      </c>
      <c r="B1637" s="17">
        <v>2.4737799999999998E-4</v>
      </c>
      <c r="C1637" s="17">
        <v>5.2972999999999996E-4</v>
      </c>
      <c r="D1637" s="17">
        <v>-4.3861399999999999E-4</v>
      </c>
      <c r="E1637" s="17">
        <v>-6.7479900000000002E-4</v>
      </c>
      <c r="F1637" s="17">
        <v>3.0325600000000001E-4</v>
      </c>
      <c r="G1637" s="17">
        <v>-3.2207299999999998E-4</v>
      </c>
      <c r="H1637" s="17">
        <v>-3.0511399999999999E-4</v>
      </c>
    </row>
    <row r="1638" spans="1:8" x14ac:dyDescent="0.2">
      <c r="A1638" s="17">
        <v>-1.38784E-4</v>
      </c>
      <c r="B1638" s="17">
        <v>-5.1548000000000002E-4</v>
      </c>
      <c r="C1638" s="17">
        <v>-9.4123799999999995E-4</v>
      </c>
      <c r="D1638" s="18">
        <v>7.4141399999999995E-5</v>
      </c>
      <c r="E1638" s="17">
        <v>1.9834299999999999E-4</v>
      </c>
      <c r="F1638" s="17">
        <v>-5.0974400000000002E-4</v>
      </c>
      <c r="G1638" s="17">
        <v>-3.8955400000000002E-4</v>
      </c>
      <c r="H1638" s="17">
        <v>-2.2571000000000001E-4</v>
      </c>
    </row>
    <row r="1639" spans="1:8" x14ac:dyDescent="0.2">
      <c r="A1639" s="18">
        <v>7.0907800000000006E-5</v>
      </c>
      <c r="B1639" s="17">
        <v>1.3582000000000001E-4</v>
      </c>
      <c r="C1639" s="17">
        <v>1.2905800000000001E-4</v>
      </c>
      <c r="D1639" s="17">
        <v>-2.16908E-4</v>
      </c>
      <c r="E1639" s="17">
        <v>-2.4257099999999999E-4</v>
      </c>
      <c r="F1639" s="18">
        <v>-8.5901400000000004E-5</v>
      </c>
      <c r="G1639" s="17">
        <v>3.5512500000000003E-4</v>
      </c>
      <c r="H1639" s="17">
        <v>-6.0868800000000002E-4</v>
      </c>
    </row>
    <row r="1640" spans="1:8" x14ac:dyDescent="0.2">
      <c r="A1640" s="17">
        <v>-2.9485600000000002E-4</v>
      </c>
      <c r="B1640" s="17">
        <v>-1.4614900000000001E-4</v>
      </c>
      <c r="C1640" s="17">
        <v>-2.35026E-4</v>
      </c>
      <c r="D1640" s="17">
        <v>-1.49297E-4</v>
      </c>
      <c r="E1640" s="18">
        <v>-4.7465600000000002E-5</v>
      </c>
      <c r="F1640" s="18">
        <v>8.8673399999999997E-5</v>
      </c>
      <c r="G1640" s="18">
        <v>3.2325700000000001E-5</v>
      </c>
      <c r="H1640" s="18">
        <v>-5.7701400000000001E-7</v>
      </c>
    </row>
    <row r="1641" spans="1:8" x14ac:dyDescent="0.2">
      <c r="A1641" s="17">
        <v>-5.3602700000000001E-4</v>
      </c>
      <c r="B1641" s="17">
        <v>3.0676800000000001E-4</v>
      </c>
      <c r="C1641" s="17">
        <v>2.6737899999999999E-4</v>
      </c>
      <c r="D1641" s="17">
        <v>5.71234E-4</v>
      </c>
      <c r="E1641" s="17">
        <v>1.6117599999999999E-4</v>
      </c>
      <c r="F1641" s="17">
        <v>-4.2211499999999998E-4</v>
      </c>
      <c r="G1641" s="17">
        <v>-5.93069E-4</v>
      </c>
      <c r="H1641" s="18">
        <v>7.9759900000000002E-5</v>
      </c>
    </row>
    <row r="1642" spans="1:8" x14ac:dyDescent="0.2">
      <c r="A1642" s="17">
        <v>6.5396200000000001E-4</v>
      </c>
      <c r="B1642" s="17">
        <v>1.6693900000000001E-4</v>
      </c>
      <c r="C1642" s="18">
        <v>-4.3774499999999999E-5</v>
      </c>
      <c r="D1642" s="17">
        <v>-4.5654799999999998E-4</v>
      </c>
      <c r="E1642" s="17">
        <v>-1.7604400000000001E-4</v>
      </c>
      <c r="F1642" s="17">
        <v>2.97788E-4</v>
      </c>
      <c r="G1642" s="17">
        <v>3.5364199999999999E-4</v>
      </c>
      <c r="H1642" s="17">
        <v>3.9190299999999998E-4</v>
      </c>
    </row>
    <row r="1643" spans="1:8" x14ac:dyDescent="0.2">
      <c r="A1643" s="18">
        <v>1.47294E-5</v>
      </c>
      <c r="B1643" s="18">
        <v>9.0758099999999994E-5</v>
      </c>
      <c r="C1643" s="17">
        <v>-1.64828E-4</v>
      </c>
      <c r="D1643" s="17">
        <v>-5.9277400000000001E-4</v>
      </c>
      <c r="E1643" s="17">
        <v>-3.7520400000000002E-4</v>
      </c>
      <c r="F1643" s="17">
        <v>-2.0268599999999999E-4</v>
      </c>
      <c r="G1643" s="17">
        <v>-3.58914E-4</v>
      </c>
      <c r="H1643" s="17">
        <v>-4.4428600000000001E-4</v>
      </c>
    </row>
    <row r="1644" spans="1:8" x14ac:dyDescent="0.2">
      <c r="A1644" s="17">
        <v>-6.2328399999999999E-4</v>
      </c>
      <c r="B1644" s="18">
        <v>-8.2426400000000001E-5</v>
      </c>
      <c r="C1644" s="18">
        <v>-7.6727500000000004E-6</v>
      </c>
      <c r="D1644" s="17">
        <v>6.2460300000000005E-4</v>
      </c>
      <c r="E1644" s="18">
        <v>7.0273999999999998E-5</v>
      </c>
      <c r="F1644" s="17">
        <v>4.8298999999999998E-4</v>
      </c>
      <c r="G1644" s="17">
        <v>4.0587700000000002E-4</v>
      </c>
      <c r="H1644" s="17">
        <v>7.5344599999999996E-4</v>
      </c>
    </row>
    <row r="1645" spans="1:8" x14ac:dyDescent="0.2">
      <c r="A1645" s="18">
        <v>6.0448100000000002E-5</v>
      </c>
      <c r="B1645" s="17">
        <v>-1.15476E-4</v>
      </c>
      <c r="C1645" s="17">
        <v>1.6751299999999999E-4</v>
      </c>
      <c r="D1645" s="17">
        <v>-1.9069200000000001E-4</v>
      </c>
      <c r="E1645" s="18">
        <v>4.3727799999999998E-5</v>
      </c>
      <c r="F1645" s="17">
        <v>-2.7358599999999998E-4</v>
      </c>
      <c r="G1645" s="17">
        <v>1.8661099999999999E-4</v>
      </c>
      <c r="H1645" s="17">
        <v>-7.8760899999999999E-4</v>
      </c>
    </row>
    <row r="1646" spans="1:8" x14ac:dyDescent="0.2">
      <c r="A1646" s="18">
        <v>9.5384599999999995E-5</v>
      </c>
      <c r="B1646" s="18">
        <v>8.33067E-5</v>
      </c>
      <c r="C1646" s="17">
        <v>6.3301799999999995E-4</v>
      </c>
      <c r="D1646" s="17">
        <v>4.4630400000000001E-4</v>
      </c>
      <c r="E1646" s="17">
        <v>3.9948099999999998E-4</v>
      </c>
      <c r="F1646" s="17">
        <v>4.0635399999999999E-4</v>
      </c>
      <c r="G1646" s="18">
        <v>-1.71588E-6</v>
      </c>
      <c r="H1646" s="17">
        <v>4.1132799999999998E-4</v>
      </c>
    </row>
    <row r="1647" spans="1:8" x14ac:dyDescent="0.2">
      <c r="A1647" s="17">
        <v>-2.6671099999999999E-4</v>
      </c>
      <c r="B1647" s="17">
        <v>-6.5155400000000004E-4</v>
      </c>
      <c r="C1647" s="17">
        <v>-8.8672499999999999E-4</v>
      </c>
      <c r="D1647" s="17">
        <v>-5.5401799999999998E-4</v>
      </c>
      <c r="E1647" s="17">
        <v>-4.3449599999999998E-4</v>
      </c>
      <c r="F1647" s="17">
        <v>-6.9134399999999999E-4</v>
      </c>
      <c r="G1647" s="17">
        <v>-5.7614099999999996E-4</v>
      </c>
      <c r="H1647" s="17">
        <v>-5.4022800000000002E-4</v>
      </c>
    </row>
    <row r="1648" spans="1:8" x14ac:dyDescent="0.2">
      <c r="A1648" s="17">
        <v>5.6840899999999997E-4</v>
      </c>
      <c r="B1648" s="17">
        <v>-3.0949900000000003E-4</v>
      </c>
      <c r="C1648" s="17">
        <v>3.0152800000000002E-4</v>
      </c>
      <c r="D1648" s="17">
        <v>-5.1913100000000004E-4</v>
      </c>
      <c r="E1648" s="17">
        <v>-6.0833700000000003E-4</v>
      </c>
      <c r="F1648" s="17">
        <v>-4.92473E-4</v>
      </c>
      <c r="G1648" s="17">
        <v>1.53311E-4</v>
      </c>
      <c r="H1648" s="17">
        <v>2.4278599999999999E-4</v>
      </c>
    </row>
    <row r="1649" spans="1:8" x14ac:dyDescent="0.2">
      <c r="A1649" s="17">
        <v>-1.43289E-4</v>
      </c>
      <c r="B1649" s="18">
        <v>3.0086900000000002E-5</v>
      </c>
      <c r="C1649" s="17">
        <v>-3.14321E-4</v>
      </c>
      <c r="D1649" s="17">
        <v>4.43745E-4</v>
      </c>
      <c r="E1649" s="18">
        <v>-6.0047299999999997E-5</v>
      </c>
      <c r="F1649" s="17">
        <v>5.0566000000000001E-4</v>
      </c>
      <c r="G1649" s="17">
        <v>-6.0560599999999996E-4</v>
      </c>
      <c r="H1649" s="18">
        <v>4.5255500000000001E-5</v>
      </c>
    </row>
    <row r="1650" spans="1:8" x14ac:dyDescent="0.2">
      <c r="A1650" s="17">
        <v>-5.1921300000000003E-4</v>
      </c>
      <c r="B1650" s="18">
        <v>1.5767899999999999E-5</v>
      </c>
      <c r="C1650" s="17">
        <v>2.1825800000000001E-4</v>
      </c>
      <c r="D1650" s="18">
        <v>9.52663E-5</v>
      </c>
      <c r="E1650" s="17">
        <v>3.32565E-4</v>
      </c>
      <c r="F1650" s="17">
        <v>-5.6867699999999996E-4</v>
      </c>
      <c r="G1650" s="18">
        <v>3.40745E-5</v>
      </c>
      <c r="H1650" s="17">
        <v>-2.24508E-4</v>
      </c>
    </row>
    <row r="1651" spans="1:8" x14ac:dyDescent="0.2">
      <c r="A1651" s="17">
        <v>6.52033E-4</v>
      </c>
      <c r="B1651" s="17">
        <v>1.2934700000000001E-4</v>
      </c>
      <c r="C1651" s="18">
        <v>-8.4895799999999994E-5</v>
      </c>
      <c r="D1651" s="18">
        <v>-2.9368100000000001E-5</v>
      </c>
      <c r="E1651" s="17">
        <v>4.89925E-4</v>
      </c>
      <c r="F1651" s="17">
        <v>2.11583E-4</v>
      </c>
      <c r="G1651" s="17">
        <v>2.1497899999999999E-4</v>
      </c>
      <c r="H1651" s="18">
        <v>1.8065200000000001E-5</v>
      </c>
    </row>
    <row r="1652" spans="1:8" x14ac:dyDescent="0.2">
      <c r="A1652" s="17">
        <v>-5.3370499999999999E-4</v>
      </c>
      <c r="B1652" s="17">
        <v>6.80403E-4</v>
      </c>
      <c r="C1652" s="17">
        <v>3.1992499999999998E-4</v>
      </c>
      <c r="D1652" s="18">
        <v>5.8187399999999998E-5</v>
      </c>
      <c r="E1652" s="18">
        <v>1.9002099999999999E-5</v>
      </c>
      <c r="F1652" s="18">
        <v>6.5162399999999998E-5</v>
      </c>
      <c r="G1652" s="17">
        <v>-1.5654699999999999E-4</v>
      </c>
      <c r="H1652" s="17">
        <v>4.8201500000000003E-4</v>
      </c>
    </row>
    <row r="1653" spans="1:8" x14ac:dyDescent="0.2">
      <c r="A1653" s="17">
        <v>4.82774E-4</v>
      </c>
      <c r="B1653" s="17">
        <v>-2.4922900000000001E-4</v>
      </c>
      <c r="C1653" s="17">
        <v>-9.1960100000000003E-4</v>
      </c>
      <c r="D1653" s="17">
        <v>-6.0297699999999998E-4</v>
      </c>
      <c r="E1653" s="17">
        <v>-8.63279E-4</v>
      </c>
      <c r="F1653" s="17">
        <v>2.56765E-4</v>
      </c>
      <c r="G1653" s="17">
        <v>-2.5478700000000003E-4</v>
      </c>
      <c r="H1653" s="17">
        <v>-7.7864500000000001E-4</v>
      </c>
    </row>
    <row r="1654" spans="1:8" x14ac:dyDescent="0.2">
      <c r="A1654" s="18">
        <v>-2.9730399999999999E-5</v>
      </c>
      <c r="B1654" s="18">
        <v>8.0758099999999995E-5</v>
      </c>
      <c r="C1654" s="17">
        <v>3.5912800000000001E-4</v>
      </c>
      <c r="D1654" s="17">
        <v>1.82072E-4</v>
      </c>
      <c r="E1654" s="17">
        <v>1.4066299999999999E-4</v>
      </c>
      <c r="F1654" s="18">
        <v>1.0794299999999999E-5</v>
      </c>
      <c r="G1654" s="17">
        <v>1.5638300000000001E-4</v>
      </c>
      <c r="H1654" s="17">
        <v>5.1689599999999998E-4</v>
      </c>
    </row>
    <row r="1655" spans="1:8" x14ac:dyDescent="0.2">
      <c r="A1655" s="17">
        <v>-7.4835199999999998E-4</v>
      </c>
      <c r="B1655" s="17">
        <v>-2.5559699999999999E-4</v>
      </c>
      <c r="C1655" s="17">
        <v>-4.0142800000000001E-4</v>
      </c>
      <c r="D1655" s="18">
        <v>3.04121E-5</v>
      </c>
      <c r="E1655" s="17">
        <v>-5.7748599999999999E-4</v>
      </c>
      <c r="F1655" s="17">
        <v>-7.9070900000000001E-4</v>
      </c>
      <c r="G1655" s="17">
        <v>-2.9540000000000002E-4</v>
      </c>
      <c r="H1655" s="17">
        <v>-8.9499100000000004E-4</v>
      </c>
    </row>
    <row r="1656" spans="1:8" x14ac:dyDescent="0.2">
      <c r="A1656" s="17">
        <v>4.9687099999999997E-4</v>
      </c>
      <c r="B1656" s="17">
        <v>-4.5726799999999999E-4</v>
      </c>
      <c r="C1656" s="17">
        <v>1.7842300000000001E-4</v>
      </c>
      <c r="D1656" s="17">
        <v>-3.2768100000000002E-4</v>
      </c>
      <c r="E1656" s="18">
        <v>-6.8248699999999996E-5</v>
      </c>
      <c r="F1656" s="17">
        <v>2.5942899999999999E-4</v>
      </c>
      <c r="G1656" s="17">
        <v>5.07367E-4</v>
      </c>
      <c r="H1656" s="17">
        <v>5.5395100000000001E-4</v>
      </c>
    </row>
    <row r="1657" spans="1:8" x14ac:dyDescent="0.2">
      <c r="A1657" s="17">
        <v>-8.4900199999999996E-4</v>
      </c>
      <c r="B1657" s="17">
        <v>-1.92604E-4</v>
      </c>
      <c r="C1657" s="17">
        <v>-6.4389000000000004E-4</v>
      </c>
      <c r="D1657" s="17">
        <v>1.3968100000000001E-4</v>
      </c>
      <c r="E1657" s="17">
        <v>6.71906E-4</v>
      </c>
      <c r="F1657" s="17">
        <v>-4.7498100000000003E-4</v>
      </c>
      <c r="G1657" s="17">
        <v>-8.4832500000000003E-4</v>
      </c>
      <c r="H1657" s="17">
        <v>1.0104599999999999E-4</v>
      </c>
    </row>
    <row r="1658" spans="1:8" x14ac:dyDescent="0.2">
      <c r="A1658" s="17">
        <v>2.8684700000000001E-4</v>
      </c>
      <c r="B1658" s="17">
        <v>-1.8090000000000001E-4</v>
      </c>
      <c r="C1658" s="17">
        <v>5.3268100000000002E-4</v>
      </c>
      <c r="D1658" s="17">
        <v>-5.9422499999999998E-4</v>
      </c>
      <c r="E1658" s="18">
        <v>4.7181100000000001E-5</v>
      </c>
      <c r="F1658" s="17">
        <v>2.9515999999999999E-4</v>
      </c>
      <c r="G1658" s="17">
        <v>2.54496E-4</v>
      </c>
      <c r="H1658" s="18">
        <v>8.5486699999999996E-5</v>
      </c>
    </row>
    <row r="1659" spans="1:8" x14ac:dyDescent="0.2">
      <c r="A1659" s="17">
        <v>-5.1609400000000004E-4</v>
      </c>
      <c r="B1659" s="18">
        <v>-6.8504199999999994E-5</v>
      </c>
      <c r="C1659" s="17">
        <v>-9.5314499999999997E-4</v>
      </c>
      <c r="D1659" s="17">
        <v>-2.66901E-4</v>
      </c>
      <c r="E1659" s="17">
        <v>-2.9556599999999998E-4</v>
      </c>
      <c r="F1659" s="17">
        <v>-1.39264E-4</v>
      </c>
      <c r="G1659" s="18">
        <v>8.6843700000000003E-5</v>
      </c>
      <c r="H1659" s="17">
        <v>-1.8763300000000001E-4</v>
      </c>
    </row>
    <row r="1660" spans="1:8" x14ac:dyDescent="0.2">
      <c r="A1660" s="17">
        <v>5.6242499999999997E-4</v>
      </c>
      <c r="B1660" s="17">
        <v>1.8253200000000001E-4</v>
      </c>
      <c r="C1660" s="17">
        <v>2.8186299999999998E-4</v>
      </c>
      <c r="D1660" s="18">
        <v>-3.4454700000000001E-5</v>
      </c>
      <c r="E1660" s="18">
        <v>-5.7163900000000003E-5</v>
      </c>
      <c r="F1660" s="18">
        <v>-4.8680100000000002E-5</v>
      </c>
      <c r="G1660" s="17">
        <v>-2.7136700000000001E-4</v>
      </c>
      <c r="H1660" s="17">
        <v>-4.2208600000000001E-4</v>
      </c>
    </row>
    <row r="1661" spans="1:8" x14ac:dyDescent="0.2">
      <c r="A1661" s="18">
        <v>5.8732700000000001E-5</v>
      </c>
      <c r="B1661" s="17">
        <v>-1.10907E-4</v>
      </c>
      <c r="C1661" s="17">
        <v>-2.9960000000000002E-4</v>
      </c>
      <c r="D1661" s="17">
        <v>7.5218599999999996E-4</v>
      </c>
      <c r="E1661" s="18">
        <v>1.6619699999999999E-5</v>
      </c>
      <c r="F1661" s="18">
        <v>9.18702E-5</v>
      </c>
      <c r="G1661" s="17">
        <v>4.81015E-4</v>
      </c>
      <c r="H1661" s="17">
        <v>-2.3901099999999999E-4</v>
      </c>
    </row>
    <row r="1662" spans="1:8" x14ac:dyDescent="0.2">
      <c r="A1662" s="18">
        <v>-1.6376400000000001E-5</v>
      </c>
      <c r="B1662" s="17">
        <v>-1.08354E-4</v>
      </c>
      <c r="C1662" s="18">
        <v>7.7234600000000001E-5</v>
      </c>
      <c r="D1662" s="18">
        <v>2.61229E-5</v>
      </c>
      <c r="E1662" s="17">
        <v>-1.89648E-4</v>
      </c>
      <c r="F1662" s="17">
        <v>-2.4666899999999998E-4</v>
      </c>
      <c r="G1662" s="17">
        <v>-3.8708900000000002E-4</v>
      </c>
      <c r="H1662" s="17">
        <v>1.5107200000000001E-4</v>
      </c>
    </row>
    <row r="1663" spans="1:8" x14ac:dyDescent="0.2">
      <c r="A1663" s="17">
        <v>-1.06337E-4</v>
      </c>
      <c r="B1663" s="18">
        <v>4.7832800000000001E-5</v>
      </c>
      <c r="C1663" s="17">
        <v>2.5692500000000002E-4</v>
      </c>
      <c r="D1663" s="17">
        <v>1.06029E-4</v>
      </c>
      <c r="E1663" s="18">
        <v>1.00141E-5</v>
      </c>
      <c r="F1663" s="17">
        <v>2.20008E-4</v>
      </c>
      <c r="G1663" s="17">
        <v>5.37211E-4</v>
      </c>
      <c r="H1663" s="17">
        <v>2.72544E-4</v>
      </c>
    </row>
    <row r="1664" spans="1:8" x14ac:dyDescent="0.2">
      <c r="A1664" s="17">
        <v>4.1051500000000002E-4</v>
      </c>
      <c r="B1664" s="17">
        <v>2.7999299999999997E-4</v>
      </c>
      <c r="C1664" s="17">
        <v>-1.4385600000000001E-4</v>
      </c>
      <c r="D1664" s="17">
        <v>-1.13093E-4</v>
      </c>
      <c r="E1664" s="18">
        <v>-2.37125E-5</v>
      </c>
      <c r="F1664" s="17">
        <v>3.9101400000000002E-4</v>
      </c>
      <c r="G1664" s="18">
        <v>-3.2110499999999999E-6</v>
      </c>
      <c r="H1664" s="17">
        <v>-3.2284099999999998E-4</v>
      </c>
    </row>
    <row r="1665" spans="1:8" x14ac:dyDescent="0.2">
      <c r="A1665" s="17">
        <v>-3.2635900000000002E-4</v>
      </c>
      <c r="B1665" s="17">
        <v>-1.8814400000000001E-4</v>
      </c>
      <c r="C1665" s="17">
        <v>3.0485499999999998E-4</v>
      </c>
      <c r="D1665" s="17">
        <v>-5.3657200000000003E-4</v>
      </c>
      <c r="E1665" s="17">
        <v>-1.8568400000000001E-4</v>
      </c>
      <c r="F1665" s="17">
        <v>-7.7934399999999996E-4</v>
      </c>
      <c r="G1665" s="17">
        <v>-6.5285300000000001E-4</v>
      </c>
      <c r="H1665" s="17">
        <v>5.6081000000000002E-4</v>
      </c>
    </row>
    <row r="1666" spans="1:8" x14ac:dyDescent="0.2">
      <c r="A1666" s="17">
        <v>-2.3437100000000001E-4</v>
      </c>
      <c r="B1666" s="17">
        <v>1.01403E-4</v>
      </c>
      <c r="C1666" s="18">
        <v>1.2765100000000001E-5</v>
      </c>
      <c r="D1666" s="17">
        <v>4.3568799999999999E-4</v>
      </c>
      <c r="E1666" s="17">
        <v>2.1437999999999999E-4</v>
      </c>
      <c r="F1666" s="18">
        <v>5.7401499999999996E-6</v>
      </c>
      <c r="G1666" s="17">
        <v>1.09249E-4</v>
      </c>
      <c r="H1666" s="17">
        <v>-7.7477500000000001E-4</v>
      </c>
    </row>
    <row r="1667" spans="1:8" x14ac:dyDescent="0.2">
      <c r="A1667" s="17">
        <v>5.1233599999999995E-4</v>
      </c>
      <c r="B1667" s="17">
        <v>-1.8782599999999999E-4</v>
      </c>
      <c r="C1667" s="17">
        <v>3.25349E-4</v>
      </c>
      <c r="D1667" s="17">
        <v>-1.49302E-4</v>
      </c>
      <c r="E1667" s="17">
        <v>-1.17261E-4</v>
      </c>
      <c r="F1667" s="17">
        <v>2.2994899999999999E-4</v>
      </c>
      <c r="G1667" s="18">
        <v>9.8635399999999994E-5</v>
      </c>
      <c r="H1667" s="17">
        <v>3.8190099999999997E-4</v>
      </c>
    </row>
    <row r="1668" spans="1:8" x14ac:dyDescent="0.2">
      <c r="A1668" s="17">
        <v>-3.9757300000000002E-4</v>
      </c>
      <c r="B1668" s="17">
        <v>-1.5110300000000001E-4</v>
      </c>
      <c r="C1668" s="17">
        <v>-4.0737100000000001E-4</v>
      </c>
      <c r="D1668" s="17">
        <v>-3.3242200000000002E-4</v>
      </c>
      <c r="E1668" s="17">
        <v>2.04525E-4</v>
      </c>
      <c r="F1668" s="18">
        <v>-9.3297399999999999E-5</v>
      </c>
      <c r="G1668" s="17">
        <v>-1.00929E-4</v>
      </c>
      <c r="H1668" s="17">
        <v>4.9435199999999999E-4</v>
      </c>
    </row>
    <row r="1669" spans="1:8" x14ac:dyDescent="0.2">
      <c r="A1669" s="17">
        <v>5.6039700000000002E-4</v>
      </c>
      <c r="B1669" s="17">
        <v>5.8137100000000001E-4</v>
      </c>
      <c r="C1669" s="18">
        <v>4.0655899999999998E-5</v>
      </c>
      <c r="D1669" s="17">
        <v>9.1086699999999999E-4</v>
      </c>
      <c r="E1669" s="17">
        <v>2.8858699999999998E-4</v>
      </c>
      <c r="F1669" s="17">
        <v>2.9780200000000001E-4</v>
      </c>
      <c r="G1669" s="17">
        <v>3.1486699999999998E-4</v>
      </c>
      <c r="H1669" s="17">
        <v>-1.2328999999999999E-4</v>
      </c>
    </row>
    <row r="1670" spans="1:8" x14ac:dyDescent="0.2">
      <c r="A1670" s="17">
        <v>-7.2072599999999998E-4</v>
      </c>
      <c r="B1670" s="18">
        <v>-4.4053600000000001E-5</v>
      </c>
      <c r="C1670" s="17">
        <v>-3.9536399999999999E-4</v>
      </c>
      <c r="D1670" s="17">
        <v>-5.5577399999999998E-4</v>
      </c>
      <c r="E1670" s="17">
        <v>-1.9655700000000001E-4</v>
      </c>
      <c r="F1670" s="17">
        <v>-2.2754700000000001E-4</v>
      </c>
      <c r="G1670" s="18">
        <v>-3.4840099999999999E-5</v>
      </c>
      <c r="H1670" s="18">
        <v>1.6293299999999999E-5</v>
      </c>
    </row>
    <row r="1671" spans="1:8" x14ac:dyDescent="0.2">
      <c r="A1671" s="17">
        <v>3.19706E-4</v>
      </c>
      <c r="B1671" s="17">
        <v>1.18874E-4</v>
      </c>
      <c r="C1671" s="17">
        <v>9.6265000000000001E-4</v>
      </c>
      <c r="D1671" s="17">
        <v>4.3191799999999999E-4</v>
      </c>
      <c r="E1671" s="17">
        <v>3.6998800000000002E-4</v>
      </c>
      <c r="F1671" s="17">
        <v>3.34001E-4</v>
      </c>
      <c r="G1671" s="18">
        <v>-5.2714599999999998E-5</v>
      </c>
      <c r="H1671" s="17">
        <v>-4.8915600000000003E-4</v>
      </c>
    </row>
    <row r="1672" spans="1:8" x14ac:dyDescent="0.2">
      <c r="A1672" s="17">
        <v>-4.8331900000000001E-4</v>
      </c>
      <c r="B1672" s="17">
        <v>-4.0912000000000001E-4</v>
      </c>
      <c r="C1672" s="17">
        <v>-1.1806799999999999E-3</v>
      </c>
      <c r="D1672" s="17">
        <v>-3.2905500000000003E-4</v>
      </c>
      <c r="E1672" s="17">
        <v>-7.7908399999999998E-4</v>
      </c>
      <c r="F1672" s="17">
        <v>-1.38966E-4</v>
      </c>
      <c r="G1672" s="17">
        <v>2.8260200000000002E-4</v>
      </c>
      <c r="H1672" s="17">
        <v>6.44135E-4</v>
      </c>
    </row>
    <row r="1673" spans="1:8" x14ac:dyDescent="0.2">
      <c r="A1673" s="17">
        <v>1.6589900000000001E-4</v>
      </c>
      <c r="B1673" s="17">
        <v>-3.83607E-4</v>
      </c>
      <c r="C1673" s="17">
        <v>4.2253100000000002E-4</v>
      </c>
      <c r="D1673" s="18">
        <v>9.5910999999999997E-5</v>
      </c>
      <c r="E1673" s="18">
        <v>9.7402099999999994E-5</v>
      </c>
      <c r="F1673" s="17">
        <v>-2.4033799999999999E-4</v>
      </c>
      <c r="G1673" s="17">
        <v>-5.1396700000000005E-4</v>
      </c>
      <c r="H1673" s="17">
        <v>-4.5113999999999999E-4</v>
      </c>
    </row>
    <row r="1674" spans="1:8" x14ac:dyDescent="0.2">
      <c r="A1674" s="17">
        <v>1.18647E-4</v>
      </c>
      <c r="B1674" s="17">
        <v>1.2699E-4</v>
      </c>
      <c r="C1674" s="17">
        <v>-2.18808E-4</v>
      </c>
      <c r="D1674" s="17">
        <v>-6.5282700000000003E-4</v>
      </c>
      <c r="E1674" s="18">
        <v>9.4296999999999995E-5</v>
      </c>
      <c r="F1674" s="18">
        <v>1.5830800000000001E-5</v>
      </c>
      <c r="G1674" s="17">
        <v>6.6220999999999999E-4</v>
      </c>
      <c r="H1674" s="17">
        <v>4.5480899999999998E-4</v>
      </c>
    </row>
    <row r="1675" spans="1:8" x14ac:dyDescent="0.2">
      <c r="A1675" s="17">
        <v>2.6913399999999997E-4</v>
      </c>
      <c r="B1675" s="17">
        <v>3.9446799999999998E-4</v>
      </c>
      <c r="C1675" s="18">
        <v>3.9516099999999999E-5</v>
      </c>
      <c r="D1675" s="17">
        <v>3.4475100000000002E-4</v>
      </c>
      <c r="E1675" s="17">
        <v>1.32729E-4</v>
      </c>
      <c r="F1675" s="18">
        <v>5.7822699999999998E-5</v>
      </c>
      <c r="G1675" s="17">
        <v>-2.5672999999999999E-4</v>
      </c>
      <c r="H1675" s="17">
        <v>2.64763E-4</v>
      </c>
    </row>
    <row r="1676" spans="1:8" x14ac:dyDescent="0.2">
      <c r="A1676" s="17">
        <v>-4.7856199999999998E-4</v>
      </c>
      <c r="B1676" s="17">
        <v>-3.7673300000000003E-4</v>
      </c>
      <c r="C1676" s="17">
        <v>4.2664299999999999E-4</v>
      </c>
      <c r="D1676" s="17">
        <v>1.5740099999999999E-4</v>
      </c>
      <c r="E1676" s="18">
        <v>4.65688E-5</v>
      </c>
      <c r="F1676" s="17">
        <v>-4.18532E-4</v>
      </c>
      <c r="G1676" s="18">
        <v>7.4975700000000001E-5</v>
      </c>
      <c r="H1676" s="17">
        <v>1.94382E-4</v>
      </c>
    </row>
    <row r="1677" spans="1:8" x14ac:dyDescent="0.2">
      <c r="A1677" s="18">
        <v>4.1505399999999997E-5</v>
      </c>
      <c r="B1677" s="17">
        <v>4.9254099999999999E-4</v>
      </c>
      <c r="C1677" s="17">
        <v>-1.3271800000000001E-4</v>
      </c>
      <c r="D1677" s="17">
        <v>2.74286E-4</v>
      </c>
      <c r="E1677" s="17">
        <v>-3.0018900000000002E-4</v>
      </c>
      <c r="F1677" s="17">
        <v>7.3671200000000004E-4</v>
      </c>
      <c r="G1677" s="17">
        <v>1.23361E-4</v>
      </c>
      <c r="H1677" s="17">
        <v>-2.7411200000000002E-4</v>
      </c>
    </row>
    <row r="1678" spans="1:8" x14ac:dyDescent="0.2">
      <c r="A1678" s="17">
        <v>1.4133099999999999E-4</v>
      </c>
      <c r="B1678" s="18">
        <v>-7.6563400000000006E-5</v>
      </c>
      <c r="C1678" s="18">
        <v>9.71174E-5</v>
      </c>
      <c r="D1678" s="18">
        <v>2.3195999999999999E-5</v>
      </c>
      <c r="E1678" s="17">
        <v>6.1128300000000001E-4</v>
      </c>
      <c r="F1678" s="17">
        <v>1.6191999999999999E-4</v>
      </c>
      <c r="G1678" s="17">
        <v>1.8859399999999999E-4</v>
      </c>
      <c r="H1678" s="17">
        <v>-2.6628699999999998E-4</v>
      </c>
    </row>
    <row r="1679" spans="1:8" x14ac:dyDescent="0.2">
      <c r="A1679" s="18">
        <v>2.6468100000000002E-5</v>
      </c>
      <c r="B1679" s="17">
        <v>-1.8623199999999999E-4</v>
      </c>
      <c r="C1679" s="17">
        <v>2.50633E-4</v>
      </c>
      <c r="D1679" s="17">
        <v>2.4007299999999999E-4</v>
      </c>
      <c r="E1679" s="17">
        <v>-2.9879599999999999E-4</v>
      </c>
      <c r="F1679" s="17">
        <v>1.98708E-4</v>
      </c>
      <c r="G1679" s="17">
        <v>1.1377100000000001E-4</v>
      </c>
      <c r="H1679" s="17">
        <v>4.0710399999999998E-4</v>
      </c>
    </row>
    <row r="1680" spans="1:8" x14ac:dyDescent="0.2">
      <c r="A1680" s="18">
        <v>2.4838499999999999E-5</v>
      </c>
      <c r="B1680" s="17">
        <v>1.3151499999999999E-4</v>
      </c>
      <c r="C1680" s="17">
        <v>-3.2713300000000001E-4</v>
      </c>
      <c r="D1680" s="17">
        <v>-1.09042E-4</v>
      </c>
      <c r="E1680" s="17">
        <v>5.8344799999999997E-4</v>
      </c>
      <c r="F1680" s="17">
        <v>-3.3160500000000001E-4</v>
      </c>
      <c r="G1680" s="17">
        <v>-1.1264000000000001E-4</v>
      </c>
      <c r="H1680" s="17">
        <v>-3.2413899999999998E-4</v>
      </c>
    </row>
    <row r="1681" spans="1:8" x14ac:dyDescent="0.2">
      <c r="A1681" s="17">
        <v>4.4329100000000001E-4</v>
      </c>
      <c r="B1681" s="17">
        <v>2.6503699999999998E-4</v>
      </c>
      <c r="C1681" s="18">
        <v>-3.6962899999999998E-5</v>
      </c>
      <c r="D1681" s="17">
        <v>-6.3892599999999995E-4</v>
      </c>
      <c r="E1681" s="17">
        <v>-1.85556E-4</v>
      </c>
      <c r="F1681" s="17">
        <v>3.3732800000000002E-4</v>
      </c>
      <c r="G1681" s="17">
        <v>-3.4330100000000001E-4</v>
      </c>
      <c r="H1681" s="17">
        <v>1.4285799999999999E-4</v>
      </c>
    </row>
    <row r="1682" spans="1:8" x14ac:dyDescent="0.2">
      <c r="A1682" s="17">
        <v>-6.50305E-4</v>
      </c>
      <c r="B1682" s="18">
        <v>2.1302500000000001E-5</v>
      </c>
      <c r="C1682" s="17">
        <v>3.2064399999999997E-4</v>
      </c>
      <c r="D1682" s="17">
        <v>1.80772E-4</v>
      </c>
      <c r="E1682" s="17">
        <v>1.11941E-4</v>
      </c>
      <c r="F1682" s="17">
        <v>-5.7508500000000003E-4</v>
      </c>
      <c r="G1682" s="17">
        <v>4.1544500000000002E-4</v>
      </c>
      <c r="H1682" s="18">
        <v>-3.7704499999999998E-5</v>
      </c>
    </row>
    <row r="1683" spans="1:8" x14ac:dyDescent="0.2">
      <c r="A1683" s="17">
        <v>7.4108900000000001E-4</v>
      </c>
      <c r="B1683" s="18">
        <v>6.9334600000000004E-6</v>
      </c>
      <c r="C1683" s="17">
        <v>2.4054600000000001E-4</v>
      </c>
      <c r="D1683" s="17">
        <v>7.8142200000000004E-4</v>
      </c>
      <c r="E1683" s="17">
        <v>5.8757500000000001E-4</v>
      </c>
      <c r="F1683" s="17">
        <v>6.4918300000000001E-4</v>
      </c>
      <c r="G1683" s="17">
        <v>7.4140100000000004E-4</v>
      </c>
      <c r="H1683" s="17">
        <v>8.6806000000000003E-4</v>
      </c>
    </row>
    <row r="1684" spans="1:8" x14ac:dyDescent="0.2">
      <c r="A1684" s="17">
        <v>5.2731700000000002E-4</v>
      </c>
      <c r="B1684" s="17">
        <v>-2.6866900000000003E-4</v>
      </c>
      <c r="C1684" s="17">
        <v>5.3225099999999997E-4</v>
      </c>
      <c r="D1684" s="17">
        <v>3.8786199999999999E-4</v>
      </c>
      <c r="E1684" s="17">
        <v>-3.3879100000000002E-4</v>
      </c>
      <c r="F1684" s="17">
        <v>4.7835999999999999E-4</v>
      </c>
      <c r="G1684" s="17">
        <v>-2.0454199999999999E-4</v>
      </c>
      <c r="H1684" s="17">
        <v>-3.21052E-4</v>
      </c>
    </row>
    <row r="1685" spans="1:8" x14ac:dyDescent="0.2">
      <c r="A1685" s="17">
        <v>-3.2971999999999998E-4</v>
      </c>
      <c r="B1685" s="17">
        <v>5.0960899999999995E-4</v>
      </c>
      <c r="C1685" s="17">
        <v>-6.8367600000000003E-4</v>
      </c>
      <c r="D1685" s="17">
        <v>-9.6919499999999995E-4</v>
      </c>
      <c r="E1685" s="18">
        <v>-6.2144399999999994E-5</v>
      </c>
      <c r="F1685" s="17">
        <v>-7.8652599999999996E-4</v>
      </c>
      <c r="G1685" s="17">
        <v>-6.8714299999999998E-4</v>
      </c>
      <c r="H1685" s="17">
        <v>1.82745E-4</v>
      </c>
    </row>
    <row r="1686" spans="1:8" x14ac:dyDescent="0.2">
      <c r="A1686" s="17">
        <v>-6.2868099999999997E-4</v>
      </c>
      <c r="B1686" s="17">
        <v>-6.48652E-4</v>
      </c>
      <c r="C1686" s="17">
        <v>3.4179700000000002E-4</v>
      </c>
      <c r="D1686" s="17">
        <v>3.56091E-4</v>
      </c>
      <c r="E1686" s="17">
        <v>-6.3945500000000004E-4</v>
      </c>
      <c r="F1686" s="17">
        <v>4.3630999999999997E-4</v>
      </c>
      <c r="G1686" s="17">
        <v>6.8152399999999998E-4</v>
      </c>
      <c r="H1686" s="17">
        <v>-7.2282800000000001E-4</v>
      </c>
    </row>
    <row r="1687" spans="1:8" x14ac:dyDescent="0.2">
      <c r="A1687" s="17">
        <v>8.9303799999999997E-4</v>
      </c>
      <c r="B1687" s="17">
        <v>2.5352000000000003E-4</v>
      </c>
      <c r="C1687" s="17">
        <v>-3.2644599999999998E-4</v>
      </c>
      <c r="D1687" s="17">
        <v>2.8814500000000001E-4</v>
      </c>
      <c r="E1687" s="17">
        <v>3.7279899999999999E-4</v>
      </c>
      <c r="F1687" s="18">
        <v>8.9060299999999998E-5</v>
      </c>
      <c r="G1687" s="17">
        <v>-4.2294199999999999E-4</v>
      </c>
      <c r="H1687" s="17">
        <v>6.8959399999999997E-4</v>
      </c>
    </row>
    <row r="1688" spans="1:8" x14ac:dyDescent="0.2">
      <c r="A1688" s="17">
        <v>-1.8246399999999999E-4</v>
      </c>
      <c r="B1688" s="17">
        <v>4.5565100000000001E-4</v>
      </c>
      <c r="C1688" s="17">
        <v>6.2618600000000004E-4</v>
      </c>
      <c r="D1688" s="18">
        <v>-4.4718900000000003E-5</v>
      </c>
      <c r="E1688" s="17">
        <v>1.0595299999999999E-4</v>
      </c>
      <c r="F1688" s="17">
        <v>-3.5925099999999999E-4</v>
      </c>
      <c r="G1688" s="17">
        <v>6.0945900000000002E-4</v>
      </c>
      <c r="H1688" s="17">
        <v>-1.4664300000000001E-4</v>
      </c>
    </row>
    <row r="1689" spans="1:8" x14ac:dyDescent="0.2">
      <c r="A1689" s="17">
        <v>-3.4040600000000002E-4</v>
      </c>
      <c r="B1689" s="18">
        <v>-1.7266899999999999E-5</v>
      </c>
      <c r="C1689" s="17">
        <v>-3.5928499999999999E-4</v>
      </c>
      <c r="D1689" s="17">
        <v>1.2519399999999999E-4</v>
      </c>
      <c r="E1689" s="18">
        <v>3.9260600000000002E-5</v>
      </c>
      <c r="F1689" s="17">
        <v>7.5673400000000001E-4</v>
      </c>
      <c r="G1689" s="17">
        <v>-9.13326E-4</v>
      </c>
      <c r="H1689" s="17">
        <v>-4.0357300000000001E-4</v>
      </c>
    </row>
    <row r="1690" spans="1:8" x14ac:dyDescent="0.2">
      <c r="A1690" s="18">
        <v>5.5353099999999997E-5</v>
      </c>
      <c r="B1690" s="17">
        <v>-4.10331E-4</v>
      </c>
      <c r="C1690" s="17">
        <v>-4.0357199999999999E-4</v>
      </c>
      <c r="D1690" s="17">
        <v>-7.0277000000000002E-4</v>
      </c>
      <c r="E1690" s="17">
        <v>-3.8658099999999999E-4</v>
      </c>
      <c r="F1690" s="17">
        <v>-4.1749700000000002E-4</v>
      </c>
      <c r="G1690" s="17">
        <v>-2.0426900000000001E-4</v>
      </c>
      <c r="H1690" s="17">
        <v>4.5489499999999997E-4</v>
      </c>
    </row>
    <row r="1691" spans="1:8" x14ac:dyDescent="0.2">
      <c r="A1691" s="17">
        <v>-2.6373E-4</v>
      </c>
      <c r="B1691" s="17">
        <v>-4.3753299999999999E-4</v>
      </c>
      <c r="C1691" s="18">
        <v>1.46088E-5</v>
      </c>
      <c r="D1691" s="17">
        <v>-4.53805E-4</v>
      </c>
      <c r="E1691" s="17">
        <v>1.77355E-4</v>
      </c>
      <c r="F1691" s="17">
        <v>-3.1260599999999999E-4</v>
      </c>
      <c r="G1691" s="18">
        <v>2.41015E-5</v>
      </c>
      <c r="H1691" s="17">
        <v>-9.8651199999999994E-4</v>
      </c>
    </row>
    <row r="1692" spans="1:8" x14ac:dyDescent="0.2">
      <c r="A1692" s="17">
        <v>-2.0489E-4</v>
      </c>
      <c r="B1692" s="17">
        <v>4.7786600000000002E-4</v>
      </c>
      <c r="C1692" s="18">
        <v>4.7518000000000001E-5</v>
      </c>
      <c r="D1692" s="17">
        <v>2.21883E-4</v>
      </c>
      <c r="E1692" s="17">
        <v>-3.01947E-4</v>
      </c>
      <c r="F1692" s="17">
        <v>-2.2018999999999999E-4</v>
      </c>
      <c r="G1692" s="17">
        <v>2.3242099999999999E-4</v>
      </c>
      <c r="H1692" s="17">
        <v>8.9749600000000001E-4</v>
      </c>
    </row>
    <row r="1693" spans="1:8" x14ac:dyDescent="0.2">
      <c r="A1693" s="17">
        <v>7.2841900000000001E-4</v>
      </c>
      <c r="B1693" s="17">
        <v>-3.3358999999999998E-4</v>
      </c>
      <c r="C1693" s="18">
        <v>2.2180599999999999E-5</v>
      </c>
      <c r="D1693" s="17">
        <v>3.58332E-4</v>
      </c>
      <c r="E1693" s="17">
        <v>-1.8090700000000001E-4</v>
      </c>
      <c r="F1693" s="17">
        <v>-1.4950599999999999E-4</v>
      </c>
      <c r="G1693" s="17">
        <v>-2.0799699999999999E-4</v>
      </c>
      <c r="H1693" s="17">
        <v>-6.1501600000000002E-4</v>
      </c>
    </row>
    <row r="1694" spans="1:8" x14ac:dyDescent="0.2">
      <c r="A1694" s="18">
        <v>1.44465E-6</v>
      </c>
      <c r="B1694" s="18">
        <v>-1.99944E-5</v>
      </c>
      <c r="C1694" s="18">
        <v>-2.9862600000000001E-5</v>
      </c>
      <c r="D1694" s="17">
        <v>1.2925E-4</v>
      </c>
      <c r="E1694" s="17">
        <v>3.70627E-4</v>
      </c>
      <c r="F1694" s="17">
        <v>2.4933099999999999E-4</v>
      </c>
      <c r="G1694" s="18">
        <v>-3.29678E-5</v>
      </c>
      <c r="H1694" s="17">
        <v>1.77968E-4</v>
      </c>
    </row>
    <row r="1695" spans="1:8" x14ac:dyDescent="0.2">
      <c r="A1695" s="17">
        <v>-4.4215200000000002E-4</v>
      </c>
      <c r="B1695" s="17">
        <v>3.05314E-4</v>
      </c>
      <c r="C1695" s="17">
        <v>-6.7189799999999998E-4</v>
      </c>
      <c r="D1695" s="17">
        <v>-4.6045899999999998E-4</v>
      </c>
      <c r="E1695" s="18">
        <v>1.35369E-6</v>
      </c>
      <c r="F1695" s="17">
        <v>-3.4267199999999997E-4</v>
      </c>
      <c r="G1695" s="17">
        <v>3.1684600000000002E-4</v>
      </c>
      <c r="H1695" s="17">
        <v>-2.6311599999999998E-4</v>
      </c>
    </row>
    <row r="1696" spans="1:8" x14ac:dyDescent="0.2">
      <c r="A1696" s="17">
        <v>2.03353E-4</v>
      </c>
      <c r="B1696" s="17">
        <v>-3.9041899999999998E-4</v>
      </c>
      <c r="C1696" s="17">
        <v>6.4125E-4</v>
      </c>
      <c r="D1696" s="18">
        <v>7.5412200000000003E-5</v>
      </c>
      <c r="E1696" s="17">
        <v>-5.4696400000000004E-4</v>
      </c>
      <c r="F1696" s="17">
        <v>3.8685E-4</v>
      </c>
      <c r="G1696" s="17">
        <v>-3.35605E-4</v>
      </c>
      <c r="H1696" s="17">
        <v>-1.4815999999999999E-4</v>
      </c>
    </row>
    <row r="1697" spans="1:8" x14ac:dyDescent="0.2">
      <c r="A1697" s="17">
        <v>-1.08751E-4</v>
      </c>
      <c r="B1697" s="17">
        <v>1.1289399999999999E-4</v>
      </c>
      <c r="C1697" s="17">
        <v>2.20452E-4</v>
      </c>
      <c r="D1697" s="17">
        <v>2.6137000000000003E-4</v>
      </c>
      <c r="E1697" s="17">
        <v>5.4578600000000004E-4</v>
      </c>
      <c r="F1697" s="18">
        <v>7.5907299999999997E-5</v>
      </c>
      <c r="G1697" s="17">
        <v>7.2452699999999998E-4</v>
      </c>
      <c r="H1697" s="17">
        <v>7.2015700000000002E-4</v>
      </c>
    </row>
    <row r="1698" spans="1:8" x14ac:dyDescent="0.2">
      <c r="A1698" s="17">
        <v>2.7555499999999997E-4</v>
      </c>
      <c r="B1698" s="18">
        <v>-8.5369600000000003E-5</v>
      </c>
      <c r="C1698" s="17">
        <v>-4.8038399999999999E-4</v>
      </c>
      <c r="D1698" s="17">
        <v>-3.3074999999999999E-4</v>
      </c>
      <c r="E1698" s="17">
        <v>4.5552499999999997E-4</v>
      </c>
      <c r="F1698" s="17">
        <v>-3.8193E-4</v>
      </c>
      <c r="G1698" s="18">
        <v>-9.5574000000000003E-5</v>
      </c>
      <c r="H1698" s="17">
        <v>4.1986500000000001E-4</v>
      </c>
    </row>
    <row r="1699" spans="1:8" x14ac:dyDescent="0.2">
      <c r="A1699" s="18">
        <v>-4.0794000000000003E-5</v>
      </c>
      <c r="B1699" s="17">
        <v>1.4557799999999999E-4</v>
      </c>
      <c r="C1699" s="17">
        <v>3.9604100000000003E-4</v>
      </c>
      <c r="D1699" s="18">
        <v>2.63979E-5</v>
      </c>
      <c r="E1699" s="17">
        <v>-7.4260000000000005E-4</v>
      </c>
      <c r="F1699" s="18">
        <v>-6.1760099999999998E-5</v>
      </c>
      <c r="G1699" s="17">
        <v>-4.0565600000000001E-4</v>
      </c>
      <c r="H1699" s="17">
        <v>-1.007691E-3</v>
      </c>
    </row>
    <row r="1700" spans="1:8" x14ac:dyDescent="0.2">
      <c r="A1700" s="17">
        <v>-4.5956300000000002E-4</v>
      </c>
      <c r="B1700" s="17">
        <v>2.5232800000000001E-4</v>
      </c>
      <c r="C1700" s="17">
        <v>-3.05469E-4</v>
      </c>
      <c r="D1700" s="17">
        <v>6.0175500000000004E-4</v>
      </c>
      <c r="E1700" s="17">
        <v>7.4562399999999996E-4</v>
      </c>
      <c r="F1700" s="18">
        <v>5.5690699999999999E-5</v>
      </c>
      <c r="G1700" s="17">
        <v>5.2267000000000004E-4</v>
      </c>
      <c r="H1700" s="17">
        <v>5.8897599999999995E-4</v>
      </c>
    </row>
    <row r="1701" spans="1:8" x14ac:dyDescent="0.2">
      <c r="A1701" s="17">
        <v>2.2593799999999999E-4</v>
      </c>
      <c r="B1701" s="17">
        <v>3.93488E-4</v>
      </c>
      <c r="C1701" s="17">
        <v>3.2180000000000002E-4</v>
      </c>
      <c r="D1701" s="18">
        <v>-9.1088700000000001E-5</v>
      </c>
      <c r="E1701" s="17">
        <v>-2.03394E-4</v>
      </c>
      <c r="F1701" s="17">
        <v>6.3843000000000005E-4</v>
      </c>
      <c r="G1701" s="17">
        <v>-5.6687199999999995E-4</v>
      </c>
      <c r="H1701" s="18">
        <v>-7.4894499999999999E-5</v>
      </c>
    </row>
    <row r="1702" spans="1:8" x14ac:dyDescent="0.2">
      <c r="A1702" s="17">
        <v>2.2961699999999999E-4</v>
      </c>
      <c r="B1702" s="18">
        <v>-2.8254499999999999E-5</v>
      </c>
      <c r="C1702" s="18">
        <v>-2.93273E-5</v>
      </c>
      <c r="D1702" s="17">
        <v>-1.61509E-4</v>
      </c>
      <c r="E1702" s="17">
        <v>-2.9491199999999998E-4</v>
      </c>
      <c r="F1702" s="17">
        <v>-1.1185500000000001E-4</v>
      </c>
      <c r="G1702" s="17">
        <v>3.2837399999999998E-4</v>
      </c>
      <c r="H1702" s="18">
        <v>7.8305400000000004E-5</v>
      </c>
    </row>
    <row r="1703" spans="1:8" x14ac:dyDescent="0.2">
      <c r="A1703" s="17">
        <v>-2.27321E-4</v>
      </c>
      <c r="B1703" s="18">
        <v>-9.4436699999999997E-5</v>
      </c>
      <c r="C1703" s="17">
        <v>2.6650399999999998E-4</v>
      </c>
      <c r="D1703" s="17">
        <v>-3.8698299999999998E-4</v>
      </c>
      <c r="E1703" s="17">
        <v>4.19765E-4</v>
      </c>
      <c r="F1703" s="17">
        <v>-6.9340799999999996E-4</v>
      </c>
      <c r="G1703" s="17">
        <v>-2.6871099999999998E-4</v>
      </c>
      <c r="H1703" s="17">
        <v>1.7397100000000001E-4</v>
      </c>
    </row>
    <row r="1704" spans="1:8" x14ac:dyDescent="0.2">
      <c r="A1704" s="18">
        <v>-1.2224299999999999E-5</v>
      </c>
      <c r="B1704" s="17">
        <v>-3.8220499999999999E-4</v>
      </c>
      <c r="C1704" s="18">
        <v>9.6822499999999997E-5</v>
      </c>
      <c r="D1704" s="17">
        <v>6.8144099999999997E-4</v>
      </c>
      <c r="E1704" s="17">
        <v>-2.7485200000000002E-4</v>
      </c>
      <c r="F1704" s="17">
        <v>6.6310399999999997E-4</v>
      </c>
      <c r="G1704" s="17">
        <v>-3.0915499999999998E-4</v>
      </c>
      <c r="H1704" s="18">
        <v>-6.0225600000000002E-5</v>
      </c>
    </row>
    <row r="1705" spans="1:8" x14ac:dyDescent="0.2">
      <c r="A1705" s="18">
        <v>8.9326400000000006E-5</v>
      </c>
      <c r="B1705" s="17">
        <v>-1.01427E-4</v>
      </c>
      <c r="C1705" s="17">
        <v>-1.51722E-4</v>
      </c>
      <c r="D1705" s="17">
        <v>-8.2090400000000001E-4</v>
      </c>
      <c r="E1705" s="18">
        <v>-2.0291900000000001E-5</v>
      </c>
      <c r="F1705" s="17">
        <v>-1.88135E-4</v>
      </c>
      <c r="G1705" s="17">
        <v>-1.8190400000000001E-4</v>
      </c>
      <c r="H1705" s="17">
        <v>-5.1642599999999995E-4</v>
      </c>
    </row>
    <row r="1706" spans="1:8" x14ac:dyDescent="0.2">
      <c r="A1706" s="18">
        <v>-9.0941500000000003E-5</v>
      </c>
      <c r="B1706" s="17">
        <v>-1.17762E-4</v>
      </c>
      <c r="C1706" s="17">
        <v>-3.3439899999999998E-4</v>
      </c>
      <c r="D1706" s="18">
        <v>4.7569399999999999E-5</v>
      </c>
      <c r="E1706" s="17">
        <v>-2.8431499999999999E-4</v>
      </c>
      <c r="F1706" s="18">
        <v>1.9035600000000001E-5</v>
      </c>
      <c r="G1706" s="17">
        <v>1.39858E-4</v>
      </c>
      <c r="H1706" s="17">
        <v>-2.03246E-4</v>
      </c>
    </row>
    <row r="1707" spans="1:8" x14ac:dyDescent="0.2">
      <c r="A1707" s="17">
        <v>5.0403199999999996E-4</v>
      </c>
      <c r="B1707" s="17">
        <v>4.4308999999999999E-4</v>
      </c>
      <c r="C1707" s="17">
        <v>5.6930999999999995E-4</v>
      </c>
      <c r="D1707" s="17">
        <v>6.4779599999999996E-4</v>
      </c>
      <c r="E1707" s="17">
        <v>1.2614500000000001E-4</v>
      </c>
      <c r="F1707" s="18">
        <v>2.9825299999999999E-7</v>
      </c>
      <c r="G1707" s="18">
        <v>-1.5461700000000001E-5</v>
      </c>
      <c r="H1707" s="17">
        <v>4.2268600000000003E-4</v>
      </c>
    </row>
    <row r="1708" spans="1:8" x14ac:dyDescent="0.2">
      <c r="A1708" s="17">
        <v>-1.6418100000000001E-4</v>
      </c>
      <c r="B1708" s="17">
        <v>-3.69763E-4</v>
      </c>
      <c r="C1708" s="17">
        <v>-2.1704299999999999E-4</v>
      </c>
      <c r="D1708" s="18">
        <v>2.39671E-5</v>
      </c>
      <c r="E1708" s="17">
        <v>-2.18741E-4</v>
      </c>
      <c r="F1708" s="17">
        <v>-4.85143E-4</v>
      </c>
      <c r="G1708" s="17">
        <v>1.9746E-4</v>
      </c>
      <c r="H1708" s="18">
        <v>2.0778400000000001E-5</v>
      </c>
    </row>
    <row r="1709" spans="1:8" x14ac:dyDescent="0.2">
      <c r="A1709" s="17">
        <v>-4.8065100000000002E-4</v>
      </c>
      <c r="B1709" s="17">
        <v>9.3702800000000001E-4</v>
      </c>
      <c r="C1709" s="17">
        <v>4.2827099999999998E-4</v>
      </c>
      <c r="D1709" s="17">
        <v>1.20024E-4</v>
      </c>
      <c r="E1709" s="17">
        <v>5.7759499999999997E-4</v>
      </c>
      <c r="F1709" s="17">
        <v>9.6675799999999996E-4</v>
      </c>
      <c r="G1709" s="17">
        <v>-1.4836E-4</v>
      </c>
      <c r="H1709" s="18">
        <v>7.0841900000000004E-5</v>
      </c>
    </row>
    <row r="1710" spans="1:8" x14ac:dyDescent="0.2">
      <c r="A1710" s="18">
        <v>-6.1618900000000001E-5</v>
      </c>
      <c r="B1710" s="17">
        <v>-1.7463400000000001E-4</v>
      </c>
      <c r="C1710" s="17">
        <v>-6.7807100000000003E-4</v>
      </c>
      <c r="D1710" s="17">
        <v>2.5130600000000002E-4</v>
      </c>
      <c r="E1710" s="17">
        <v>3.8542200000000001E-4</v>
      </c>
      <c r="F1710" s="17">
        <v>-2.34133E-4</v>
      </c>
      <c r="G1710" s="17">
        <v>6.0228300000000001E-4</v>
      </c>
      <c r="H1710" s="17">
        <v>3.7231599999999998E-4</v>
      </c>
    </row>
    <row r="1711" spans="1:8" x14ac:dyDescent="0.2">
      <c r="A1711" s="18">
        <v>-2.5964899999999999E-5</v>
      </c>
      <c r="B1711" s="17">
        <v>-5.7782700000000005E-4</v>
      </c>
      <c r="C1711" s="17">
        <v>5.13241E-4</v>
      </c>
      <c r="D1711" s="17">
        <v>-2.36956E-4</v>
      </c>
      <c r="E1711" s="17">
        <v>-4.4165799999999999E-4</v>
      </c>
      <c r="F1711" s="18">
        <v>-7.2708100000000003E-5</v>
      </c>
      <c r="G1711" s="18">
        <v>-9.3295199999999994E-5</v>
      </c>
      <c r="H1711" s="17">
        <v>-4.4670099999999998E-4</v>
      </c>
    </row>
    <row r="1712" spans="1:8" x14ac:dyDescent="0.2">
      <c r="A1712" s="18">
        <v>9.1172400000000001E-5</v>
      </c>
      <c r="B1712" s="17">
        <v>3.5083E-4</v>
      </c>
      <c r="C1712" s="17">
        <v>3.66485E-4</v>
      </c>
      <c r="D1712" s="17">
        <v>4.3687899999999999E-4</v>
      </c>
      <c r="E1712" s="17">
        <v>5.7079299999999999E-4</v>
      </c>
      <c r="F1712" s="18">
        <v>-6.4341699999999994E-5</v>
      </c>
      <c r="G1712" s="18">
        <v>2.95285E-5</v>
      </c>
      <c r="H1712" s="17">
        <v>2.5745400000000001E-4</v>
      </c>
    </row>
    <row r="1713" spans="1:8" x14ac:dyDescent="0.2">
      <c r="A1713" s="17">
        <v>6.69847E-4</v>
      </c>
      <c r="B1713" s="17">
        <v>7.3161400000000001E-4</v>
      </c>
      <c r="C1713" s="17">
        <v>3.2787400000000003E-4</v>
      </c>
      <c r="D1713" s="17">
        <v>-4.8959000000000003E-4</v>
      </c>
      <c r="E1713" s="18">
        <v>-1.69456E-6</v>
      </c>
      <c r="F1713" s="17">
        <v>3.6882700000000001E-4</v>
      </c>
      <c r="G1713" s="17">
        <v>6.9756799999999997E-4</v>
      </c>
      <c r="H1713" s="17">
        <v>1.1715800000000001E-4</v>
      </c>
    </row>
    <row r="1714" spans="1:8" x14ac:dyDescent="0.2">
      <c r="A1714" s="17">
        <v>1.05711E-4</v>
      </c>
      <c r="B1714" s="17">
        <v>-3.7073E-4</v>
      </c>
      <c r="C1714" s="17">
        <v>-6.6048500000000004E-4</v>
      </c>
      <c r="D1714" s="17">
        <v>2.4911099999999999E-4</v>
      </c>
      <c r="E1714" s="17">
        <v>-2.1235000000000001E-4</v>
      </c>
      <c r="F1714" s="17">
        <v>3.0128499999999999E-4</v>
      </c>
      <c r="G1714" s="17">
        <v>-1.9452E-4</v>
      </c>
      <c r="H1714" s="17">
        <v>6.4689499999999998E-4</v>
      </c>
    </row>
    <row r="1715" spans="1:8" x14ac:dyDescent="0.2">
      <c r="A1715" s="17">
        <v>-7.3943200000000004E-4</v>
      </c>
      <c r="B1715" s="17">
        <v>-3.46003E-4</v>
      </c>
      <c r="C1715" s="18">
        <v>6.5133200000000002E-5</v>
      </c>
      <c r="D1715" s="17">
        <v>1.8460199999999999E-4</v>
      </c>
      <c r="E1715" s="17">
        <v>-1.18795E-4</v>
      </c>
      <c r="F1715" s="17">
        <v>-2.6660300000000002E-4</v>
      </c>
      <c r="G1715" s="17">
        <v>1.8398199999999999E-4</v>
      </c>
      <c r="H1715" s="17">
        <v>-5.9709499999999996E-4</v>
      </c>
    </row>
    <row r="1716" spans="1:8" x14ac:dyDescent="0.2">
      <c r="A1716" s="17">
        <v>9.0357800000000004E-4</v>
      </c>
      <c r="B1716" s="17">
        <v>8.0909500000000002E-4</v>
      </c>
      <c r="C1716" s="18">
        <v>-5.3019400000000003E-5</v>
      </c>
      <c r="D1716" s="18">
        <v>-8.0932899999999999E-5</v>
      </c>
      <c r="E1716" s="18">
        <v>7.7620299999999999E-5</v>
      </c>
      <c r="F1716" s="17">
        <v>4.5565200000000002E-4</v>
      </c>
      <c r="G1716" s="17">
        <v>-3.47232E-4</v>
      </c>
      <c r="H1716" s="17">
        <v>5.4499400000000003E-4</v>
      </c>
    </row>
    <row r="1717" spans="1:8" x14ac:dyDescent="0.2">
      <c r="A1717" s="17">
        <v>-4.1860500000000001E-4</v>
      </c>
      <c r="B1717" s="17">
        <v>-5.0479300000000002E-4</v>
      </c>
      <c r="C1717" s="17">
        <v>2.08335E-4</v>
      </c>
      <c r="D1717" s="18">
        <v>6.2143099999999998E-5</v>
      </c>
      <c r="E1717" s="17">
        <v>2.5096500000000002E-4</v>
      </c>
      <c r="F1717" s="18">
        <v>6.7535900000000005E-5</v>
      </c>
      <c r="G1717" s="17">
        <v>3.0010099999999999E-4</v>
      </c>
      <c r="H1717" s="17">
        <v>-1.0341200000000001E-4</v>
      </c>
    </row>
    <row r="1718" spans="1:8" x14ac:dyDescent="0.2">
      <c r="A1718" s="17">
        <v>-1.83683E-4</v>
      </c>
      <c r="B1718" s="17">
        <v>-1.80209E-4</v>
      </c>
      <c r="C1718" s="18">
        <v>-1.3014900000000001E-6</v>
      </c>
      <c r="D1718" s="17">
        <v>4.51946E-4</v>
      </c>
      <c r="E1718" s="17">
        <v>6.6009499999999997E-4</v>
      </c>
      <c r="F1718" s="18">
        <v>-3.7988200000000003E-5</v>
      </c>
      <c r="G1718" s="18">
        <v>-8.38414E-5</v>
      </c>
      <c r="H1718" s="18">
        <v>4.4573799999999997E-5</v>
      </c>
    </row>
    <row r="1719" spans="1:8" x14ac:dyDescent="0.2">
      <c r="A1719" s="17">
        <v>4.6090900000000001E-4</v>
      </c>
      <c r="B1719" s="17">
        <v>7.9397799999999998E-4</v>
      </c>
      <c r="C1719" s="18">
        <v>7.7633799999999995E-5</v>
      </c>
      <c r="D1719" s="17">
        <v>1.6631099999999999E-4</v>
      </c>
      <c r="E1719" s="17">
        <v>-4.2197399999999998E-4</v>
      </c>
      <c r="F1719" s="18">
        <v>9.73032E-5</v>
      </c>
      <c r="G1719" s="17">
        <v>2.0052700000000001E-4</v>
      </c>
      <c r="H1719" s="17">
        <v>2.7800900000000001E-4</v>
      </c>
    </row>
    <row r="1720" spans="1:8" x14ac:dyDescent="0.2">
      <c r="A1720" s="17">
        <v>-4.0215800000000001E-4</v>
      </c>
      <c r="B1720" s="17">
        <v>-3.4565799999999999E-4</v>
      </c>
      <c r="C1720" s="17">
        <v>2.02365E-4</v>
      </c>
      <c r="D1720" s="17">
        <v>2.22711E-4</v>
      </c>
      <c r="E1720" s="17">
        <v>5.5380800000000003E-4</v>
      </c>
      <c r="F1720" s="17">
        <v>-3.8372699999999999E-4</v>
      </c>
      <c r="G1720" s="18">
        <v>-5.1666399999999997E-5</v>
      </c>
      <c r="H1720" s="18">
        <v>-8.8099500000000006E-5</v>
      </c>
    </row>
    <row r="1721" spans="1:8" x14ac:dyDescent="0.2">
      <c r="A1721" s="17">
        <v>1.04759E-4</v>
      </c>
      <c r="B1721" s="18">
        <v>2.1233299999999999E-5</v>
      </c>
      <c r="C1721" s="17">
        <v>4.8875899999999996E-4</v>
      </c>
      <c r="D1721" s="17">
        <v>-1.5920499999999999E-4</v>
      </c>
      <c r="E1721" s="17">
        <v>-3.0777400000000002E-4</v>
      </c>
      <c r="F1721" s="17">
        <v>2.17829E-4</v>
      </c>
      <c r="G1721" s="17">
        <v>4.9341299999999995E-4</v>
      </c>
      <c r="H1721" s="17">
        <v>-1.5762E-4</v>
      </c>
    </row>
    <row r="1722" spans="1:8" x14ac:dyDescent="0.2">
      <c r="A1722" s="17">
        <v>7.0149800000000005E-4</v>
      </c>
      <c r="B1722" s="17">
        <v>1.17528E-4</v>
      </c>
      <c r="C1722" s="17">
        <v>2.2846800000000001E-4</v>
      </c>
      <c r="D1722" s="17">
        <v>2.9007000000000002E-4</v>
      </c>
      <c r="E1722" s="17">
        <v>2.0625099999999999E-4</v>
      </c>
      <c r="F1722" s="17">
        <v>1.016781E-3</v>
      </c>
      <c r="G1722" s="17">
        <v>-1.8841299999999999E-4</v>
      </c>
      <c r="H1722" s="17">
        <v>3.9345599999999998E-4</v>
      </c>
    </row>
    <row r="1723" spans="1:8" x14ac:dyDescent="0.2">
      <c r="A1723" s="17">
        <v>-1.3394599999999999E-4</v>
      </c>
      <c r="B1723" s="17">
        <v>8.44632E-4</v>
      </c>
      <c r="C1723" s="18">
        <v>-7.9730399999999998E-5</v>
      </c>
      <c r="D1723" s="17">
        <v>1.33695E-4</v>
      </c>
      <c r="E1723" s="17">
        <v>6.0309999999999997E-4</v>
      </c>
      <c r="F1723" s="18">
        <v>2.24839E-5</v>
      </c>
      <c r="G1723" s="17">
        <v>4.5253999999999997E-4</v>
      </c>
      <c r="H1723" s="18">
        <v>-7.7871500000000005E-6</v>
      </c>
    </row>
    <row r="1724" spans="1:8" x14ac:dyDescent="0.2">
      <c r="A1724" s="17">
        <v>-3.5470599999999999E-4</v>
      </c>
      <c r="B1724" s="17">
        <v>-3.1682900000000003E-4</v>
      </c>
      <c r="C1724" s="17">
        <v>-1.69056E-4</v>
      </c>
      <c r="D1724" s="17">
        <v>1.58639E-4</v>
      </c>
      <c r="E1724" s="17">
        <v>-4.1836E-4</v>
      </c>
      <c r="F1724" s="17">
        <v>-4.0322200000000001E-4</v>
      </c>
      <c r="G1724" s="17">
        <v>3.4523799999999999E-4</v>
      </c>
      <c r="H1724" s="18">
        <v>9.4767700000000001E-6</v>
      </c>
    </row>
    <row r="1725" spans="1:8" x14ac:dyDescent="0.2">
      <c r="A1725" s="18">
        <v>-3.7242700000000002E-5</v>
      </c>
      <c r="B1725" s="18">
        <v>7.4952900000000005E-5</v>
      </c>
      <c r="C1725" s="17">
        <v>2.9053899999999998E-4</v>
      </c>
      <c r="D1725" s="17">
        <v>-2.13971E-4</v>
      </c>
      <c r="E1725" s="18">
        <v>4.3129E-5</v>
      </c>
      <c r="F1725" s="17">
        <v>2.0608399999999999E-4</v>
      </c>
      <c r="G1725" s="17">
        <v>-2.25073E-4</v>
      </c>
      <c r="H1725" s="18">
        <v>-5.5890799999999997E-5</v>
      </c>
    </row>
    <row r="1726" spans="1:8" x14ac:dyDescent="0.2">
      <c r="A1726" s="17">
        <v>3.9707300000000001E-4</v>
      </c>
      <c r="B1726" s="17">
        <v>4.1688899999999999E-4</v>
      </c>
      <c r="C1726" s="17">
        <v>8.3693500000000002E-4</v>
      </c>
      <c r="D1726" s="17">
        <v>3.71856E-4</v>
      </c>
      <c r="E1726" s="17">
        <v>4.2209600000000001E-4</v>
      </c>
      <c r="F1726" s="17">
        <v>3.8435900000000002E-4</v>
      </c>
      <c r="G1726" s="17">
        <v>3.15154E-4</v>
      </c>
      <c r="H1726" s="17">
        <v>1.1364299999999999E-3</v>
      </c>
    </row>
    <row r="1727" spans="1:8" x14ac:dyDescent="0.2">
      <c r="A1727" s="17">
        <v>-4.7961400000000001E-4</v>
      </c>
      <c r="B1727" s="17">
        <v>-5.8505500000000002E-4</v>
      </c>
      <c r="C1727" s="17">
        <v>-3.55402E-4</v>
      </c>
      <c r="D1727" s="17">
        <v>1.8246700000000001E-4</v>
      </c>
      <c r="E1727" s="17">
        <v>7.8505999999999997E-4</v>
      </c>
      <c r="F1727" s="17">
        <v>3.76704E-4</v>
      </c>
      <c r="G1727" s="17">
        <v>4.4831800000000001E-4</v>
      </c>
      <c r="H1727" s="17">
        <v>-2.33878E-4</v>
      </c>
    </row>
    <row r="1728" spans="1:8" x14ac:dyDescent="0.2">
      <c r="A1728" s="18">
        <v>2.9435199999999999E-5</v>
      </c>
      <c r="B1728" s="17">
        <v>2.9993199999999999E-4</v>
      </c>
      <c r="C1728" s="18">
        <v>5.6253399999999999E-5</v>
      </c>
      <c r="D1728" s="17">
        <v>4.78863E-4</v>
      </c>
      <c r="E1728" s="17">
        <v>-8.5627399999999997E-4</v>
      </c>
      <c r="F1728" s="17">
        <v>3.3825199999999999E-4</v>
      </c>
      <c r="G1728" s="18">
        <v>4.1268099999999999E-5</v>
      </c>
      <c r="H1728" s="18">
        <v>6.8298200000000003E-5</v>
      </c>
    </row>
    <row r="1729" spans="1:8" x14ac:dyDescent="0.2">
      <c r="A1729" s="17">
        <v>3.44612E-4</v>
      </c>
      <c r="B1729" s="17">
        <v>5.3163099999999997E-4</v>
      </c>
      <c r="C1729" s="17">
        <v>1.96959E-4</v>
      </c>
      <c r="D1729" s="18">
        <v>-9.2989499999999995E-5</v>
      </c>
      <c r="E1729" s="17">
        <v>1.1640660000000001E-3</v>
      </c>
      <c r="F1729" s="18">
        <v>-5.9266299999999999E-5</v>
      </c>
      <c r="G1729" s="17">
        <v>5.3954199999999995E-4</v>
      </c>
      <c r="H1729" s="17">
        <v>4.9451200000000001E-4</v>
      </c>
    </row>
    <row r="1730" spans="1:8" x14ac:dyDescent="0.2">
      <c r="A1730" s="17">
        <v>3.9973199999999997E-4</v>
      </c>
      <c r="B1730" s="18">
        <v>5.2735100000000003E-5</v>
      </c>
      <c r="C1730" s="17">
        <v>-2.33339E-4</v>
      </c>
      <c r="D1730" s="17">
        <v>-1.7633899999999999E-4</v>
      </c>
      <c r="E1730" s="17">
        <v>-3.2850499999999999E-4</v>
      </c>
      <c r="F1730" s="17">
        <v>2.02742E-4</v>
      </c>
      <c r="G1730" s="17">
        <v>1.04659E-4</v>
      </c>
      <c r="H1730" s="17">
        <v>-4.4056299999999999E-4</v>
      </c>
    </row>
    <row r="1731" spans="1:8" x14ac:dyDescent="0.2">
      <c r="A1731" s="17">
        <v>-2.9387899999999998E-4</v>
      </c>
      <c r="B1731" s="18">
        <v>-8.5814000000000002E-5</v>
      </c>
      <c r="C1731" s="18">
        <v>5.3486499999999997E-5</v>
      </c>
      <c r="D1731" s="18">
        <v>8.25498E-5</v>
      </c>
      <c r="E1731" s="18">
        <v>-5.9972200000000002E-5</v>
      </c>
      <c r="F1731" s="18">
        <v>-2.5183800000000001E-5</v>
      </c>
      <c r="G1731" s="17">
        <v>-8.7396000000000001E-4</v>
      </c>
      <c r="H1731" s="17">
        <v>-1.8395799999999999E-4</v>
      </c>
    </row>
    <row r="1732" spans="1:8" x14ac:dyDescent="0.2">
      <c r="A1732" s="17">
        <v>1.5145800000000001E-4</v>
      </c>
      <c r="B1732" s="17">
        <v>-6.0896300000000002E-4</v>
      </c>
      <c r="C1732" s="18">
        <v>5.5022899999999998E-5</v>
      </c>
      <c r="D1732" s="17">
        <v>-4.3919100000000002E-4</v>
      </c>
      <c r="E1732" s="17">
        <v>-5.0662600000000004E-4</v>
      </c>
      <c r="F1732" s="17">
        <v>-5.5351100000000002E-4</v>
      </c>
      <c r="G1732" s="18">
        <v>2.1591900000000002E-6</v>
      </c>
      <c r="H1732" s="17">
        <v>-2.3573499999999999E-4</v>
      </c>
    </row>
    <row r="1733" spans="1:8" x14ac:dyDescent="0.2">
      <c r="A1733" s="18">
        <v>3.7381300000000001E-5</v>
      </c>
      <c r="B1733" s="17">
        <v>5.4316E-4</v>
      </c>
      <c r="C1733" s="17">
        <v>4.3277300000000001E-4</v>
      </c>
      <c r="D1733" s="17">
        <v>4.7665199999999999E-4</v>
      </c>
      <c r="E1733" s="17">
        <v>2.4830700000000002E-4</v>
      </c>
      <c r="F1733" s="17">
        <v>5.5096300000000002E-4</v>
      </c>
      <c r="G1733" s="17">
        <v>5.4878800000000003E-4</v>
      </c>
      <c r="H1733" s="17">
        <v>2.1743700000000001E-4</v>
      </c>
    </row>
    <row r="1734" spans="1:8" x14ac:dyDescent="0.2">
      <c r="A1734" s="17">
        <v>-7.3649399999999997E-4</v>
      </c>
      <c r="B1734" s="17">
        <v>-2.2249600000000001E-4</v>
      </c>
      <c r="C1734" s="17">
        <v>-4.2817000000000002E-4</v>
      </c>
      <c r="D1734" s="17">
        <v>-4.5853099999999998E-4</v>
      </c>
      <c r="E1734" s="17">
        <v>-7.3799399999999995E-4</v>
      </c>
      <c r="F1734" s="17">
        <v>-5.9726099999999997E-4</v>
      </c>
      <c r="G1734" s="17">
        <v>-1.6215199999999999E-4</v>
      </c>
      <c r="H1734" s="17">
        <v>-2.55405E-4</v>
      </c>
    </row>
    <row r="1735" spans="1:8" x14ac:dyDescent="0.2">
      <c r="A1735" s="17">
        <v>1.6921500000000001E-4</v>
      </c>
      <c r="B1735" s="17">
        <v>-2.7513400000000001E-4</v>
      </c>
      <c r="C1735" s="18">
        <v>4.2617500000000003E-6</v>
      </c>
      <c r="D1735" s="17">
        <v>1.3000300000000001E-4</v>
      </c>
      <c r="E1735" s="17">
        <v>8.2793600000000004E-4</v>
      </c>
      <c r="F1735" s="17">
        <v>3.4016299999999999E-4</v>
      </c>
      <c r="G1735" s="18">
        <v>-1.7685499999999999E-5</v>
      </c>
      <c r="H1735" s="17">
        <v>3.5684600000000002E-4</v>
      </c>
    </row>
    <row r="1736" spans="1:8" x14ac:dyDescent="0.2">
      <c r="A1736" s="18">
        <v>-5.0163200000000001E-5</v>
      </c>
      <c r="B1736" s="17">
        <v>2.53835E-4</v>
      </c>
      <c r="C1736" s="18">
        <v>-5.0604199999999999E-5</v>
      </c>
      <c r="D1736" s="17">
        <v>-2.3456599999999999E-4</v>
      </c>
      <c r="E1736" s="18">
        <v>7.8673500000000002E-6</v>
      </c>
      <c r="F1736" s="17">
        <v>-7.15115E-4</v>
      </c>
      <c r="G1736" s="17">
        <v>-2.0392199999999999E-4</v>
      </c>
      <c r="H1736" s="17">
        <v>4.0284300000000001E-4</v>
      </c>
    </row>
    <row r="1737" spans="1:8" x14ac:dyDescent="0.2">
      <c r="A1737" s="17">
        <v>4.5615899999999998E-4</v>
      </c>
      <c r="B1737" s="17">
        <v>-1.6679999999999999E-4</v>
      </c>
      <c r="C1737" s="17">
        <v>1.8788799999999999E-4</v>
      </c>
      <c r="D1737" s="17">
        <v>7.39966E-4</v>
      </c>
      <c r="E1737" s="17">
        <v>1.92673E-4</v>
      </c>
      <c r="F1737" s="17">
        <v>2.1956100000000001E-4</v>
      </c>
      <c r="G1737" s="18">
        <v>-9.5515700000000004E-5</v>
      </c>
      <c r="H1737" s="18">
        <v>5.9919400000000001E-5</v>
      </c>
    </row>
    <row r="1738" spans="1:8" x14ac:dyDescent="0.2">
      <c r="A1738" s="17">
        <v>-6.5591100000000002E-4</v>
      </c>
      <c r="B1738" s="17">
        <v>-6.6645799999999998E-4</v>
      </c>
      <c r="C1738" s="17">
        <v>-3.7232600000000003E-4</v>
      </c>
      <c r="D1738" s="17">
        <v>-1.033129E-3</v>
      </c>
      <c r="E1738" s="17">
        <v>-8.5486500000000001E-4</v>
      </c>
      <c r="F1738" s="17">
        <v>-1.4556700000000001E-4</v>
      </c>
      <c r="G1738" s="18">
        <v>-4.1110199999999998E-5</v>
      </c>
      <c r="H1738" s="17">
        <v>-4.1041199999999997E-4</v>
      </c>
    </row>
    <row r="1739" spans="1:8" x14ac:dyDescent="0.2">
      <c r="A1739" s="18">
        <v>8.8031300000000005E-5</v>
      </c>
      <c r="B1739" s="17">
        <v>2.6495400000000002E-4</v>
      </c>
      <c r="C1739" s="17">
        <v>-1.55093E-4</v>
      </c>
      <c r="D1739" s="18">
        <v>6.1905700000000006E-5</v>
      </c>
      <c r="E1739" s="17">
        <v>2.0488799999999999E-4</v>
      </c>
      <c r="F1739" s="17">
        <v>5.6623700000000003E-4</v>
      </c>
      <c r="G1739" s="18">
        <v>1.49953E-5</v>
      </c>
      <c r="H1739" s="17">
        <v>-1.6579100000000001E-4</v>
      </c>
    </row>
    <row r="1740" spans="1:8" x14ac:dyDescent="0.2">
      <c r="A1740" s="17">
        <v>-3.1226499999999999E-4</v>
      </c>
      <c r="B1740" s="17">
        <v>-5.1386800000000001E-4</v>
      </c>
      <c r="C1740" s="18">
        <v>5.4746600000000002E-5</v>
      </c>
      <c r="D1740" s="18">
        <v>6.9621000000000003E-5</v>
      </c>
      <c r="E1740" s="17">
        <v>-5.4934299999999999E-4</v>
      </c>
      <c r="F1740" s="17">
        <v>-5.3426000000000005E-4</v>
      </c>
      <c r="G1740" s="17">
        <v>-3.0933600000000001E-4</v>
      </c>
      <c r="H1740" s="17">
        <v>-4.4003899999999998E-4</v>
      </c>
    </row>
    <row r="1741" spans="1:8" x14ac:dyDescent="0.2">
      <c r="A1741" s="17">
        <v>4.0656999999999998E-4</v>
      </c>
      <c r="B1741" s="17">
        <v>4.1404799999999998E-4</v>
      </c>
      <c r="C1741" s="17">
        <v>-4.4307E-4</v>
      </c>
      <c r="D1741" s="17">
        <v>4.8634299999999997E-4</v>
      </c>
      <c r="E1741" s="17">
        <v>5.9337400000000003E-4</v>
      </c>
      <c r="F1741" s="17">
        <v>2.0637499999999999E-4</v>
      </c>
      <c r="G1741" s="17">
        <v>-1.97954E-4</v>
      </c>
      <c r="H1741" s="17">
        <v>7.0720699999999995E-4</v>
      </c>
    </row>
    <row r="1742" spans="1:8" x14ac:dyDescent="0.2">
      <c r="A1742" s="17">
        <v>3.9439199999999997E-4</v>
      </c>
      <c r="B1742" s="17">
        <v>5.5190800000000004E-4</v>
      </c>
      <c r="C1742" s="18">
        <v>-3.94051E-5</v>
      </c>
      <c r="D1742" s="17">
        <v>-2.3912099999999999E-4</v>
      </c>
      <c r="E1742" s="17">
        <v>3.0006299999999999E-4</v>
      </c>
      <c r="F1742" s="17">
        <v>-4.1579799999999999E-4</v>
      </c>
      <c r="G1742" s="17">
        <v>1.70946E-4</v>
      </c>
      <c r="H1742" s="17">
        <v>-5.9091299999999999E-4</v>
      </c>
    </row>
    <row r="1743" spans="1:8" x14ac:dyDescent="0.2">
      <c r="A1743" s="17">
        <v>-7.2359599999999996E-4</v>
      </c>
      <c r="B1743" s="17">
        <v>-2.2687299999999999E-4</v>
      </c>
      <c r="C1743" s="17">
        <v>1.59963E-4</v>
      </c>
      <c r="D1743" s="17">
        <v>-5.4473499999999997E-4</v>
      </c>
      <c r="E1743" s="17">
        <v>-2.2141500000000001E-4</v>
      </c>
      <c r="F1743" s="17">
        <v>-2.1856600000000001E-4</v>
      </c>
      <c r="G1743" s="17">
        <v>-2.00619E-4</v>
      </c>
      <c r="H1743" s="17">
        <v>-3.8399700000000002E-4</v>
      </c>
    </row>
    <row r="1744" spans="1:8" x14ac:dyDescent="0.2">
      <c r="A1744" s="17">
        <v>4.6918300000000002E-4</v>
      </c>
      <c r="B1744" s="18">
        <v>8.78726E-8</v>
      </c>
      <c r="C1744" s="17">
        <v>1.3388399999999999E-4</v>
      </c>
      <c r="D1744" s="17">
        <v>-1.3152800000000001E-4</v>
      </c>
      <c r="E1744" s="18">
        <v>9.9384599999999997E-5</v>
      </c>
      <c r="F1744" s="17">
        <v>3.1240899999999998E-4</v>
      </c>
      <c r="G1744" s="18">
        <v>5.4285099999999996E-6</v>
      </c>
      <c r="H1744" s="17">
        <v>2.1650700000000001E-4</v>
      </c>
    </row>
    <row r="1745" spans="1:8" x14ac:dyDescent="0.2">
      <c r="A1745" s="18">
        <v>-6.1970400000000006E-5</v>
      </c>
      <c r="B1745" s="17">
        <v>-3.9652300000000003E-4</v>
      </c>
      <c r="C1745" s="17">
        <v>1.8888999999999999E-4</v>
      </c>
      <c r="D1745" s="17">
        <v>1.0131669999999999E-3</v>
      </c>
      <c r="E1745" s="18">
        <v>-9.9262899999999995E-5</v>
      </c>
      <c r="F1745" s="17">
        <v>8.0549899999999999E-4</v>
      </c>
      <c r="G1745" s="17">
        <v>1.7749000000000001E-4</v>
      </c>
      <c r="H1745" s="17">
        <v>5.1922399999999999E-4</v>
      </c>
    </row>
    <row r="1746" spans="1:8" x14ac:dyDescent="0.2">
      <c r="A1746" s="17">
        <v>-1.41469E-4</v>
      </c>
      <c r="B1746" s="17">
        <v>5.8050400000000002E-4</v>
      </c>
      <c r="C1746" s="17">
        <v>2.6553500000000001E-4</v>
      </c>
      <c r="D1746" s="17">
        <v>4.1487300000000001E-4</v>
      </c>
      <c r="E1746" s="17">
        <v>6.3021799999999999E-4</v>
      </c>
      <c r="F1746" s="17">
        <v>-4.7097699999999997E-4</v>
      </c>
      <c r="G1746" s="17">
        <v>4.1175800000000002E-4</v>
      </c>
      <c r="H1746" s="17">
        <v>4.96866E-4</v>
      </c>
    </row>
    <row r="1747" spans="1:8" x14ac:dyDescent="0.2">
      <c r="A1747" s="17">
        <v>5.2588299999999999E-4</v>
      </c>
      <c r="B1747" s="17">
        <v>2.1451400000000001E-4</v>
      </c>
      <c r="C1747" s="18">
        <v>6.7443900000000007E-5</v>
      </c>
      <c r="D1747" s="17">
        <v>-5.5069099999999996E-4</v>
      </c>
      <c r="E1747" s="17">
        <v>-5.2506600000000003E-4</v>
      </c>
      <c r="F1747" s="17">
        <v>-1.34105E-4</v>
      </c>
      <c r="G1747" s="17">
        <v>3.7403600000000001E-4</v>
      </c>
      <c r="H1747" s="17">
        <v>-2.2724299999999999E-4</v>
      </c>
    </row>
    <row r="1748" spans="1:8" x14ac:dyDescent="0.2">
      <c r="A1748" s="17">
        <v>-7.4000800000000001E-4</v>
      </c>
      <c r="B1748" s="17">
        <v>-6.9749899999999997E-4</v>
      </c>
      <c r="C1748" s="17">
        <v>-2.8071699999999999E-4</v>
      </c>
      <c r="D1748" s="17">
        <v>-4.5721999999999999E-4</v>
      </c>
      <c r="E1748" s="17">
        <v>-5.3139099999999998E-4</v>
      </c>
      <c r="F1748" s="17">
        <v>2.72024E-4</v>
      </c>
      <c r="G1748" s="17">
        <v>-7.9883899999999997E-4</v>
      </c>
      <c r="H1748" s="17">
        <v>-1.5681700000000001E-4</v>
      </c>
    </row>
    <row r="1749" spans="1:8" x14ac:dyDescent="0.2">
      <c r="A1749" s="17">
        <v>2.8000099999999999E-4</v>
      </c>
      <c r="B1749" s="17">
        <v>3.5235099999999999E-4</v>
      </c>
      <c r="C1749" s="17">
        <v>-4.5242299999999997E-4</v>
      </c>
      <c r="D1749" s="17">
        <v>5.0673000000000005E-4</v>
      </c>
      <c r="E1749" s="17">
        <v>1.9085E-4</v>
      </c>
      <c r="F1749" s="17">
        <v>-4.13795E-4</v>
      </c>
      <c r="G1749" s="17">
        <v>5.1831200000000005E-4</v>
      </c>
      <c r="H1749" s="17">
        <v>-2.8917599999999998E-4</v>
      </c>
    </row>
    <row r="1750" spans="1:8" x14ac:dyDescent="0.2">
      <c r="A1750" s="17">
        <v>2.2434199999999999E-4</v>
      </c>
      <c r="B1750" s="17">
        <v>-1.8816199999999999E-4</v>
      </c>
      <c r="C1750" s="17">
        <v>6.2637100000000002E-4</v>
      </c>
      <c r="D1750" s="17">
        <v>-2.7956200000000002E-4</v>
      </c>
      <c r="E1750" s="17">
        <v>6.1297800000000003E-4</v>
      </c>
      <c r="F1750" s="17">
        <v>6.6628800000000001E-4</v>
      </c>
      <c r="G1750" s="17">
        <v>-3.7616700000000001E-4</v>
      </c>
      <c r="H1750" s="18">
        <v>-2.5034699999999999E-5</v>
      </c>
    </row>
    <row r="1751" spans="1:8" x14ac:dyDescent="0.2">
      <c r="A1751" s="17">
        <v>3.6976100000000003E-4</v>
      </c>
      <c r="B1751" s="17">
        <v>2.9219700000000001E-4</v>
      </c>
      <c r="C1751" s="17">
        <v>-2.9096299999999999E-4</v>
      </c>
      <c r="D1751" s="17">
        <v>4.8683500000000002E-4</v>
      </c>
      <c r="E1751" s="17">
        <v>-6.15517E-4</v>
      </c>
      <c r="F1751" s="17">
        <v>-4.3995200000000002E-4</v>
      </c>
      <c r="G1751" s="17">
        <v>3.3703699999999999E-4</v>
      </c>
      <c r="H1751" s="18">
        <v>9.0196600000000003E-5</v>
      </c>
    </row>
    <row r="1752" spans="1:8" x14ac:dyDescent="0.2">
      <c r="A1752" s="18">
        <v>-5.1554000000000001E-5</v>
      </c>
      <c r="B1752" s="17">
        <v>-2.4914000000000002E-4</v>
      </c>
      <c r="C1752" s="17">
        <v>2.8621499999999998E-4</v>
      </c>
      <c r="D1752" s="17">
        <v>-4.2153699999999999E-4</v>
      </c>
      <c r="E1752" s="17">
        <v>1.97639E-4</v>
      </c>
      <c r="F1752" s="17">
        <v>4.45177E-4</v>
      </c>
      <c r="G1752" s="17">
        <v>-2.6659900000000001E-4</v>
      </c>
      <c r="H1752" s="17">
        <v>2.6058899999999998E-4</v>
      </c>
    </row>
    <row r="1753" spans="1:8" x14ac:dyDescent="0.2">
      <c r="A1753" s="17">
        <v>-7.2831600000000001E-4</v>
      </c>
      <c r="B1753" s="17">
        <v>2.6241799999999999E-4</v>
      </c>
      <c r="C1753" s="17">
        <v>-1.3800100000000001E-4</v>
      </c>
      <c r="D1753" s="18">
        <v>-2.5823800000000002E-5</v>
      </c>
      <c r="E1753" s="18">
        <v>9.5502900000000003E-5</v>
      </c>
      <c r="F1753" s="17">
        <v>-6.3600400000000002E-4</v>
      </c>
      <c r="G1753" s="17">
        <v>1.3012500000000001E-4</v>
      </c>
      <c r="H1753" s="18">
        <v>-6.7922099999999998E-5</v>
      </c>
    </row>
    <row r="1754" spans="1:8" x14ac:dyDescent="0.2">
      <c r="A1754" s="18">
        <v>-3.5087099999999998E-5</v>
      </c>
      <c r="B1754" s="17">
        <v>-5.3108099999999998E-4</v>
      </c>
      <c r="C1754" s="17">
        <v>-3.4243099999999997E-4</v>
      </c>
      <c r="D1754" s="17">
        <v>-4.4886399999999999E-4</v>
      </c>
      <c r="E1754" s="17">
        <v>-4.1885300000000001E-4</v>
      </c>
      <c r="F1754" s="17">
        <v>-1.57174E-4</v>
      </c>
      <c r="G1754" s="17">
        <v>1.67889E-4</v>
      </c>
      <c r="H1754" s="17">
        <v>-4.6408400000000002E-4</v>
      </c>
    </row>
    <row r="1755" spans="1:8" x14ac:dyDescent="0.2">
      <c r="A1755" s="17">
        <v>-1.25652E-4</v>
      </c>
      <c r="B1755" s="17">
        <v>-3.7290100000000003E-4</v>
      </c>
      <c r="C1755" s="17">
        <v>-2.1260699999999999E-4</v>
      </c>
      <c r="D1755" s="17">
        <v>1.9232400000000001E-4</v>
      </c>
      <c r="E1755" s="17">
        <v>-1.5740900000000001E-4</v>
      </c>
      <c r="F1755" s="17">
        <v>3.96322E-4</v>
      </c>
      <c r="G1755" s="17">
        <v>-1.7201799999999999E-4</v>
      </c>
      <c r="H1755" s="17">
        <v>3.86375E-4</v>
      </c>
    </row>
    <row r="1756" spans="1:8" x14ac:dyDescent="0.2">
      <c r="A1756" s="18">
        <v>6.9261E-5</v>
      </c>
      <c r="B1756" s="17">
        <v>2.91849E-4</v>
      </c>
      <c r="C1756" s="17">
        <v>1.5922000000000001E-4</v>
      </c>
      <c r="D1756" s="17">
        <v>-6.1652400000000002E-4</v>
      </c>
      <c r="E1756" s="18">
        <v>1.9205300000000001E-5</v>
      </c>
      <c r="F1756" s="17">
        <v>-7.3731100000000004E-4</v>
      </c>
      <c r="G1756" s="17">
        <v>-5.1098599999999995E-4</v>
      </c>
      <c r="H1756" s="18">
        <v>7.2497899999999998E-6</v>
      </c>
    </row>
    <row r="1757" spans="1:8" x14ac:dyDescent="0.2">
      <c r="A1757" s="17">
        <v>6.2268000000000002E-4</v>
      </c>
      <c r="B1757" s="17">
        <v>-3.70878E-4</v>
      </c>
      <c r="C1757" s="17">
        <v>-4.9038E-4</v>
      </c>
      <c r="D1757" s="17">
        <v>6.43247E-4</v>
      </c>
      <c r="E1757" s="18">
        <v>5.7673200000000002E-5</v>
      </c>
      <c r="F1757" s="17">
        <v>3.5182600000000002E-4</v>
      </c>
      <c r="G1757" s="17">
        <v>2.8585299999999998E-4</v>
      </c>
      <c r="H1757" s="17">
        <v>-5.3403000000000001E-4</v>
      </c>
    </row>
    <row r="1758" spans="1:8" x14ac:dyDescent="0.2">
      <c r="A1758" s="17">
        <v>-7.3147800000000003E-4</v>
      </c>
      <c r="B1758" s="17">
        <v>3.0033000000000002E-4</v>
      </c>
      <c r="C1758" s="17">
        <v>4.4304099999999998E-4</v>
      </c>
      <c r="D1758" s="18">
        <v>-3.5986599999999999E-5</v>
      </c>
      <c r="E1758" s="17">
        <v>1.2478899999999999E-4</v>
      </c>
      <c r="F1758" s="17">
        <v>-2.8571100000000002E-4</v>
      </c>
      <c r="G1758" s="17">
        <v>-3.2755099999999998E-4</v>
      </c>
      <c r="H1758" s="18">
        <v>-5.3527299999999998E-5</v>
      </c>
    </row>
    <row r="1759" spans="1:8" x14ac:dyDescent="0.2">
      <c r="A1759" s="17">
        <v>-1.80068E-4</v>
      </c>
      <c r="B1759" s="17">
        <v>-2.57075E-4</v>
      </c>
      <c r="C1759" s="17">
        <v>-2.8917800000000002E-4</v>
      </c>
      <c r="D1759" s="18">
        <v>8.6569200000000005E-5</v>
      </c>
      <c r="E1759" s="17">
        <v>-2.1334500000000001E-4</v>
      </c>
      <c r="F1759" s="17">
        <v>-3.1647499999999998E-4</v>
      </c>
      <c r="G1759" s="17">
        <v>3.41565E-4</v>
      </c>
      <c r="H1759" s="18">
        <v>4.4623499999999997E-5</v>
      </c>
    </row>
    <row r="1760" spans="1:8" x14ac:dyDescent="0.2">
      <c r="A1760" s="17">
        <v>5.8334700000000001E-4</v>
      </c>
      <c r="B1760" s="17">
        <v>1.4792200000000001E-4</v>
      </c>
      <c r="C1760" s="17">
        <v>-2.97244E-4</v>
      </c>
      <c r="D1760" s="17">
        <v>-5.4222500000000002E-4</v>
      </c>
      <c r="E1760" s="17">
        <v>-3.6478900000000002E-4</v>
      </c>
      <c r="F1760" s="17">
        <v>4.16501E-4</v>
      </c>
      <c r="G1760" s="17">
        <v>-4.5133700000000001E-4</v>
      </c>
      <c r="H1760" s="18">
        <v>-8.8009099999999997E-5</v>
      </c>
    </row>
    <row r="1761" spans="1:8" x14ac:dyDescent="0.2">
      <c r="A1761" s="17">
        <v>-9.3107200000000002E-4</v>
      </c>
      <c r="B1761" s="17">
        <v>-6.4199000000000005E-4</v>
      </c>
      <c r="C1761" s="17">
        <v>-6.8516300000000003E-4</v>
      </c>
      <c r="D1761" s="17">
        <v>-3.76387E-4</v>
      </c>
      <c r="E1761" s="17">
        <v>-7.3895899999999997E-4</v>
      </c>
      <c r="F1761" s="17">
        <v>-3.6827799999999999E-4</v>
      </c>
      <c r="G1761" s="18">
        <v>3.4606200000000001E-6</v>
      </c>
      <c r="H1761" s="17">
        <v>3.2158300000000001E-4</v>
      </c>
    </row>
    <row r="1762" spans="1:8" x14ac:dyDescent="0.2">
      <c r="A1762" s="17">
        <v>3.2008299999999998E-4</v>
      </c>
      <c r="B1762" s="17">
        <v>-3.17292E-4</v>
      </c>
      <c r="C1762" s="17">
        <v>-1.7462399999999999E-4</v>
      </c>
      <c r="D1762" s="17">
        <v>-3.5104999999999999E-4</v>
      </c>
      <c r="E1762" s="17">
        <v>7.5553800000000004E-4</v>
      </c>
      <c r="F1762" s="18">
        <v>-5.7506100000000002E-5</v>
      </c>
      <c r="G1762" s="17">
        <v>1.41323E-4</v>
      </c>
      <c r="H1762" s="17">
        <v>-2.68984E-4</v>
      </c>
    </row>
    <row r="1763" spans="1:8" x14ac:dyDescent="0.2">
      <c r="A1763" s="17">
        <v>-2.2246599999999999E-4</v>
      </c>
      <c r="B1763" s="17">
        <v>3.7109699999999997E-4</v>
      </c>
      <c r="C1763" s="17">
        <v>4.4678300000000002E-4</v>
      </c>
      <c r="D1763" s="17">
        <v>6.0358700000000005E-4</v>
      </c>
      <c r="E1763" s="17">
        <v>-4.9302999999999999E-4</v>
      </c>
      <c r="F1763" s="17">
        <v>-1.27618E-4</v>
      </c>
      <c r="G1763" s="17">
        <v>-5.2822299999999997E-4</v>
      </c>
      <c r="H1763" s="17">
        <v>-2.0295799999999999E-4</v>
      </c>
    </row>
    <row r="1764" spans="1:8" x14ac:dyDescent="0.2">
      <c r="A1764" s="17">
        <v>-1.29913E-4</v>
      </c>
      <c r="B1764" s="17">
        <v>-2.9989799999999999E-4</v>
      </c>
      <c r="C1764" s="18">
        <v>-9.0093000000000006E-5</v>
      </c>
      <c r="D1764" s="17">
        <v>-4.1676099999999998E-4</v>
      </c>
      <c r="E1764" s="17">
        <v>2.04074E-4</v>
      </c>
      <c r="F1764" s="18">
        <v>3.2166999999999999E-5</v>
      </c>
      <c r="G1764" s="17">
        <v>1.37317E-4</v>
      </c>
      <c r="H1764" s="17">
        <v>-4.5128799999999999E-4</v>
      </c>
    </row>
    <row r="1765" spans="1:8" x14ac:dyDescent="0.2">
      <c r="A1765" s="18">
        <v>6.8807599999999995E-5</v>
      </c>
      <c r="B1765" s="17">
        <v>-2.2730800000000001E-4</v>
      </c>
      <c r="C1765" s="17">
        <v>2.60122E-4</v>
      </c>
      <c r="D1765" s="17">
        <v>2.5601699999999999E-4</v>
      </c>
      <c r="E1765" s="17">
        <v>-1.1552099999999999E-4</v>
      </c>
      <c r="F1765" s="18">
        <v>-7.5937900000000002E-6</v>
      </c>
      <c r="G1765" s="17">
        <v>-2.5629299999999999E-4</v>
      </c>
      <c r="H1765" s="17">
        <v>2.99179E-4</v>
      </c>
    </row>
    <row r="1766" spans="1:8" x14ac:dyDescent="0.2">
      <c r="A1766" s="18">
        <v>-1.8244400000000001E-5</v>
      </c>
      <c r="B1766" s="17">
        <v>-2.5193999999999998E-4</v>
      </c>
      <c r="C1766" s="17">
        <v>-5.9900899999999996E-4</v>
      </c>
      <c r="D1766" s="17">
        <v>-6.6026500000000005E-4</v>
      </c>
      <c r="E1766" s="17">
        <v>-6.7746600000000005E-4</v>
      </c>
      <c r="F1766" s="17">
        <v>-1.2448099999999999E-4</v>
      </c>
      <c r="G1766" s="17">
        <v>-1.4022000000000001E-4</v>
      </c>
      <c r="H1766" s="17">
        <v>-4.8838600000000005E-4</v>
      </c>
    </row>
    <row r="1767" spans="1:8" x14ac:dyDescent="0.2">
      <c r="A1767" s="17">
        <v>-4.0482300000000001E-4</v>
      </c>
      <c r="B1767" s="17">
        <v>1.4672700000000001E-4</v>
      </c>
      <c r="C1767" s="17">
        <v>-1.6735200000000001E-4</v>
      </c>
      <c r="D1767" s="17">
        <v>-3.9536600000000002E-4</v>
      </c>
      <c r="E1767" s="17">
        <v>3.2608099999999998E-4</v>
      </c>
      <c r="F1767" s="18">
        <v>-4.3574400000000001E-5</v>
      </c>
      <c r="G1767" s="18">
        <v>8.7394500000000005E-5</v>
      </c>
      <c r="H1767" s="17">
        <v>6.2636799999999998E-4</v>
      </c>
    </row>
    <row r="1768" spans="1:8" x14ac:dyDescent="0.2">
      <c r="A1768" s="17">
        <v>4.4328599999999998E-4</v>
      </c>
      <c r="B1768" s="17">
        <v>3.8088500000000002E-4</v>
      </c>
      <c r="C1768" s="17">
        <v>3.2048299999999999E-4</v>
      </c>
      <c r="D1768" s="17">
        <v>6.7774899999999995E-4</v>
      </c>
      <c r="E1768" s="17">
        <v>3.2393899999999998E-4</v>
      </c>
      <c r="F1768" s="18">
        <v>5.6669499999999997E-5</v>
      </c>
      <c r="G1768" s="17">
        <v>2.8660900000000001E-4</v>
      </c>
      <c r="H1768" s="17">
        <v>-4.1264300000000003E-4</v>
      </c>
    </row>
    <row r="1769" spans="1:8" x14ac:dyDescent="0.2">
      <c r="A1769" s="17">
        <v>3.1881900000000003E-4</v>
      </c>
      <c r="B1769" s="18">
        <v>6.7590500000000001E-6</v>
      </c>
      <c r="C1769" s="18">
        <v>3.4170400000000001E-5</v>
      </c>
      <c r="D1769" s="17">
        <v>-1.7092100000000001E-4</v>
      </c>
      <c r="E1769" s="17">
        <v>2.3376399999999999E-4</v>
      </c>
      <c r="F1769" s="17">
        <v>6.3349499999999998E-4</v>
      </c>
      <c r="G1769" s="17">
        <v>1.8051800000000001E-4</v>
      </c>
      <c r="H1769" s="17">
        <v>3.2160400000000002E-4</v>
      </c>
    </row>
    <row r="1770" spans="1:8" x14ac:dyDescent="0.2">
      <c r="A1770" s="17">
        <v>-4.2227900000000001E-4</v>
      </c>
      <c r="B1770" s="17">
        <v>2.6638600000000002E-4</v>
      </c>
      <c r="C1770" s="17">
        <v>3.9545500000000001E-4</v>
      </c>
      <c r="D1770" s="17">
        <v>4.0774499999999999E-4</v>
      </c>
      <c r="E1770" s="18">
        <v>-6.4293699999999997E-5</v>
      </c>
      <c r="F1770" s="17">
        <v>-9.6944900000000005E-4</v>
      </c>
      <c r="G1770" s="17">
        <v>-1.3485999999999999E-4</v>
      </c>
      <c r="H1770" s="17">
        <v>-1.6903400000000001E-4</v>
      </c>
    </row>
    <row r="1771" spans="1:8" x14ac:dyDescent="0.2">
      <c r="A1771" s="18">
        <v>4.38698E-6</v>
      </c>
      <c r="B1771" s="17">
        <v>-3.2016199999999997E-4</v>
      </c>
      <c r="C1771" s="17">
        <v>-7.1282400000000003E-4</v>
      </c>
      <c r="D1771" s="17">
        <v>-8.5694600000000003E-4</v>
      </c>
      <c r="E1771" s="17">
        <v>-6.1886199999999997E-4</v>
      </c>
      <c r="F1771" s="17">
        <v>1.1364E-4</v>
      </c>
      <c r="G1771" s="18">
        <v>1.4737E-5</v>
      </c>
      <c r="H1771" s="17">
        <v>5.3786399999999999E-4</v>
      </c>
    </row>
    <row r="1772" spans="1:8" x14ac:dyDescent="0.2">
      <c r="A1772" s="17">
        <v>3.7573499999999998E-4</v>
      </c>
      <c r="B1772" s="17">
        <v>-5.0482100000000002E-4</v>
      </c>
      <c r="C1772" s="17">
        <v>1.7278899999999999E-4</v>
      </c>
      <c r="D1772" s="17">
        <v>7.7294799999999997E-4</v>
      </c>
      <c r="E1772" s="17">
        <v>6.1149100000000003E-4</v>
      </c>
      <c r="F1772" s="17">
        <v>5.8727900000000001E-4</v>
      </c>
      <c r="G1772" s="17">
        <v>-1.1507599999999999E-4</v>
      </c>
      <c r="H1772" s="17">
        <v>2.2030699999999999E-4</v>
      </c>
    </row>
    <row r="1773" spans="1:8" x14ac:dyDescent="0.2">
      <c r="A1773" s="17">
        <v>-4.1278000000000002E-4</v>
      </c>
      <c r="B1773" s="17">
        <v>3.7372499999999999E-4</v>
      </c>
      <c r="C1773" s="17">
        <v>3.1893299999999998E-4</v>
      </c>
      <c r="D1773" s="17">
        <v>-2.8452300000000001E-4</v>
      </c>
      <c r="E1773" s="17">
        <v>-5.4705900000000002E-4</v>
      </c>
      <c r="F1773" s="17">
        <v>-6.8052499999999997E-4</v>
      </c>
      <c r="G1773" s="17">
        <v>-4.1813000000000001E-4</v>
      </c>
      <c r="H1773" s="17">
        <v>-7.1532099999999999E-4</v>
      </c>
    </row>
    <row r="1774" spans="1:8" x14ac:dyDescent="0.2">
      <c r="A1774" s="18">
        <v>3.5163999999999997E-5</v>
      </c>
      <c r="B1774" s="17">
        <v>-4.37255E-4</v>
      </c>
      <c r="C1774" s="17">
        <v>-3.4937899999999998E-4</v>
      </c>
      <c r="D1774" s="17">
        <v>-5.2292799999999998E-4</v>
      </c>
      <c r="E1774" s="18">
        <v>-8.7225699999999997E-6</v>
      </c>
      <c r="F1774" s="17">
        <v>3.7898800000000002E-4</v>
      </c>
      <c r="G1774" s="17">
        <v>1.9032599999999999E-4</v>
      </c>
      <c r="H1774" s="17">
        <v>5.9692999999999996E-4</v>
      </c>
    </row>
    <row r="1775" spans="1:8" x14ac:dyDescent="0.2">
      <c r="A1775" s="17">
        <v>-1.185019E-3</v>
      </c>
      <c r="B1775" s="17">
        <v>-1.7018099999999999E-4</v>
      </c>
      <c r="C1775" s="17">
        <v>-3.6940200000000001E-4</v>
      </c>
      <c r="D1775" s="17">
        <v>3.26929E-4</v>
      </c>
      <c r="E1775" s="18">
        <v>8.2524700000000006E-5</v>
      </c>
      <c r="F1775" s="17">
        <v>-5.5127799999999999E-4</v>
      </c>
      <c r="G1775" s="17">
        <v>2.41547E-4</v>
      </c>
      <c r="H1775" s="17">
        <v>-1.0983400000000001E-4</v>
      </c>
    </row>
    <row r="1776" spans="1:8" x14ac:dyDescent="0.2">
      <c r="A1776" s="18">
        <v>1.2863E-5</v>
      </c>
      <c r="B1776" s="17">
        <v>-4.8919499999999999E-4</v>
      </c>
      <c r="C1776" s="17">
        <v>-6.6411900000000002E-4</v>
      </c>
      <c r="D1776" s="17">
        <v>-5.0310399999999999E-4</v>
      </c>
      <c r="E1776" s="17">
        <v>-2.25007E-4</v>
      </c>
      <c r="F1776" s="17">
        <v>-3.5206199999999999E-4</v>
      </c>
      <c r="G1776" s="17">
        <v>-3.4427299999999997E-4</v>
      </c>
      <c r="H1776" s="17">
        <v>-4.0144399999999999E-4</v>
      </c>
    </row>
    <row r="1777" spans="1:8" x14ac:dyDescent="0.2">
      <c r="A1777" s="17">
        <v>-2.7959600000000001E-4</v>
      </c>
      <c r="B1777" s="18">
        <v>4.81229E-5</v>
      </c>
      <c r="C1777" s="17">
        <v>4.3912900000000002E-4</v>
      </c>
      <c r="D1777" s="17">
        <v>-4.8455299999999998E-4</v>
      </c>
      <c r="E1777" s="17">
        <v>1.0753E-4</v>
      </c>
      <c r="F1777" s="18">
        <v>6.3744499999999996E-6</v>
      </c>
      <c r="G1777" s="17">
        <v>-1.05838E-4</v>
      </c>
      <c r="H1777" s="17">
        <v>4.3635199999999999E-4</v>
      </c>
    </row>
    <row r="1778" spans="1:8" x14ac:dyDescent="0.2">
      <c r="A1778" s="17">
        <v>3.9669500000000002E-4</v>
      </c>
      <c r="B1778" s="17">
        <v>-5.6845099999999998E-4</v>
      </c>
      <c r="C1778" s="17">
        <v>-5.0370299999999998E-4</v>
      </c>
      <c r="D1778" s="17">
        <v>5.7869499999999995E-4</v>
      </c>
      <c r="E1778" s="17">
        <v>-9.9769099999999999E-4</v>
      </c>
      <c r="F1778" s="17">
        <v>1.9108300000000001E-4</v>
      </c>
      <c r="G1778" s="18">
        <v>-6.5717100000000001E-5</v>
      </c>
      <c r="H1778" s="17">
        <v>-6.7225900000000003E-4</v>
      </c>
    </row>
    <row r="1779" spans="1:8" x14ac:dyDescent="0.2">
      <c r="A1779" s="18">
        <v>-7.5717199999999994E-5</v>
      </c>
      <c r="B1779" s="17">
        <v>7.9551199999999996E-4</v>
      </c>
      <c r="C1779" s="17">
        <v>8.5435600000000002E-4</v>
      </c>
      <c r="D1779" s="17">
        <v>-4.1469500000000003E-4</v>
      </c>
      <c r="E1779" s="17">
        <v>9.7502699999999995E-4</v>
      </c>
      <c r="F1779" s="18">
        <v>5.5359699999999998E-5</v>
      </c>
      <c r="G1779" s="17">
        <v>-1.0063100000000001E-4</v>
      </c>
      <c r="H1779" s="18">
        <v>-1.7374E-5</v>
      </c>
    </row>
    <row r="1780" spans="1:8" x14ac:dyDescent="0.2">
      <c r="A1780" s="17">
        <v>3.3137500000000002E-4</v>
      </c>
      <c r="B1780" s="17">
        <v>2.2870200000000001E-4</v>
      </c>
      <c r="C1780" s="17">
        <v>-3.4100999999999999E-4</v>
      </c>
      <c r="D1780" s="17">
        <v>8.6106099999999999E-4</v>
      </c>
      <c r="E1780" s="18">
        <v>-9.5283499999999997E-5</v>
      </c>
      <c r="F1780" s="17">
        <v>1.4002099999999999E-4</v>
      </c>
      <c r="G1780" s="17">
        <v>-1.84718E-4</v>
      </c>
      <c r="H1780" s="17">
        <v>1.5224800000000001E-4</v>
      </c>
    </row>
    <row r="1781" spans="1:8" x14ac:dyDescent="0.2">
      <c r="A1781" s="18">
        <v>-3.8029199999999998E-5</v>
      </c>
      <c r="B1781" s="17">
        <v>5.6280299999999996E-4</v>
      </c>
      <c r="C1781" s="17">
        <v>3.5144100000000003E-4</v>
      </c>
      <c r="D1781" s="17">
        <v>-6.4052399999999995E-4</v>
      </c>
      <c r="E1781" s="17">
        <v>2.8736499999999998E-4</v>
      </c>
      <c r="F1781" s="17">
        <v>-3.3636799999999998E-4</v>
      </c>
      <c r="G1781" s="18">
        <v>-7.8833999999999998E-5</v>
      </c>
      <c r="H1781" s="17">
        <v>-7.9265599999999998E-4</v>
      </c>
    </row>
    <row r="1782" spans="1:8" x14ac:dyDescent="0.2">
      <c r="A1782" s="17">
        <v>3.4280900000000002E-4</v>
      </c>
      <c r="B1782" s="17">
        <v>-8.0411499999999999E-4</v>
      </c>
      <c r="C1782" s="17">
        <v>-6.4139399999999999E-4</v>
      </c>
      <c r="D1782" s="17">
        <v>1.2181899999999999E-4</v>
      </c>
      <c r="E1782" s="17">
        <v>-6.6926099999999999E-4</v>
      </c>
      <c r="F1782" s="17">
        <v>-1.5680800000000001E-4</v>
      </c>
      <c r="G1782" s="18">
        <v>9.3421500000000007E-5</v>
      </c>
      <c r="H1782" s="17">
        <v>-1.8767999999999999E-4</v>
      </c>
    </row>
    <row r="1783" spans="1:8" x14ac:dyDescent="0.2">
      <c r="A1783" s="17">
        <v>-6.3619800000000004E-4</v>
      </c>
      <c r="B1783" s="17">
        <v>-1.4893600000000001E-4</v>
      </c>
      <c r="C1783" s="17">
        <v>2.5900899999999999E-4</v>
      </c>
      <c r="D1783" s="18">
        <v>-5.18099E-5</v>
      </c>
      <c r="E1783" s="17">
        <v>-3.96239E-4</v>
      </c>
      <c r="F1783" s="17">
        <v>-5.3510700000000005E-4</v>
      </c>
      <c r="G1783" s="17">
        <v>-2.36331E-4</v>
      </c>
      <c r="H1783" s="17">
        <v>-1.14406E-4</v>
      </c>
    </row>
    <row r="1784" spans="1:8" x14ac:dyDescent="0.2">
      <c r="A1784" s="17">
        <v>-1.2928200000000001E-4</v>
      </c>
      <c r="B1784" s="18">
        <v>-1.6796700000000001E-5</v>
      </c>
      <c r="C1784" s="18">
        <v>-7.45582E-5</v>
      </c>
      <c r="D1784" s="17">
        <v>-1.4725400000000001E-4</v>
      </c>
      <c r="E1784" s="17">
        <v>-1.7847499999999999E-4</v>
      </c>
      <c r="F1784" s="18">
        <v>7.4603499999999996E-6</v>
      </c>
      <c r="G1784" s="18">
        <v>-6.5244200000000001E-5</v>
      </c>
      <c r="H1784" s="17">
        <v>3.0951299999999998E-4</v>
      </c>
    </row>
    <row r="1785" spans="1:8" x14ac:dyDescent="0.2">
      <c r="A1785" s="17">
        <v>6.11351E-4</v>
      </c>
      <c r="B1785" s="17">
        <v>2.43434E-4</v>
      </c>
      <c r="C1785" s="17">
        <v>-6.1690900000000001E-4</v>
      </c>
      <c r="D1785" s="17">
        <v>-4.8973699999999996E-4</v>
      </c>
      <c r="E1785" s="17">
        <v>4.80626E-4</v>
      </c>
      <c r="F1785" s="18">
        <v>-2.1693000000000001E-5</v>
      </c>
      <c r="G1785" s="17">
        <v>1.89283E-4</v>
      </c>
      <c r="H1785" s="17">
        <v>-1.8659899999999999E-4</v>
      </c>
    </row>
    <row r="1786" spans="1:8" x14ac:dyDescent="0.2">
      <c r="A1786" s="17">
        <v>1.07779E-4</v>
      </c>
      <c r="B1786" s="17">
        <v>1.76773E-4</v>
      </c>
      <c r="C1786" s="17">
        <v>7.4643799999999998E-4</v>
      </c>
      <c r="D1786" s="17">
        <v>4.2180199999999998E-4</v>
      </c>
      <c r="E1786" s="17">
        <v>-3.1712E-4</v>
      </c>
      <c r="F1786" s="17">
        <v>5.9042199999999995E-4</v>
      </c>
      <c r="G1786" s="18">
        <v>3.3528400000000002E-5</v>
      </c>
      <c r="H1786" s="18">
        <v>-5.8626999999999998E-6</v>
      </c>
    </row>
    <row r="1787" spans="1:8" x14ac:dyDescent="0.2">
      <c r="A1787" s="17">
        <v>5.7420500000000005E-4</v>
      </c>
      <c r="B1787" s="17">
        <v>-5.3712400000000004E-4</v>
      </c>
      <c r="C1787" s="17">
        <v>1.2878600000000001E-4</v>
      </c>
      <c r="D1787" s="18">
        <v>-8.5907600000000004E-5</v>
      </c>
      <c r="E1787" s="17">
        <v>2.87194E-4</v>
      </c>
      <c r="F1787" s="17">
        <v>1.3045799999999999E-4</v>
      </c>
      <c r="G1787" s="17">
        <v>-3.7775800000000001E-4</v>
      </c>
      <c r="H1787" s="18">
        <v>5.5333300000000001E-5</v>
      </c>
    </row>
    <row r="1788" spans="1:8" x14ac:dyDescent="0.2">
      <c r="A1788" s="17">
        <v>-4.49746E-4</v>
      </c>
      <c r="B1788" s="17">
        <v>1.02466E-4</v>
      </c>
      <c r="C1788" s="17">
        <v>-8.9806499999999997E-4</v>
      </c>
      <c r="D1788" s="17">
        <v>-4.1014099999999999E-4</v>
      </c>
      <c r="E1788" s="17">
        <v>-6.7742400000000004E-4</v>
      </c>
      <c r="F1788" s="17">
        <v>-4.3531499999999997E-4</v>
      </c>
      <c r="G1788" s="17">
        <v>2.6343999999999998E-4</v>
      </c>
      <c r="H1788" s="17">
        <v>-1.1741199999999999E-4</v>
      </c>
    </row>
    <row r="1789" spans="1:8" x14ac:dyDescent="0.2">
      <c r="A1789" s="18">
        <v>-7.24851E-6</v>
      </c>
      <c r="B1789" s="17">
        <v>-2.7496399999999999E-4</v>
      </c>
      <c r="C1789" s="18">
        <v>5.0816300000000003E-5</v>
      </c>
      <c r="D1789" s="17">
        <v>4.2887999999999997E-4</v>
      </c>
      <c r="E1789" s="17">
        <v>3.6127499999999999E-4</v>
      </c>
      <c r="F1789" s="17">
        <v>-3.4044099999999997E-4</v>
      </c>
      <c r="G1789" s="17">
        <v>-4.7644400000000002E-4</v>
      </c>
      <c r="H1789" s="17">
        <v>-1.0087200000000001E-4</v>
      </c>
    </row>
    <row r="1790" spans="1:8" x14ac:dyDescent="0.2">
      <c r="A1790" s="17">
        <v>-1.241879E-3</v>
      </c>
      <c r="B1790" s="17">
        <v>-7.8483399999999999E-4</v>
      </c>
      <c r="C1790" s="17">
        <v>-4.85911E-4</v>
      </c>
      <c r="D1790" s="17">
        <v>-1.1761479999999999E-3</v>
      </c>
      <c r="E1790" s="17">
        <v>-1.2497369999999999E-3</v>
      </c>
      <c r="F1790" s="17">
        <v>-8.5666500000000005E-4</v>
      </c>
      <c r="G1790" s="17">
        <v>-9.2719700000000005E-4</v>
      </c>
      <c r="H1790" s="17">
        <v>-7.8253000000000003E-4</v>
      </c>
    </row>
    <row r="1791" spans="1:8" x14ac:dyDescent="0.2">
      <c r="A1791" s="17">
        <v>5.9116300000000002E-4</v>
      </c>
      <c r="B1791" s="17">
        <v>3.0781500000000002E-4</v>
      </c>
      <c r="C1791" s="18">
        <v>-4.1699700000000003E-5</v>
      </c>
      <c r="D1791" s="17">
        <v>-2.2296499999999999E-4</v>
      </c>
      <c r="E1791" s="17">
        <v>-1.9940800000000001E-4</v>
      </c>
      <c r="F1791" s="17">
        <v>3.13684E-4</v>
      </c>
      <c r="G1791" s="18">
        <v>-1.37204E-5</v>
      </c>
      <c r="H1791" s="17">
        <v>3.8472300000000001E-4</v>
      </c>
    </row>
    <row r="1792" spans="1:8" x14ac:dyDescent="0.2">
      <c r="A1792" s="17">
        <v>3.0294300000000002E-4</v>
      </c>
      <c r="B1792" s="18">
        <v>-6.7005600000000001E-5</v>
      </c>
      <c r="C1792" s="18">
        <v>-8.0782600000000001E-5</v>
      </c>
      <c r="D1792" s="17">
        <v>-2.5539399999999999E-4</v>
      </c>
      <c r="E1792" s="17">
        <v>4.0318999999999999E-4</v>
      </c>
      <c r="F1792" s="17">
        <v>-5.0874700000000004E-4</v>
      </c>
      <c r="G1792" s="18">
        <v>8.9196200000000005E-5</v>
      </c>
      <c r="H1792" s="17">
        <v>1.9525200000000001E-4</v>
      </c>
    </row>
    <row r="1793" spans="1:8" x14ac:dyDescent="0.2">
      <c r="A1793" s="17">
        <v>-4.3016300000000001E-4</v>
      </c>
      <c r="B1793" s="17">
        <v>1.3879800000000001E-4</v>
      </c>
      <c r="C1793" s="17">
        <v>6.3329200000000003E-4</v>
      </c>
      <c r="D1793" s="17">
        <v>8.2017899999999998E-4</v>
      </c>
      <c r="E1793" s="17">
        <v>4.3424700000000002E-4</v>
      </c>
      <c r="F1793" s="17">
        <v>2.0122200000000001E-4</v>
      </c>
      <c r="G1793" s="17">
        <v>2.5296299999999998E-4</v>
      </c>
      <c r="H1793" s="18">
        <v>-1.8430499999999999E-5</v>
      </c>
    </row>
    <row r="1794" spans="1:8" x14ac:dyDescent="0.2">
      <c r="A1794" s="17">
        <v>3.61844E-4</v>
      </c>
      <c r="B1794" s="17">
        <v>3.4482399999999998E-4</v>
      </c>
      <c r="C1794" s="17">
        <v>-4.8095899999999999E-4</v>
      </c>
      <c r="D1794" s="17">
        <v>6.4866399999999997E-4</v>
      </c>
      <c r="E1794" s="17">
        <v>2.2915199999999999E-4</v>
      </c>
      <c r="F1794" s="17">
        <v>2.8489999999999999E-4</v>
      </c>
      <c r="G1794" s="17">
        <v>5.5494599999999995E-4</v>
      </c>
      <c r="H1794" s="17">
        <v>1.5367700000000001E-4</v>
      </c>
    </row>
    <row r="1795" spans="1:8" x14ac:dyDescent="0.2">
      <c r="A1795" s="17">
        <v>2.8143999999999999E-4</v>
      </c>
      <c r="B1795" s="17">
        <v>-3.4431000000000002E-4</v>
      </c>
      <c r="C1795" s="17">
        <v>1.1646600000000001E-4</v>
      </c>
      <c r="D1795" s="17">
        <v>-5.8828099999999996E-4</v>
      </c>
      <c r="E1795" s="18">
        <v>-1.30894E-5</v>
      </c>
      <c r="F1795" s="18">
        <v>2.4828899999999999E-5</v>
      </c>
      <c r="G1795" s="17">
        <v>-2.72716E-4</v>
      </c>
      <c r="H1795" s="18">
        <v>-5.7899100000000003E-5</v>
      </c>
    </row>
    <row r="1796" spans="1:8" x14ac:dyDescent="0.2">
      <c r="A1796" s="17">
        <v>-2.4740599999999998E-4</v>
      </c>
      <c r="B1796" s="17">
        <v>1.2810100000000001E-4</v>
      </c>
      <c r="C1796" s="17">
        <v>3.6748100000000001E-4</v>
      </c>
      <c r="D1796" s="17">
        <v>4.8976900000000003E-4</v>
      </c>
      <c r="E1796" s="17">
        <v>5.8279899999999995E-4</v>
      </c>
      <c r="F1796" s="17">
        <v>1.009556E-3</v>
      </c>
      <c r="G1796" s="17">
        <v>7.0038399999999997E-4</v>
      </c>
      <c r="H1796" s="17">
        <v>2.2701700000000001E-4</v>
      </c>
    </row>
    <row r="1797" spans="1:8" x14ac:dyDescent="0.2">
      <c r="A1797" s="18">
        <v>4.0429100000000002E-5</v>
      </c>
      <c r="B1797" s="17">
        <v>5.0979699999999998E-4</v>
      </c>
      <c r="C1797" s="18">
        <v>-9.9700599999999999E-5</v>
      </c>
      <c r="D1797" s="17">
        <v>-1.2571300000000001E-4</v>
      </c>
      <c r="E1797" s="17">
        <v>-4.6316499999999997E-4</v>
      </c>
      <c r="F1797" s="18">
        <v>3.0108300000000001E-5</v>
      </c>
      <c r="G1797" s="17">
        <v>-7.9911999999999995E-4</v>
      </c>
      <c r="H1797" s="17">
        <v>-4.2839100000000003E-4</v>
      </c>
    </row>
    <row r="1798" spans="1:8" x14ac:dyDescent="0.2">
      <c r="A1798" s="17">
        <v>-1.4019989999999999E-3</v>
      </c>
      <c r="B1798" s="17">
        <v>-8.2318199999999999E-4</v>
      </c>
      <c r="C1798" s="18">
        <v>-4.6968000000000002E-5</v>
      </c>
      <c r="D1798" s="17">
        <v>-3.4351500000000002E-4</v>
      </c>
      <c r="E1798" s="17">
        <v>-2.8356699999999998E-4</v>
      </c>
      <c r="F1798" s="17">
        <v>-8.2080200000000003E-4</v>
      </c>
      <c r="G1798" s="18">
        <v>-3.14134E-5</v>
      </c>
      <c r="H1798" s="17">
        <v>6.14519E-4</v>
      </c>
    </row>
    <row r="1799" spans="1:8" x14ac:dyDescent="0.2">
      <c r="A1799" s="17">
        <v>6.3333300000000003E-4</v>
      </c>
      <c r="B1799" s="17">
        <v>-1.81702E-4</v>
      </c>
      <c r="C1799" s="18">
        <v>2.72941E-5</v>
      </c>
      <c r="D1799" s="18">
        <v>-8.95834E-5</v>
      </c>
      <c r="E1799" s="18">
        <v>5.70204E-5</v>
      </c>
      <c r="F1799" s="17">
        <v>3.3494900000000002E-4</v>
      </c>
      <c r="G1799" s="17">
        <v>7.33239E-4</v>
      </c>
      <c r="H1799" s="17">
        <v>1.2568400000000001E-4</v>
      </c>
    </row>
    <row r="1800" spans="1:8" x14ac:dyDescent="0.2">
      <c r="A1800" s="17">
        <v>-4.5017700000000001E-4</v>
      </c>
      <c r="B1800" s="17">
        <v>1.44435E-4</v>
      </c>
      <c r="C1800" s="17">
        <v>-1.3899800000000001E-4</v>
      </c>
      <c r="D1800" s="17">
        <v>6.1746800000000003E-4</v>
      </c>
      <c r="E1800" s="17">
        <v>2.7321499999999999E-4</v>
      </c>
      <c r="F1800" s="17">
        <v>7.0107100000000005E-4</v>
      </c>
      <c r="G1800" s="17">
        <v>3.8109800000000002E-4</v>
      </c>
      <c r="H1800" s="17">
        <v>3.68506E-4</v>
      </c>
    </row>
    <row r="1801" spans="1:8" x14ac:dyDescent="0.2">
      <c r="A1801" s="17">
        <v>6.7346599999999995E-4</v>
      </c>
      <c r="B1801" s="17">
        <v>7.6676299999999995E-4</v>
      </c>
      <c r="C1801" s="18">
        <v>-4.4720800000000002E-6</v>
      </c>
      <c r="D1801" s="17">
        <v>-2.7390800000000001E-4</v>
      </c>
      <c r="E1801" s="17">
        <v>7.5370700000000005E-4</v>
      </c>
      <c r="F1801" s="17">
        <v>-2.6899299999999998E-4</v>
      </c>
      <c r="G1801" s="18">
        <v>1.5412000000000001E-7</v>
      </c>
      <c r="H1801" s="17">
        <v>-1.4811499999999999E-4</v>
      </c>
    </row>
    <row r="1802" spans="1:8" x14ac:dyDescent="0.2">
      <c r="A1802" s="17">
        <v>-8.25379E-4</v>
      </c>
      <c r="B1802" s="17">
        <v>-8.6063100000000005E-4</v>
      </c>
      <c r="C1802" s="17">
        <v>-2.19051E-4</v>
      </c>
      <c r="D1802" s="17">
        <v>1.24401E-4</v>
      </c>
      <c r="E1802" s="17">
        <v>-1.1725139999999999E-3</v>
      </c>
      <c r="F1802" s="17">
        <v>-3.55857E-4</v>
      </c>
      <c r="G1802" s="17">
        <v>-7.5550400000000005E-4</v>
      </c>
      <c r="H1802" s="17">
        <v>-4.9929399999999995E-4</v>
      </c>
    </row>
    <row r="1803" spans="1:8" x14ac:dyDescent="0.2">
      <c r="A1803" s="17">
        <v>4.6080399999999999E-4</v>
      </c>
      <c r="B1803" s="17">
        <v>6.3204899999999998E-4</v>
      </c>
      <c r="C1803" s="17">
        <v>7.2499900000000004E-4</v>
      </c>
      <c r="D1803" s="17">
        <v>-1.76665E-4</v>
      </c>
      <c r="E1803" s="17">
        <v>3.0611000000000001E-4</v>
      </c>
      <c r="F1803" s="17">
        <v>2.93997E-4</v>
      </c>
      <c r="G1803" s="17">
        <v>1.9598900000000001E-4</v>
      </c>
      <c r="H1803" s="17">
        <v>4.01483E-4</v>
      </c>
    </row>
    <row r="1804" spans="1:8" x14ac:dyDescent="0.2">
      <c r="A1804" s="18">
        <v>-2.00565E-5</v>
      </c>
      <c r="B1804" s="17">
        <v>-3.0765700000000003E-4</v>
      </c>
      <c r="C1804" s="17">
        <v>-8.3629199999999998E-4</v>
      </c>
      <c r="D1804" s="17">
        <v>-4.5774999999999999E-4</v>
      </c>
      <c r="E1804" s="17">
        <v>2.5465500000000001E-4</v>
      </c>
      <c r="F1804" s="17">
        <v>-2.2370100000000001E-4</v>
      </c>
      <c r="G1804" s="17">
        <v>4.5200299999999998E-4</v>
      </c>
      <c r="H1804" s="17">
        <v>-3.1486600000000002E-4</v>
      </c>
    </row>
    <row r="1805" spans="1:8" x14ac:dyDescent="0.2">
      <c r="A1805" s="18">
        <v>3.4809399999999998E-6</v>
      </c>
      <c r="B1805" s="17">
        <v>-7.7248499999999995E-4</v>
      </c>
      <c r="C1805" s="17">
        <v>-2.4644599999999999E-4</v>
      </c>
      <c r="D1805" s="18">
        <v>6.7290000000000001E-5</v>
      </c>
      <c r="E1805" s="17">
        <v>-3.1424900000000001E-4</v>
      </c>
      <c r="F1805" s="17">
        <v>-1.73198E-4</v>
      </c>
      <c r="G1805" s="17">
        <v>-8.4995800000000005E-4</v>
      </c>
      <c r="H1805" s="17">
        <v>1.20375E-4</v>
      </c>
    </row>
    <row r="1806" spans="1:8" x14ac:dyDescent="0.2">
      <c r="A1806" s="17">
        <v>3.9881999999999998E-4</v>
      </c>
      <c r="B1806" s="17">
        <v>1.4844000000000001E-4</v>
      </c>
      <c r="C1806" s="18">
        <v>9.8494199999999996E-5</v>
      </c>
      <c r="D1806" s="17">
        <v>-2.0023600000000001E-4</v>
      </c>
      <c r="E1806" s="17">
        <v>3.9565599999999998E-4</v>
      </c>
      <c r="F1806" s="17">
        <v>3.52352E-4</v>
      </c>
      <c r="G1806" s="17">
        <v>2.7408100000000002E-4</v>
      </c>
      <c r="H1806" s="18">
        <v>2.8616399999999999E-5</v>
      </c>
    </row>
    <row r="1807" spans="1:8" x14ac:dyDescent="0.2">
      <c r="A1807" s="17">
        <v>-5.1178200000000001E-4</v>
      </c>
      <c r="B1807" s="17">
        <v>8.0225499999999998E-4</v>
      </c>
      <c r="C1807" s="17">
        <v>7.9998600000000003E-4</v>
      </c>
      <c r="D1807" s="17">
        <v>5.1939499999999997E-4</v>
      </c>
      <c r="E1807" s="17">
        <v>-4.6662E-4</v>
      </c>
      <c r="F1807" s="17">
        <v>-1.63828E-4</v>
      </c>
      <c r="G1807" s="17">
        <v>-4.5132599999999999E-4</v>
      </c>
      <c r="H1807" s="17">
        <v>-6.5409699999999997E-4</v>
      </c>
    </row>
    <row r="1808" spans="1:8" x14ac:dyDescent="0.2">
      <c r="A1808" s="17">
        <v>7.2758800000000004E-4</v>
      </c>
      <c r="B1808" s="17">
        <v>2.52885E-4</v>
      </c>
      <c r="C1808" s="17">
        <v>-1.7477700000000001E-4</v>
      </c>
      <c r="D1808" s="17">
        <v>2.4581800000000002E-4</v>
      </c>
      <c r="E1808" s="17">
        <v>4.9985399999999999E-4</v>
      </c>
      <c r="F1808" s="17">
        <v>-4.64103E-4</v>
      </c>
      <c r="G1808" s="17">
        <v>3.4455199999999998E-4</v>
      </c>
      <c r="H1808" s="17">
        <v>4.0967100000000002E-4</v>
      </c>
    </row>
    <row r="1809" spans="1:8" x14ac:dyDescent="0.2">
      <c r="A1809" s="17">
        <v>-1.5727499999999999E-4</v>
      </c>
      <c r="B1809" s="17">
        <v>-2.7433900000000002E-4</v>
      </c>
      <c r="C1809" s="18">
        <v>2.12138E-5</v>
      </c>
      <c r="D1809" s="18">
        <v>-7.1889400000000003E-5</v>
      </c>
      <c r="E1809" s="17">
        <v>2.1580199999999999E-4</v>
      </c>
      <c r="F1809" s="17">
        <v>1.4311E-4</v>
      </c>
      <c r="G1809" s="18">
        <v>6.4236499999999994E-5</v>
      </c>
      <c r="H1809" s="17">
        <v>-3.6354399999999999E-4</v>
      </c>
    </row>
    <row r="1810" spans="1:8" x14ac:dyDescent="0.2">
      <c r="A1810" s="17">
        <v>3.7653900000000001E-4</v>
      </c>
      <c r="B1810" s="17">
        <v>-1.00766E-4</v>
      </c>
      <c r="C1810" s="17">
        <v>2.9560300000000002E-4</v>
      </c>
      <c r="D1810" s="17">
        <v>3.0215199999999998E-4</v>
      </c>
      <c r="E1810" s="17">
        <v>-2.7972199999999999E-4</v>
      </c>
      <c r="F1810" s="17">
        <v>4.9699E-4</v>
      </c>
      <c r="G1810" s="17">
        <v>4.9039699999999995E-4</v>
      </c>
      <c r="H1810" s="17">
        <v>7.5371100000000001E-4</v>
      </c>
    </row>
    <row r="1811" spans="1:8" x14ac:dyDescent="0.2">
      <c r="A1811" s="17">
        <v>-3.4149099999999997E-4</v>
      </c>
      <c r="B1811" s="17">
        <v>1.98436E-4</v>
      </c>
      <c r="C1811" s="17">
        <v>3.8103699999999998E-4</v>
      </c>
      <c r="D1811" s="17">
        <v>3.1629199999999997E-4</v>
      </c>
      <c r="E1811" s="17">
        <v>1.5315700000000001E-4</v>
      </c>
      <c r="F1811" s="17">
        <v>1.4100500000000001E-4</v>
      </c>
      <c r="G1811" s="17">
        <v>1.0497000000000001E-4</v>
      </c>
      <c r="H1811" s="17">
        <v>-2.81348E-4</v>
      </c>
    </row>
    <row r="1812" spans="1:8" x14ac:dyDescent="0.2">
      <c r="A1812" s="18">
        <v>-5.2189299999999999E-5</v>
      </c>
      <c r="B1812" s="17">
        <v>3.9559399999999998E-4</v>
      </c>
      <c r="C1812" s="17">
        <v>-2.0786700000000001E-4</v>
      </c>
      <c r="D1812" s="17">
        <v>-4.2626200000000001E-4</v>
      </c>
      <c r="E1812" s="18">
        <v>2.0097500000000001E-6</v>
      </c>
      <c r="F1812" s="17">
        <v>1.7267699999999999E-4</v>
      </c>
      <c r="G1812" s="17">
        <v>-5.1323600000000003E-4</v>
      </c>
      <c r="H1812" s="17">
        <v>-1.4631600000000001E-4</v>
      </c>
    </row>
    <row r="1813" spans="1:8" x14ac:dyDescent="0.2">
      <c r="A1813" s="17">
        <v>3.53901E-4</v>
      </c>
      <c r="B1813" s="17">
        <v>1.8808400000000001E-4</v>
      </c>
      <c r="C1813" s="17">
        <v>3.5113000000000001E-4</v>
      </c>
      <c r="D1813" s="17">
        <v>1.59827E-4</v>
      </c>
      <c r="E1813" s="17">
        <v>4.4297199999999997E-4</v>
      </c>
      <c r="F1813" s="17">
        <v>3.87549E-4</v>
      </c>
      <c r="G1813" s="17">
        <v>2.8454000000000001E-4</v>
      </c>
      <c r="H1813" s="17">
        <v>1.8523300000000001E-4</v>
      </c>
    </row>
    <row r="1814" spans="1:8" x14ac:dyDescent="0.2">
      <c r="A1814" s="17">
        <v>1.6164E-4</v>
      </c>
      <c r="B1814" s="18">
        <v>3.5761099999999999E-5</v>
      </c>
      <c r="C1814" s="17">
        <v>-4.28906E-4</v>
      </c>
      <c r="D1814" s="18">
        <v>-6.1873199999999996E-5</v>
      </c>
      <c r="E1814" s="17">
        <v>-3.2828000000000002E-4</v>
      </c>
      <c r="F1814" s="17">
        <v>-4.1423499999999999E-4</v>
      </c>
      <c r="G1814" s="18">
        <v>4.7985799999999997E-5</v>
      </c>
      <c r="H1814" s="17">
        <v>4.6302399999999998E-4</v>
      </c>
    </row>
    <row r="1815" spans="1:8" x14ac:dyDescent="0.2">
      <c r="A1815" s="18">
        <v>-6.3233900000000005E-5</v>
      </c>
      <c r="B1815" s="17">
        <v>-3.8069900000000002E-4</v>
      </c>
      <c r="C1815" s="17">
        <v>4.8314400000000002E-4</v>
      </c>
      <c r="D1815" s="17">
        <v>3.4065000000000001E-4</v>
      </c>
      <c r="E1815" s="17">
        <v>-1.10785E-4</v>
      </c>
      <c r="F1815" s="17">
        <v>-2.8766799999999998E-4</v>
      </c>
      <c r="G1815" s="17">
        <v>3.7142799999999998E-4</v>
      </c>
      <c r="H1815" s="17">
        <v>-5.1027199999999998E-4</v>
      </c>
    </row>
    <row r="1816" spans="1:8" x14ac:dyDescent="0.2">
      <c r="A1816" s="17">
        <v>-7.3404000000000004E-4</v>
      </c>
      <c r="B1816" s="18">
        <v>-7.9072299999999998E-5</v>
      </c>
      <c r="C1816" s="17">
        <v>-6.0415000000000002E-4</v>
      </c>
      <c r="D1816" s="17">
        <v>-6.1579600000000005E-4</v>
      </c>
      <c r="E1816" s="17">
        <v>1.58892E-4</v>
      </c>
      <c r="F1816" s="17">
        <v>1.79328E-4</v>
      </c>
      <c r="G1816" s="17">
        <v>-4.8126000000000001E-4</v>
      </c>
      <c r="H1816" s="17">
        <v>6.2557400000000005E-4</v>
      </c>
    </row>
    <row r="1817" spans="1:8" x14ac:dyDescent="0.2">
      <c r="A1817" s="17">
        <v>3.33123E-4</v>
      </c>
      <c r="B1817" s="17">
        <v>-6.6424099999999999E-4</v>
      </c>
      <c r="C1817" s="18">
        <v>-6.5220800000000004E-5</v>
      </c>
      <c r="D1817" s="17">
        <v>-2.3623399999999999E-4</v>
      </c>
      <c r="E1817" s="17">
        <v>-2.8112999999999999E-4</v>
      </c>
      <c r="F1817" s="17">
        <v>-4.6544300000000001E-4</v>
      </c>
      <c r="G1817" s="17">
        <v>-3.6835600000000002E-4</v>
      </c>
      <c r="H1817" s="17">
        <v>-2.7110099999999999E-4</v>
      </c>
    </row>
    <row r="1818" spans="1:8" x14ac:dyDescent="0.2">
      <c r="A1818" s="17">
        <v>-7.0970799999999998E-4</v>
      </c>
      <c r="B1818" s="18">
        <v>9.9663199999999998E-5</v>
      </c>
      <c r="C1818" s="17">
        <v>-2.5305100000000001E-4</v>
      </c>
      <c r="D1818" s="17">
        <v>-3.9945699999999998E-4</v>
      </c>
      <c r="E1818" s="17">
        <v>-7.7367899999999999E-4</v>
      </c>
      <c r="F1818" s="18">
        <v>1.6336499999999999E-5</v>
      </c>
      <c r="G1818" s="17">
        <v>-2.77065E-4</v>
      </c>
      <c r="H1818" s="17">
        <v>-5.2082099999999998E-4</v>
      </c>
    </row>
    <row r="1819" spans="1:8" x14ac:dyDescent="0.2">
      <c r="A1819" s="17">
        <v>-6.8597899999999997E-4</v>
      </c>
      <c r="B1819" s="17">
        <v>-7.4929800000000002E-4</v>
      </c>
      <c r="C1819" s="17">
        <v>-1.1225219999999999E-3</v>
      </c>
      <c r="D1819" s="17">
        <v>-2.1898600000000001E-4</v>
      </c>
      <c r="E1819" s="17">
        <v>-5.0790099999999995E-4</v>
      </c>
      <c r="F1819" s="17">
        <v>-6.5895000000000005E-4</v>
      </c>
      <c r="G1819" s="17">
        <v>-2.8164100000000001E-4</v>
      </c>
      <c r="H1819" s="17">
        <v>-5.2715399999999995E-4</v>
      </c>
    </row>
    <row r="1820" spans="1:8" x14ac:dyDescent="0.2">
      <c r="A1820" s="17">
        <v>3.27728E-4</v>
      </c>
      <c r="B1820" s="17">
        <v>1.0270199999999999E-4</v>
      </c>
      <c r="C1820" s="17">
        <v>1.0103300000000001E-4</v>
      </c>
      <c r="D1820" s="17">
        <v>1.6429500000000001E-4</v>
      </c>
      <c r="E1820" s="17">
        <v>-1.6559999999999999E-4</v>
      </c>
      <c r="F1820" s="17">
        <v>-3.9065999999999998E-4</v>
      </c>
      <c r="G1820" s="17">
        <v>-3.3862699999999998E-4</v>
      </c>
      <c r="H1820" s="17">
        <v>-1.11519E-4</v>
      </c>
    </row>
    <row r="1821" spans="1:8" x14ac:dyDescent="0.2">
      <c r="A1821" s="18">
        <v>4.1352800000000002E-5</v>
      </c>
      <c r="B1821" s="17">
        <v>1.79364E-4</v>
      </c>
      <c r="C1821" s="18">
        <v>7.0565899999999995E-5</v>
      </c>
      <c r="D1821" s="17">
        <v>-3.0873800000000002E-4</v>
      </c>
      <c r="E1821" s="18">
        <v>5.3697399999999999E-5</v>
      </c>
      <c r="F1821" s="17">
        <v>6.5201500000000004E-4</v>
      </c>
      <c r="G1821" s="17">
        <v>4.6922400000000002E-4</v>
      </c>
      <c r="H1821" s="18">
        <v>-5.6258499999999997E-5</v>
      </c>
    </row>
    <row r="1822" spans="1:8" x14ac:dyDescent="0.2">
      <c r="A1822" s="17">
        <v>-2.9447099999999998E-4</v>
      </c>
      <c r="B1822" s="17">
        <v>-8.3501400000000003E-4</v>
      </c>
      <c r="C1822" s="17">
        <v>-7.43554E-4</v>
      </c>
      <c r="D1822" s="17">
        <v>-1.36456E-4</v>
      </c>
      <c r="E1822" s="17">
        <v>4.03108E-4</v>
      </c>
      <c r="F1822" s="17">
        <v>-3.54631E-4</v>
      </c>
      <c r="G1822" s="17">
        <v>-5.2298199999999996E-4</v>
      </c>
      <c r="H1822" s="17">
        <v>2.7187100000000003E-4</v>
      </c>
    </row>
    <row r="1823" spans="1:8" x14ac:dyDescent="0.2">
      <c r="A1823" s="17">
        <v>-1.6369299999999999E-4</v>
      </c>
      <c r="B1823" s="17">
        <v>1.5237900000000001E-4</v>
      </c>
      <c r="C1823" s="17">
        <v>6.2129600000000002E-4</v>
      </c>
      <c r="D1823" s="18">
        <v>9.0092200000000005E-5</v>
      </c>
      <c r="E1823" s="17">
        <v>-7.6485300000000002E-4</v>
      </c>
      <c r="F1823" s="17">
        <v>-3.6826200000000001E-4</v>
      </c>
      <c r="G1823" s="17">
        <v>3.9139600000000002E-4</v>
      </c>
      <c r="H1823" s="17">
        <v>1.48059E-4</v>
      </c>
    </row>
    <row r="1824" spans="1:8" x14ac:dyDescent="0.2">
      <c r="A1824" s="17">
        <v>1.8526299999999999E-4</v>
      </c>
      <c r="B1824" s="17">
        <v>-1.1200399999999999E-4</v>
      </c>
      <c r="C1824" s="17">
        <v>-4.5464300000000002E-4</v>
      </c>
      <c r="D1824" s="17">
        <v>-3.1789999999999998E-4</v>
      </c>
      <c r="E1824" s="17">
        <v>5.8436899999999995E-4</v>
      </c>
      <c r="F1824" s="18">
        <v>4.3588699999999998E-5</v>
      </c>
      <c r="G1824" s="17">
        <v>2.5306599999999998E-4</v>
      </c>
      <c r="H1824" s="17">
        <v>-2.8275400000000002E-4</v>
      </c>
    </row>
    <row r="1825" spans="1:8" x14ac:dyDescent="0.2">
      <c r="A1825" s="17">
        <v>-1.3460499999999999E-4</v>
      </c>
      <c r="B1825" s="18">
        <v>8.4376199999999994E-5</v>
      </c>
      <c r="C1825" s="17">
        <v>5.4610800000000001E-4</v>
      </c>
      <c r="D1825" s="17">
        <v>2.7126800000000002E-4</v>
      </c>
      <c r="E1825" s="17">
        <v>-1.80621E-4</v>
      </c>
      <c r="F1825" s="17">
        <v>7.79994E-4</v>
      </c>
      <c r="G1825" s="17">
        <v>-4.55296E-4</v>
      </c>
      <c r="H1825" s="18">
        <v>9.4807200000000003E-5</v>
      </c>
    </row>
    <row r="1826" spans="1:8" x14ac:dyDescent="0.2">
      <c r="A1826" s="17">
        <v>-4.7553500000000002E-4</v>
      </c>
      <c r="B1826" s="17">
        <v>5.7918900000000003E-4</v>
      </c>
      <c r="C1826" s="17">
        <v>-3.8000700000000002E-4</v>
      </c>
      <c r="D1826" s="17">
        <v>-1.97982E-4</v>
      </c>
      <c r="E1826" s="17">
        <v>5.6564199999999999E-4</v>
      </c>
      <c r="F1826" s="18">
        <v>-8.4905499999999995E-5</v>
      </c>
      <c r="G1826" s="17">
        <v>3.6645599999999998E-4</v>
      </c>
      <c r="H1826" s="17">
        <v>-1.4997200000000001E-4</v>
      </c>
    </row>
    <row r="1827" spans="1:8" x14ac:dyDescent="0.2">
      <c r="A1827" s="17">
        <v>8.90072E-4</v>
      </c>
      <c r="B1827" s="17">
        <v>-2.6693700000000002E-4</v>
      </c>
      <c r="C1827" s="17">
        <v>2.09681E-4</v>
      </c>
      <c r="D1827" s="17">
        <v>5.2013899999999997E-4</v>
      </c>
      <c r="E1827" s="17">
        <v>2.45596E-4</v>
      </c>
      <c r="F1827" s="18">
        <v>1.50183E-5</v>
      </c>
      <c r="G1827" s="17">
        <v>3.3544E-4</v>
      </c>
      <c r="H1827" s="18">
        <v>-7.6421099999999999E-5</v>
      </c>
    </row>
    <row r="1828" spans="1:8" x14ac:dyDescent="0.2">
      <c r="A1828" s="17">
        <v>-2.2796700000000001E-4</v>
      </c>
      <c r="B1828" s="17">
        <v>-3.60887E-4</v>
      </c>
      <c r="C1828" s="17">
        <v>-1.9643899999999999E-4</v>
      </c>
      <c r="D1828" s="17">
        <v>-4.5741999999999999E-4</v>
      </c>
      <c r="E1828" s="17">
        <v>-7.6142799999999997E-4</v>
      </c>
      <c r="F1828" s="17">
        <v>-1.89884E-4</v>
      </c>
      <c r="G1828" s="17">
        <v>-3.3971199999999999E-4</v>
      </c>
      <c r="H1828" s="17">
        <v>1.35284E-4</v>
      </c>
    </row>
    <row r="1829" spans="1:8" x14ac:dyDescent="0.2">
      <c r="A1829" s="17">
        <v>-7.4691899999999997E-4</v>
      </c>
      <c r="B1829" s="17">
        <v>2.9217499999999999E-4</v>
      </c>
      <c r="C1829" s="17">
        <v>-4.1116299999999998E-4</v>
      </c>
      <c r="D1829" s="17">
        <v>-4.7662900000000001E-4</v>
      </c>
      <c r="E1829" s="18">
        <v>-5.4071599999999999E-5</v>
      </c>
      <c r="F1829" s="18">
        <v>-6.6631700000000001E-5</v>
      </c>
      <c r="G1829" s="18">
        <v>1.69008E-6</v>
      </c>
      <c r="H1829" s="18">
        <v>-8.3653500000000001E-5</v>
      </c>
    </row>
    <row r="1830" spans="1:8" x14ac:dyDescent="0.2">
      <c r="A1830" s="17">
        <v>5.2699500000000005E-4</v>
      </c>
      <c r="B1830" s="17">
        <v>-5.3442599999999995E-4</v>
      </c>
      <c r="C1830" s="17">
        <v>9.3254399999999999E-4</v>
      </c>
      <c r="D1830" s="17">
        <v>7.3105800000000003E-4</v>
      </c>
      <c r="E1830" s="17">
        <v>-2.6174E-4</v>
      </c>
      <c r="F1830" s="17">
        <v>-3.3181699999999998E-4</v>
      </c>
      <c r="G1830" s="18">
        <v>-5.2181800000000002E-5</v>
      </c>
      <c r="H1830" s="17">
        <v>-1.2623499999999999E-4</v>
      </c>
    </row>
    <row r="1831" spans="1:8" x14ac:dyDescent="0.2">
      <c r="A1831" s="18">
        <v>-6.7733100000000004E-5</v>
      </c>
      <c r="B1831" s="17">
        <v>1.23511E-4</v>
      </c>
      <c r="C1831" s="17">
        <v>1.09212E-4</v>
      </c>
      <c r="D1831" s="18">
        <v>-7.5495399999999995E-5</v>
      </c>
      <c r="E1831" s="17">
        <v>6.6882200000000001E-4</v>
      </c>
      <c r="F1831" s="17">
        <v>1.20283E-4</v>
      </c>
      <c r="G1831" s="17">
        <v>-1.4898299999999999E-4</v>
      </c>
      <c r="H1831" s="17">
        <v>4.3753800000000001E-4</v>
      </c>
    </row>
    <row r="1832" spans="1:8" x14ac:dyDescent="0.2">
      <c r="A1832" s="17">
        <v>-2.2662600000000001E-4</v>
      </c>
      <c r="B1832" s="17">
        <v>7.2451899999999997E-4</v>
      </c>
      <c r="C1832" s="17">
        <v>-7.9759500000000001E-4</v>
      </c>
      <c r="D1832" s="17">
        <v>-3.2107400000000002E-4</v>
      </c>
      <c r="E1832" s="17">
        <v>-4.1176800000000002E-4</v>
      </c>
      <c r="F1832" s="17">
        <v>-2.0456700000000001E-4</v>
      </c>
      <c r="G1832" s="18">
        <v>4.42262E-5</v>
      </c>
      <c r="H1832" s="17">
        <v>-3.2055099999999997E-4</v>
      </c>
    </row>
    <row r="1833" spans="1:8" x14ac:dyDescent="0.2">
      <c r="A1833" s="18">
        <v>5.05149E-5</v>
      </c>
      <c r="B1833" s="17">
        <v>-9.7935300000000008E-4</v>
      </c>
      <c r="C1833" s="17">
        <v>2.3461700000000001E-4</v>
      </c>
      <c r="D1833" s="17">
        <v>-2.93763E-4</v>
      </c>
      <c r="E1833" s="17">
        <v>2.28027E-4</v>
      </c>
      <c r="F1833" s="17">
        <v>6.01167E-4</v>
      </c>
      <c r="G1833" s="17">
        <v>-3.7773899999999998E-4</v>
      </c>
      <c r="H1833" s="17">
        <v>7.2393499999999999E-4</v>
      </c>
    </row>
    <row r="1834" spans="1:8" x14ac:dyDescent="0.2">
      <c r="A1834" s="17">
        <v>-5.1757400000000003E-4</v>
      </c>
      <c r="B1834" s="17">
        <v>-5.1066700000000002E-4</v>
      </c>
      <c r="C1834" s="17">
        <v>-8.5336600000000004E-4</v>
      </c>
      <c r="D1834" s="17">
        <v>-2.5992499999999999E-4</v>
      </c>
      <c r="E1834" s="17">
        <v>-5.2391799999999995E-4</v>
      </c>
      <c r="F1834" s="17">
        <v>-9.3946999999999998E-4</v>
      </c>
      <c r="G1834" s="18">
        <v>-9.4616900000000005E-6</v>
      </c>
      <c r="H1834" s="17">
        <v>-3.7889599999999999E-4</v>
      </c>
    </row>
    <row r="1835" spans="1:8" x14ac:dyDescent="0.2">
      <c r="A1835" s="17">
        <v>3.2369099999999997E-4</v>
      </c>
      <c r="B1835" s="18">
        <v>3.1887800000000003E-5</v>
      </c>
      <c r="C1835" s="17">
        <v>2.9442999999999998E-4</v>
      </c>
      <c r="D1835" s="17">
        <v>6.5246100000000001E-4</v>
      </c>
      <c r="E1835" s="18">
        <v>1.0021600000000001E-5</v>
      </c>
      <c r="F1835" s="17">
        <v>5.0706899999999997E-4</v>
      </c>
      <c r="G1835" s="17">
        <v>4.3437899999999998E-4</v>
      </c>
      <c r="H1835" s="18">
        <v>4.7574400000000003E-5</v>
      </c>
    </row>
    <row r="1836" spans="1:8" x14ac:dyDescent="0.2">
      <c r="A1836" s="17">
        <v>-4.4240300000000001E-4</v>
      </c>
      <c r="B1836" s="17">
        <v>5.2837399999999997E-4</v>
      </c>
      <c r="C1836" s="18">
        <v>2.7790500000000001E-5</v>
      </c>
      <c r="D1836" s="17">
        <v>1.7945099999999999E-4</v>
      </c>
      <c r="E1836" s="17">
        <v>6.4552000000000001E-4</v>
      </c>
      <c r="F1836" s="18">
        <v>-3.82557E-5</v>
      </c>
      <c r="G1836" s="17">
        <v>2.5094400000000002E-4</v>
      </c>
      <c r="H1836" s="17">
        <v>-4.7723900000000002E-4</v>
      </c>
    </row>
    <row r="1837" spans="1:8" x14ac:dyDescent="0.2">
      <c r="A1837" s="17">
        <v>4.1548900000000001E-4</v>
      </c>
      <c r="B1837" s="17">
        <v>-5.3778699999999997E-4</v>
      </c>
      <c r="C1837" s="17">
        <v>-2.06178E-4</v>
      </c>
      <c r="D1837" s="17">
        <v>-3.0860499999999999E-4</v>
      </c>
      <c r="E1837" s="17">
        <v>-7.7451699999999996E-4</v>
      </c>
      <c r="F1837" s="17">
        <v>-3.5336500000000002E-4</v>
      </c>
      <c r="G1837" s="17">
        <v>-7.9660899999999999E-4</v>
      </c>
      <c r="H1837" s="17">
        <v>5.1439900000000002E-4</v>
      </c>
    </row>
    <row r="1838" spans="1:8" x14ac:dyDescent="0.2">
      <c r="A1838" s="17">
        <v>-1.5490100000000001E-4</v>
      </c>
      <c r="B1838" s="17">
        <v>1.7844700000000001E-4</v>
      </c>
      <c r="C1838" s="17">
        <v>-3.6592900000000003E-4</v>
      </c>
      <c r="D1838" s="17">
        <v>-7.8803800000000002E-4</v>
      </c>
      <c r="E1838" s="18">
        <v>8.8205299999999994E-5</v>
      </c>
      <c r="F1838" s="17">
        <v>-4.3396E-4</v>
      </c>
      <c r="G1838" s="17">
        <v>2.0499299999999999E-4</v>
      </c>
      <c r="H1838" s="17">
        <v>-6.2000599999999999E-4</v>
      </c>
    </row>
    <row r="1839" spans="1:8" x14ac:dyDescent="0.2">
      <c r="A1839" s="17">
        <v>-5.3684999999999996E-4</v>
      </c>
      <c r="B1839" s="17">
        <v>1.9390400000000001E-4</v>
      </c>
      <c r="C1839" s="17">
        <v>-1.2845200000000001E-4</v>
      </c>
      <c r="D1839" s="17">
        <v>1.4220500000000001E-4</v>
      </c>
      <c r="E1839" s="17">
        <v>-2.1242200000000001E-4</v>
      </c>
      <c r="F1839" s="17">
        <v>2.8573800000000001E-4</v>
      </c>
      <c r="G1839" s="17">
        <v>-6.4589599999999997E-4</v>
      </c>
      <c r="H1839" s="17">
        <v>-3.6650799999999998E-4</v>
      </c>
    </row>
    <row r="1840" spans="1:8" x14ac:dyDescent="0.2">
      <c r="A1840" s="17">
        <v>2.2399900000000001E-4</v>
      </c>
      <c r="B1840" s="17">
        <v>-1.4723399999999999E-4</v>
      </c>
      <c r="C1840" s="17">
        <v>8.0506299999999996E-4</v>
      </c>
      <c r="D1840" s="17">
        <v>-4.4027299999999998E-4</v>
      </c>
      <c r="E1840" s="17">
        <v>-3.22205E-4</v>
      </c>
      <c r="F1840" s="18">
        <v>3.0748399999999999E-5</v>
      </c>
      <c r="G1840" s="17">
        <v>3.60773E-4</v>
      </c>
      <c r="H1840" s="17">
        <v>2.8437100000000001E-4</v>
      </c>
    </row>
    <row r="1841" spans="1:8" x14ac:dyDescent="0.2">
      <c r="A1841" s="17">
        <v>-4.7591000000000002E-4</v>
      </c>
      <c r="B1841" s="17">
        <v>-8.1115099999999997E-4</v>
      </c>
      <c r="C1841" s="17">
        <v>-7.5021899999999999E-4</v>
      </c>
      <c r="D1841" s="17">
        <v>2.33052E-4</v>
      </c>
      <c r="E1841" s="17">
        <v>-3.3934900000000002E-4</v>
      </c>
      <c r="F1841" s="17">
        <v>-1.29345E-4</v>
      </c>
      <c r="G1841" s="17">
        <v>2.59929E-4</v>
      </c>
      <c r="H1841" s="17">
        <v>-1.1568799999999999E-4</v>
      </c>
    </row>
    <row r="1842" spans="1:8" x14ac:dyDescent="0.2">
      <c r="A1842" s="18">
        <v>8.4524000000000006E-6</v>
      </c>
      <c r="B1842" s="17">
        <v>-4.9744700000000004E-4</v>
      </c>
      <c r="C1842" s="18">
        <v>-4.0063699999999999E-6</v>
      </c>
      <c r="D1842" s="17">
        <v>-6.1909599999999997E-4</v>
      </c>
      <c r="E1842" s="17">
        <v>3.0007100000000001E-4</v>
      </c>
      <c r="F1842" s="17">
        <v>-7.4281599999999998E-4</v>
      </c>
      <c r="G1842" s="17">
        <v>-5.4189699999999995E-4</v>
      </c>
      <c r="H1842" s="17">
        <v>-4.23218E-4</v>
      </c>
    </row>
    <row r="1843" spans="1:8" x14ac:dyDescent="0.2">
      <c r="A1843" s="18">
        <v>6.6562600000000005E-5</v>
      </c>
      <c r="B1843" s="17">
        <v>6.0961299999999995E-4</v>
      </c>
      <c r="C1843" s="17">
        <v>-3.0914000000000001E-4</v>
      </c>
      <c r="D1843" s="17">
        <v>1.4991000000000001E-4</v>
      </c>
      <c r="E1843" s="17">
        <v>-8.0250600000000003E-4</v>
      </c>
      <c r="F1843" s="17">
        <v>1.51223E-4</v>
      </c>
      <c r="G1843" s="17">
        <v>-3.4624599999999998E-4</v>
      </c>
      <c r="H1843" s="17">
        <v>-5.2229900000000005E-4</v>
      </c>
    </row>
    <row r="1844" spans="1:8" x14ac:dyDescent="0.2">
      <c r="A1844" s="17">
        <v>-2.6760100000000002E-4</v>
      </c>
      <c r="B1844" s="17">
        <v>-8.1173599999999997E-4</v>
      </c>
      <c r="C1844" s="17">
        <v>-2.3637300000000001E-4</v>
      </c>
      <c r="D1844" s="18">
        <v>9.7233500000000003E-5</v>
      </c>
      <c r="E1844" s="17">
        <v>3.9447199999999999E-4</v>
      </c>
      <c r="F1844" s="17">
        <v>-1.4566700000000001E-4</v>
      </c>
      <c r="G1844" s="17">
        <v>-5.91616E-4</v>
      </c>
      <c r="H1844" s="18">
        <v>6.1219300000000005E-5</v>
      </c>
    </row>
    <row r="1845" spans="1:8" x14ac:dyDescent="0.2">
      <c r="A1845" s="17">
        <v>3.5179100000000001E-4</v>
      </c>
      <c r="B1845" s="17">
        <v>8.3409200000000004E-4</v>
      </c>
      <c r="C1845" s="17">
        <v>-3.7479700000000001E-4</v>
      </c>
      <c r="D1845" s="17">
        <v>-7.9616599999999995E-4</v>
      </c>
      <c r="E1845" s="17">
        <v>-4.2377799999999998E-4</v>
      </c>
      <c r="F1845" s="17">
        <v>-4.2350299999999999E-4</v>
      </c>
      <c r="G1845" s="17">
        <v>6.5441000000000002E-4</v>
      </c>
      <c r="H1845" s="17">
        <v>-5.2183199999999996E-4</v>
      </c>
    </row>
    <row r="1846" spans="1:8" x14ac:dyDescent="0.2">
      <c r="A1846" s="17">
        <v>1.03767E-4</v>
      </c>
      <c r="B1846" s="17">
        <v>-8.7334399999999996E-4</v>
      </c>
      <c r="C1846" s="17">
        <v>2.5598100000000001E-4</v>
      </c>
      <c r="D1846" s="18">
        <v>5.80028E-5</v>
      </c>
      <c r="E1846" s="18">
        <v>2.9668100000000001E-5</v>
      </c>
      <c r="F1846" s="17">
        <v>-2.1468100000000001E-4</v>
      </c>
      <c r="G1846" s="17">
        <v>-6.1632400000000002E-4</v>
      </c>
      <c r="H1846" s="17">
        <v>5.8840300000000004E-4</v>
      </c>
    </row>
    <row r="1847" spans="1:8" x14ac:dyDescent="0.2">
      <c r="A1847" s="18">
        <v>-5.9830800000000003E-5</v>
      </c>
      <c r="B1847" s="17">
        <v>7.8810900000000005E-4</v>
      </c>
      <c r="C1847" s="17">
        <v>-4.4232599999999999E-4</v>
      </c>
      <c r="D1847" s="18">
        <v>-8.6078300000000006E-5</v>
      </c>
      <c r="E1847" s="17">
        <v>-5.8829900000000003E-4</v>
      </c>
      <c r="F1847" s="17">
        <v>6.6160399999999999E-4</v>
      </c>
      <c r="G1847" s="17">
        <v>-1.8124699999999999E-4</v>
      </c>
      <c r="H1847" s="17">
        <v>-3.20797E-4</v>
      </c>
    </row>
    <row r="1848" spans="1:8" x14ac:dyDescent="0.2">
      <c r="A1848" s="17">
        <v>-5.6173799999999999E-4</v>
      </c>
      <c r="B1848" s="17">
        <v>-1.075061E-3</v>
      </c>
      <c r="C1848" s="17">
        <v>-6.1572099999999995E-4</v>
      </c>
      <c r="D1848" s="17">
        <v>-2.9662599999999998E-4</v>
      </c>
      <c r="E1848" s="17">
        <v>-3.7322100000000002E-4</v>
      </c>
      <c r="F1848" s="17">
        <v>-1.0685219999999999E-3</v>
      </c>
      <c r="G1848" s="17">
        <v>-5.0929299999999996E-4</v>
      </c>
      <c r="H1848" s="17">
        <v>-1.2369400000000001E-4</v>
      </c>
    </row>
    <row r="1849" spans="1:8" x14ac:dyDescent="0.2">
      <c r="A1849" s="17">
        <v>1.71733E-4</v>
      </c>
      <c r="B1849" s="17">
        <v>-2.7443699999999999E-4</v>
      </c>
      <c r="C1849" s="17">
        <v>1.4105699999999999E-4</v>
      </c>
      <c r="D1849" s="17">
        <v>-2.0358E-4</v>
      </c>
      <c r="E1849" s="17">
        <v>3.6087700000000001E-4</v>
      </c>
      <c r="F1849" s="17">
        <v>2.3982499999999999E-4</v>
      </c>
      <c r="G1849" s="18">
        <v>-5.3879699999999998E-5</v>
      </c>
      <c r="H1849" s="18">
        <v>-3.3385600000000001E-5</v>
      </c>
    </row>
    <row r="1850" spans="1:8" x14ac:dyDescent="0.2">
      <c r="A1850" s="17">
        <v>3.9465399999999998E-4</v>
      </c>
      <c r="B1850" s="17">
        <v>6.0359400000000005E-4</v>
      </c>
      <c r="C1850" s="18">
        <v>9.4118300000000003E-5</v>
      </c>
      <c r="D1850" s="17">
        <v>2.71487E-4</v>
      </c>
      <c r="E1850" s="17">
        <v>5.4882599999999998E-4</v>
      </c>
      <c r="F1850" s="17">
        <v>2.7698399999999998E-4</v>
      </c>
      <c r="G1850" s="17">
        <v>2.9598800000000001E-4</v>
      </c>
      <c r="H1850" s="17">
        <v>1.03018E-4</v>
      </c>
    </row>
    <row r="1851" spans="1:8" x14ac:dyDescent="0.2">
      <c r="A1851" s="17">
        <v>-7.0871599999999997E-4</v>
      </c>
      <c r="B1851" s="17">
        <v>1.05778E-4</v>
      </c>
      <c r="C1851" s="17">
        <v>5.2088600000000003E-4</v>
      </c>
      <c r="D1851" s="17">
        <v>2.7070399999999998E-4</v>
      </c>
      <c r="E1851" s="18">
        <v>-7.2738500000000002E-5</v>
      </c>
      <c r="F1851" s="17">
        <v>-3.9004300000000002E-4</v>
      </c>
      <c r="G1851" s="17">
        <v>3.7683900000000002E-4</v>
      </c>
      <c r="H1851" s="18">
        <v>1.38434E-5</v>
      </c>
    </row>
    <row r="1852" spans="1:8" x14ac:dyDescent="0.2">
      <c r="A1852" s="17">
        <v>1.2619549999999999E-3</v>
      </c>
      <c r="B1852" s="17">
        <v>9.3600599999999997E-4</v>
      </c>
      <c r="C1852" s="17">
        <v>3.6515199999999999E-4</v>
      </c>
      <c r="D1852" s="17">
        <v>7.0645099999999998E-4</v>
      </c>
      <c r="E1852" s="17">
        <v>3.7377200000000003E-4</v>
      </c>
      <c r="F1852" s="17">
        <v>8.7301000000000002E-4</v>
      </c>
      <c r="G1852" s="17">
        <v>8.5502899999999999E-4</v>
      </c>
      <c r="H1852" s="17">
        <v>8.6417500000000001E-4</v>
      </c>
    </row>
    <row r="1853" spans="1:8" x14ac:dyDescent="0.2">
      <c r="A1853" s="17">
        <v>-4.7813800000000002E-4</v>
      </c>
      <c r="B1853" s="17">
        <v>2.5003299999999998E-4</v>
      </c>
      <c r="C1853" s="17">
        <v>2.1808600000000001E-4</v>
      </c>
      <c r="D1853" s="17">
        <v>1.42786E-4</v>
      </c>
      <c r="E1853" s="17">
        <v>7.0997300000000003E-4</v>
      </c>
      <c r="F1853" s="17">
        <v>3.9587500000000001E-4</v>
      </c>
      <c r="G1853" s="17">
        <v>7.2491600000000004E-4</v>
      </c>
      <c r="H1853" s="17">
        <v>6.4042700000000005E-4</v>
      </c>
    </row>
    <row r="1854" spans="1:8" x14ac:dyDescent="0.2">
      <c r="A1854" s="17">
        <v>-1.86849E-4</v>
      </c>
      <c r="B1854" s="17">
        <v>-7.9719600000000002E-4</v>
      </c>
      <c r="C1854" s="17">
        <v>-3.0566300000000002E-4</v>
      </c>
      <c r="D1854" s="17">
        <v>1.27921E-4</v>
      </c>
      <c r="E1854" s="17">
        <v>-9.9773200000000009E-4</v>
      </c>
      <c r="F1854" s="17">
        <v>-3.9264900000000001E-4</v>
      </c>
      <c r="G1854" s="17">
        <v>-6.2152699999999997E-4</v>
      </c>
      <c r="H1854" s="17">
        <v>-6.4355800000000002E-4</v>
      </c>
    </row>
    <row r="1855" spans="1:8" x14ac:dyDescent="0.2">
      <c r="A1855" s="17">
        <v>1.3398300000000001E-4</v>
      </c>
      <c r="B1855" s="17">
        <v>7.6193599999999995E-4</v>
      </c>
      <c r="C1855" s="17">
        <v>1.3353799999999999E-4</v>
      </c>
      <c r="D1855" s="17">
        <v>2.7553099999999997E-4</v>
      </c>
      <c r="E1855" s="17">
        <v>8.3266899999999997E-4</v>
      </c>
      <c r="F1855" s="17">
        <v>2.2031199999999999E-4</v>
      </c>
      <c r="G1855" s="17">
        <v>-3.8853E-4</v>
      </c>
      <c r="H1855" s="17">
        <v>-1.3164399999999999E-4</v>
      </c>
    </row>
    <row r="1856" spans="1:8" x14ac:dyDescent="0.2">
      <c r="A1856" s="18">
        <v>-3.8710800000000002E-5</v>
      </c>
      <c r="B1856" s="17">
        <v>-9.4673900000000004E-4</v>
      </c>
      <c r="C1856" s="17">
        <v>3.5486399999999998E-4</v>
      </c>
      <c r="D1856" s="17">
        <v>-5.7085199999999995E-4</v>
      </c>
      <c r="E1856" s="17">
        <v>-7.9900399999999997E-4</v>
      </c>
      <c r="F1856" s="18">
        <v>9.10079E-5</v>
      </c>
      <c r="G1856" s="17">
        <v>2.9137100000000001E-4</v>
      </c>
      <c r="H1856" s="17">
        <v>2.04305E-4</v>
      </c>
    </row>
    <row r="1857" spans="1:8" x14ac:dyDescent="0.2">
      <c r="A1857" s="18">
        <v>7.4119699999999994E-5</v>
      </c>
      <c r="B1857" s="17">
        <v>1.035509E-3</v>
      </c>
      <c r="C1857" s="17">
        <v>1.90528E-4</v>
      </c>
      <c r="D1857" s="17">
        <v>3.9358399999999999E-4</v>
      </c>
      <c r="E1857" s="17">
        <v>9.5476800000000004E-4</v>
      </c>
      <c r="F1857" s="17">
        <v>4.3793199999999998E-4</v>
      </c>
      <c r="G1857" s="17">
        <v>5.48139E-4</v>
      </c>
      <c r="H1857" s="17">
        <v>2.98184E-4</v>
      </c>
    </row>
    <row r="1858" spans="1:8" x14ac:dyDescent="0.2">
      <c r="A1858" s="17">
        <v>2.3220399999999999E-4</v>
      </c>
      <c r="B1858" s="17">
        <v>-6.18857E-4</v>
      </c>
      <c r="C1858" s="17">
        <v>1.6177300000000001E-4</v>
      </c>
      <c r="D1858" s="17">
        <v>-2.4543600000000003E-4</v>
      </c>
      <c r="E1858" s="17">
        <v>-1.8877799999999999E-4</v>
      </c>
      <c r="F1858" s="17">
        <v>-3.0773999999999998E-4</v>
      </c>
      <c r="G1858" s="17">
        <v>2.4965700000000003E-4</v>
      </c>
      <c r="H1858" s="17">
        <v>5.2128600000000004E-4</v>
      </c>
    </row>
    <row r="1859" spans="1:8" x14ac:dyDescent="0.2">
      <c r="A1859" s="17">
        <v>-4.9425100000000002E-4</v>
      </c>
      <c r="B1859" s="18">
        <v>8.13353E-5</v>
      </c>
      <c r="C1859" s="17">
        <v>-1.4401099999999999E-4</v>
      </c>
      <c r="D1859" s="17">
        <v>-4.0516800000000002E-4</v>
      </c>
      <c r="E1859" s="17">
        <v>-5.1019800000000001E-4</v>
      </c>
      <c r="F1859" s="17">
        <v>-7.0560999999999996E-4</v>
      </c>
      <c r="G1859" s="17">
        <v>-6.4429899999999998E-4</v>
      </c>
      <c r="H1859" s="17">
        <v>-6.0595699999999996E-4</v>
      </c>
    </row>
    <row r="1860" spans="1:8" x14ac:dyDescent="0.2">
      <c r="A1860" s="18">
        <v>7.9761500000000005E-5</v>
      </c>
      <c r="B1860" s="17">
        <v>-1.10759E-4</v>
      </c>
      <c r="C1860" s="17">
        <v>-5.09805E-4</v>
      </c>
      <c r="D1860" s="17">
        <v>1.5311099999999999E-4</v>
      </c>
      <c r="E1860" s="17">
        <v>-2.4347E-4</v>
      </c>
      <c r="F1860" s="17">
        <v>4.6441800000000002E-4</v>
      </c>
      <c r="G1860" s="18">
        <v>-2.37755E-5</v>
      </c>
      <c r="H1860" s="17">
        <v>-6.7546900000000005E-4</v>
      </c>
    </row>
    <row r="1861" spans="1:8" x14ac:dyDescent="0.2">
      <c r="A1861" s="17">
        <v>-5.0304699999999996E-4</v>
      </c>
      <c r="B1861" s="17">
        <v>-6.4856099999999997E-4</v>
      </c>
      <c r="C1861" s="17">
        <v>-1.9087299999999999E-4</v>
      </c>
      <c r="D1861" s="17">
        <v>-6.8713900000000002E-4</v>
      </c>
      <c r="E1861" s="17">
        <v>-1.9785500000000001E-4</v>
      </c>
      <c r="F1861" s="17">
        <v>-2.44804E-4</v>
      </c>
      <c r="G1861" s="17">
        <v>-1.102624E-3</v>
      </c>
      <c r="H1861" s="17">
        <v>-4.2232899999999999E-4</v>
      </c>
    </row>
    <row r="1862" spans="1:8" x14ac:dyDescent="0.2">
      <c r="A1862" s="17">
        <v>2.6729299999999999E-4</v>
      </c>
      <c r="B1862" s="17">
        <v>5.8572099999999998E-4</v>
      </c>
      <c r="C1862" s="17">
        <v>2.2996599999999999E-4</v>
      </c>
      <c r="D1862" s="17">
        <v>8.0030300000000004E-4</v>
      </c>
      <c r="E1862" s="17">
        <v>3.8014499999999997E-4</v>
      </c>
      <c r="F1862" s="17">
        <v>-2.4685400000000002E-4</v>
      </c>
      <c r="G1862" s="17">
        <v>3.4786099999999998E-4</v>
      </c>
      <c r="H1862" s="17">
        <v>3.2790800000000002E-4</v>
      </c>
    </row>
    <row r="1863" spans="1:8" x14ac:dyDescent="0.2">
      <c r="A1863" s="17">
        <v>-3.1574899999999999E-4</v>
      </c>
      <c r="B1863" s="17">
        <v>-2.43961E-4</v>
      </c>
      <c r="C1863" s="18">
        <v>1.9108599999999999E-6</v>
      </c>
      <c r="D1863" s="17">
        <v>-1.4541900000000001E-4</v>
      </c>
      <c r="E1863" s="17">
        <v>6.3867199999999996E-4</v>
      </c>
      <c r="F1863" s="17">
        <v>6.1370399999999996E-4</v>
      </c>
      <c r="G1863" s="17">
        <v>6.1734599999999995E-4</v>
      </c>
      <c r="H1863" s="17">
        <v>9.5348399999999999E-4</v>
      </c>
    </row>
    <row r="1864" spans="1:8" x14ac:dyDescent="0.2">
      <c r="A1864" s="18">
        <v>-3.6252699999999999E-5</v>
      </c>
      <c r="B1864" s="17">
        <v>2.7187700000000001E-4</v>
      </c>
      <c r="C1864" s="17">
        <v>-1.72442E-4</v>
      </c>
      <c r="D1864" s="17">
        <v>6.7836199999999995E-4</v>
      </c>
      <c r="E1864" s="18">
        <v>-6.2347699999999999E-5</v>
      </c>
      <c r="F1864" s="17">
        <v>6.0151699999999998E-4</v>
      </c>
      <c r="G1864" s="18">
        <v>-9.9315799999999995E-5</v>
      </c>
      <c r="H1864" s="17">
        <v>2.9633900000000001E-4</v>
      </c>
    </row>
    <row r="1865" spans="1:8" x14ac:dyDescent="0.2">
      <c r="A1865" s="17">
        <v>7.5080299999999997E-4</v>
      </c>
      <c r="B1865" s="17">
        <v>-5.0009299999999996E-4</v>
      </c>
      <c r="C1865" s="18">
        <v>-5.9613600000000001E-5</v>
      </c>
      <c r="D1865" s="17">
        <v>-4.7426400000000001E-4</v>
      </c>
      <c r="E1865" s="17">
        <v>-4.3043699999999999E-4</v>
      </c>
      <c r="F1865" s="17">
        <v>-6.4724400000000005E-4</v>
      </c>
      <c r="G1865" s="17">
        <v>7.5975900000000004E-4</v>
      </c>
      <c r="H1865" s="17">
        <v>2.9619899999999997E-4</v>
      </c>
    </row>
    <row r="1866" spans="1:8" x14ac:dyDescent="0.2">
      <c r="A1866" s="17">
        <v>-7.7002099999999997E-4</v>
      </c>
      <c r="B1866" s="17">
        <v>-5.6982500000000004E-4</v>
      </c>
      <c r="C1866" s="17">
        <v>1.8798600000000001E-4</v>
      </c>
      <c r="D1866" s="17">
        <v>-6.1662200000000005E-4</v>
      </c>
      <c r="E1866" s="17">
        <v>-5.2629300000000005E-4</v>
      </c>
      <c r="F1866" s="17">
        <v>-4.2703800000000003E-4</v>
      </c>
      <c r="G1866" s="17">
        <v>-9.4952299999999997E-4</v>
      </c>
      <c r="H1866" s="17">
        <v>-9.887959999999999E-4</v>
      </c>
    </row>
    <row r="1867" spans="1:8" x14ac:dyDescent="0.2">
      <c r="A1867" s="17">
        <v>-2.9743599999999999E-4</v>
      </c>
      <c r="B1867" s="18">
        <v>-8.3617300000000003E-5</v>
      </c>
      <c r="C1867" s="17">
        <v>-4.4582500000000001E-4</v>
      </c>
      <c r="D1867" s="17">
        <v>-1.82504E-4</v>
      </c>
      <c r="E1867" s="17">
        <v>1.2442099999999999E-4</v>
      </c>
      <c r="F1867" s="17">
        <v>1.53003E-4</v>
      </c>
      <c r="G1867" s="17">
        <v>-4.9851099999999998E-4</v>
      </c>
      <c r="H1867" s="17">
        <v>-4.1657100000000002E-4</v>
      </c>
    </row>
    <row r="1868" spans="1:8" x14ac:dyDescent="0.2">
      <c r="A1868" s="17">
        <v>-6.2344199999999998E-4</v>
      </c>
      <c r="B1868" s="18">
        <v>1.44313E-5</v>
      </c>
      <c r="C1868" s="17">
        <v>-6.69262E-4</v>
      </c>
      <c r="D1868" s="17">
        <v>-8.7536099999999996E-4</v>
      </c>
      <c r="E1868" s="17">
        <v>-8.8645399999999995E-4</v>
      </c>
      <c r="F1868" s="17">
        <v>-9.1946699999999998E-4</v>
      </c>
      <c r="G1868" s="17">
        <v>-7.02934E-4</v>
      </c>
      <c r="H1868" s="17">
        <v>-2.66932E-4</v>
      </c>
    </row>
    <row r="1869" spans="1:8" x14ac:dyDescent="0.2">
      <c r="A1869" s="17">
        <v>1.30285E-4</v>
      </c>
      <c r="B1869" s="17">
        <v>-5.9524899999999995E-4</v>
      </c>
      <c r="C1869" s="17">
        <v>-1.77906E-4</v>
      </c>
      <c r="D1869" s="17">
        <v>-1.5479E-4</v>
      </c>
      <c r="E1869" s="17">
        <v>-2.2094000000000001E-4</v>
      </c>
      <c r="F1869" s="17">
        <v>1.00004E-4</v>
      </c>
      <c r="G1869" s="17">
        <v>6.4524799999999996E-4</v>
      </c>
      <c r="H1869" s="17">
        <v>5.0045899999999997E-4</v>
      </c>
    </row>
    <row r="1870" spans="1:8" x14ac:dyDescent="0.2">
      <c r="A1870" s="17">
        <v>-3.12637E-4</v>
      </c>
      <c r="B1870" s="17">
        <v>-7.0887499999999998E-4</v>
      </c>
      <c r="C1870" s="17">
        <v>-1.181812E-3</v>
      </c>
      <c r="D1870" s="17">
        <v>-7.7518300000000004E-4</v>
      </c>
      <c r="E1870" s="17">
        <v>-5.2509500000000005E-4</v>
      </c>
      <c r="F1870" s="17">
        <v>-4.9932399999999999E-4</v>
      </c>
      <c r="G1870" s="17">
        <v>-5.0734300000000005E-4</v>
      </c>
      <c r="H1870" s="17">
        <v>-9.5613000000000002E-4</v>
      </c>
    </row>
    <row r="1871" spans="1:8" x14ac:dyDescent="0.2">
      <c r="A1871" s="17">
        <v>-3.44963E-4</v>
      </c>
      <c r="B1871" s="17">
        <v>-3.0324699999999998E-4</v>
      </c>
      <c r="C1871" s="17">
        <v>3.1490100000000003E-4</v>
      </c>
      <c r="D1871" s="18">
        <v>6.6572699999999994E-5</v>
      </c>
      <c r="E1871" s="17">
        <v>-2.02239E-4</v>
      </c>
      <c r="F1871" s="18">
        <v>1.0855700000000001E-6</v>
      </c>
      <c r="G1871" s="18">
        <v>-4.3627700000000002E-5</v>
      </c>
      <c r="H1871" s="17">
        <v>5.2371600000000003E-4</v>
      </c>
    </row>
    <row r="1872" spans="1:8" x14ac:dyDescent="0.2">
      <c r="A1872" s="17">
        <v>3.9933699999999999E-4</v>
      </c>
      <c r="B1872" s="17">
        <v>1.007083E-3</v>
      </c>
      <c r="C1872" s="17">
        <v>3.0722900000000001E-4</v>
      </c>
      <c r="D1872" s="17">
        <v>1.3870899999999999E-4</v>
      </c>
      <c r="E1872" s="17">
        <v>1.3506100000000001E-4</v>
      </c>
      <c r="F1872" s="17">
        <v>-5.5872500000000004E-4</v>
      </c>
      <c r="G1872" s="17">
        <v>-1.80915E-4</v>
      </c>
      <c r="H1872" s="18">
        <v>8.8527200000000002E-5</v>
      </c>
    </row>
    <row r="1873" spans="1:8" x14ac:dyDescent="0.2">
      <c r="A1873" s="17">
        <v>-9.3855999999999996E-4</v>
      </c>
      <c r="B1873" s="17">
        <v>-8.6156799999999995E-4</v>
      </c>
      <c r="C1873" s="17">
        <v>-7.0598799999999995E-4</v>
      </c>
      <c r="D1873" s="17">
        <v>-1.84647E-4</v>
      </c>
      <c r="E1873" s="17">
        <v>-5.3491300000000003E-4</v>
      </c>
      <c r="F1873" s="17">
        <v>5.0773099999999998E-4</v>
      </c>
      <c r="G1873" s="17">
        <v>-2.4383900000000001E-4</v>
      </c>
      <c r="H1873" s="17">
        <v>-4.7001999999999998E-4</v>
      </c>
    </row>
    <row r="1874" spans="1:8" x14ac:dyDescent="0.2">
      <c r="A1874" s="17">
        <v>-1.92313E-4</v>
      </c>
      <c r="B1874" s="18">
        <v>-9.6608599999999995E-5</v>
      </c>
      <c r="C1874" s="18">
        <v>9.7108099999999999E-5</v>
      </c>
      <c r="D1874" s="17">
        <v>7.0861899999999996E-4</v>
      </c>
      <c r="E1874" s="17">
        <v>9.1141499999999995E-4</v>
      </c>
      <c r="F1874" s="17">
        <v>-5.7394399999999995E-4</v>
      </c>
      <c r="G1874" s="17">
        <v>7.5063899999999999E-4</v>
      </c>
      <c r="H1874" s="17">
        <v>-1.2057000000000001E-4</v>
      </c>
    </row>
    <row r="1875" spans="1:8" x14ac:dyDescent="0.2">
      <c r="A1875" s="17">
        <v>-3.0731999999999998E-4</v>
      </c>
      <c r="B1875" s="17">
        <v>-5.9364300000000004E-4</v>
      </c>
      <c r="C1875" s="17">
        <v>-3.4347799999999998E-4</v>
      </c>
      <c r="D1875" s="17">
        <v>-1.12067E-3</v>
      </c>
      <c r="E1875" s="17">
        <v>-8.2518700000000001E-4</v>
      </c>
      <c r="F1875" s="17">
        <v>5.3662399999999998E-4</v>
      </c>
      <c r="G1875" s="17">
        <v>-3.7049899999999999E-4</v>
      </c>
      <c r="H1875" s="18">
        <v>8.9438599999999994E-5</v>
      </c>
    </row>
    <row r="1876" spans="1:8" x14ac:dyDescent="0.2">
      <c r="A1876" s="17">
        <v>-1.125369E-3</v>
      </c>
      <c r="B1876" s="17">
        <v>-2.1879700000000001E-4</v>
      </c>
      <c r="C1876" s="17">
        <v>-7.3494399999999996E-4</v>
      </c>
      <c r="D1876" s="17">
        <v>-2.2716500000000001E-4</v>
      </c>
      <c r="E1876" s="17">
        <v>-1.26291E-4</v>
      </c>
      <c r="F1876" s="17">
        <v>-1.0267939999999999E-3</v>
      </c>
      <c r="G1876" s="17">
        <v>-4.2749900000000002E-4</v>
      </c>
      <c r="H1876" s="17">
        <v>-1.8243999999999999E-4</v>
      </c>
    </row>
    <row r="1877" spans="1:8" x14ac:dyDescent="0.2">
      <c r="A1877" s="18">
        <v>4.3956199999999998E-5</v>
      </c>
      <c r="B1877" s="17">
        <v>-4.4947800000000001E-4</v>
      </c>
      <c r="C1877" s="17">
        <v>-3.3064500000000002E-4</v>
      </c>
      <c r="D1877" s="18">
        <v>-3.7581000000000001E-6</v>
      </c>
      <c r="E1877" s="17">
        <v>-4.4167799999999998E-4</v>
      </c>
      <c r="F1877" s="17">
        <v>-3.7935900000000001E-4</v>
      </c>
      <c r="G1877" s="17">
        <v>-5.7590699999999996E-4</v>
      </c>
      <c r="H1877" s="18">
        <v>6.52272E-6</v>
      </c>
    </row>
    <row r="1878" spans="1:8" x14ac:dyDescent="0.2">
      <c r="A1878" s="17">
        <v>-4.4346700000000001E-4</v>
      </c>
      <c r="B1878" s="17">
        <v>-2.3749099999999999E-4</v>
      </c>
      <c r="C1878" s="17">
        <v>-2.6350100000000002E-4</v>
      </c>
      <c r="D1878" s="18">
        <v>-9.9094700000000005E-5</v>
      </c>
      <c r="E1878" s="17">
        <v>2.0651400000000001E-4</v>
      </c>
      <c r="F1878" s="18">
        <v>-8.8868800000000005E-5</v>
      </c>
      <c r="G1878" s="17">
        <v>3.9961700000000001E-4</v>
      </c>
      <c r="H1878" s="17">
        <v>-4.2391500000000002E-4</v>
      </c>
    </row>
    <row r="1879" spans="1:8" x14ac:dyDescent="0.2">
      <c r="A1879" s="17">
        <v>5.4682199999999998E-4</v>
      </c>
      <c r="B1879" s="17">
        <v>-1.6120800000000001E-4</v>
      </c>
      <c r="C1879" s="18">
        <v>3.4792000000000002E-5</v>
      </c>
      <c r="D1879" s="18">
        <v>-4.69455E-5</v>
      </c>
      <c r="E1879" s="17">
        <v>-3.6232799999999998E-4</v>
      </c>
      <c r="F1879" s="17">
        <v>5.97676E-4</v>
      </c>
      <c r="G1879" s="18">
        <v>-3.2740800000000003E-5</v>
      </c>
      <c r="H1879" s="18">
        <v>-2.53504E-5</v>
      </c>
    </row>
    <row r="1880" spans="1:8" x14ac:dyDescent="0.2">
      <c r="A1880" s="17">
        <v>-3.95702E-4</v>
      </c>
      <c r="B1880" s="17">
        <v>-1.03702E-4</v>
      </c>
      <c r="C1880" s="17">
        <v>-1.1843100000000001E-4</v>
      </c>
      <c r="D1880" s="17">
        <v>-5.6446899999999995E-4</v>
      </c>
      <c r="E1880" s="17">
        <v>-3.33016E-4</v>
      </c>
      <c r="F1880" s="17">
        <v>-1.41287E-4</v>
      </c>
      <c r="G1880" s="17">
        <v>-7.3937799999999995E-4</v>
      </c>
      <c r="H1880" s="17">
        <v>4.5394199999999998E-4</v>
      </c>
    </row>
    <row r="1881" spans="1:8" x14ac:dyDescent="0.2">
      <c r="A1881" s="17">
        <v>-1.949868E-3</v>
      </c>
      <c r="B1881" s="17">
        <v>-1.173182E-3</v>
      </c>
      <c r="C1881" s="17">
        <v>-1.230795E-3</v>
      </c>
      <c r="D1881" s="17">
        <v>-5.5271200000000002E-4</v>
      </c>
      <c r="E1881" s="17">
        <v>-4.8796799999999997E-4</v>
      </c>
      <c r="F1881" s="17">
        <v>-1.0634279999999999E-3</v>
      </c>
      <c r="G1881" s="17">
        <v>-1.0076700000000001E-4</v>
      </c>
      <c r="H1881" s="17">
        <v>-3.9735900000000002E-4</v>
      </c>
    </row>
    <row r="1882" spans="1:8" x14ac:dyDescent="0.2">
      <c r="A1882" s="17">
        <v>-8.9047699999999998E-4</v>
      </c>
      <c r="B1882" s="17">
        <v>-1.212957E-3</v>
      </c>
      <c r="C1882" s="17">
        <v>-7.9412099999999995E-4</v>
      </c>
      <c r="D1882" s="17">
        <v>-1.8005339999999999E-3</v>
      </c>
      <c r="E1882" s="17">
        <v>-1.197839E-3</v>
      </c>
      <c r="F1882" s="17">
        <v>-7.9584499999999999E-4</v>
      </c>
      <c r="G1882" s="17">
        <v>-1.265595E-3</v>
      </c>
      <c r="H1882" s="17">
        <v>-5.85543E-4</v>
      </c>
    </row>
    <row r="1883" spans="1:8" x14ac:dyDescent="0.2">
      <c r="A1883" s="17">
        <v>1.2049090000000001E-3</v>
      </c>
      <c r="B1883" s="17">
        <v>1.0151769999999999E-3</v>
      </c>
      <c r="C1883" s="17">
        <v>1.103651E-3</v>
      </c>
      <c r="D1883" s="17">
        <v>1.881137E-3</v>
      </c>
      <c r="E1883" s="17">
        <v>1.5344099999999999E-3</v>
      </c>
      <c r="F1883" s="17">
        <v>1.0747560000000001E-3</v>
      </c>
      <c r="G1883" s="17">
        <v>2.135241E-3</v>
      </c>
      <c r="H1883" s="17">
        <v>4.2609199999999999E-4</v>
      </c>
    </row>
    <row r="1884" spans="1:8" x14ac:dyDescent="0.2">
      <c r="A1884" s="18">
        <v>2.2721599999999999E-5</v>
      </c>
      <c r="B1884" s="17">
        <v>1.072681E-3</v>
      </c>
      <c r="C1884" s="17">
        <v>9.2269200000000002E-4</v>
      </c>
      <c r="D1884" s="17">
        <v>4.1783199999999998E-4</v>
      </c>
      <c r="E1884" s="17">
        <v>4.5317900000000001E-4</v>
      </c>
      <c r="F1884" s="17">
        <v>3.3028000000000002E-4</v>
      </c>
      <c r="G1884" s="17">
        <v>-5.3607199999999996E-4</v>
      </c>
      <c r="H1884" s="18">
        <v>-4.2611200000000003E-5</v>
      </c>
    </row>
    <row r="1885" spans="1:8" x14ac:dyDescent="0.2">
      <c r="A1885" s="17">
        <v>-7.4088699999999997E-4</v>
      </c>
      <c r="B1885" s="18">
        <v>-3.91612E-5</v>
      </c>
      <c r="C1885" s="17">
        <v>-3.3320499999999999E-4</v>
      </c>
      <c r="D1885" s="17">
        <v>2.1614099999999999E-4</v>
      </c>
      <c r="E1885" s="17">
        <v>-6.5665700000000005E-4</v>
      </c>
      <c r="F1885" s="18">
        <v>2.02559E-5</v>
      </c>
      <c r="G1885" s="17">
        <v>1.2742999999999999E-4</v>
      </c>
      <c r="H1885" s="17">
        <v>-1.3987099999999999E-4</v>
      </c>
    </row>
    <row r="1886" spans="1:8" x14ac:dyDescent="0.2">
      <c r="A1886" s="17">
        <v>4.7902399999999999E-4</v>
      </c>
      <c r="B1886" s="17">
        <v>-3.9120499999999999E-4</v>
      </c>
      <c r="C1886" s="17">
        <v>4.3536099999999999E-4</v>
      </c>
      <c r="D1886" s="17">
        <v>1.53349E-4</v>
      </c>
      <c r="E1886" s="17">
        <v>4.3074699999999999E-4</v>
      </c>
      <c r="F1886" s="17">
        <v>2.8949299999999999E-4</v>
      </c>
      <c r="G1886" s="17">
        <v>-2.3429200000000001E-4</v>
      </c>
      <c r="H1886" s="17">
        <v>6.7143400000000005E-4</v>
      </c>
    </row>
    <row r="1887" spans="1:8" x14ac:dyDescent="0.2">
      <c r="A1887" s="17">
        <v>3.8526400000000002E-4</v>
      </c>
      <c r="B1887" s="17">
        <v>1.7885500000000001E-4</v>
      </c>
      <c r="C1887" s="17">
        <v>5.7993300000000003E-4</v>
      </c>
      <c r="D1887" s="17">
        <v>-4.5748000000000002E-4</v>
      </c>
      <c r="E1887" s="18">
        <v>7.1237500000000002E-6</v>
      </c>
      <c r="F1887" s="17">
        <v>1.30953E-4</v>
      </c>
      <c r="G1887" s="17">
        <v>9.5846799999999997E-4</v>
      </c>
      <c r="H1887" s="17">
        <v>3.6371999999999999E-4</v>
      </c>
    </row>
    <row r="1888" spans="1:8" x14ac:dyDescent="0.2">
      <c r="A1888" s="17">
        <v>-6.9843100000000001E-4</v>
      </c>
      <c r="B1888" s="17">
        <v>-1.6291100000000001E-4</v>
      </c>
      <c r="C1888" s="17">
        <v>-9.3530499999999999E-4</v>
      </c>
      <c r="D1888" s="17">
        <v>-4.60567E-4</v>
      </c>
      <c r="E1888" s="18">
        <v>-7.5689499999999994E-5</v>
      </c>
      <c r="F1888" s="18">
        <v>-2.7532899999999999E-5</v>
      </c>
      <c r="G1888" s="17">
        <v>-1.0762580000000001E-3</v>
      </c>
      <c r="H1888" s="17">
        <v>-3.8692700000000002E-4</v>
      </c>
    </row>
    <row r="1889" spans="1:8" x14ac:dyDescent="0.2">
      <c r="A1889" s="17">
        <v>-3.3241800000000001E-4</v>
      </c>
      <c r="B1889" s="17">
        <v>-3.0938299999999999E-4</v>
      </c>
      <c r="C1889" s="17">
        <v>-4.5054300000000003E-4</v>
      </c>
      <c r="D1889" s="17">
        <v>-2.7699700000000002E-4</v>
      </c>
      <c r="E1889" s="17">
        <v>-5.8897400000000003E-4</v>
      </c>
      <c r="F1889" s="17">
        <v>-5.91341E-4</v>
      </c>
      <c r="G1889" s="18">
        <v>5.0277400000000001E-5</v>
      </c>
      <c r="H1889" s="17">
        <v>-3.25514E-4</v>
      </c>
    </row>
    <row r="1890" spans="1:8" x14ac:dyDescent="0.2">
      <c r="A1890" s="17">
        <v>3.2300500000000002E-4</v>
      </c>
      <c r="B1890" s="17">
        <v>-1.26985E-4</v>
      </c>
      <c r="C1890" s="17">
        <v>2.47834E-4</v>
      </c>
      <c r="D1890" s="17">
        <v>1.3081599999999999E-4</v>
      </c>
      <c r="E1890" s="17">
        <v>2.7462899999999998E-4</v>
      </c>
      <c r="F1890" s="17">
        <v>6.2426400000000003E-4</v>
      </c>
      <c r="G1890" s="17">
        <v>4.60636E-4</v>
      </c>
      <c r="H1890" s="17">
        <v>7.9326099999999997E-4</v>
      </c>
    </row>
    <row r="1891" spans="1:8" x14ac:dyDescent="0.2">
      <c r="A1891" s="17">
        <v>-3.4581100000000001E-4</v>
      </c>
      <c r="B1891" s="17">
        <v>-8.0647900000000003E-4</v>
      </c>
      <c r="C1891" s="17">
        <v>-4.5079700000000001E-4</v>
      </c>
      <c r="D1891" s="17">
        <v>-2.0127400000000001E-4</v>
      </c>
      <c r="E1891" s="17">
        <v>-6.2981099999999998E-4</v>
      </c>
      <c r="F1891" s="17">
        <v>-7.1033000000000001E-4</v>
      </c>
      <c r="G1891" s="17">
        <v>-3.7926499999999999E-4</v>
      </c>
      <c r="H1891" s="17">
        <v>-1.2286700000000001E-3</v>
      </c>
    </row>
    <row r="1892" spans="1:8" x14ac:dyDescent="0.2">
      <c r="A1892" s="17">
        <v>-4.77248E-4</v>
      </c>
      <c r="B1892" s="17">
        <v>4.7689299999999999E-4</v>
      </c>
      <c r="C1892" s="17">
        <v>-1.57081E-4</v>
      </c>
      <c r="D1892" s="17">
        <v>1.0444499999999999E-4</v>
      </c>
      <c r="E1892" s="17">
        <v>6.2008400000000002E-4</v>
      </c>
      <c r="F1892" s="18">
        <v>8.6324000000000006E-6</v>
      </c>
      <c r="G1892" s="17">
        <v>1.9661099999999999E-4</v>
      </c>
      <c r="H1892" s="17">
        <v>5.6126899999999998E-4</v>
      </c>
    </row>
    <row r="1893" spans="1:8" x14ac:dyDescent="0.2">
      <c r="A1893" s="17">
        <v>3.6712700000000002E-4</v>
      </c>
      <c r="B1893" s="17">
        <v>2.80198E-4</v>
      </c>
      <c r="C1893" s="17">
        <v>-1.7401E-4</v>
      </c>
      <c r="D1893" s="17">
        <v>1.8173000000000001E-4</v>
      </c>
      <c r="E1893" s="18">
        <v>2.6089899999999999E-5</v>
      </c>
      <c r="F1893" s="17">
        <v>3.1062499999999997E-4</v>
      </c>
      <c r="G1893" s="17">
        <v>1.28911E-4</v>
      </c>
      <c r="H1893" s="17">
        <v>7.2319400000000003E-4</v>
      </c>
    </row>
    <row r="1894" spans="1:8" x14ac:dyDescent="0.2">
      <c r="A1894" s="17">
        <v>1.7045E-4</v>
      </c>
      <c r="B1894" s="17">
        <v>-4.97796E-4</v>
      </c>
      <c r="C1894" s="17">
        <v>9.4500200000000002E-4</v>
      </c>
      <c r="D1894" s="17">
        <v>1.9963199999999999E-4</v>
      </c>
      <c r="E1894" s="17">
        <v>6.1830800000000003E-4</v>
      </c>
      <c r="F1894" s="17">
        <v>6.4044899999999997E-4</v>
      </c>
      <c r="G1894" s="18">
        <v>-3.40621E-5</v>
      </c>
      <c r="H1894" s="18">
        <v>-7.5991100000000005E-5</v>
      </c>
    </row>
    <row r="1895" spans="1:8" x14ac:dyDescent="0.2">
      <c r="A1895" s="17">
        <v>-4.8763300000000001E-4</v>
      </c>
      <c r="B1895" s="18">
        <v>-7.4810599999999998E-5</v>
      </c>
      <c r="C1895" s="17">
        <v>-7.7841300000000004E-4</v>
      </c>
      <c r="D1895" s="17">
        <v>1.16496E-4</v>
      </c>
      <c r="E1895" s="17">
        <v>-2.7917600000000001E-4</v>
      </c>
      <c r="F1895" s="17">
        <v>-3.4095099999999998E-4</v>
      </c>
      <c r="G1895" s="17">
        <v>4.07332E-4</v>
      </c>
      <c r="H1895" s="17">
        <v>-5.4415799999999999E-4</v>
      </c>
    </row>
    <row r="1896" spans="1:8" x14ac:dyDescent="0.2">
      <c r="A1896" s="18">
        <v>-9.7032600000000003E-5</v>
      </c>
      <c r="B1896" s="17">
        <v>5.1389100000000004E-4</v>
      </c>
      <c r="C1896" s="17">
        <v>2.83675E-4</v>
      </c>
      <c r="D1896" s="17">
        <v>4.4530999999999998E-4</v>
      </c>
      <c r="E1896" s="18">
        <v>3.3492999999999999E-5</v>
      </c>
      <c r="F1896" s="17">
        <v>-1.5202400000000001E-4</v>
      </c>
      <c r="G1896" s="17">
        <v>1.6713200000000001E-4</v>
      </c>
      <c r="H1896" s="17">
        <v>8.8206600000000003E-4</v>
      </c>
    </row>
    <row r="1897" spans="1:8" x14ac:dyDescent="0.2">
      <c r="A1897" s="18">
        <v>-1.56958E-5</v>
      </c>
      <c r="B1897" s="18">
        <v>-6.2093600000000005E-5</v>
      </c>
      <c r="C1897" s="17">
        <v>-1.85644E-4</v>
      </c>
      <c r="D1897" s="17">
        <v>-7.4512199999999997E-4</v>
      </c>
      <c r="E1897" s="17">
        <v>-3.6007299999999998E-4</v>
      </c>
      <c r="F1897" s="18">
        <v>-8.9916799999999999E-5</v>
      </c>
      <c r="G1897" s="17">
        <v>-5.1914500000000004E-4</v>
      </c>
      <c r="H1897" s="17">
        <v>1.8073399999999999E-4</v>
      </c>
    </row>
    <row r="1898" spans="1:8" x14ac:dyDescent="0.2">
      <c r="A1898" s="17">
        <v>-1.3083699999999999E-4</v>
      </c>
      <c r="B1898" s="17">
        <v>3.09673E-4</v>
      </c>
      <c r="C1898" s="17">
        <v>2.0071299999999999E-4</v>
      </c>
      <c r="D1898" s="17">
        <v>3.9941599999999999E-4</v>
      </c>
      <c r="E1898" s="17">
        <v>4.9536199999999995E-4</v>
      </c>
      <c r="F1898" s="17">
        <v>5.9986700000000002E-4</v>
      </c>
      <c r="G1898" s="17">
        <v>5.4030099999999998E-4</v>
      </c>
      <c r="H1898" s="17">
        <v>1.2765699999999999E-4</v>
      </c>
    </row>
    <row r="1899" spans="1:8" x14ac:dyDescent="0.2">
      <c r="A1899" s="18">
        <v>-9.6109900000000006E-5</v>
      </c>
      <c r="B1899" s="17">
        <v>-1.5907900000000001E-4</v>
      </c>
      <c r="C1899" s="17">
        <v>6.6751899999999999E-4</v>
      </c>
      <c r="D1899" s="17">
        <v>6.1902799999999998E-4</v>
      </c>
      <c r="E1899" s="17">
        <v>2.2355300000000001E-4</v>
      </c>
      <c r="F1899" s="17">
        <v>2.1865400000000001E-4</v>
      </c>
      <c r="G1899" s="17">
        <v>5.1949899999999998E-4</v>
      </c>
      <c r="H1899" s="17">
        <v>5.0530900000000001E-4</v>
      </c>
    </row>
    <row r="1900" spans="1:8" x14ac:dyDescent="0.2">
      <c r="A1900" s="17">
        <v>4.6914999999999999E-4</v>
      </c>
      <c r="B1900" s="18">
        <v>1.3604900000000001E-5</v>
      </c>
      <c r="C1900" s="17">
        <v>-1.44783E-4</v>
      </c>
      <c r="D1900" s="17">
        <v>3.1426300000000001E-4</v>
      </c>
      <c r="E1900" s="17">
        <v>8.363E-4</v>
      </c>
      <c r="F1900" s="18">
        <v>1.4836499999999999E-5</v>
      </c>
      <c r="G1900" s="17">
        <v>6.7521900000000001E-4</v>
      </c>
      <c r="H1900" s="17">
        <v>-4.2549299999999999E-4</v>
      </c>
    </row>
    <row r="1901" spans="1:8" x14ac:dyDescent="0.2">
      <c r="A1901" s="17">
        <v>1.4649800000000001E-4</v>
      </c>
      <c r="B1901" s="17">
        <v>5.5805099999999995E-4</v>
      </c>
      <c r="C1901" s="17">
        <v>7.7930600000000001E-4</v>
      </c>
      <c r="D1901" s="17">
        <v>1.94019E-4</v>
      </c>
      <c r="E1901" s="17">
        <v>3.6777799999999997E-4</v>
      </c>
      <c r="F1901" s="17">
        <v>8.3922800000000002E-4</v>
      </c>
      <c r="G1901" s="17">
        <v>-4.2420799999999997E-4</v>
      </c>
      <c r="H1901" s="17">
        <v>4.0202100000000002E-4</v>
      </c>
    </row>
    <row r="1902" spans="1:8" x14ac:dyDescent="0.2">
      <c r="A1902" s="17">
        <v>6.3162799999999996E-4</v>
      </c>
      <c r="B1902" s="18">
        <v>3.3906999999999999E-5</v>
      </c>
      <c r="C1902" s="18">
        <v>6.1298999999999997E-5</v>
      </c>
      <c r="D1902" s="17">
        <v>-8.4549099999999997E-4</v>
      </c>
      <c r="E1902" s="17">
        <v>-7.0157900000000003E-4</v>
      </c>
      <c r="F1902" s="17">
        <v>-7.6045599999999996E-4</v>
      </c>
      <c r="G1902" s="17">
        <v>-9.1718599999999996E-4</v>
      </c>
      <c r="H1902" s="17">
        <v>-9.1180299999999998E-4</v>
      </c>
    </row>
    <row r="1903" spans="1:8" x14ac:dyDescent="0.2">
      <c r="A1903" s="17">
        <v>-8.5891799999999996E-4</v>
      </c>
      <c r="B1903" s="17">
        <v>-8.6542699999999999E-4</v>
      </c>
      <c r="C1903" s="17">
        <v>-9.2156499999999995E-4</v>
      </c>
      <c r="D1903" s="17">
        <v>1.43096E-4</v>
      </c>
      <c r="E1903" s="17">
        <v>-3.1038600000000001E-4</v>
      </c>
      <c r="F1903" s="17">
        <v>3.7482200000000002E-4</v>
      </c>
      <c r="G1903" s="17">
        <v>4.7600700000000003E-4</v>
      </c>
      <c r="H1903" s="17">
        <v>6.4117299999999998E-4</v>
      </c>
    </row>
    <row r="1904" spans="1:8" x14ac:dyDescent="0.2">
      <c r="A1904" s="17">
        <v>5.99418E-4</v>
      </c>
      <c r="B1904" s="17">
        <v>1.259425E-3</v>
      </c>
      <c r="C1904" s="17">
        <v>7.5996199999999999E-4</v>
      </c>
      <c r="D1904" s="17">
        <v>9.1374700000000002E-4</v>
      </c>
      <c r="E1904" s="17">
        <v>5.5385099999999995E-4</v>
      </c>
      <c r="F1904" s="17">
        <v>2.9929300000000001E-4</v>
      </c>
      <c r="G1904" s="17">
        <v>1.3158180000000001E-3</v>
      </c>
      <c r="H1904" s="17">
        <v>2.52647E-4</v>
      </c>
    </row>
    <row r="1905" spans="1:8" x14ac:dyDescent="0.2">
      <c r="A1905" s="18">
        <v>-8.57853E-5</v>
      </c>
      <c r="B1905" s="17">
        <v>-1.3876399999999999E-4</v>
      </c>
      <c r="C1905" s="17">
        <v>4.2414699999999999E-4</v>
      </c>
      <c r="D1905" s="18">
        <v>5.6496699999999999E-6</v>
      </c>
      <c r="E1905" s="18">
        <v>-6.4711700000000006E-5</v>
      </c>
      <c r="F1905" s="17">
        <v>-3.2340400000000001E-4</v>
      </c>
      <c r="G1905" s="17">
        <v>-1.106426E-3</v>
      </c>
      <c r="H1905" s="18">
        <v>3.02295E-6</v>
      </c>
    </row>
    <row r="1906" spans="1:8" x14ac:dyDescent="0.2">
      <c r="A1906" s="17">
        <v>-6.4787600000000003E-4</v>
      </c>
      <c r="B1906" s="17">
        <v>-8.1526400000000001E-4</v>
      </c>
      <c r="C1906" s="17">
        <v>-1.0142529999999999E-3</v>
      </c>
      <c r="D1906" s="17">
        <v>-6.6022300000000004E-4</v>
      </c>
      <c r="E1906" s="17">
        <v>-5.6654600000000002E-4</v>
      </c>
      <c r="F1906" s="17">
        <v>1.32395E-4</v>
      </c>
      <c r="G1906" s="18">
        <v>3.8377400000000003E-5</v>
      </c>
      <c r="H1906" s="17">
        <v>-3.0094099999999999E-4</v>
      </c>
    </row>
    <row r="1907" spans="1:8" x14ac:dyDescent="0.2">
      <c r="A1907" s="17">
        <v>-2.6345600000000002E-4</v>
      </c>
      <c r="B1907" s="17">
        <v>-1.04806E-4</v>
      </c>
      <c r="C1907" s="17">
        <v>-2.7460499999999998E-4</v>
      </c>
      <c r="D1907" s="17">
        <v>-2.4254100000000001E-4</v>
      </c>
      <c r="E1907" s="17">
        <v>-4.06585E-4</v>
      </c>
      <c r="F1907" s="17">
        <v>-7.0303300000000004E-4</v>
      </c>
      <c r="G1907" s="17">
        <v>-6.5963899999999995E-4</v>
      </c>
      <c r="H1907" s="17">
        <v>-6.4482700000000005E-4</v>
      </c>
    </row>
    <row r="1908" spans="1:8" x14ac:dyDescent="0.2">
      <c r="A1908" s="17">
        <v>-3.42691E-4</v>
      </c>
      <c r="B1908" s="17">
        <v>-7.5645900000000002E-4</v>
      </c>
      <c r="C1908" s="17">
        <v>-4.8804399999999998E-4</v>
      </c>
      <c r="D1908" s="17">
        <v>-1.3682670000000001E-3</v>
      </c>
      <c r="E1908" s="17">
        <v>-6.1901800000000004E-4</v>
      </c>
      <c r="F1908" s="17">
        <v>-1.155746E-3</v>
      </c>
      <c r="G1908" s="17">
        <v>-3.5268099999999998E-4</v>
      </c>
      <c r="H1908" s="18">
        <v>-5.3028800000000003E-5</v>
      </c>
    </row>
    <row r="1909" spans="1:8" x14ac:dyDescent="0.2">
      <c r="A1909" s="17">
        <v>4.1128900000000001E-4</v>
      </c>
      <c r="B1909" s="18">
        <v>2.96213E-5</v>
      </c>
      <c r="C1909" s="17">
        <v>-1.9059900000000001E-4</v>
      </c>
      <c r="D1909" s="17">
        <v>1.30276E-4</v>
      </c>
      <c r="E1909" s="18">
        <v>5.04688E-5</v>
      </c>
      <c r="F1909" s="18">
        <v>-5.85251E-5</v>
      </c>
      <c r="G1909" s="18">
        <v>-4.7933299999999997E-5</v>
      </c>
      <c r="H1909" s="17">
        <v>-5.4671899999999998E-4</v>
      </c>
    </row>
    <row r="1910" spans="1:8" x14ac:dyDescent="0.2">
      <c r="A1910" s="17">
        <v>-2.6160199999999999E-4</v>
      </c>
      <c r="B1910" s="17">
        <v>-2.4956499999999999E-4</v>
      </c>
      <c r="C1910" s="17">
        <v>-7.6064000000000004E-4</v>
      </c>
      <c r="D1910" s="18">
        <v>7.6232199999999998E-5</v>
      </c>
      <c r="E1910" s="17">
        <v>2.27445E-4</v>
      </c>
      <c r="F1910" s="17">
        <v>1.62526E-4</v>
      </c>
      <c r="G1910" s="17">
        <v>2.6287800000000003E-4</v>
      </c>
      <c r="H1910" s="17">
        <v>2.0195099999999999E-4</v>
      </c>
    </row>
    <row r="1911" spans="1:8" x14ac:dyDescent="0.2">
      <c r="A1911" s="18">
        <v>-7.0486099999999996E-5</v>
      </c>
      <c r="B1911" s="17">
        <v>8.7639599999999999E-4</v>
      </c>
      <c r="C1911" s="17">
        <v>7.1825000000000003E-4</v>
      </c>
      <c r="D1911" s="17">
        <v>7.5328299999999999E-4</v>
      </c>
      <c r="E1911" s="17">
        <v>5.8265400000000005E-4</v>
      </c>
      <c r="F1911" s="17">
        <v>1.1815790000000001E-3</v>
      </c>
      <c r="G1911" s="17">
        <v>3.1926300000000002E-4</v>
      </c>
      <c r="H1911" s="17">
        <v>1.2258530000000001E-3</v>
      </c>
    </row>
    <row r="1912" spans="1:8" x14ac:dyDescent="0.2">
      <c r="A1912" s="17">
        <v>-1.1648499999999999E-4</v>
      </c>
      <c r="B1912" s="17">
        <v>-3.5695300000000002E-4</v>
      </c>
      <c r="C1912" s="17">
        <v>3.4353200000000002E-4</v>
      </c>
      <c r="D1912" s="17">
        <v>2.6858699999999998E-4</v>
      </c>
      <c r="E1912" s="17">
        <v>3.1805000000000001E-4</v>
      </c>
      <c r="F1912" s="17">
        <v>-4.3206700000000001E-4</v>
      </c>
      <c r="G1912" s="18">
        <v>2.2008899999999999E-5</v>
      </c>
      <c r="H1912" s="17">
        <v>-1.5111200000000001E-4</v>
      </c>
    </row>
    <row r="1913" spans="1:8" x14ac:dyDescent="0.2">
      <c r="A1913" s="17">
        <v>4.0432199999999998E-4</v>
      </c>
      <c r="B1913" s="17">
        <v>-2.7240499999999998E-4</v>
      </c>
      <c r="C1913" s="17">
        <v>-4.9552000000000005E-4</v>
      </c>
      <c r="D1913" s="17">
        <v>-1.62079E-4</v>
      </c>
      <c r="E1913" s="17">
        <v>-5.1851700000000002E-4</v>
      </c>
      <c r="F1913" s="18">
        <v>7.5213800000000001E-5</v>
      </c>
      <c r="G1913" s="17">
        <v>3.5750799999999998E-4</v>
      </c>
      <c r="H1913" s="17">
        <v>2.1622199999999999E-4</v>
      </c>
    </row>
    <row r="1914" spans="1:8" x14ac:dyDescent="0.2">
      <c r="A1914" s="17">
        <v>-6.7142199999999997E-4</v>
      </c>
      <c r="B1914" s="17">
        <v>-1.6625E-4</v>
      </c>
      <c r="C1914" s="17">
        <v>-3.5948600000000001E-4</v>
      </c>
      <c r="D1914" s="17">
        <v>-8.8358100000000004E-4</v>
      </c>
      <c r="E1914" s="17">
        <v>-6.5357399999999997E-4</v>
      </c>
      <c r="F1914" s="17">
        <v>-3.87494E-4</v>
      </c>
      <c r="G1914" s="17">
        <v>-8.5603299999999997E-4</v>
      </c>
      <c r="H1914" s="17">
        <v>-1.193873E-3</v>
      </c>
    </row>
    <row r="1915" spans="1:8" x14ac:dyDescent="0.2">
      <c r="A1915" s="17">
        <v>6.0580599999999997E-4</v>
      </c>
      <c r="B1915" s="17">
        <v>8.5605499999999999E-4</v>
      </c>
      <c r="C1915" s="17">
        <v>8.5101000000000003E-4</v>
      </c>
      <c r="D1915" s="17">
        <v>9.1515800000000001E-4</v>
      </c>
      <c r="E1915" s="17">
        <v>7.6160099999999999E-4</v>
      </c>
      <c r="F1915" s="17">
        <v>7.3386199999999995E-4</v>
      </c>
      <c r="G1915" s="17">
        <v>7.9394199999999996E-4</v>
      </c>
      <c r="H1915" s="17">
        <v>2.0490699999999999E-4</v>
      </c>
    </row>
    <row r="1916" spans="1:8" x14ac:dyDescent="0.2">
      <c r="A1916" s="17">
        <v>1.4962800000000001E-4</v>
      </c>
      <c r="B1916" s="17">
        <v>-2.40719E-4</v>
      </c>
      <c r="C1916" s="17">
        <v>2.8204199999999998E-4</v>
      </c>
      <c r="D1916" s="17">
        <v>-2.9435300000000002E-4</v>
      </c>
      <c r="E1916" s="17">
        <v>-3.18635E-4</v>
      </c>
      <c r="F1916" s="17">
        <v>-2.93656E-4</v>
      </c>
      <c r="G1916" s="17">
        <v>-8.9284900000000003E-4</v>
      </c>
      <c r="H1916" s="18">
        <v>-4.91461E-5</v>
      </c>
    </row>
    <row r="1917" spans="1:8" x14ac:dyDescent="0.2">
      <c r="A1917" s="17">
        <v>-4.3809799999999999E-4</v>
      </c>
      <c r="B1917" s="17">
        <v>-8.3191700000000005E-4</v>
      </c>
      <c r="C1917" s="17">
        <v>-1.4271259999999999E-3</v>
      </c>
      <c r="D1917" s="17">
        <v>-1.0191499999999999E-3</v>
      </c>
      <c r="E1917" s="17">
        <v>-1.116938E-3</v>
      </c>
      <c r="F1917" s="17">
        <v>-8.9952900000000004E-4</v>
      </c>
      <c r="G1917" s="17">
        <v>-6.4105100000000001E-4</v>
      </c>
      <c r="H1917" s="17">
        <v>-4.05972E-4</v>
      </c>
    </row>
    <row r="1918" spans="1:8" x14ac:dyDescent="0.2">
      <c r="A1918" s="17">
        <v>-8.1787199999999998E-4</v>
      </c>
      <c r="B1918" s="17">
        <v>-6.8607399999999995E-4</v>
      </c>
      <c r="C1918" s="17">
        <v>4.84737E-4</v>
      </c>
      <c r="D1918" s="17">
        <v>3.9284600000000003E-4</v>
      </c>
      <c r="E1918" s="17">
        <v>-1.8676200000000001E-4</v>
      </c>
      <c r="F1918" s="17">
        <v>-6.0842899999999996E-4</v>
      </c>
      <c r="G1918" s="17">
        <v>3.2692700000000002E-4</v>
      </c>
      <c r="H1918" s="17">
        <v>-6.2238500000000004E-4</v>
      </c>
    </row>
    <row r="1919" spans="1:8" x14ac:dyDescent="0.2">
      <c r="A1919" s="17">
        <v>-1.0889300000000001E-3</v>
      </c>
      <c r="B1919" s="17">
        <v>-1.0753150000000001E-3</v>
      </c>
      <c r="C1919" s="17">
        <v>-1.4722310000000001E-3</v>
      </c>
      <c r="D1919" s="17">
        <v>-1.1201480000000001E-3</v>
      </c>
      <c r="E1919" s="17">
        <v>-7.1708899999999996E-4</v>
      </c>
      <c r="F1919" s="17">
        <v>-1.9194500000000001E-4</v>
      </c>
      <c r="G1919" s="17">
        <v>-4.2664200000000003E-4</v>
      </c>
      <c r="H1919" s="17">
        <v>-5.9406499999999996E-4</v>
      </c>
    </row>
    <row r="1920" spans="1:8" x14ac:dyDescent="0.2">
      <c r="A1920" s="17">
        <v>7.72771E-4</v>
      </c>
      <c r="B1920" s="17">
        <v>5.7523199999999996E-4</v>
      </c>
      <c r="C1920" s="17">
        <v>6.47509E-4</v>
      </c>
      <c r="D1920" s="17">
        <v>3.7582499999999999E-4</v>
      </c>
      <c r="E1920" s="17">
        <v>1.10124E-4</v>
      </c>
      <c r="F1920" s="18">
        <v>5.2225100000000002E-5</v>
      </c>
      <c r="G1920" s="17">
        <v>-5.4099599999999997E-4</v>
      </c>
      <c r="H1920" s="17">
        <v>3.0412100000000002E-4</v>
      </c>
    </row>
    <row r="1921" spans="1:8" x14ac:dyDescent="0.2">
      <c r="A1921" s="17">
        <v>-2.2779199999999999E-4</v>
      </c>
      <c r="B1921" s="17">
        <v>6.8063399999999995E-4</v>
      </c>
      <c r="C1921" s="17">
        <v>3.1482599999999998E-4</v>
      </c>
      <c r="D1921" s="17">
        <v>-4.6389000000000001E-4</v>
      </c>
      <c r="E1921" s="17">
        <v>8.9527499999999996E-4</v>
      </c>
      <c r="F1921" s="18">
        <v>-9.2781499999999999E-5</v>
      </c>
      <c r="G1921" s="17">
        <v>-2.4487000000000001E-4</v>
      </c>
      <c r="H1921" s="17">
        <v>1.5332900000000001E-4</v>
      </c>
    </row>
    <row r="1922" spans="1:8" x14ac:dyDescent="0.2">
      <c r="A1922" s="17">
        <v>5.9091600000000003E-4</v>
      </c>
      <c r="B1922" s="17">
        <v>-1.3715799999999999E-4</v>
      </c>
      <c r="C1922" s="17">
        <v>3.3377599999999998E-4</v>
      </c>
      <c r="D1922" s="17">
        <v>3.3973800000000002E-4</v>
      </c>
      <c r="E1922" s="17">
        <v>1.70476E-4</v>
      </c>
      <c r="F1922" s="18">
        <v>-6.1421999999999996E-5</v>
      </c>
      <c r="G1922" s="17">
        <v>5.0039099999999999E-4</v>
      </c>
      <c r="H1922" s="17">
        <v>-1.176833E-3</v>
      </c>
    </row>
    <row r="1923" spans="1:8" x14ac:dyDescent="0.2">
      <c r="A1923" s="17">
        <v>9.8418599999999996E-4</v>
      </c>
      <c r="B1923" s="17">
        <v>6.8363099999999997E-4</v>
      </c>
      <c r="C1923" s="17">
        <v>8.0756299999999997E-4</v>
      </c>
      <c r="D1923" s="17">
        <v>1.479754E-3</v>
      </c>
      <c r="E1923" s="17">
        <v>6.7869100000000004E-4</v>
      </c>
      <c r="F1923" s="17">
        <v>8.7487999999999997E-4</v>
      </c>
      <c r="G1923" s="17">
        <v>4.4330999999999998E-4</v>
      </c>
      <c r="H1923" s="17">
        <v>9.7047400000000003E-4</v>
      </c>
    </row>
    <row r="1924" spans="1:8" x14ac:dyDescent="0.2">
      <c r="A1924" s="17">
        <v>-4.4173999999999998E-4</v>
      </c>
      <c r="B1924" s="17">
        <v>4.0786700000000002E-4</v>
      </c>
      <c r="C1924" s="17">
        <v>-2.2971100000000001E-4</v>
      </c>
      <c r="D1924" s="17">
        <v>-8.0616399999999995E-4</v>
      </c>
      <c r="E1924" s="17">
        <v>1.10512E-4</v>
      </c>
      <c r="F1924" s="17">
        <v>-2.19705E-4</v>
      </c>
      <c r="G1924" s="17">
        <v>-5.3713299999999997E-4</v>
      </c>
      <c r="H1924" s="17">
        <v>4.7324999999999998E-4</v>
      </c>
    </row>
    <row r="1925" spans="1:8" x14ac:dyDescent="0.2">
      <c r="A1925" s="18">
        <v>7.4631100000000004E-5</v>
      </c>
      <c r="B1925" s="17">
        <v>-5.7666E-4</v>
      </c>
      <c r="C1925" s="18">
        <v>-9.0614300000000004E-5</v>
      </c>
      <c r="D1925" s="17">
        <v>3.17681E-4</v>
      </c>
      <c r="E1925" s="17">
        <v>-4.33647E-4</v>
      </c>
      <c r="F1925" s="17">
        <v>2.5791300000000002E-4</v>
      </c>
      <c r="G1925" s="17">
        <v>1.15271E-4</v>
      </c>
      <c r="H1925" s="17">
        <v>-1.74711E-4</v>
      </c>
    </row>
    <row r="1926" spans="1:8" x14ac:dyDescent="0.2">
      <c r="A1926" s="17">
        <v>-5.3132799999999997E-4</v>
      </c>
      <c r="B1926" s="18">
        <v>-1.51828E-6</v>
      </c>
      <c r="C1926" s="17">
        <v>-1.8279700000000001E-4</v>
      </c>
      <c r="D1926" s="17">
        <v>-3.8534399999999998E-4</v>
      </c>
      <c r="E1926" s="17">
        <v>-1.14045E-4</v>
      </c>
      <c r="F1926" s="17">
        <v>2.6922300000000002E-4</v>
      </c>
      <c r="G1926" s="17">
        <v>3.1898400000000002E-4</v>
      </c>
      <c r="H1926" s="18">
        <v>-1.46006E-6</v>
      </c>
    </row>
    <row r="1927" spans="1:8" x14ac:dyDescent="0.2">
      <c r="A1927" s="17">
        <v>-1.1889500000000001E-4</v>
      </c>
      <c r="B1927" s="17">
        <v>1.2981399999999999E-4</v>
      </c>
      <c r="C1927" s="17">
        <v>3.1414499999999999E-4</v>
      </c>
      <c r="D1927" s="17">
        <v>2.7244500000000001E-4</v>
      </c>
      <c r="E1927" s="17">
        <v>2.5441999999999999E-4</v>
      </c>
      <c r="F1927" s="17">
        <v>-5.0252300000000005E-4</v>
      </c>
      <c r="G1927" s="17">
        <v>-1.02883E-4</v>
      </c>
      <c r="H1927" s="18">
        <v>-3.3132000000000001E-5</v>
      </c>
    </row>
    <row r="1928" spans="1:8" x14ac:dyDescent="0.2">
      <c r="A1928" s="17">
        <v>-2.06386E-4</v>
      </c>
      <c r="B1928" s="17">
        <v>-2.1584999999999999E-4</v>
      </c>
      <c r="C1928" s="17">
        <v>-9.4564599999999996E-4</v>
      </c>
      <c r="D1928" s="17">
        <v>-2.2168700000000001E-4</v>
      </c>
      <c r="E1928" s="17">
        <v>-3.99944E-4</v>
      </c>
      <c r="F1928" s="17">
        <v>-4.0888399999999998E-4</v>
      </c>
      <c r="G1928" s="17">
        <v>-1.05331E-4</v>
      </c>
      <c r="H1928" s="17">
        <v>-5.9666999999999999E-4</v>
      </c>
    </row>
    <row r="1929" spans="1:8" x14ac:dyDescent="0.2">
      <c r="A1929" s="17">
        <v>5.0462300000000005E-4</v>
      </c>
      <c r="B1929" s="17">
        <v>4.1052699999999999E-4</v>
      </c>
      <c r="C1929" s="17">
        <v>5.8409E-4</v>
      </c>
      <c r="D1929" s="17">
        <v>4.7884099999999998E-4</v>
      </c>
      <c r="E1929" s="17">
        <v>6.6689199999999998E-4</v>
      </c>
      <c r="F1929" s="17">
        <v>1.109718E-3</v>
      </c>
      <c r="G1929" s="17">
        <v>6.4526199999999996E-4</v>
      </c>
      <c r="H1929" s="17">
        <v>5.1102400000000001E-4</v>
      </c>
    </row>
    <row r="1930" spans="1:8" x14ac:dyDescent="0.2">
      <c r="A1930" s="17">
        <v>9.9874800000000004E-4</v>
      </c>
      <c r="B1930" s="17">
        <v>1.092244E-3</v>
      </c>
      <c r="C1930" s="17">
        <v>1.0587260000000001E-3</v>
      </c>
      <c r="D1930" s="17">
        <v>1.196389E-3</v>
      </c>
      <c r="E1930" s="17">
        <v>3.9364100000000002E-4</v>
      </c>
      <c r="F1930" s="17">
        <v>2.96225E-4</v>
      </c>
      <c r="G1930" s="17">
        <v>-2.3968700000000001E-4</v>
      </c>
      <c r="H1930" s="17">
        <v>4.9663300000000001E-4</v>
      </c>
    </row>
    <row r="1931" spans="1:8" x14ac:dyDescent="0.2">
      <c r="A1931" s="18">
        <v>6.4036199999999995E-5</v>
      </c>
      <c r="B1931" s="17">
        <v>-3.7795299999999999E-4</v>
      </c>
      <c r="C1931" s="18">
        <v>-6.9469900000000004E-5</v>
      </c>
      <c r="D1931" s="17">
        <v>-6.2461999999999999E-4</v>
      </c>
      <c r="E1931" s="17">
        <v>1.52564E-4</v>
      </c>
      <c r="F1931" s="17">
        <v>-4.1804899999999998E-4</v>
      </c>
      <c r="G1931" s="17">
        <v>-1.3925600000000001E-4</v>
      </c>
      <c r="H1931" s="17">
        <v>-5.1314700000000004E-4</v>
      </c>
    </row>
    <row r="1932" spans="1:8" x14ac:dyDescent="0.2">
      <c r="A1932" s="17">
        <v>-2.7758900000000001E-4</v>
      </c>
      <c r="B1932" s="17">
        <v>-1.05713E-4</v>
      </c>
      <c r="C1932" s="17">
        <v>-7.5305800000000003E-4</v>
      </c>
      <c r="D1932" s="17">
        <v>-3.0920900000000001E-4</v>
      </c>
      <c r="E1932" s="17">
        <v>-4.1141300000000001E-4</v>
      </c>
      <c r="F1932" s="17">
        <v>-5.40619E-4</v>
      </c>
      <c r="G1932" s="18">
        <v>-6.1156599999999997E-5</v>
      </c>
      <c r="H1932" s="17">
        <v>4.8078599999999997E-4</v>
      </c>
    </row>
    <row r="1933" spans="1:8" x14ac:dyDescent="0.2">
      <c r="A1933" s="17">
        <v>1.0897E-4</v>
      </c>
      <c r="B1933" s="18">
        <v>2.5218199999999999E-5</v>
      </c>
      <c r="C1933" s="17">
        <v>4.0229099999999999E-4</v>
      </c>
      <c r="D1933" s="17">
        <v>2.4282399999999999E-4</v>
      </c>
      <c r="E1933" s="17">
        <v>-3.9588299999999998E-4</v>
      </c>
      <c r="F1933" s="17">
        <v>3.6505499999999998E-4</v>
      </c>
      <c r="G1933" s="17">
        <v>-1.9569699999999999E-4</v>
      </c>
      <c r="H1933" s="17">
        <v>-2.89332E-4</v>
      </c>
    </row>
    <row r="1934" spans="1:8" x14ac:dyDescent="0.2">
      <c r="A1934" s="18">
        <v>-7.6264699999999995E-5</v>
      </c>
      <c r="B1934" s="18">
        <v>-4.3619899999999999E-5</v>
      </c>
      <c r="C1934" s="18">
        <v>-8.8783399999999994E-5</v>
      </c>
      <c r="D1934" s="17">
        <v>-3.0944099999999998E-4</v>
      </c>
      <c r="E1934" s="17">
        <v>4.8257900000000002E-4</v>
      </c>
      <c r="F1934" s="17">
        <v>-3.0239999999999998E-4</v>
      </c>
      <c r="G1934" s="17">
        <v>4.7901299999999998E-4</v>
      </c>
      <c r="H1934" s="18">
        <v>8.4895999999999995E-5</v>
      </c>
    </row>
    <row r="1935" spans="1:8" x14ac:dyDescent="0.2">
      <c r="A1935" s="17">
        <v>-7.0759999999999996E-4</v>
      </c>
      <c r="B1935" s="17">
        <v>-2.7889000000000001E-4</v>
      </c>
      <c r="C1935" s="17">
        <v>2.3999899999999999E-4</v>
      </c>
      <c r="D1935" s="17">
        <v>-2.7091000000000002E-4</v>
      </c>
      <c r="E1935" s="18">
        <v>-7.6542899999999995E-5</v>
      </c>
      <c r="F1935" s="18">
        <v>1.38215E-5</v>
      </c>
      <c r="G1935" s="18">
        <v>6.2584500000000004E-5</v>
      </c>
      <c r="H1935" s="18">
        <v>-9.4452100000000003E-5</v>
      </c>
    </row>
    <row r="1936" spans="1:8" x14ac:dyDescent="0.2">
      <c r="A1936" s="17">
        <v>1.14098E-4</v>
      </c>
      <c r="B1936" s="17">
        <v>-5.7498E-4</v>
      </c>
      <c r="C1936" s="17">
        <v>-9.4875899999999997E-4</v>
      </c>
      <c r="D1936" s="17">
        <v>4.5533599999999998E-4</v>
      </c>
      <c r="E1936" s="18">
        <v>-8.0928500000000003E-5</v>
      </c>
      <c r="F1936" s="17">
        <v>-2.6718400000000001E-4</v>
      </c>
      <c r="G1936" s="17">
        <v>-1.14428E-4</v>
      </c>
      <c r="H1936" s="17">
        <v>4.5719499999999998E-4</v>
      </c>
    </row>
    <row r="1937" spans="1:8" x14ac:dyDescent="0.2">
      <c r="A1937" s="17">
        <v>1.4310500000000001E-4</v>
      </c>
      <c r="B1937" s="17">
        <v>5.1646199999999998E-4</v>
      </c>
      <c r="C1937" s="17">
        <v>8.4183800000000003E-4</v>
      </c>
      <c r="D1937" s="17">
        <v>-9.0788700000000002E-4</v>
      </c>
      <c r="E1937" s="17">
        <v>-9.2851700000000001E-4</v>
      </c>
      <c r="F1937" s="17">
        <v>5.5837300000000003E-4</v>
      </c>
      <c r="G1937" s="18">
        <v>-8.5933299999999999E-5</v>
      </c>
      <c r="H1937" s="17">
        <v>-3.9235700000000002E-4</v>
      </c>
    </row>
    <row r="1938" spans="1:8" x14ac:dyDescent="0.2">
      <c r="A1938" s="17">
        <v>2.34498E-4</v>
      </c>
      <c r="B1938" s="17">
        <v>-3.2022099999999998E-4</v>
      </c>
      <c r="C1938" s="17">
        <v>-6.4583399999999997E-4</v>
      </c>
      <c r="D1938" s="17">
        <v>2.78311E-4</v>
      </c>
      <c r="E1938" s="17">
        <v>6.9629800000000003E-4</v>
      </c>
      <c r="F1938" s="17">
        <v>-4.29546E-4</v>
      </c>
      <c r="G1938" s="17">
        <v>2.8650300000000002E-4</v>
      </c>
      <c r="H1938" s="17">
        <v>-2.1594100000000001E-4</v>
      </c>
    </row>
    <row r="1939" spans="1:8" x14ac:dyDescent="0.2">
      <c r="A1939" s="17">
        <v>-2.00939E-4</v>
      </c>
      <c r="B1939" s="17">
        <v>2.36703E-4</v>
      </c>
      <c r="C1939" s="17">
        <v>7.28708E-4</v>
      </c>
      <c r="D1939" s="17">
        <v>8.4548000000000002E-4</v>
      </c>
      <c r="E1939" s="17">
        <v>4.6008099999999999E-4</v>
      </c>
      <c r="F1939" s="17">
        <v>2.0966800000000001E-4</v>
      </c>
      <c r="G1939" s="17">
        <v>3.8082300000000002E-4</v>
      </c>
      <c r="H1939" s="17">
        <v>6.7042800000000004E-4</v>
      </c>
    </row>
    <row r="1940" spans="1:8" x14ac:dyDescent="0.2">
      <c r="A1940" s="17">
        <v>6.8511699999999995E-4</v>
      </c>
      <c r="B1940" s="17">
        <v>8.4961100000000001E-4</v>
      </c>
      <c r="C1940" s="17">
        <v>5.7542200000000002E-4</v>
      </c>
      <c r="D1940" s="18">
        <v>-2.1281299999999999E-5</v>
      </c>
      <c r="E1940" s="18">
        <v>-2.2262399999999999E-5</v>
      </c>
      <c r="F1940" s="17">
        <v>5.2036900000000002E-4</v>
      </c>
      <c r="G1940" s="17">
        <v>-2.2100599999999999E-4</v>
      </c>
      <c r="H1940" s="18">
        <v>-7.6880600000000007E-6</v>
      </c>
    </row>
    <row r="1941" spans="1:8" x14ac:dyDescent="0.2">
      <c r="A1941" s="17">
        <v>9.2154800000000001E-4</v>
      </c>
      <c r="B1941" s="17">
        <v>8.3951100000000003E-4</v>
      </c>
      <c r="C1941" s="17">
        <v>1.3035080000000001E-3</v>
      </c>
      <c r="D1941" s="17">
        <v>9.8371900000000009E-4</v>
      </c>
      <c r="E1941" s="17">
        <v>8.0467500000000003E-4</v>
      </c>
      <c r="F1941" s="17">
        <v>1.116571E-3</v>
      </c>
      <c r="G1941" s="17">
        <v>6.7179399999999997E-4</v>
      </c>
      <c r="H1941" s="17">
        <v>7.7205600000000002E-4</v>
      </c>
    </row>
    <row r="1942" spans="1:8" x14ac:dyDescent="0.2">
      <c r="A1942" s="17">
        <v>6.1829500000000004E-4</v>
      </c>
      <c r="B1942" s="17">
        <v>1.4912650000000001E-3</v>
      </c>
      <c r="C1942" s="17">
        <v>2.3850100000000001E-4</v>
      </c>
      <c r="D1942" s="17">
        <v>7.2221600000000003E-4</v>
      </c>
      <c r="E1942" s="17">
        <v>1.1374449999999999E-3</v>
      </c>
      <c r="F1942" s="17">
        <v>6.4048499999999999E-4</v>
      </c>
      <c r="G1942" s="17">
        <v>9.8904700000000006E-4</v>
      </c>
      <c r="H1942" s="17">
        <v>3.4872000000000001E-4</v>
      </c>
    </row>
    <row r="1943" spans="1:8" x14ac:dyDescent="0.2">
      <c r="A1943" s="17">
        <v>-5.4850799999999996E-4</v>
      </c>
      <c r="B1943" s="17">
        <v>-1.3280639999999999E-3</v>
      </c>
      <c r="C1943" s="17">
        <v>-5.1862200000000005E-4</v>
      </c>
      <c r="D1943" s="17">
        <v>-3.6877399999999999E-4</v>
      </c>
      <c r="E1943" s="17">
        <v>-8.07765E-4</v>
      </c>
      <c r="F1943" s="17">
        <v>-8.8815900000000002E-4</v>
      </c>
      <c r="G1943" s="17">
        <v>-1.120495E-3</v>
      </c>
      <c r="H1943" s="17">
        <v>-4.87388E-4</v>
      </c>
    </row>
    <row r="1944" spans="1:8" x14ac:dyDescent="0.2">
      <c r="A1944" s="17">
        <v>2.9297399999999999E-4</v>
      </c>
      <c r="B1944" s="17">
        <v>2.6403400000000001E-4</v>
      </c>
      <c r="C1944" s="18">
        <v>4.7840599999999997E-5</v>
      </c>
      <c r="D1944" s="17">
        <v>1.50218E-4</v>
      </c>
      <c r="E1944" s="17">
        <v>-5.1196399999999995E-4</v>
      </c>
      <c r="F1944" s="17">
        <v>1.24559E-4</v>
      </c>
      <c r="G1944" s="17">
        <v>2.4868999999999998E-4</v>
      </c>
      <c r="H1944" s="17">
        <v>-2.7441500000000002E-4</v>
      </c>
    </row>
    <row r="1945" spans="1:8" x14ac:dyDescent="0.2">
      <c r="A1945" s="17">
        <v>-1.57498E-4</v>
      </c>
      <c r="B1945" s="17">
        <v>4.7526300000000002E-4</v>
      </c>
      <c r="C1945" s="17">
        <v>-1.9240800000000001E-4</v>
      </c>
      <c r="D1945" s="18">
        <v>9.9084600000000003E-5</v>
      </c>
      <c r="E1945" s="17">
        <v>6.9372200000000002E-4</v>
      </c>
      <c r="F1945" s="17">
        <v>-1.29923E-4</v>
      </c>
      <c r="G1945" s="17">
        <v>-4.8269699999999998E-4</v>
      </c>
      <c r="H1945" s="17">
        <v>-2.8434000000000001E-4</v>
      </c>
    </row>
    <row r="1946" spans="1:8" x14ac:dyDescent="0.2">
      <c r="A1946" s="17">
        <v>1.5191900000000001E-4</v>
      </c>
      <c r="B1946" s="17">
        <v>5.3953599999999997E-4</v>
      </c>
      <c r="C1946" s="17">
        <v>8.3233999999999999E-4</v>
      </c>
      <c r="D1946" s="17">
        <v>-2.0562099999999999E-4</v>
      </c>
      <c r="E1946" s="18">
        <v>-4.4523400000000001E-5</v>
      </c>
      <c r="F1946" s="17">
        <v>1.7441399999999999E-4</v>
      </c>
      <c r="G1946" s="17">
        <v>9.2308699999999995E-4</v>
      </c>
      <c r="H1946" s="17">
        <v>1.7839599999999999E-4</v>
      </c>
    </row>
    <row r="1947" spans="1:8" x14ac:dyDescent="0.2">
      <c r="A1947" s="17">
        <v>5.3390999999999996E-4</v>
      </c>
      <c r="B1947" s="17">
        <v>4.7783999999999999E-4</v>
      </c>
      <c r="C1947" s="17">
        <v>1.3849700000000001E-4</v>
      </c>
      <c r="D1947" s="17">
        <v>1.1295949999999999E-3</v>
      </c>
      <c r="E1947" s="17">
        <v>4.5475399999999998E-4</v>
      </c>
      <c r="F1947" s="17">
        <v>1.6980000000000001E-4</v>
      </c>
      <c r="G1947" s="17">
        <v>-3.8952700000000003E-4</v>
      </c>
      <c r="H1947" s="18">
        <v>2.8973299999999999E-5</v>
      </c>
    </row>
    <row r="1948" spans="1:8" x14ac:dyDescent="0.2">
      <c r="A1948" s="17">
        <v>2.9930199999999999E-4</v>
      </c>
      <c r="B1948" s="17">
        <v>-8.1390300000000004E-4</v>
      </c>
      <c r="C1948" s="17">
        <v>-4.2457500000000001E-4</v>
      </c>
      <c r="D1948" s="17">
        <v>-9.6910099999999999E-4</v>
      </c>
      <c r="E1948" s="17">
        <v>3.1259199999999999E-4</v>
      </c>
      <c r="F1948" s="17">
        <v>6.1224499999999998E-4</v>
      </c>
      <c r="G1948" s="17">
        <v>2.3130199999999999E-4</v>
      </c>
      <c r="H1948" s="17">
        <v>7.3421499999999998E-4</v>
      </c>
    </row>
    <row r="1949" spans="1:8" x14ac:dyDescent="0.2">
      <c r="A1949" s="17">
        <v>-5.9469899999999997E-4</v>
      </c>
      <c r="B1949" s="17">
        <v>-2.8094600000000002E-4</v>
      </c>
      <c r="C1949" s="17">
        <v>1.3081799999999999E-4</v>
      </c>
      <c r="D1949" s="17">
        <v>2.8174199999999997E-4</v>
      </c>
      <c r="E1949" s="17">
        <v>-1.1559579999999999E-3</v>
      </c>
      <c r="F1949" s="17">
        <v>-4.5797500000000001E-4</v>
      </c>
      <c r="G1949" s="17">
        <v>-6.5188300000000002E-4</v>
      </c>
      <c r="H1949" s="17">
        <v>-4.4968200000000002E-4</v>
      </c>
    </row>
    <row r="1950" spans="1:8" x14ac:dyDescent="0.2">
      <c r="A1950" s="18">
        <v>9.1478199999999994E-5</v>
      </c>
      <c r="B1950" s="17">
        <v>1.4585100000000001E-4</v>
      </c>
      <c r="C1950" s="17">
        <v>1.8092999999999999E-4</v>
      </c>
      <c r="D1950" s="17">
        <v>-5.8969000000000003E-4</v>
      </c>
      <c r="E1950" s="17">
        <v>7.9902E-4</v>
      </c>
      <c r="F1950" s="17">
        <v>-3.0352299999999999E-4</v>
      </c>
      <c r="G1950" s="17">
        <v>1.7996E-4</v>
      </c>
      <c r="H1950" s="17">
        <v>-1.47083E-4</v>
      </c>
    </row>
    <row r="1951" spans="1:8" x14ac:dyDescent="0.2">
      <c r="A1951" s="17">
        <v>-9.6434099999999996E-4</v>
      </c>
      <c r="B1951" s="17">
        <v>-6.1042400000000004E-4</v>
      </c>
      <c r="C1951" s="17">
        <v>-5.3152500000000003E-4</v>
      </c>
      <c r="D1951" s="17">
        <v>-4.6005999999999998E-4</v>
      </c>
      <c r="E1951" s="17">
        <v>-6.1317900000000005E-4</v>
      </c>
      <c r="F1951" s="17">
        <v>-6.9227000000000004E-4</v>
      </c>
      <c r="G1951" s="17">
        <v>-4.43714E-4</v>
      </c>
      <c r="H1951" s="17">
        <v>-3.68854E-4</v>
      </c>
    </row>
    <row r="1952" spans="1:8" x14ac:dyDescent="0.2">
      <c r="A1952" s="17">
        <v>5.1591300000000001E-4</v>
      </c>
      <c r="B1952" s="17">
        <v>7.1882700000000001E-4</v>
      </c>
      <c r="C1952" s="17">
        <v>3.8148300000000001E-4</v>
      </c>
      <c r="D1952" s="17">
        <v>9.1930600000000005E-4</v>
      </c>
      <c r="E1952" s="17">
        <v>1.9301600000000001E-4</v>
      </c>
      <c r="F1952" s="17">
        <v>5.9387800000000005E-4</v>
      </c>
      <c r="G1952" s="17">
        <v>1.0385679999999999E-3</v>
      </c>
      <c r="H1952" s="17">
        <v>3.3266799999999999E-4</v>
      </c>
    </row>
    <row r="1953" spans="1:8" x14ac:dyDescent="0.2">
      <c r="A1953" s="17">
        <v>-3.9341400000000002E-4</v>
      </c>
      <c r="B1953" s="17">
        <v>-3.0656699999999999E-4</v>
      </c>
      <c r="C1953" s="17">
        <v>4.53685E-4</v>
      </c>
      <c r="D1953" s="17">
        <v>1.75866E-4</v>
      </c>
      <c r="E1953" s="17">
        <v>1.9438600000000001E-4</v>
      </c>
      <c r="F1953" s="18">
        <v>7.3440200000000002E-5</v>
      </c>
      <c r="G1953" s="18">
        <v>3.4449300000000002E-5</v>
      </c>
      <c r="H1953" s="18">
        <v>-6.08706E-5</v>
      </c>
    </row>
    <row r="1954" spans="1:8" x14ac:dyDescent="0.2">
      <c r="A1954" s="18">
        <v>3.1100299999999998E-5</v>
      </c>
      <c r="B1954" s="17">
        <v>3.9398299999999999E-4</v>
      </c>
      <c r="C1954" s="17">
        <v>-2.08283E-4</v>
      </c>
      <c r="D1954" s="18">
        <v>5.21002E-5</v>
      </c>
      <c r="E1954" s="18">
        <v>6.7200999999999996E-5</v>
      </c>
      <c r="F1954" s="17">
        <v>-2.6163899999999998E-4</v>
      </c>
      <c r="G1954" s="17">
        <v>-7.26236E-4</v>
      </c>
      <c r="H1954" s="17">
        <v>-1.4028399999999999E-4</v>
      </c>
    </row>
    <row r="1955" spans="1:8" x14ac:dyDescent="0.2">
      <c r="A1955" s="17">
        <v>7.2462500000000001E-4</v>
      </c>
      <c r="B1955" s="17">
        <v>-1.3539499999999999E-4</v>
      </c>
      <c r="C1955" s="17">
        <v>1.0658999999999999E-4</v>
      </c>
      <c r="D1955" s="17">
        <v>1.6607699999999999E-4</v>
      </c>
      <c r="E1955" s="17">
        <v>-2.0838200000000001E-4</v>
      </c>
      <c r="F1955" s="17">
        <v>4.1083500000000002E-4</v>
      </c>
      <c r="G1955" s="17">
        <v>1.1139120000000001E-3</v>
      </c>
      <c r="H1955" s="17">
        <v>7.2403400000000003E-4</v>
      </c>
    </row>
    <row r="1956" spans="1:8" x14ac:dyDescent="0.2">
      <c r="A1956" s="17">
        <v>-9.9019300000000011E-4</v>
      </c>
      <c r="B1956" s="17">
        <v>-6.7224899999999998E-4</v>
      </c>
      <c r="C1956" s="17">
        <v>-1.3536780000000001E-3</v>
      </c>
      <c r="D1956" s="17">
        <v>-1.0314980000000001E-3</v>
      </c>
      <c r="E1956" s="18">
        <v>1.3118999999999999E-5</v>
      </c>
      <c r="F1956" s="17">
        <v>-2.4825699999999999E-4</v>
      </c>
      <c r="G1956" s="17">
        <v>-6.6751699999999996E-4</v>
      </c>
      <c r="H1956" s="17">
        <v>-5.1717400000000002E-4</v>
      </c>
    </row>
    <row r="1957" spans="1:8" x14ac:dyDescent="0.2">
      <c r="A1957" s="17">
        <v>1.5624700000000001E-4</v>
      </c>
      <c r="B1957" s="17">
        <v>-2.5341600000000001E-4</v>
      </c>
      <c r="C1957" s="17">
        <v>3.2370899999999999E-4</v>
      </c>
      <c r="D1957" s="18">
        <v>-2.0151200000000001E-5</v>
      </c>
      <c r="E1957" s="18">
        <v>-9.6346200000000003E-5</v>
      </c>
      <c r="F1957" s="18">
        <v>2.1128000000000002E-5</v>
      </c>
      <c r="G1957" s="17">
        <v>-7.2620099999999999E-4</v>
      </c>
      <c r="H1957" s="18">
        <v>-1.81467E-5</v>
      </c>
    </row>
    <row r="1958" spans="1:8" x14ac:dyDescent="0.2">
      <c r="A1958" s="17">
        <v>-2.34971E-4</v>
      </c>
      <c r="B1958" s="17">
        <v>6.2734399999999995E-4</v>
      </c>
      <c r="C1958" s="18">
        <v>-9.07328E-5</v>
      </c>
      <c r="D1958" s="17">
        <v>1.9660899999999999E-4</v>
      </c>
      <c r="E1958" s="17">
        <v>-5.6804100000000003E-4</v>
      </c>
      <c r="F1958" s="17">
        <v>-1.60323E-4</v>
      </c>
      <c r="G1958" s="17">
        <v>5.0907100000000005E-4</v>
      </c>
      <c r="H1958" s="17">
        <v>-6.2113000000000001E-4</v>
      </c>
    </row>
    <row r="1959" spans="1:8" x14ac:dyDescent="0.2">
      <c r="A1959" s="17">
        <v>6.6874100000000004E-4</v>
      </c>
      <c r="B1959" s="17">
        <v>7.2313100000000001E-4</v>
      </c>
      <c r="C1959" s="17">
        <v>1.0674370000000001E-3</v>
      </c>
      <c r="D1959" s="17">
        <v>2.9216499999999999E-4</v>
      </c>
      <c r="E1959" s="17">
        <v>6.8864900000000005E-4</v>
      </c>
      <c r="F1959" s="18">
        <v>7.7310600000000005E-5</v>
      </c>
      <c r="G1959" s="17">
        <v>2.5151999999999998E-4</v>
      </c>
      <c r="H1959" s="17">
        <v>3.4362999999999999E-4</v>
      </c>
    </row>
    <row r="1960" spans="1:8" x14ac:dyDescent="0.2">
      <c r="A1960" s="17">
        <v>6.3818000000000002E-4</v>
      </c>
      <c r="B1960" s="17">
        <v>2.44577E-4</v>
      </c>
      <c r="C1960" s="17">
        <v>6.6333699999999995E-4</v>
      </c>
      <c r="D1960" s="17">
        <v>5.3482900000000001E-4</v>
      </c>
      <c r="E1960" s="17">
        <v>5.7083399999999999E-4</v>
      </c>
      <c r="F1960" s="17">
        <v>1.0389869999999999E-3</v>
      </c>
      <c r="G1960" s="18">
        <v>-9.3188000000000003E-5</v>
      </c>
      <c r="H1960" s="17">
        <v>4.8569299999999999E-4</v>
      </c>
    </row>
    <row r="1961" spans="1:8" x14ac:dyDescent="0.2">
      <c r="A1961" s="17">
        <v>-1.6268500000000001E-4</v>
      </c>
      <c r="B1961" s="17">
        <v>-1.72273E-4</v>
      </c>
      <c r="C1961" s="17">
        <v>-3.5855799999999998E-4</v>
      </c>
      <c r="D1961" s="17">
        <v>3.2641700000000002E-4</v>
      </c>
      <c r="E1961" s="18">
        <v>-5.3408300000000002E-5</v>
      </c>
      <c r="F1961" s="17">
        <v>-3.8682099999999997E-4</v>
      </c>
      <c r="G1961" s="17">
        <v>-2.1806700000000001E-4</v>
      </c>
      <c r="H1961" s="18">
        <v>-4.9970399999999998E-5</v>
      </c>
    </row>
    <row r="1962" spans="1:8" x14ac:dyDescent="0.2">
      <c r="A1962" s="17">
        <v>-4.10369E-4</v>
      </c>
      <c r="B1962" s="17">
        <v>-3.3099300000000002E-4</v>
      </c>
      <c r="C1962" s="17">
        <v>-1.138563E-3</v>
      </c>
      <c r="D1962" s="17">
        <v>-1.2640209999999999E-3</v>
      </c>
      <c r="E1962" s="17">
        <v>-8.9075000000000005E-4</v>
      </c>
      <c r="F1962" s="17">
        <v>-1.155466E-3</v>
      </c>
      <c r="G1962" s="17">
        <v>-3.7900500000000002E-4</v>
      </c>
      <c r="H1962" s="17">
        <v>-4.7698100000000002E-4</v>
      </c>
    </row>
    <row r="1963" spans="1:8" x14ac:dyDescent="0.2">
      <c r="A1963" s="17">
        <v>-1.3343400000000001E-4</v>
      </c>
      <c r="B1963" s="17">
        <v>-4.2805300000000002E-4</v>
      </c>
      <c r="C1963" s="17">
        <v>3.3395499999999998E-4</v>
      </c>
      <c r="D1963" s="17">
        <v>4.61345E-4</v>
      </c>
      <c r="E1963" s="17">
        <v>5.8184800000000004E-4</v>
      </c>
      <c r="F1963" s="17">
        <v>3.8929699999999998E-4</v>
      </c>
      <c r="G1963" s="17">
        <v>1.5178899999999999E-4</v>
      </c>
      <c r="H1963" s="17">
        <v>7.0821700000000003E-4</v>
      </c>
    </row>
    <row r="1964" spans="1:8" x14ac:dyDescent="0.2">
      <c r="A1964" s="17">
        <v>-6.4610000000000004E-4</v>
      </c>
      <c r="B1964" s="18">
        <v>8.8388599999999996E-5</v>
      </c>
      <c r="C1964" s="17">
        <v>1.2633499999999999E-4</v>
      </c>
      <c r="D1964" s="17">
        <v>-4.3862000000000003E-4</v>
      </c>
      <c r="E1964" s="17">
        <v>-2.60435E-4</v>
      </c>
      <c r="F1964" s="17">
        <v>3.0647399999999999E-4</v>
      </c>
      <c r="G1964" s="17">
        <v>1.2290200000000001E-4</v>
      </c>
      <c r="H1964" s="18">
        <v>-9.4306000000000001E-5</v>
      </c>
    </row>
    <row r="1965" spans="1:8" x14ac:dyDescent="0.2">
      <c r="A1965" s="17">
        <v>1.7568099999999999E-4</v>
      </c>
      <c r="B1965" s="17">
        <v>1.1461899999999999E-4</v>
      </c>
      <c r="C1965" s="18">
        <v>-9.4099100000000002E-6</v>
      </c>
      <c r="D1965" s="17">
        <v>1.9590800000000001E-4</v>
      </c>
      <c r="E1965" s="18">
        <v>-7.9536200000000006E-5</v>
      </c>
      <c r="F1965" s="18">
        <v>1.9496599999999999E-5</v>
      </c>
      <c r="G1965" s="17">
        <v>-3.42574E-4</v>
      </c>
      <c r="H1965" s="18">
        <v>4.9462200000000002E-5</v>
      </c>
    </row>
    <row r="1966" spans="1:8" x14ac:dyDescent="0.2">
      <c r="A1966" s="17">
        <v>1.126457E-3</v>
      </c>
      <c r="B1966" s="17">
        <v>4.0952000000000002E-4</v>
      </c>
      <c r="C1966" s="17">
        <v>1.0154179999999999E-3</v>
      </c>
      <c r="D1966" s="17">
        <v>1.172298E-3</v>
      </c>
      <c r="E1966" s="17">
        <v>9.6513100000000004E-4</v>
      </c>
      <c r="F1966" s="17">
        <v>7.0672400000000005E-4</v>
      </c>
      <c r="G1966" s="17">
        <v>1.426837E-3</v>
      </c>
      <c r="H1966" s="17">
        <v>5.4316599999999998E-4</v>
      </c>
    </row>
    <row r="1967" spans="1:8" x14ac:dyDescent="0.2">
      <c r="A1967" s="17">
        <v>-2.7197099999999997E-4</v>
      </c>
      <c r="B1967" s="17">
        <v>-2.79065E-4</v>
      </c>
      <c r="C1967" s="17">
        <v>-2.7117200000000003E-4</v>
      </c>
      <c r="D1967" s="18">
        <v>3.4779499999999999E-6</v>
      </c>
      <c r="E1967" s="17">
        <v>-7.1177899999999995E-4</v>
      </c>
      <c r="F1967" s="17">
        <v>-4.02247E-4</v>
      </c>
      <c r="G1967" s="17">
        <v>-5.0797799999999997E-4</v>
      </c>
      <c r="H1967" s="17">
        <v>-4.6764099999999998E-4</v>
      </c>
    </row>
    <row r="1968" spans="1:8" x14ac:dyDescent="0.2">
      <c r="A1968" s="17">
        <v>-1.59975E-4</v>
      </c>
      <c r="B1968" s="17">
        <v>5.1857699999999999E-4</v>
      </c>
      <c r="C1968" s="17">
        <v>5.1300499999999997E-4</v>
      </c>
      <c r="D1968" s="18">
        <v>-9.9351600000000006E-5</v>
      </c>
      <c r="E1968" s="17">
        <v>2.8600400000000002E-4</v>
      </c>
      <c r="F1968" s="17">
        <v>5.8176099999999998E-4</v>
      </c>
      <c r="G1968" s="18">
        <v>-2.4335800000000002E-6</v>
      </c>
      <c r="H1968" s="17">
        <v>1.6092400000000001E-4</v>
      </c>
    </row>
    <row r="1969" spans="1:8" x14ac:dyDescent="0.2">
      <c r="A1969" s="17">
        <v>6.2653100000000005E-4</v>
      </c>
      <c r="B1969" s="17">
        <v>5.3353000000000005E-4</v>
      </c>
      <c r="C1969" s="18">
        <v>-4.9592400000000003E-5</v>
      </c>
      <c r="D1969" s="17">
        <v>6.2862699999999998E-4</v>
      </c>
      <c r="E1969" s="17">
        <v>9.2593700000000005E-4</v>
      </c>
      <c r="F1969" s="18">
        <v>-1.2166300000000001E-5</v>
      </c>
      <c r="G1969" s="17">
        <v>3.9511E-4</v>
      </c>
      <c r="H1969" s="17">
        <v>5.6435000000000003E-4</v>
      </c>
    </row>
    <row r="1970" spans="1:8" x14ac:dyDescent="0.2">
      <c r="A1970" s="17">
        <v>2.4809399999999997E-4</v>
      </c>
      <c r="B1970" s="17">
        <v>3.09742E-4</v>
      </c>
      <c r="C1970" s="17">
        <v>9.1123099999999998E-4</v>
      </c>
      <c r="D1970" s="17">
        <v>7.3134999999999997E-4</v>
      </c>
      <c r="E1970" s="17">
        <v>1.151471E-3</v>
      </c>
      <c r="F1970" s="17">
        <v>7.6301199999999998E-4</v>
      </c>
      <c r="G1970" s="17">
        <v>3.4958899999999998E-4</v>
      </c>
      <c r="H1970" s="17">
        <v>-2.7547699999999999E-4</v>
      </c>
    </row>
    <row r="1971" spans="1:8" x14ac:dyDescent="0.2">
      <c r="A1971" s="17">
        <v>-8.4430599999999996E-4</v>
      </c>
      <c r="B1971" s="17">
        <v>-5.2169300000000005E-4</v>
      </c>
      <c r="C1971" s="17">
        <v>-3.9819999999999998E-4</v>
      </c>
      <c r="D1971" s="17">
        <v>-5.4043899999999998E-4</v>
      </c>
      <c r="E1971" s="17">
        <v>-1.0382290000000001E-3</v>
      </c>
      <c r="F1971" s="17">
        <v>-3.12441E-4</v>
      </c>
      <c r="G1971" s="17">
        <v>-2.6760199999999998E-4</v>
      </c>
      <c r="H1971" s="17">
        <v>-1.2384599999999999E-4</v>
      </c>
    </row>
    <row r="1972" spans="1:8" x14ac:dyDescent="0.2">
      <c r="A1972" s="17">
        <v>5.34704E-4</v>
      </c>
      <c r="B1972" s="17">
        <v>-2.2233299999999999E-4</v>
      </c>
      <c r="C1972" s="17">
        <v>-4.9397199999999997E-4</v>
      </c>
      <c r="D1972" s="17">
        <v>-4.7371000000000002E-4</v>
      </c>
      <c r="E1972" s="17">
        <v>-2.3078500000000001E-4</v>
      </c>
      <c r="F1972" s="17">
        <v>-1.97813E-4</v>
      </c>
      <c r="G1972" s="17">
        <v>-1.34862E-4</v>
      </c>
      <c r="H1972" s="17">
        <v>4.13602E-4</v>
      </c>
    </row>
    <row r="1973" spans="1:8" x14ac:dyDescent="0.2">
      <c r="A1973" s="17">
        <v>1.48758E-4</v>
      </c>
      <c r="B1973" s="17">
        <v>5.3226499999999997E-4</v>
      </c>
      <c r="C1973" s="17">
        <v>-2.1468E-4</v>
      </c>
      <c r="D1973" s="17">
        <v>-1.7372899999999999E-4</v>
      </c>
      <c r="E1973" s="17">
        <v>3.6958999999999999E-4</v>
      </c>
      <c r="F1973" s="17">
        <v>2.41979E-4</v>
      </c>
      <c r="G1973" s="17">
        <v>2.1465899999999999E-4</v>
      </c>
      <c r="H1973" s="17">
        <v>2.35119E-4</v>
      </c>
    </row>
    <row r="1974" spans="1:8" x14ac:dyDescent="0.2">
      <c r="A1974" s="17">
        <v>-7.9186299999999996E-4</v>
      </c>
      <c r="B1974" s="17">
        <v>-9.9751399999999991E-4</v>
      </c>
      <c r="C1974" s="17">
        <v>-2.5315299999999999E-4</v>
      </c>
      <c r="D1974" s="18">
        <v>-5.0635900000000001E-5</v>
      </c>
      <c r="E1974" s="17">
        <v>-9.4181099999999997E-4</v>
      </c>
      <c r="F1974" s="17">
        <v>-5.3886400000000001E-4</v>
      </c>
      <c r="G1974" s="17">
        <v>-1.9289099999999999E-4</v>
      </c>
      <c r="H1974" s="17">
        <v>-3.8689699999999998E-4</v>
      </c>
    </row>
    <row r="1975" spans="1:8" x14ac:dyDescent="0.2">
      <c r="A1975" s="17">
        <v>5.8804500000000004E-4</v>
      </c>
      <c r="B1975" s="17">
        <v>9.2062899999999996E-4</v>
      </c>
      <c r="C1975" s="17">
        <v>7.4009200000000003E-4</v>
      </c>
      <c r="D1975" s="17">
        <v>6.6899799999999997E-4</v>
      </c>
      <c r="E1975" s="17">
        <v>1.0181039999999999E-3</v>
      </c>
      <c r="F1975" s="17">
        <v>9.0713700000000003E-4</v>
      </c>
      <c r="G1975" s="17">
        <v>5.8887000000000002E-4</v>
      </c>
      <c r="H1975" s="17">
        <v>4.3216199999999999E-4</v>
      </c>
    </row>
    <row r="1976" spans="1:8" x14ac:dyDescent="0.2">
      <c r="A1976" s="17">
        <v>-2.4178700000000001E-4</v>
      </c>
      <c r="B1976" s="18">
        <v>-8.5508399999999996E-5</v>
      </c>
      <c r="C1976" s="18">
        <v>-7.3510999999999995E-5</v>
      </c>
      <c r="D1976" s="17">
        <v>-1.3353900000000001E-4</v>
      </c>
      <c r="E1976" s="17">
        <v>-2.89821E-4</v>
      </c>
      <c r="F1976" s="17">
        <v>-5.6509400000000003E-4</v>
      </c>
      <c r="G1976" s="17">
        <v>-4.4189700000000001E-4</v>
      </c>
      <c r="H1976" s="17">
        <v>-7.8140900000000005E-4</v>
      </c>
    </row>
    <row r="1977" spans="1:8" x14ac:dyDescent="0.2">
      <c r="A1977" s="17">
        <v>3.5728099999999998E-4</v>
      </c>
      <c r="B1977" s="17">
        <v>2.7262599999999999E-4</v>
      </c>
      <c r="C1977" s="17">
        <v>9.3300200000000005E-4</v>
      </c>
      <c r="D1977" s="17">
        <v>6.7405600000000003E-4</v>
      </c>
      <c r="E1977" s="17">
        <v>3.0334999999999997E-4</v>
      </c>
      <c r="F1977" s="17">
        <v>2.4578600000000001E-4</v>
      </c>
      <c r="G1977" s="17">
        <v>6.2033399999999995E-4</v>
      </c>
      <c r="H1977" s="17">
        <v>1.03204E-4</v>
      </c>
    </row>
    <row r="1978" spans="1:8" x14ac:dyDescent="0.2">
      <c r="A1978" s="17">
        <v>9.6270899999999996E-4</v>
      </c>
      <c r="B1978" s="17">
        <v>1.453342E-3</v>
      </c>
      <c r="C1978" s="17">
        <v>2.9193699999999998E-4</v>
      </c>
      <c r="D1978" s="17">
        <v>1.8556200000000001E-4</v>
      </c>
      <c r="E1978" s="17">
        <v>9.5845399999999997E-4</v>
      </c>
      <c r="F1978" s="17">
        <v>9.7722E-4</v>
      </c>
      <c r="G1978" s="18">
        <v>7.5152699999999996E-5</v>
      </c>
      <c r="H1978" s="17">
        <v>3.7875199999999999E-4</v>
      </c>
    </row>
    <row r="1979" spans="1:8" x14ac:dyDescent="0.2">
      <c r="A1979" s="17">
        <v>-2.3172399999999999E-4</v>
      </c>
      <c r="B1979" s="17">
        <v>-6.8037700000000002E-4</v>
      </c>
      <c r="C1979" s="17">
        <v>-3.9975600000000003E-4</v>
      </c>
      <c r="D1979" s="17">
        <v>3.0922499999999999E-4</v>
      </c>
      <c r="E1979" s="18">
        <v>-5.7528999999999998E-5</v>
      </c>
      <c r="F1979" s="17">
        <v>-8.5968500000000001E-4</v>
      </c>
      <c r="G1979" s="17">
        <v>-3.5780600000000001E-4</v>
      </c>
      <c r="H1979" s="18">
        <v>1.4137200000000001E-5</v>
      </c>
    </row>
    <row r="1980" spans="1:8" x14ac:dyDescent="0.2">
      <c r="A1980" s="17">
        <v>9.0429200000000001E-4</v>
      </c>
      <c r="B1980" s="17">
        <v>5.7486799999999997E-4</v>
      </c>
      <c r="C1980" s="17">
        <v>1.2757300000000001E-3</v>
      </c>
      <c r="D1980" s="17">
        <v>3.87177E-4</v>
      </c>
      <c r="E1980" s="18">
        <v>2.0007700000000002E-5</v>
      </c>
      <c r="F1980" s="17">
        <v>1.2320160000000001E-3</v>
      </c>
      <c r="G1980" s="17">
        <v>4.3649900000000002E-4</v>
      </c>
      <c r="H1980" s="17">
        <v>-1.3609599999999999E-4</v>
      </c>
    </row>
    <row r="1981" spans="1:8" x14ac:dyDescent="0.2">
      <c r="A1981" s="17">
        <v>3.3869100000000001E-4</v>
      </c>
      <c r="B1981" s="17">
        <v>3.7238499999999998E-4</v>
      </c>
      <c r="C1981" s="17">
        <v>-2.5333099999999998E-4</v>
      </c>
      <c r="D1981" s="18">
        <v>-1.15981E-5</v>
      </c>
      <c r="E1981" s="17">
        <v>2.1334500000000001E-4</v>
      </c>
      <c r="F1981" s="17">
        <v>-4.1749000000000002E-4</v>
      </c>
      <c r="G1981" s="18">
        <v>-6.8359800000000002E-5</v>
      </c>
      <c r="H1981" s="17">
        <v>7.2347399999999999E-4</v>
      </c>
    </row>
    <row r="1982" spans="1:8" x14ac:dyDescent="0.2">
      <c r="A1982" s="17">
        <v>-1.13241E-4</v>
      </c>
      <c r="B1982" s="18">
        <v>9.9666000000000004E-5</v>
      </c>
      <c r="C1982" s="17">
        <v>8.3373400000000004E-4</v>
      </c>
      <c r="D1982" s="17">
        <v>6.6474299999999997E-4</v>
      </c>
      <c r="E1982" s="17">
        <v>5.6968000000000003E-4</v>
      </c>
      <c r="F1982" s="17">
        <v>8.34179E-4</v>
      </c>
      <c r="G1982" s="17">
        <v>1.2497560000000001E-3</v>
      </c>
      <c r="H1982" s="17">
        <v>-2.2182699999999999E-4</v>
      </c>
    </row>
    <row r="1983" spans="1:8" x14ac:dyDescent="0.2">
      <c r="A1983" s="17">
        <v>-5.1708899999999998E-4</v>
      </c>
      <c r="B1983" s="17">
        <v>1.9407300000000001E-4</v>
      </c>
      <c r="C1983" s="17">
        <v>-5.9970200000000003E-4</v>
      </c>
      <c r="D1983" s="17">
        <v>3.0128700000000002E-4</v>
      </c>
      <c r="E1983" s="17">
        <v>1.97491E-4</v>
      </c>
      <c r="F1983" s="17">
        <v>-3.12341E-4</v>
      </c>
      <c r="G1983" s="17">
        <v>-8.3812299999999997E-4</v>
      </c>
      <c r="H1983" s="17">
        <v>-1.00896E-4</v>
      </c>
    </row>
    <row r="1984" spans="1:8" x14ac:dyDescent="0.2">
      <c r="A1984" s="17">
        <v>-1.5862299999999999E-4</v>
      </c>
      <c r="B1984" s="17">
        <v>-5.4827700000000001E-4</v>
      </c>
      <c r="C1984" s="17">
        <v>-4.2562200000000001E-4</v>
      </c>
      <c r="D1984" s="17">
        <v>-1.325856E-3</v>
      </c>
      <c r="E1984" s="17">
        <v>-1.0030379999999999E-3</v>
      </c>
      <c r="F1984" s="17">
        <v>-7.8582000000000001E-4</v>
      </c>
      <c r="G1984" s="18">
        <v>5.9750799999999997E-5</v>
      </c>
      <c r="H1984" s="18">
        <v>4.5067500000000002E-5</v>
      </c>
    </row>
    <row r="1985" spans="1:8" x14ac:dyDescent="0.2">
      <c r="A1985" s="18">
        <v>5.1932799999999999E-5</v>
      </c>
      <c r="B1985" s="17">
        <v>5.2750799999999999E-4</v>
      </c>
      <c r="C1985" s="18">
        <v>-6.51787E-5</v>
      </c>
      <c r="D1985" s="17">
        <v>3.66416E-4</v>
      </c>
      <c r="E1985" s="18">
        <v>-4.5695500000000003E-5</v>
      </c>
      <c r="F1985" s="17">
        <v>5.1300300000000005E-4</v>
      </c>
      <c r="G1985" s="17">
        <v>-3.1076999999999998E-4</v>
      </c>
      <c r="H1985" s="17">
        <v>-2.38688E-4</v>
      </c>
    </row>
    <row r="1986" spans="1:8" x14ac:dyDescent="0.2">
      <c r="A1986" s="17">
        <v>1.3484400000000001E-4</v>
      </c>
      <c r="B1986" s="17">
        <v>-8.5519399999999998E-4</v>
      </c>
      <c r="C1986" s="17">
        <v>-3.8654E-4</v>
      </c>
      <c r="D1986" s="17">
        <v>-3.3126299999999999E-4</v>
      </c>
      <c r="E1986" s="17">
        <v>-2.2160699999999999E-4</v>
      </c>
      <c r="F1986" s="17">
        <v>-1.2710900000000001E-4</v>
      </c>
      <c r="G1986" s="17">
        <v>-2.59588E-4</v>
      </c>
      <c r="H1986" s="17">
        <v>-2.8654899999999998E-4</v>
      </c>
    </row>
    <row r="1987" spans="1:8" x14ac:dyDescent="0.2">
      <c r="A1987" s="17">
        <v>2.5367800000000002E-4</v>
      </c>
      <c r="B1987" s="17">
        <v>4.3006700000000001E-4</v>
      </c>
      <c r="C1987" s="17">
        <v>6.2005999999999997E-4</v>
      </c>
      <c r="D1987" s="17">
        <v>4.7825899999999998E-4</v>
      </c>
      <c r="E1987" s="17">
        <v>6.6259700000000001E-4</v>
      </c>
      <c r="F1987" s="17">
        <v>-1.12969E-4</v>
      </c>
      <c r="G1987" s="18">
        <v>6.1733E-5</v>
      </c>
      <c r="H1987" s="17">
        <v>-1.1195E-4</v>
      </c>
    </row>
    <row r="1988" spans="1:8" x14ac:dyDescent="0.2">
      <c r="A1988" s="17">
        <v>-5.0377799999999997E-4</v>
      </c>
      <c r="B1988" s="17">
        <v>-4.2815000000000003E-4</v>
      </c>
      <c r="C1988" s="17">
        <v>-3.5541799999999998E-4</v>
      </c>
      <c r="D1988" s="17">
        <v>1.15773E-4</v>
      </c>
      <c r="E1988" s="17">
        <v>-4.5533800000000001E-4</v>
      </c>
      <c r="F1988" s="17">
        <v>-3.11102E-4</v>
      </c>
      <c r="G1988" s="17">
        <v>1.78565E-4</v>
      </c>
      <c r="H1988" s="18">
        <v>-6.3759199999999998E-5</v>
      </c>
    </row>
    <row r="1989" spans="1:8" x14ac:dyDescent="0.2">
      <c r="A1989" s="18">
        <v>9.1474199999999999E-5</v>
      </c>
      <c r="B1989" s="17">
        <v>1.9043700000000001E-4</v>
      </c>
      <c r="C1989" s="17">
        <v>2.2313500000000001E-4</v>
      </c>
      <c r="D1989" s="17">
        <v>-3.2384200000000002E-4</v>
      </c>
      <c r="E1989" s="18">
        <v>7.7324500000000001E-5</v>
      </c>
      <c r="F1989" s="17">
        <v>3.7388200000000002E-4</v>
      </c>
      <c r="G1989" s="18">
        <v>1.3985800000000001E-5</v>
      </c>
      <c r="H1989" s="17">
        <v>3.95795E-4</v>
      </c>
    </row>
    <row r="1990" spans="1:8" x14ac:dyDescent="0.2">
      <c r="A1990" s="17">
        <v>-8.8913200000000005E-4</v>
      </c>
      <c r="B1990" s="17">
        <v>-5.4860300000000005E-4</v>
      </c>
      <c r="C1990" s="17">
        <v>-1.175204E-3</v>
      </c>
      <c r="D1990" s="17">
        <v>-5.3403700000000001E-4</v>
      </c>
      <c r="E1990" s="18">
        <v>1.7864899999999999E-5</v>
      </c>
      <c r="F1990" s="17">
        <v>-6.1110199999999998E-4</v>
      </c>
      <c r="G1990" s="17">
        <v>1.43218E-4</v>
      </c>
      <c r="H1990" s="17">
        <v>-1.47477E-4</v>
      </c>
    </row>
    <row r="1991" spans="1:8" x14ac:dyDescent="0.2">
      <c r="A1991" s="17">
        <v>-2.1959799999999999E-4</v>
      </c>
      <c r="B1991" s="17">
        <v>-8.66171E-4</v>
      </c>
      <c r="C1991" s="17">
        <v>2.89342E-4</v>
      </c>
      <c r="D1991" s="17">
        <v>-3.5176700000000001E-4</v>
      </c>
      <c r="E1991" s="17">
        <v>-1.03363E-3</v>
      </c>
      <c r="F1991" s="17">
        <v>2.3728700000000001E-4</v>
      </c>
      <c r="G1991" s="17">
        <v>-5.6384299999999996E-4</v>
      </c>
      <c r="H1991" s="17">
        <v>-6.5274199999999999E-4</v>
      </c>
    </row>
    <row r="1992" spans="1:8" x14ac:dyDescent="0.2">
      <c r="A1992" s="17">
        <v>5.5254900000000005E-4</v>
      </c>
      <c r="B1992" s="17">
        <v>3.0337000000000002E-4</v>
      </c>
      <c r="C1992" s="17">
        <v>1.8027200000000001E-4</v>
      </c>
      <c r="D1992" s="17">
        <v>3.3343100000000003E-4</v>
      </c>
      <c r="E1992" s="17">
        <v>2.1828599999999999E-4</v>
      </c>
      <c r="F1992" s="17">
        <v>-5.6251499999999998E-4</v>
      </c>
      <c r="G1992" s="17">
        <v>-6.5349199999999998E-4</v>
      </c>
      <c r="H1992" s="18">
        <v>1.51999E-5</v>
      </c>
    </row>
    <row r="1993" spans="1:8" x14ac:dyDescent="0.2">
      <c r="A1993" s="17">
        <v>-3.5123100000000003E-4</v>
      </c>
      <c r="B1993" s="18">
        <v>9.1750599999999995E-5</v>
      </c>
      <c r="C1993" s="17">
        <v>-5.0823899999999996E-4</v>
      </c>
      <c r="D1993" s="17">
        <v>-4.4615099999999999E-4</v>
      </c>
      <c r="E1993" s="17">
        <v>1.58596E-4</v>
      </c>
      <c r="F1993" s="17">
        <v>-1.51209E-4</v>
      </c>
      <c r="G1993" s="17">
        <v>1.8530200000000001E-4</v>
      </c>
      <c r="H1993" s="17">
        <v>2.12864E-4</v>
      </c>
    </row>
    <row r="1994" spans="1:8" x14ac:dyDescent="0.2">
      <c r="A1994" s="17">
        <v>-1.7571500000000001E-4</v>
      </c>
      <c r="B1994" s="17">
        <v>1.7662299999999999E-4</v>
      </c>
      <c r="C1994" s="17">
        <v>2.3725800000000001E-4</v>
      </c>
      <c r="D1994" s="17">
        <v>1.7367899999999999E-4</v>
      </c>
      <c r="E1994" s="17">
        <v>2.0200099999999999E-4</v>
      </c>
      <c r="F1994" s="18">
        <v>5.4900500000000001E-5</v>
      </c>
      <c r="G1994" s="17">
        <v>4.8363099999999999E-4</v>
      </c>
      <c r="H1994" s="17">
        <v>3.6071299999999997E-4</v>
      </c>
    </row>
    <row r="1995" spans="1:8" x14ac:dyDescent="0.2">
      <c r="A1995" s="17">
        <v>4.9516499999999999E-4</v>
      </c>
      <c r="B1995" s="17">
        <v>-7.0973900000000003E-4</v>
      </c>
      <c r="C1995" s="17">
        <v>-5.2187200000000005E-4</v>
      </c>
      <c r="D1995" s="17">
        <v>-5.5262400000000004E-4</v>
      </c>
      <c r="E1995" s="17">
        <v>-4.9821399999999997E-4</v>
      </c>
      <c r="F1995" s="17">
        <v>-2.1139600000000001E-4</v>
      </c>
      <c r="G1995" s="17">
        <v>1.8930100000000001E-4</v>
      </c>
      <c r="H1995" s="17">
        <v>-1.8495600000000001E-4</v>
      </c>
    </row>
    <row r="1996" spans="1:8" x14ac:dyDescent="0.2">
      <c r="A1996" s="17">
        <v>1.02927E-4</v>
      </c>
      <c r="B1996" s="17">
        <v>2.9904900000000002E-4</v>
      </c>
      <c r="C1996" s="17">
        <v>6.44734E-4</v>
      </c>
      <c r="D1996" s="17">
        <v>4.5354100000000001E-4</v>
      </c>
      <c r="E1996" s="17">
        <v>6.6095499999999996E-4</v>
      </c>
      <c r="F1996" s="17">
        <v>5.2762900000000005E-4</v>
      </c>
      <c r="G1996" s="17">
        <v>-4.5553400000000001E-4</v>
      </c>
      <c r="H1996" s="17">
        <v>-2.4055499999999999E-4</v>
      </c>
    </row>
    <row r="1997" spans="1:8" x14ac:dyDescent="0.2">
      <c r="A1997" s="17">
        <v>-5.5583100000000001E-4</v>
      </c>
      <c r="B1997" s="17">
        <v>-7.90185E-4</v>
      </c>
      <c r="C1997" s="17">
        <v>-3.3275399999999999E-4</v>
      </c>
      <c r="D1997" s="17">
        <v>-5.5154399999999995E-4</v>
      </c>
      <c r="E1997" s="17">
        <v>-4.9586499999999996E-4</v>
      </c>
      <c r="F1997" s="17">
        <v>-2.09156E-4</v>
      </c>
      <c r="G1997" s="17">
        <v>1.4932899999999999E-4</v>
      </c>
      <c r="H1997" s="18">
        <v>-5.9050999999999996E-6</v>
      </c>
    </row>
    <row r="1998" spans="1:8" x14ac:dyDescent="0.2">
      <c r="A1998" s="17">
        <v>-4.9017400000000001E-4</v>
      </c>
      <c r="B1998" s="17">
        <v>3.92173E-4</v>
      </c>
      <c r="C1998" s="18">
        <v>-9.4678299999999998E-5</v>
      </c>
      <c r="D1998" s="17">
        <v>-3.8128599999999999E-4</v>
      </c>
      <c r="E1998" s="17">
        <v>-1.1032299999999999E-4</v>
      </c>
      <c r="F1998" s="17">
        <v>-2.0129800000000001E-4</v>
      </c>
      <c r="G1998" s="17">
        <v>-4.2116700000000001E-4</v>
      </c>
      <c r="H1998" s="18">
        <v>-8.4626100000000006E-5</v>
      </c>
    </row>
    <row r="1999" spans="1:8" x14ac:dyDescent="0.2">
      <c r="A1999" s="18">
        <v>9.3541800000000006E-5</v>
      </c>
      <c r="B1999" s="17">
        <v>-2.1834900000000001E-4</v>
      </c>
      <c r="C1999" s="17">
        <v>-1.1702010000000001E-3</v>
      </c>
      <c r="D1999" s="17">
        <v>-4.8552300000000002E-4</v>
      </c>
      <c r="E1999" s="17">
        <v>-5.3743599999999997E-4</v>
      </c>
      <c r="F1999" s="17">
        <v>-3.8671700000000002E-4</v>
      </c>
      <c r="G1999" s="17">
        <v>-3.0514700000000002E-4</v>
      </c>
      <c r="H1999" s="17">
        <v>-6.8225299999999996E-4</v>
      </c>
    </row>
    <row r="2000" spans="1:8" x14ac:dyDescent="0.2">
      <c r="A2000" s="17">
        <v>5.0064E-4</v>
      </c>
      <c r="B2000" s="17">
        <v>-2.7320300000000002E-4</v>
      </c>
      <c r="C2000" s="17">
        <v>4.4916299999999998E-4</v>
      </c>
      <c r="D2000" s="17">
        <v>3.7556200000000002E-4</v>
      </c>
      <c r="E2000" s="17">
        <v>-1.9461500000000001E-4</v>
      </c>
      <c r="F2000" s="18">
        <v>-5.2147400000000002E-5</v>
      </c>
      <c r="G2000" s="17">
        <v>-4.5441699999999998E-4</v>
      </c>
      <c r="H2000" s="18">
        <v>9.4324499999999995E-5</v>
      </c>
    </row>
    <row r="2001" spans="1:8" x14ac:dyDescent="0.2">
      <c r="A2001" s="17">
        <v>1.01421E-4</v>
      </c>
      <c r="B2001" s="17">
        <v>7.02424E-4</v>
      </c>
      <c r="C2001" s="17">
        <v>-1.46642E-4</v>
      </c>
      <c r="D2001" s="17">
        <v>2.8733300000000002E-4</v>
      </c>
      <c r="E2001" s="17">
        <v>2.29774E-4</v>
      </c>
      <c r="F2001" s="17">
        <v>-1.03266E-4</v>
      </c>
      <c r="G2001" s="17">
        <v>2.20208E-4</v>
      </c>
      <c r="H2001" s="17">
        <v>2.21587E-4</v>
      </c>
    </row>
    <row r="2002" spans="1:8" x14ac:dyDescent="0.2">
      <c r="A2002" s="17">
        <v>-3.95213E-4</v>
      </c>
      <c r="B2002" s="17">
        <v>-4.0001000000000001E-4</v>
      </c>
      <c r="C2002" s="17">
        <v>-5.0799899999999997E-4</v>
      </c>
      <c r="D2002" s="17">
        <v>-6.79859E-4</v>
      </c>
      <c r="E2002" s="17">
        <v>-1.58701E-4</v>
      </c>
      <c r="F2002" s="17">
        <v>-3.4166699999999998E-4</v>
      </c>
      <c r="G2002" s="18">
        <v>-4.9246100000000003E-5</v>
      </c>
      <c r="H2002" s="18">
        <v>8.4369000000000005E-5</v>
      </c>
    </row>
    <row r="2003" spans="1:8" x14ac:dyDescent="0.2">
      <c r="A2003" s="18">
        <v>4.9613000000000001E-5</v>
      </c>
      <c r="B2003" s="17">
        <v>-5.5848300000000003E-4</v>
      </c>
      <c r="C2003" s="17">
        <v>8.1592899999999996E-4</v>
      </c>
      <c r="D2003" s="17">
        <v>4.4472700000000001E-4</v>
      </c>
      <c r="E2003" s="18">
        <v>-9.0008999999999998E-5</v>
      </c>
      <c r="F2003" s="17">
        <v>8.5550800000000005E-4</v>
      </c>
      <c r="G2003" s="17">
        <v>8.4705200000000005E-4</v>
      </c>
      <c r="H2003" s="18">
        <v>7.7596999999999996E-5</v>
      </c>
    </row>
    <row r="2004" spans="1:8" x14ac:dyDescent="0.2">
      <c r="A2004" s="17">
        <v>3.7916600000000001E-4</v>
      </c>
      <c r="B2004" s="17">
        <v>1.05664E-3</v>
      </c>
      <c r="C2004" s="17">
        <v>6.7449000000000003E-4</v>
      </c>
      <c r="D2004" s="17">
        <v>7.6015800000000004E-4</v>
      </c>
      <c r="E2004" s="17">
        <v>8.2114000000000004E-4</v>
      </c>
      <c r="F2004" s="17">
        <v>-2.6225E-4</v>
      </c>
      <c r="G2004" s="18">
        <v>-4.4350200000000001E-5</v>
      </c>
      <c r="H2004" s="17">
        <v>3.22419E-4</v>
      </c>
    </row>
    <row r="2005" spans="1:8" x14ac:dyDescent="0.2">
      <c r="A2005" s="17">
        <v>3.2432799999999998E-4</v>
      </c>
      <c r="B2005" s="17">
        <v>5.6395100000000004E-4</v>
      </c>
      <c r="C2005" s="17">
        <v>3.7488700000000002E-4</v>
      </c>
      <c r="D2005" s="17">
        <v>8.2253800000000005E-4</v>
      </c>
      <c r="E2005" s="18">
        <v>-9.7529200000000008E-6</v>
      </c>
      <c r="F2005" s="17">
        <v>6.5181899999999999E-4</v>
      </c>
      <c r="G2005" s="17">
        <v>7.6917900000000004E-4</v>
      </c>
      <c r="H2005" s="17">
        <v>4.6843299999999998E-4</v>
      </c>
    </row>
    <row r="2006" spans="1:8" x14ac:dyDescent="0.2">
      <c r="A2006" s="17">
        <v>3.5889400000000001E-4</v>
      </c>
      <c r="B2006" s="17">
        <v>5.15176E-4</v>
      </c>
      <c r="C2006" s="17">
        <v>8.6177400000000005E-4</v>
      </c>
      <c r="D2006" s="17">
        <v>6.2308100000000005E-4</v>
      </c>
      <c r="E2006" s="17">
        <v>1.3494329999999999E-3</v>
      </c>
      <c r="F2006" s="17">
        <v>9.7745699999999994E-4</v>
      </c>
      <c r="G2006" s="17">
        <v>-2.2986E-4</v>
      </c>
      <c r="H2006" s="17">
        <v>4.0871599999999999E-4</v>
      </c>
    </row>
    <row r="2007" spans="1:8" x14ac:dyDescent="0.2">
      <c r="A2007" s="17">
        <v>-4.6288500000000001E-4</v>
      </c>
      <c r="B2007" s="17">
        <v>-1.45501E-4</v>
      </c>
      <c r="C2007" s="17">
        <v>-8.0833200000000004E-4</v>
      </c>
      <c r="D2007" s="17">
        <v>-3.3373300000000001E-4</v>
      </c>
      <c r="E2007" s="17">
        <v>-2.42508E-4</v>
      </c>
      <c r="F2007" s="18">
        <v>-1.9535199999999999E-5</v>
      </c>
      <c r="G2007" s="18">
        <v>9.8354400000000001E-5</v>
      </c>
      <c r="H2007" s="17">
        <v>-2.7501799999999997E-4</v>
      </c>
    </row>
    <row r="2008" spans="1:8" x14ac:dyDescent="0.2">
      <c r="A2008" s="17">
        <v>3.5325299999999999E-4</v>
      </c>
      <c r="B2008" s="18">
        <v>-9.7651200000000005E-6</v>
      </c>
      <c r="C2008" s="17">
        <v>4.4802200000000001E-4</v>
      </c>
      <c r="D2008" s="17">
        <v>-2.3154499999999999E-4</v>
      </c>
      <c r="E2008" s="17">
        <v>-2.14148E-4</v>
      </c>
      <c r="F2008" s="17">
        <v>2.1422600000000001E-4</v>
      </c>
      <c r="G2008" s="17">
        <v>6.0269200000000005E-4</v>
      </c>
      <c r="H2008" s="18">
        <v>8.2226600000000007E-6</v>
      </c>
    </row>
    <row r="2009" spans="1:8" x14ac:dyDescent="0.2">
      <c r="A2009" s="17">
        <v>-8.2160899999999995E-4</v>
      </c>
      <c r="B2009" s="17">
        <v>-2.74558E-4</v>
      </c>
      <c r="C2009" s="17">
        <v>-5.7319100000000002E-4</v>
      </c>
      <c r="D2009" s="17">
        <v>-7.2702599999999997E-4</v>
      </c>
      <c r="E2009" s="17">
        <v>-5.6738000000000003E-4</v>
      </c>
      <c r="F2009" s="17">
        <v>-9.5925299999999997E-4</v>
      </c>
      <c r="G2009" s="17">
        <v>-1.0310689999999999E-3</v>
      </c>
      <c r="H2009" s="17">
        <v>-7.6597999999999998E-4</v>
      </c>
    </row>
    <row r="2010" spans="1:8" x14ac:dyDescent="0.2">
      <c r="A2010" s="18">
        <v>1.41896E-5</v>
      </c>
      <c r="B2010" s="18">
        <v>1.1399900000000001E-5</v>
      </c>
      <c r="C2010" s="18">
        <v>-9.7089000000000003E-7</v>
      </c>
      <c r="D2010" s="17">
        <v>6.3019200000000001E-4</v>
      </c>
      <c r="E2010" s="18">
        <v>1.5857499999999999E-5</v>
      </c>
      <c r="F2010" s="17">
        <v>1.4778600000000001E-4</v>
      </c>
      <c r="G2010" s="18">
        <v>-8.44038E-5</v>
      </c>
      <c r="H2010" s="17">
        <v>5.5818399999999998E-4</v>
      </c>
    </row>
    <row r="2011" spans="1:8" x14ac:dyDescent="0.2">
      <c r="A2011" s="18">
        <v>-3.87035E-5</v>
      </c>
      <c r="B2011" s="17">
        <v>-5.6063200000000004E-4</v>
      </c>
      <c r="C2011" s="17">
        <v>-1.7386600000000001E-4</v>
      </c>
      <c r="D2011" s="17">
        <v>-8.0946000000000002E-4</v>
      </c>
      <c r="E2011" s="17">
        <v>-3.09356E-4</v>
      </c>
      <c r="F2011" s="17">
        <v>-8.8373499999999997E-4</v>
      </c>
      <c r="G2011" s="17">
        <v>2.7487099999999999E-4</v>
      </c>
      <c r="H2011" s="17">
        <v>-1.85372E-4</v>
      </c>
    </row>
    <row r="2012" spans="1:8" x14ac:dyDescent="0.2">
      <c r="A2012" s="17">
        <v>3.2322200000000002E-4</v>
      </c>
      <c r="B2012" s="17">
        <v>-2.7122300000000002E-4</v>
      </c>
      <c r="C2012" s="17">
        <v>-2.5034699999999999E-4</v>
      </c>
      <c r="D2012" s="17">
        <v>2.2913400000000001E-4</v>
      </c>
      <c r="E2012" s="17">
        <v>-1.7933700000000001E-4</v>
      </c>
      <c r="F2012" s="17">
        <v>6.7576500000000005E-4</v>
      </c>
      <c r="G2012" s="17">
        <v>-1.7628300000000001E-4</v>
      </c>
      <c r="H2012" s="17">
        <v>3.5136899999999998E-4</v>
      </c>
    </row>
    <row r="2013" spans="1:8" x14ac:dyDescent="0.2">
      <c r="A2013" s="17">
        <v>-5.2839100000000002E-4</v>
      </c>
      <c r="B2013" s="17">
        <v>1.7302999999999999E-4</v>
      </c>
      <c r="C2013" s="18">
        <v>-1.1549700000000001E-5</v>
      </c>
      <c r="D2013" s="17">
        <v>3.0477299999999999E-4</v>
      </c>
      <c r="E2013" s="17">
        <v>2.6262900000000001E-4</v>
      </c>
      <c r="F2013" s="17">
        <v>-2.94841E-4</v>
      </c>
      <c r="G2013" s="17">
        <v>5.4167600000000005E-4</v>
      </c>
      <c r="H2013" s="17">
        <v>-2.5183699999999998E-4</v>
      </c>
    </row>
    <row r="2014" spans="1:8" x14ac:dyDescent="0.2">
      <c r="A2014" s="17">
        <v>-1.3957800000000001E-4</v>
      </c>
      <c r="B2014" s="18">
        <v>5.9456000000000001E-5</v>
      </c>
      <c r="C2014" s="17">
        <v>-2.6016400000000001E-4</v>
      </c>
      <c r="D2014" s="17">
        <v>-6.8827999999999999E-4</v>
      </c>
      <c r="E2014" s="17">
        <v>-8.2733299999999997E-4</v>
      </c>
      <c r="F2014" s="18">
        <v>-6.8052200000000006E-5</v>
      </c>
      <c r="G2014" s="17">
        <v>-8.1267999999999998E-4</v>
      </c>
      <c r="H2014" s="17">
        <v>-4.0180700000000001E-4</v>
      </c>
    </row>
    <row r="2015" spans="1:8" x14ac:dyDescent="0.2">
      <c r="A2015" s="18">
        <v>2.1697900000000001E-5</v>
      </c>
      <c r="B2015" s="17">
        <v>-3.3590099999999999E-4</v>
      </c>
      <c r="C2015" s="17">
        <v>1.20062E-4</v>
      </c>
      <c r="D2015" s="17">
        <v>-3.0397600000000002E-4</v>
      </c>
      <c r="E2015" s="17">
        <v>1.4639300000000001E-4</v>
      </c>
      <c r="F2015" s="18">
        <v>-8.21447E-5</v>
      </c>
      <c r="G2015" s="18">
        <v>5.5606999999999998E-5</v>
      </c>
      <c r="H2015" s="17">
        <v>-1.30722E-4</v>
      </c>
    </row>
    <row r="2016" spans="1:8" x14ac:dyDescent="0.2">
      <c r="A2016" s="17">
        <v>7.2962600000000004E-4</v>
      </c>
      <c r="B2016" s="18">
        <v>-4.3004599999999998E-5</v>
      </c>
      <c r="C2016" s="18">
        <v>4.2457899999999999E-5</v>
      </c>
      <c r="D2016" s="18">
        <v>-9.5170500000000006E-5</v>
      </c>
      <c r="E2016" s="17">
        <v>1.57916E-4</v>
      </c>
      <c r="F2016" s="17">
        <v>2.0231599999999999E-4</v>
      </c>
      <c r="G2016" s="17">
        <v>-2.2517500000000001E-4</v>
      </c>
      <c r="H2016" s="17">
        <v>-1.6875200000000001E-4</v>
      </c>
    </row>
    <row r="2017" spans="1:8" x14ac:dyDescent="0.2">
      <c r="A2017" s="17">
        <v>-3.2095499999999999E-4</v>
      </c>
      <c r="B2017" s="18">
        <v>6.1123299999999998E-5</v>
      </c>
      <c r="C2017" s="17">
        <v>3.7464900000000001E-4</v>
      </c>
      <c r="D2017" s="17">
        <v>6.2426799999999998E-4</v>
      </c>
      <c r="E2017" s="17">
        <v>7.8465100000000003E-4</v>
      </c>
      <c r="F2017" s="18">
        <v>-3.4783200000000003E-5</v>
      </c>
      <c r="G2017" s="17">
        <v>1.93587E-4</v>
      </c>
      <c r="H2017" s="17">
        <v>8.2501799999999995E-4</v>
      </c>
    </row>
    <row r="2018" spans="1:8" x14ac:dyDescent="0.2">
      <c r="A2018" s="18">
        <v>-3.8889E-5</v>
      </c>
      <c r="B2018" s="17">
        <v>3.1400800000000001E-4</v>
      </c>
      <c r="C2018" s="17">
        <v>-2.4411999999999999E-4</v>
      </c>
      <c r="D2018" s="17">
        <v>-1.8129299999999999E-4</v>
      </c>
      <c r="E2018" s="18">
        <v>-6.0259300000000001E-5</v>
      </c>
      <c r="F2018" s="17">
        <v>6.2928799999999998E-4</v>
      </c>
      <c r="G2018" s="17">
        <v>1.1878170000000001E-3</v>
      </c>
      <c r="H2018" s="17">
        <v>-1.4664100000000001E-4</v>
      </c>
    </row>
    <row r="2019" spans="1:8" x14ac:dyDescent="0.2">
      <c r="A2019" s="17">
        <v>-1.0292E-4</v>
      </c>
      <c r="B2019" s="17">
        <v>1.2111499999999999E-4</v>
      </c>
      <c r="C2019" s="17">
        <v>1.8653499999999999E-4</v>
      </c>
      <c r="D2019" s="17">
        <v>-2.26746E-4</v>
      </c>
      <c r="E2019" s="17">
        <v>-5.6992999999999996E-4</v>
      </c>
      <c r="F2019" s="17">
        <v>-4.5852499999999999E-4</v>
      </c>
      <c r="G2019" s="17">
        <v>-3.46709E-4</v>
      </c>
      <c r="H2019" s="17">
        <v>1.58326E-4</v>
      </c>
    </row>
    <row r="2020" spans="1:8" x14ac:dyDescent="0.2">
      <c r="A2020" s="17">
        <v>4.1387800000000001E-4</v>
      </c>
      <c r="B2020" s="17">
        <v>-7.7633200000000002E-4</v>
      </c>
      <c r="C2020" s="17">
        <v>-3.8159400000000002E-4</v>
      </c>
      <c r="D2020" s="17">
        <v>3.3876199999999999E-4</v>
      </c>
      <c r="E2020" s="18">
        <v>-6.6782699999999993E-5</v>
      </c>
      <c r="F2020" s="17">
        <v>-3.8309200000000002E-4</v>
      </c>
      <c r="G2020" s="17">
        <v>-8.1484500000000002E-4</v>
      </c>
      <c r="H2020" s="17">
        <v>-5.0817699999999996E-4</v>
      </c>
    </row>
    <row r="2021" spans="1:8" x14ac:dyDescent="0.2">
      <c r="A2021" s="17">
        <v>-3.9852600000000001E-4</v>
      </c>
      <c r="B2021" s="17">
        <v>4.1057700000000002E-4</v>
      </c>
      <c r="C2021" s="17">
        <v>2.8213700000000001E-4</v>
      </c>
      <c r="D2021" s="17">
        <v>-1.9241399999999999E-4</v>
      </c>
      <c r="E2021" s="17">
        <v>3.0264700000000002E-4</v>
      </c>
      <c r="F2021" s="17">
        <v>3.0055300000000001E-4</v>
      </c>
      <c r="G2021" s="17">
        <v>3.44278E-4</v>
      </c>
      <c r="H2021" s="17">
        <v>2.57908E-4</v>
      </c>
    </row>
    <row r="2022" spans="1:8" x14ac:dyDescent="0.2">
      <c r="A2022" s="17">
        <v>3.0157200000000001E-4</v>
      </c>
      <c r="B2022" s="18">
        <v>8.4161199999999996E-5</v>
      </c>
      <c r="C2022" s="17">
        <v>-9.4165899999999996E-4</v>
      </c>
      <c r="D2022" s="17">
        <v>-2.21704E-4</v>
      </c>
      <c r="E2022" s="17">
        <v>-4.7018299999999999E-4</v>
      </c>
      <c r="F2022" s="18">
        <v>7.4071900000000001E-6</v>
      </c>
      <c r="G2022" s="17">
        <v>-3.26616E-4</v>
      </c>
      <c r="H2022" s="18">
        <v>-5.0646200000000003E-5</v>
      </c>
    </row>
    <row r="2023" spans="1:8" x14ac:dyDescent="0.2">
      <c r="A2023" s="17">
        <v>-9.6184899999999997E-4</v>
      </c>
      <c r="B2023" s="17">
        <v>-7.6081100000000002E-4</v>
      </c>
      <c r="C2023" s="18">
        <v>4.4540899999999999E-5</v>
      </c>
      <c r="D2023" s="17">
        <v>3.11618E-4</v>
      </c>
      <c r="E2023" s="17">
        <v>-4.6335000000000001E-4</v>
      </c>
      <c r="F2023" s="17">
        <v>-3.4907200000000002E-4</v>
      </c>
      <c r="G2023" s="17">
        <v>-5.3579300000000001E-4</v>
      </c>
      <c r="H2023" s="17">
        <v>-3.5633600000000001E-4</v>
      </c>
    </row>
    <row r="2024" spans="1:8" x14ac:dyDescent="0.2">
      <c r="A2024" s="17">
        <v>2.2059E-4</v>
      </c>
      <c r="B2024" s="17">
        <v>9.2901099999999999E-4</v>
      </c>
      <c r="C2024" s="17">
        <v>7.7052299999999995E-4</v>
      </c>
      <c r="D2024" s="18">
        <v>9.7059199999999994E-5</v>
      </c>
      <c r="E2024" s="17">
        <v>2.0194399999999999E-4</v>
      </c>
      <c r="F2024" s="17">
        <v>-1.2234499999999999E-4</v>
      </c>
      <c r="G2024" s="17">
        <v>5.2130999999999998E-4</v>
      </c>
      <c r="H2024" s="17">
        <v>3.3397E-4</v>
      </c>
    </row>
    <row r="2025" spans="1:8" x14ac:dyDescent="0.2">
      <c r="A2025" s="17">
        <v>2.71184E-4</v>
      </c>
      <c r="B2025" s="17">
        <v>-7.2919300000000005E-4</v>
      </c>
      <c r="C2025" s="17">
        <v>-6.74089E-4</v>
      </c>
      <c r="D2025" s="18">
        <v>-8.8923299999999996E-5</v>
      </c>
      <c r="E2025" s="17">
        <v>-2.0802099999999999E-4</v>
      </c>
      <c r="F2025" s="17">
        <v>-3.1582000000000002E-4</v>
      </c>
      <c r="G2025" s="18">
        <v>5.9521500000000003E-5</v>
      </c>
      <c r="H2025" s="17">
        <v>-3.0771599999999998E-4</v>
      </c>
    </row>
    <row r="2026" spans="1:8" x14ac:dyDescent="0.2">
      <c r="A2026" s="17">
        <v>1.97665E-4</v>
      </c>
      <c r="B2026" s="17">
        <v>-2.5480899999999999E-4</v>
      </c>
      <c r="C2026" s="18">
        <v>-6.3388599999999998E-5</v>
      </c>
      <c r="D2026" s="17">
        <v>-7.24783E-4</v>
      </c>
      <c r="E2026" s="17">
        <v>6.9244900000000004E-4</v>
      </c>
      <c r="F2026" s="18">
        <v>6.7294799999999998E-5</v>
      </c>
      <c r="G2026" s="17">
        <v>-1.3429800000000001E-4</v>
      </c>
      <c r="H2026" s="17">
        <v>-4.9651800000000005E-4</v>
      </c>
    </row>
    <row r="2027" spans="1:8" x14ac:dyDescent="0.2">
      <c r="A2027" s="17">
        <v>1.86591E-4</v>
      </c>
      <c r="B2027" s="17">
        <v>4.3344400000000001E-4</v>
      </c>
      <c r="C2027" s="18">
        <v>-3.34746E-5</v>
      </c>
      <c r="D2027" s="18">
        <v>-2.25796E-5</v>
      </c>
      <c r="E2027" s="17">
        <v>-7.4118999999999997E-4</v>
      </c>
      <c r="F2027" s="17">
        <v>-3.4659600000000001E-4</v>
      </c>
      <c r="G2027" s="17">
        <v>-3.4410000000000002E-4</v>
      </c>
      <c r="H2027" s="17">
        <v>2.4652099999999998E-4</v>
      </c>
    </row>
    <row r="2028" spans="1:8" x14ac:dyDescent="0.2">
      <c r="A2028" s="17">
        <v>-8.4026399999999996E-4</v>
      </c>
      <c r="B2028" s="17">
        <v>-3.3103599999999999E-4</v>
      </c>
      <c r="C2028" s="17">
        <v>3.4111599999999998E-4</v>
      </c>
      <c r="D2028" s="17">
        <v>2.54059E-4</v>
      </c>
      <c r="E2028" s="17">
        <v>3.0968400000000001E-4</v>
      </c>
      <c r="F2028" s="18">
        <v>1.7411899999999998E-5</v>
      </c>
      <c r="G2028" s="18">
        <v>-3.4678200000000003E-5</v>
      </c>
      <c r="H2028" s="17">
        <v>-1.8124600000000001E-4</v>
      </c>
    </row>
    <row r="2029" spans="1:8" x14ac:dyDescent="0.2">
      <c r="A2029" s="17">
        <v>1.7478E-4</v>
      </c>
      <c r="B2029" s="17">
        <v>-3.3971499999999998E-4</v>
      </c>
      <c r="C2029" s="17">
        <v>-2.18593E-4</v>
      </c>
      <c r="D2029" s="17">
        <v>-6.0203700000000004E-4</v>
      </c>
      <c r="E2029" s="18">
        <v>-5.2846299999999997E-6</v>
      </c>
      <c r="F2029" s="18">
        <v>9.9730100000000003E-5</v>
      </c>
      <c r="G2029" s="17">
        <v>-1.06328E-4</v>
      </c>
      <c r="H2029" s="17">
        <v>2.0370300000000001E-4</v>
      </c>
    </row>
    <row r="2030" spans="1:8" x14ac:dyDescent="0.2">
      <c r="A2030" s="17">
        <v>6.4968600000000001E-4</v>
      </c>
      <c r="B2030" s="17">
        <v>7.2295400000000004E-4</v>
      </c>
      <c r="C2030" s="17">
        <v>4.6162200000000002E-4</v>
      </c>
      <c r="D2030" s="17">
        <v>3.3100099999999998E-4</v>
      </c>
      <c r="E2030" s="17">
        <v>-2.2346599999999999E-4</v>
      </c>
      <c r="F2030" s="17">
        <v>2.2015199999999999E-4</v>
      </c>
      <c r="G2030" s="17">
        <v>4.4808899999999999E-4</v>
      </c>
      <c r="H2030" s="17">
        <v>4.3430500000000001E-4</v>
      </c>
    </row>
    <row r="2031" spans="1:8" x14ac:dyDescent="0.2">
      <c r="A2031" s="17">
        <v>-2.0244999999999999E-4</v>
      </c>
      <c r="B2031" s="18">
        <v>-2.83863E-5</v>
      </c>
      <c r="C2031" s="17">
        <v>-2.6160400000000002E-4</v>
      </c>
      <c r="D2031" s="17">
        <v>3.8435299999999998E-4</v>
      </c>
      <c r="E2031" s="17">
        <v>2.9916300000000002E-4</v>
      </c>
      <c r="F2031" s="17">
        <v>-1.51216E-4</v>
      </c>
      <c r="G2031" s="17">
        <v>-1.5127599999999999E-4</v>
      </c>
      <c r="H2031" s="17">
        <v>-9.810140000000001E-4</v>
      </c>
    </row>
    <row r="2032" spans="1:8" x14ac:dyDescent="0.2">
      <c r="A2032" s="18">
        <v>8.8993500000000001E-5</v>
      </c>
      <c r="B2032" s="17">
        <v>-3.72483E-4</v>
      </c>
      <c r="C2032" s="17">
        <v>-2.11206E-4</v>
      </c>
      <c r="D2032" s="17">
        <v>-5.9934400000000003E-4</v>
      </c>
      <c r="E2032" s="17">
        <v>-4.8677200000000001E-4</v>
      </c>
      <c r="F2032" s="17">
        <v>1.4201599999999999E-4</v>
      </c>
      <c r="G2032" s="17">
        <v>-1.50629E-4</v>
      </c>
      <c r="H2032" s="17">
        <v>6.9192899999999998E-4</v>
      </c>
    </row>
    <row r="2033" spans="1:8" x14ac:dyDescent="0.2">
      <c r="A2033" s="17">
        <v>-3.8412199999999998E-4</v>
      </c>
      <c r="B2033" s="18">
        <v>6.8493399999999997E-5</v>
      </c>
      <c r="C2033" s="17">
        <v>-2.3785000000000001E-4</v>
      </c>
      <c r="D2033" s="17">
        <v>5.4329699999999999E-4</v>
      </c>
      <c r="E2033" s="18">
        <v>6.0657299999999999E-5</v>
      </c>
      <c r="F2033" s="17">
        <v>-4.14838E-4</v>
      </c>
      <c r="G2033" s="17">
        <v>-1.42662E-4</v>
      </c>
      <c r="H2033" s="17">
        <v>-3.6541299999999998E-4</v>
      </c>
    </row>
    <row r="2034" spans="1:8" x14ac:dyDescent="0.2">
      <c r="A2034" s="17">
        <v>3.7877899999999999E-4</v>
      </c>
      <c r="B2034" s="18">
        <v>-6.5985499999999994E-5</v>
      </c>
      <c r="C2034" s="18">
        <v>8.3214900000000002E-5</v>
      </c>
      <c r="D2034" s="17">
        <v>-5.0388400000000002E-4</v>
      </c>
      <c r="E2034" s="17">
        <v>1.8569699999999999E-4</v>
      </c>
      <c r="F2034" s="18">
        <v>8.8382399999999996E-5</v>
      </c>
      <c r="G2034" s="17">
        <v>3.8901700000000002E-4</v>
      </c>
      <c r="H2034" s="17">
        <v>1.5044799999999999E-4</v>
      </c>
    </row>
    <row r="2035" spans="1:8" x14ac:dyDescent="0.2">
      <c r="A2035" s="17">
        <v>-4.42602E-4</v>
      </c>
      <c r="B2035" s="17">
        <v>-2.66588E-4</v>
      </c>
      <c r="C2035" s="17">
        <v>2.0220599999999999E-4</v>
      </c>
      <c r="D2035" s="17">
        <v>1.7215199999999999E-4</v>
      </c>
      <c r="E2035" s="17">
        <v>1.76305E-4</v>
      </c>
      <c r="F2035" s="17">
        <v>-2.4433499999999998E-4</v>
      </c>
      <c r="G2035" s="17">
        <v>-7.30271E-4</v>
      </c>
      <c r="H2035" s="17">
        <v>-1.09832E-4</v>
      </c>
    </row>
    <row r="2036" spans="1:8" x14ac:dyDescent="0.2">
      <c r="A2036" s="17">
        <v>1.70698E-4</v>
      </c>
      <c r="B2036" s="17">
        <v>1.96582E-4</v>
      </c>
      <c r="C2036" s="17">
        <v>-2.9217000000000002E-4</v>
      </c>
      <c r="D2036" s="17">
        <v>1.9097799999999999E-4</v>
      </c>
      <c r="E2036" s="17">
        <v>-7.5227200000000001E-4</v>
      </c>
      <c r="F2036" s="17">
        <v>5.1334799999999995E-4</v>
      </c>
      <c r="G2036" s="17">
        <v>1.8944099999999999E-4</v>
      </c>
      <c r="H2036" s="17">
        <v>-2.0200400000000001E-4</v>
      </c>
    </row>
    <row r="2037" spans="1:8" x14ac:dyDescent="0.2">
      <c r="A2037" s="17">
        <v>-5.1193799999999998E-4</v>
      </c>
      <c r="B2037" s="18">
        <v>7.0267900000000005E-5</v>
      </c>
      <c r="C2037" s="17">
        <v>-2.7011299999999999E-4</v>
      </c>
      <c r="D2037" s="17">
        <v>-8.6363E-4</v>
      </c>
      <c r="E2037" s="17">
        <v>-1.36045E-4</v>
      </c>
      <c r="F2037" s="17">
        <v>-2.2851499999999999E-4</v>
      </c>
      <c r="G2037" s="18">
        <v>-6.3372499999999997E-5</v>
      </c>
      <c r="H2037" s="18">
        <v>-4.93872E-5</v>
      </c>
    </row>
    <row r="2038" spans="1:8" x14ac:dyDescent="0.2">
      <c r="A2038" s="17">
        <v>2.50902E-4</v>
      </c>
      <c r="B2038" s="17">
        <v>-7.1680400000000003E-4</v>
      </c>
      <c r="C2038" s="17">
        <v>-3.0412800000000003E-4</v>
      </c>
      <c r="D2038" s="17">
        <v>2.8209099999999999E-4</v>
      </c>
      <c r="E2038" s="17">
        <v>-2.8090899999999998E-4</v>
      </c>
      <c r="F2038" s="17">
        <v>-1.038349E-3</v>
      </c>
      <c r="G2038" s="17">
        <v>-2.00905E-4</v>
      </c>
      <c r="H2038" s="17">
        <v>-2.8047800000000002E-4</v>
      </c>
    </row>
    <row r="2039" spans="1:8" x14ac:dyDescent="0.2">
      <c r="A2039" s="17">
        <v>-3.22171E-4</v>
      </c>
      <c r="B2039" s="17">
        <v>-4.0328299999999999E-4</v>
      </c>
      <c r="C2039" s="17">
        <v>-1.06901E-4</v>
      </c>
      <c r="D2039" s="17">
        <v>-1.1000269999999999E-3</v>
      </c>
      <c r="E2039" s="18">
        <v>5.3709799999999999E-5</v>
      </c>
      <c r="F2039" s="17">
        <v>-1.9147700000000001E-4</v>
      </c>
      <c r="G2039" s="17">
        <v>-9.0995699999999998E-4</v>
      </c>
      <c r="H2039" s="17">
        <v>-5.7700600000000002E-4</v>
      </c>
    </row>
    <row r="2040" spans="1:8" x14ac:dyDescent="0.2">
      <c r="A2040" s="17">
        <v>6.3023699999999996E-4</v>
      </c>
      <c r="B2040" s="17">
        <v>6.6580600000000002E-4</v>
      </c>
      <c r="C2040" s="17">
        <v>1.8562599999999999E-4</v>
      </c>
      <c r="D2040" s="17">
        <v>1.4111390000000001E-3</v>
      </c>
      <c r="E2040" s="17">
        <v>1.0601400000000001E-4</v>
      </c>
      <c r="F2040" s="17">
        <v>8.4939499999999997E-4</v>
      </c>
      <c r="G2040" s="17">
        <v>2.4930200000000002E-4</v>
      </c>
      <c r="H2040" s="17">
        <v>1.4617699999999999E-4</v>
      </c>
    </row>
    <row r="2041" spans="1:8" x14ac:dyDescent="0.2">
      <c r="A2041" s="17">
        <v>-2.7526299999999998E-4</v>
      </c>
      <c r="B2041" s="17">
        <v>1.7078199999999999E-4</v>
      </c>
      <c r="C2041" s="18">
        <v>-9.9907200000000005E-5</v>
      </c>
      <c r="D2041" s="17">
        <v>-9.7550800000000004E-4</v>
      </c>
      <c r="E2041" s="17">
        <v>-6.9429699999999997E-4</v>
      </c>
      <c r="F2041" s="17">
        <v>-6.5556999999999996E-4</v>
      </c>
      <c r="G2041" s="17">
        <v>1.32557E-4</v>
      </c>
      <c r="H2041" s="17">
        <v>-3.76704E-4</v>
      </c>
    </row>
    <row r="2042" spans="1:8" x14ac:dyDescent="0.2">
      <c r="A2042" s="17">
        <v>-2.7814000000000002E-4</v>
      </c>
      <c r="B2042" s="17">
        <v>-5.9416000000000004E-4</v>
      </c>
      <c r="C2042" s="17">
        <v>-5.7793099999999995E-4</v>
      </c>
      <c r="D2042" s="18">
        <v>9.0106500000000002E-5</v>
      </c>
      <c r="E2042" s="18">
        <v>5.3338199999999997E-5</v>
      </c>
      <c r="F2042" s="17">
        <v>-1.05993E-4</v>
      </c>
      <c r="G2042" s="17">
        <v>-5.5184099999999996E-4</v>
      </c>
      <c r="H2042" s="17">
        <v>-4.3338600000000001E-4</v>
      </c>
    </row>
    <row r="2043" spans="1:8" x14ac:dyDescent="0.2">
      <c r="A2043" s="18">
        <v>3.7414499999999999E-5</v>
      </c>
      <c r="B2043" s="18">
        <v>-3.9179899999999997E-6</v>
      </c>
      <c r="C2043" s="18">
        <v>-2.8109499999999999E-5</v>
      </c>
      <c r="D2043" s="17">
        <v>-2.4290600000000001E-4</v>
      </c>
      <c r="E2043" s="17">
        <v>-2.1051199999999999E-4</v>
      </c>
      <c r="F2043" s="17">
        <v>-1.4888799999999999E-4</v>
      </c>
      <c r="G2043" s="18">
        <v>-7.3359299999999994E-5</v>
      </c>
      <c r="H2043" s="17">
        <v>7.6225499999999999E-4</v>
      </c>
    </row>
    <row r="2044" spans="1:8" x14ac:dyDescent="0.2">
      <c r="A2044" s="17">
        <v>1.9649000000000001E-4</v>
      </c>
      <c r="B2044" s="17">
        <v>4.29312E-4</v>
      </c>
      <c r="C2044" s="17">
        <v>5.8392600000000002E-4</v>
      </c>
      <c r="D2044" s="17">
        <v>4.1064399999999999E-4</v>
      </c>
      <c r="E2044" s="17">
        <v>3.8777800000000003E-4</v>
      </c>
      <c r="F2044" s="18">
        <v>-5.6669400000000003E-5</v>
      </c>
      <c r="G2044" s="17">
        <v>2.8292200000000001E-4</v>
      </c>
      <c r="H2044" s="17">
        <v>-2.2273200000000001E-4</v>
      </c>
    </row>
    <row r="2045" spans="1:8" x14ac:dyDescent="0.2">
      <c r="A2045" s="17">
        <v>-1.2782449999999999E-3</v>
      </c>
      <c r="B2045" s="17">
        <v>-1.2366320000000001E-3</v>
      </c>
      <c r="C2045" s="17">
        <v>-7.4513400000000005E-4</v>
      </c>
      <c r="D2045" s="17">
        <v>-6.4780700000000003E-4</v>
      </c>
      <c r="E2045" s="17">
        <v>1.06959E-4</v>
      </c>
      <c r="F2045" s="17">
        <v>-3.66261E-4</v>
      </c>
      <c r="G2045" s="17">
        <v>-3.9647E-4</v>
      </c>
      <c r="H2045" s="17">
        <v>5.3926699999999996E-4</v>
      </c>
    </row>
    <row r="2046" spans="1:8" x14ac:dyDescent="0.2">
      <c r="A2046" s="17">
        <v>-5.3259599999999998E-4</v>
      </c>
      <c r="B2046" s="17">
        <v>-5.8877400000000002E-4</v>
      </c>
      <c r="C2046" s="17">
        <v>-1.5082509999999999E-3</v>
      </c>
      <c r="D2046" s="17">
        <v>-1.4901319999999999E-3</v>
      </c>
      <c r="E2046" s="17">
        <v>-1.798348E-3</v>
      </c>
      <c r="F2046" s="17">
        <v>-4.6200800000000003E-4</v>
      </c>
      <c r="G2046" s="17">
        <v>-8.3042800000000003E-4</v>
      </c>
      <c r="H2046" s="17">
        <v>-1.2255320000000001E-3</v>
      </c>
    </row>
    <row r="2047" spans="1:8" x14ac:dyDescent="0.2">
      <c r="A2047" s="17">
        <v>2.1004119999999999E-3</v>
      </c>
      <c r="B2047" s="17">
        <v>3.8292099999999999E-4</v>
      </c>
      <c r="C2047" s="17">
        <v>1.3823279999999999E-3</v>
      </c>
      <c r="D2047" s="17">
        <v>1.144703E-3</v>
      </c>
      <c r="E2047" s="17">
        <v>1.3185269999999999E-3</v>
      </c>
      <c r="F2047" s="17">
        <v>5.09013E-4</v>
      </c>
      <c r="G2047" s="17">
        <v>7.0468799999999997E-4</v>
      </c>
      <c r="H2047" s="18">
        <v>-2.1086200000000002E-5</v>
      </c>
    </row>
    <row r="2048" spans="1:8" x14ac:dyDescent="0.2">
      <c r="A2048" s="17">
        <v>3.3601399999999999E-4</v>
      </c>
      <c r="B2048" s="17">
        <v>3.4591E-4</v>
      </c>
      <c r="C2048" s="17">
        <v>-1.10356E-4</v>
      </c>
      <c r="D2048" s="17">
        <v>-2.4986700000000003E-4</v>
      </c>
      <c r="E2048" s="17">
        <v>1.2527099999999999E-4</v>
      </c>
      <c r="F2048" s="17">
        <v>1.6489299999999999E-4</v>
      </c>
      <c r="G2048" s="17">
        <v>1.2854199999999999E-4</v>
      </c>
      <c r="H2048" s="17">
        <v>5.0718499999999995E-4</v>
      </c>
    </row>
    <row r="2049" spans="1:8" x14ac:dyDescent="0.2">
      <c r="A2049" s="18">
        <v>2.8736000000000001E-5</v>
      </c>
      <c r="B2049" s="17">
        <v>7.8293000000000004E-4</v>
      </c>
      <c r="C2049" s="17">
        <v>8.9506899999999996E-4</v>
      </c>
      <c r="D2049" s="17">
        <v>1.2131710000000001E-3</v>
      </c>
      <c r="E2049" s="17">
        <v>5.3136600000000002E-4</v>
      </c>
      <c r="F2049" s="17">
        <v>1.140229E-3</v>
      </c>
      <c r="G2049" s="17">
        <v>1.390224E-3</v>
      </c>
      <c r="H2049" s="17">
        <v>2.6482699999999998E-4</v>
      </c>
    </row>
    <row r="2050" spans="1:8" x14ac:dyDescent="0.2">
      <c r="A2050" s="17">
        <v>4.8394099999999999E-4</v>
      </c>
      <c r="B2050" s="17">
        <v>1.2369239999999999E-3</v>
      </c>
      <c r="C2050" s="17">
        <v>1.72288E-3</v>
      </c>
      <c r="D2050" s="17">
        <v>1.86049E-3</v>
      </c>
      <c r="E2050" s="17">
        <v>1.905585E-3</v>
      </c>
      <c r="F2050" s="17">
        <v>1.2257780000000001E-3</v>
      </c>
      <c r="G2050" s="17">
        <v>5.2781300000000002E-4</v>
      </c>
      <c r="H2050" s="17">
        <v>1.184727E-3</v>
      </c>
    </row>
    <row r="2051" spans="1:8" x14ac:dyDescent="0.2">
      <c r="A2051" s="17">
        <v>-1.1075599999999999E-4</v>
      </c>
      <c r="B2051" s="18">
        <v>8.8828399999999998E-5</v>
      </c>
      <c r="C2051" s="17">
        <v>-1.149115E-3</v>
      </c>
      <c r="D2051" s="17">
        <v>-4.7986399999999999E-4</v>
      </c>
      <c r="E2051" s="17">
        <v>-5.7392299999999995E-4</v>
      </c>
      <c r="F2051" s="17">
        <v>-8.5774799999999997E-4</v>
      </c>
      <c r="G2051" s="17">
        <v>-5.3641300000000002E-4</v>
      </c>
      <c r="H2051" s="17">
        <v>-6.1190300000000001E-4</v>
      </c>
    </row>
    <row r="2052" spans="1:8" x14ac:dyDescent="0.2">
      <c r="A2052" s="17">
        <v>1.304136E-3</v>
      </c>
      <c r="B2052" s="18">
        <v>-7.4522099999999996E-5</v>
      </c>
      <c r="C2052" s="17">
        <v>5.2388399999999996E-4</v>
      </c>
      <c r="D2052" s="17">
        <v>3.1752899999999999E-4</v>
      </c>
      <c r="E2052" s="18">
        <v>-8.7720500000000001E-5</v>
      </c>
      <c r="F2052" s="17">
        <v>2.2139699999999999E-4</v>
      </c>
      <c r="G2052" s="17">
        <v>-3.2274199999999999E-4</v>
      </c>
      <c r="H2052" s="18">
        <v>2.35857E-5</v>
      </c>
    </row>
    <row r="2053" spans="1:8" x14ac:dyDescent="0.2">
      <c r="A2053" s="18">
        <v>3.6699799999999997E-5</v>
      </c>
      <c r="B2053" s="17">
        <v>5.1933800000000005E-4</v>
      </c>
      <c r="C2053" s="17">
        <v>8.3878399999999997E-4</v>
      </c>
      <c r="D2053" s="17">
        <v>3.6107499999999998E-4</v>
      </c>
      <c r="E2053" s="17">
        <v>3.1072700000000001E-4</v>
      </c>
      <c r="F2053" s="18">
        <v>-3.14289E-5</v>
      </c>
      <c r="G2053" s="17">
        <v>4.4006600000000002E-4</v>
      </c>
      <c r="H2053" s="17">
        <v>3.8316100000000003E-4</v>
      </c>
    </row>
    <row r="2054" spans="1:8" x14ac:dyDescent="0.2">
      <c r="A2054" s="17">
        <v>-3.9633600000000001E-4</v>
      </c>
      <c r="B2054" s="17">
        <v>-4.19813E-4</v>
      </c>
      <c r="C2054" s="17">
        <v>-4.6995199999999999E-4</v>
      </c>
      <c r="D2054" s="17">
        <v>-9.2038299999999999E-4</v>
      </c>
      <c r="E2054" s="17">
        <v>-4.4351500000000001E-4</v>
      </c>
      <c r="F2054" s="17">
        <v>-2.6502600000000002E-4</v>
      </c>
      <c r="G2054" s="18">
        <v>9.5863200000000001E-5</v>
      </c>
      <c r="H2054" s="17">
        <v>-6.6309699999999997E-4</v>
      </c>
    </row>
    <row r="2055" spans="1:8" x14ac:dyDescent="0.2">
      <c r="A2055" s="17">
        <v>-1.5301710000000001E-3</v>
      </c>
      <c r="B2055" s="17">
        <v>-1.103742E-3</v>
      </c>
      <c r="C2055" s="17">
        <v>-1.2025950000000001E-3</v>
      </c>
      <c r="D2055" s="17">
        <v>-8.7060100000000004E-4</v>
      </c>
      <c r="E2055" s="17">
        <v>-7.6583300000000005E-4</v>
      </c>
      <c r="F2055" s="17">
        <v>-6.0928299999999996E-4</v>
      </c>
      <c r="G2055" s="17">
        <v>-3.9255900000000001E-4</v>
      </c>
      <c r="H2055" s="17">
        <v>-5.2488000000000003E-4</v>
      </c>
    </row>
    <row r="2056" spans="1:8" x14ac:dyDescent="0.2">
      <c r="A2056" s="17">
        <v>9.2374999999999998E-4</v>
      </c>
      <c r="B2056" s="17">
        <v>8.7281299999999995E-4</v>
      </c>
      <c r="C2056" s="17">
        <v>6.1908299999999998E-4</v>
      </c>
      <c r="D2056" s="17">
        <v>2.8509599999999998E-4</v>
      </c>
      <c r="E2056" s="17">
        <v>6.8600900000000001E-4</v>
      </c>
      <c r="F2056" s="17">
        <v>1.48906E-4</v>
      </c>
      <c r="G2056" s="17">
        <v>-4.7889500000000002E-4</v>
      </c>
      <c r="H2056" s="17">
        <v>4.9408600000000003E-4</v>
      </c>
    </row>
    <row r="2057" spans="1:8" x14ac:dyDescent="0.2">
      <c r="A2057" s="17">
        <v>-2.35889E-4</v>
      </c>
      <c r="B2057" s="17">
        <v>-2.1854099999999999E-4</v>
      </c>
      <c r="C2057" s="17">
        <v>1.2765199999999999E-4</v>
      </c>
      <c r="D2057" s="17">
        <v>-4.2286800000000002E-4</v>
      </c>
      <c r="E2057" s="17">
        <v>-3.1696799999999999E-4</v>
      </c>
      <c r="F2057" s="17">
        <v>-2.06732E-4</v>
      </c>
      <c r="G2057" s="17">
        <v>3.0053600000000001E-4</v>
      </c>
      <c r="H2057" s="17">
        <v>-1.80199E-4</v>
      </c>
    </row>
    <row r="2058" spans="1:8" x14ac:dyDescent="0.2">
      <c r="A2058" s="18">
        <v>-5.4175500000000003E-5</v>
      </c>
      <c r="B2058" s="17">
        <v>-2.97891E-4</v>
      </c>
      <c r="C2058" s="17">
        <v>-3.7831900000000001E-4</v>
      </c>
      <c r="D2058" s="17">
        <v>-1.5417299999999999E-4</v>
      </c>
      <c r="E2058" s="18">
        <v>-2.11598E-5</v>
      </c>
      <c r="F2058" s="17">
        <v>3.0533699999999998E-4</v>
      </c>
      <c r="G2058" s="17">
        <v>-3.2960900000000002E-4</v>
      </c>
      <c r="H2058" s="17">
        <v>-3.27783E-4</v>
      </c>
    </row>
    <row r="2059" spans="1:8" x14ac:dyDescent="0.2">
      <c r="A2059" s="17">
        <v>2.08829E-4</v>
      </c>
      <c r="B2059" s="17">
        <v>-1.6319699999999999E-4</v>
      </c>
      <c r="C2059" s="17">
        <v>-5.4823299999999997E-4</v>
      </c>
      <c r="D2059" s="17">
        <v>4.5505300000000002E-4</v>
      </c>
      <c r="E2059" s="18">
        <v>4.3025699999999997E-5</v>
      </c>
      <c r="F2059" s="17">
        <v>-2.6004799999999997E-4</v>
      </c>
      <c r="G2059" s="17">
        <v>2.9208100000000002E-4</v>
      </c>
      <c r="H2059" s="17">
        <v>-5.0469600000000001E-4</v>
      </c>
    </row>
    <row r="2060" spans="1:8" x14ac:dyDescent="0.2">
      <c r="A2060" s="17">
        <v>-1.134864E-3</v>
      </c>
      <c r="B2060" s="17">
        <v>-1.4332220000000001E-3</v>
      </c>
      <c r="C2060" s="17">
        <v>-1.2511289999999999E-3</v>
      </c>
      <c r="D2060" s="17">
        <v>-1.7717099999999999E-3</v>
      </c>
      <c r="E2060" s="17">
        <v>-1.7011629999999999E-3</v>
      </c>
      <c r="F2060" s="17">
        <v>-9.54999E-4</v>
      </c>
      <c r="G2060" s="17">
        <v>-8.7858499999999998E-4</v>
      </c>
      <c r="H2060" s="17">
        <v>-8.1261599999999995E-4</v>
      </c>
    </row>
    <row r="2061" spans="1:8" x14ac:dyDescent="0.2">
      <c r="A2061" s="17">
        <v>-1.8234100000000001E-4</v>
      </c>
      <c r="B2061" s="17">
        <v>-4.1072800000000002E-4</v>
      </c>
      <c r="C2061" s="18">
        <v>2.61214E-5</v>
      </c>
      <c r="D2061" s="18">
        <v>2.1240899999999999E-5</v>
      </c>
      <c r="E2061" s="17">
        <v>-2.0879699999999999E-4</v>
      </c>
      <c r="F2061" s="17">
        <v>1.2924200000000001E-4</v>
      </c>
      <c r="G2061" s="18">
        <v>5.7360400000000001E-5</v>
      </c>
      <c r="H2061" s="17">
        <v>5.0707499999999995E-4</v>
      </c>
    </row>
    <row r="2062" spans="1:8" x14ac:dyDescent="0.2">
      <c r="A2062" s="17">
        <v>4.43566E-4</v>
      </c>
      <c r="B2062" s="17">
        <v>-2.50764E-4</v>
      </c>
      <c r="C2062" s="18">
        <v>8.7950999999999999E-6</v>
      </c>
      <c r="D2062" s="17">
        <v>-1.5085200000000001E-4</v>
      </c>
      <c r="E2062" s="17">
        <v>-2.26195E-4</v>
      </c>
      <c r="F2062" s="18">
        <v>-3.9670399999999999E-5</v>
      </c>
      <c r="G2062" s="17">
        <v>-3.2617099999999999E-4</v>
      </c>
      <c r="H2062" s="17">
        <v>-8.9724399999999995E-4</v>
      </c>
    </row>
    <row r="2063" spans="1:8" x14ac:dyDescent="0.2">
      <c r="A2063" s="17">
        <v>3.9273299999999998E-4</v>
      </c>
      <c r="B2063" s="17">
        <v>9.8453999999999989E-4</v>
      </c>
      <c r="C2063" s="17">
        <v>1.0505200000000001E-3</v>
      </c>
      <c r="D2063" s="17">
        <v>1.727805E-3</v>
      </c>
      <c r="E2063" s="17">
        <v>1.653835E-3</v>
      </c>
      <c r="F2063" s="17">
        <v>5.6800799999999995E-4</v>
      </c>
      <c r="G2063" s="17">
        <v>9.9315300000000009E-4</v>
      </c>
      <c r="H2063" s="18">
        <v>1.7277200000000001E-5</v>
      </c>
    </row>
    <row r="2064" spans="1:8" x14ac:dyDescent="0.2">
      <c r="A2064" s="17">
        <v>1.50354E-4</v>
      </c>
      <c r="B2064" s="17">
        <v>3.0426999999999999E-4</v>
      </c>
      <c r="C2064" s="17">
        <v>2.46526E-4</v>
      </c>
      <c r="D2064" s="18">
        <v>-1.78081E-5</v>
      </c>
      <c r="E2064" s="17">
        <v>1.6467700000000001E-4</v>
      </c>
      <c r="F2064" s="17">
        <v>1.1565919999999999E-3</v>
      </c>
      <c r="G2064" s="17">
        <v>7.5679299999999996E-4</v>
      </c>
      <c r="H2064" s="17">
        <v>6.5696199999999998E-4</v>
      </c>
    </row>
    <row r="2065" spans="1:8" x14ac:dyDescent="0.2">
      <c r="A2065" s="17">
        <v>-1.2812399999999999E-3</v>
      </c>
      <c r="B2065" s="18">
        <v>3.8595099999999999E-5</v>
      </c>
      <c r="C2065" s="17">
        <v>3.4725000000000001E-4</v>
      </c>
      <c r="D2065" s="17">
        <v>6.5667099999999995E-4</v>
      </c>
      <c r="E2065" s="17">
        <v>9.0449699999999998E-4</v>
      </c>
      <c r="F2065" s="18">
        <v>-3.5992499999999998E-5</v>
      </c>
      <c r="G2065" s="18">
        <v>9.49823E-5</v>
      </c>
      <c r="H2065" s="17">
        <v>3.5136800000000001E-4</v>
      </c>
    </row>
    <row r="2066" spans="1:8" x14ac:dyDescent="0.2">
      <c r="A2066" s="17">
        <v>2.7493E-4</v>
      </c>
      <c r="B2066" s="17">
        <v>3.8317400000000001E-4</v>
      </c>
      <c r="C2066" s="17">
        <v>1.6233400000000001E-4</v>
      </c>
      <c r="D2066" s="18">
        <v>4.0952099999999997E-5</v>
      </c>
      <c r="E2066" s="17">
        <v>3.43331E-4</v>
      </c>
      <c r="F2066" s="17">
        <v>1.035174E-3</v>
      </c>
      <c r="G2066" s="17">
        <v>1.039342E-3</v>
      </c>
      <c r="H2066" s="17">
        <v>4.7457E-4</v>
      </c>
    </row>
    <row r="2067" spans="1:8" x14ac:dyDescent="0.2">
      <c r="A2067" s="17">
        <v>-3.1900599999999999E-4</v>
      </c>
      <c r="B2067" s="17">
        <v>-9.2953899999999995E-4</v>
      </c>
      <c r="C2067" s="17">
        <v>-9.9191899999999996E-4</v>
      </c>
      <c r="D2067" s="17">
        <v>-1.0290469999999999E-3</v>
      </c>
      <c r="E2067" s="17">
        <v>-1.168554E-3</v>
      </c>
      <c r="F2067" s="17">
        <v>-6.1827500000000005E-4</v>
      </c>
      <c r="G2067" s="17">
        <v>-1.249135E-3</v>
      </c>
      <c r="H2067" s="17">
        <v>-9.7944599999999992E-4</v>
      </c>
    </row>
    <row r="2068" spans="1:8" x14ac:dyDescent="0.2">
      <c r="A2068" s="17">
        <v>-2.40459E-4</v>
      </c>
      <c r="B2068" s="18">
        <v>6.2077599999999997E-5</v>
      </c>
      <c r="C2068" s="17">
        <v>-4.8612200000000002E-4</v>
      </c>
      <c r="D2068" s="17">
        <v>2.5378400000000001E-4</v>
      </c>
      <c r="E2068" s="17">
        <v>-4.4556100000000003E-4</v>
      </c>
      <c r="F2068" s="17">
        <v>-4.1733299999999998E-4</v>
      </c>
      <c r="G2068" s="17">
        <v>2.8411099999999998E-4</v>
      </c>
      <c r="H2068" s="17">
        <v>9.7665600000000001E-4</v>
      </c>
    </row>
    <row r="2069" spans="1:8" x14ac:dyDescent="0.2">
      <c r="A2069" s="17">
        <v>-5.6856599999999995E-4</v>
      </c>
      <c r="B2069" s="17">
        <v>-1.3575219999999999E-3</v>
      </c>
      <c r="C2069" s="17">
        <v>-3.82801E-4</v>
      </c>
      <c r="D2069" s="17">
        <v>-1.0900180000000001E-3</v>
      </c>
      <c r="E2069" s="17">
        <v>-1.83332E-4</v>
      </c>
      <c r="F2069" s="17">
        <v>-9.6301199999999996E-4</v>
      </c>
      <c r="G2069" s="17">
        <v>-8.1706400000000005E-4</v>
      </c>
      <c r="H2069" s="17">
        <v>3.0158000000000002E-4</v>
      </c>
    </row>
    <row r="2070" spans="1:8" x14ac:dyDescent="0.2">
      <c r="A2070" s="18">
        <v>-3.4140500000000003E-5</v>
      </c>
      <c r="B2070" s="17">
        <v>2.7975800000000001E-4</v>
      </c>
      <c r="C2070" s="17">
        <v>-2.7002200000000002E-4</v>
      </c>
      <c r="D2070" s="18">
        <v>-7.4890599999999997E-6</v>
      </c>
      <c r="E2070" s="17">
        <v>-3.38907E-4</v>
      </c>
      <c r="F2070" s="18">
        <v>-2.4858499999999999E-5</v>
      </c>
      <c r="G2070" s="17">
        <v>-3.77702E-4</v>
      </c>
      <c r="H2070" s="17">
        <v>-1.4656949999999999E-3</v>
      </c>
    </row>
    <row r="2071" spans="1:8" x14ac:dyDescent="0.2">
      <c r="A2071" s="17">
        <v>-1.2547900000000001E-4</v>
      </c>
      <c r="B2071" s="17">
        <v>-3.0394100000000001E-4</v>
      </c>
      <c r="C2071" s="17">
        <v>-2.9270000000000001E-4</v>
      </c>
      <c r="D2071" s="17">
        <v>-1.087548E-3</v>
      </c>
      <c r="E2071" s="17">
        <v>-1.1287000000000001E-3</v>
      </c>
      <c r="F2071" s="17">
        <v>-1.3463290000000001E-3</v>
      </c>
      <c r="G2071" s="17">
        <v>-6.2145799999999997E-4</v>
      </c>
      <c r="H2071" s="18">
        <v>3.8807899999999998E-5</v>
      </c>
    </row>
    <row r="2072" spans="1:8" x14ac:dyDescent="0.2">
      <c r="A2072" s="17">
        <v>7.88388E-4</v>
      </c>
      <c r="B2072" s="17">
        <v>8.20993E-4</v>
      </c>
      <c r="C2072" s="17">
        <v>2.1948900000000001E-4</v>
      </c>
      <c r="D2072" s="17">
        <v>1.0768119999999999E-3</v>
      </c>
      <c r="E2072" s="17">
        <v>9.6921400000000003E-4</v>
      </c>
      <c r="F2072" s="17">
        <v>4.8590699999999999E-4</v>
      </c>
      <c r="G2072" s="17">
        <v>-6.39184E-4</v>
      </c>
      <c r="H2072" s="17">
        <v>-7.80132E-4</v>
      </c>
    </row>
    <row r="2073" spans="1:8" x14ac:dyDescent="0.2">
      <c r="A2073" s="17">
        <v>-5.88029E-4</v>
      </c>
      <c r="B2073" s="17">
        <v>-6.8736999999999997E-4</v>
      </c>
      <c r="C2073" s="17">
        <v>-6.5690599999999996E-4</v>
      </c>
      <c r="D2073" s="17">
        <v>-5.3114799999999995E-4</v>
      </c>
      <c r="E2073" s="17">
        <v>-3.5132000000000002E-4</v>
      </c>
      <c r="F2073" s="17">
        <v>1.4702399999999999E-4</v>
      </c>
      <c r="G2073" s="17">
        <v>8.09762E-4</v>
      </c>
      <c r="H2073" s="17">
        <v>1.2399399999999999E-4</v>
      </c>
    </row>
    <row r="2074" spans="1:8" x14ac:dyDescent="0.2">
      <c r="A2074" s="18">
        <v>-1.8228900000000001E-5</v>
      </c>
      <c r="B2074" s="18">
        <v>-2.0456900000000001E-5</v>
      </c>
      <c r="C2074" s="17">
        <v>7.9942499999999998E-4</v>
      </c>
      <c r="D2074" s="17">
        <v>3.61493E-4</v>
      </c>
      <c r="E2074" s="18">
        <v>1.86536E-5</v>
      </c>
      <c r="F2074" s="17">
        <v>1.1847E-4</v>
      </c>
      <c r="G2074" s="18">
        <v>6.9273699999999994E-5</v>
      </c>
      <c r="H2074" s="17">
        <v>-6.5972199999999996E-4</v>
      </c>
    </row>
    <row r="2075" spans="1:8" x14ac:dyDescent="0.2">
      <c r="A2075" s="17">
        <v>-1.62724E-4</v>
      </c>
      <c r="B2075" s="17">
        <v>1.2429300000000001E-4</v>
      </c>
      <c r="C2075" s="18">
        <v>7.9627600000000003E-5</v>
      </c>
      <c r="D2075" s="17">
        <v>6.2001099999999996E-4</v>
      </c>
      <c r="E2075" s="17">
        <v>5.1437100000000001E-4</v>
      </c>
      <c r="F2075" s="17">
        <v>7.5239299999999996E-4</v>
      </c>
      <c r="G2075" s="18">
        <v>-7.2664199999999995E-5</v>
      </c>
      <c r="H2075" s="17">
        <v>8.9890300000000005E-4</v>
      </c>
    </row>
    <row r="2076" spans="1:8" x14ac:dyDescent="0.2">
      <c r="A2076" s="17">
        <v>-2.3380800000000001E-4</v>
      </c>
      <c r="B2076" s="17">
        <v>-3.73743E-4</v>
      </c>
      <c r="C2076" s="18">
        <v>-9.8826200000000006E-5</v>
      </c>
      <c r="D2076" s="17">
        <v>-6.6717199999999995E-4</v>
      </c>
      <c r="E2076" s="17">
        <v>5.3401100000000003E-4</v>
      </c>
      <c r="F2076" s="18">
        <v>7.6186900000000001E-5</v>
      </c>
      <c r="G2076" s="17">
        <v>3.90331E-4</v>
      </c>
      <c r="H2076" s="17">
        <v>5.7644499999999997E-4</v>
      </c>
    </row>
    <row r="2077" spans="1:8" x14ac:dyDescent="0.2">
      <c r="A2077" s="17">
        <v>-4.7882300000000002E-4</v>
      </c>
      <c r="B2077" s="17">
        <v>7.1844699999999999E-4</v>
      </c>
      <c r="C2077" s="17">
        <v>-2.7906200000000001E-4</v>
      </c>
      <c r="D2077" s="17">
        <v>7.5698699999999998E-4</v>
      </c>
      <c r="E2077" s="17">
        <v>1.6930999999999999E-4</v>
      </c>
      <c r="F2077" s="17">
        <v>1.06338E-4</v>
      </c>
      <c r="G2077" s="17">
        <v>8.2257700000000001E-4</v>
      </c>
      <c r="H2077" s="18">
        <v>2.4538299999999998E-5</v>
      </c>
    </row>
    <row r="2078" spans="1:8" x14ac:dyDescent="0.2">
      <c r="A2078" s="17">
        <v>-1.07983E-4</v>
      </c>
      <c r="B2078" s="17">
        <v>-7.2437800000000002E-4</v>
      </c>
      <c r="C2078" s="18">
        <v>-2.6792999999999999E-5</v>
      </c>
      <c r="D2078" s="17">
        <v>-7.9499400000000004E-4</v>
      </c>
      <c r="E2078" s="18">
        <v>-6.9375099999999999E-5</v>
      </c>
      <c r="F2078" s="17">
        <v>-2.8987300000000001E-4</v>
      </c>
      <c r="G2078" s="17">
        <v>-1.8143200000000001E-4</v>
      </c>
      <c r="H2078" s="17">
        <v>3.0399300000000001E-4</v>
      </c>
    </row>
    <row r="2079" spans="1:8" x14ac:dyDescent="0.2">
      <c r="A2079" s="17">
        <v>4.1041999999999999E-4</v>
      </c>
      <c r="B2079" s="17">
        <v>3.2763300000000003E-4</v>
      </c>
      <c r="C2079" s="17">
        <v>9.1648599999999999E-4</v>
      </c>
      <c r="D2079" s="17">
        <v>1.0143050000000001E-3</v>
      </c>
      <c r="E2079" s="17">
        <v>-3.91987E-4</v>
      </c>
      <c r="F2079" s="17">
        <v>6.8398000000000005E-4</v>
      </c>
      <c r="G2079" s="18">
        <v>8.0984500000000004E-5</v>
      </c>
      <c r="H2079" s="17">
        <v>3.0149199999999999E-4</v>
      </c>
    </row>
    <row r="2080" spans="1:8" x14ac:dyDescent="0.2">
      <c r="A2080" s="17">
        <v>-1.017135E-3</v>
      </c>
      <c r="B2080" s="18">
        <v>2.56606E-5</v>
      </c>
      <c r="C2080" s="17">
        <v>-1.203859E-3</v>
      </c>
      <c r="D2080" s="17">
        <v>-7.6035600000000001E-4</v>
      </c>
      <c r="E2080" s="18">
        <v>-3.1471199999999998E-5</v>
      </c>
      <c r="F2080" s="18">
        <v>6.9311000000000001E-5</v>
      </c>
      <c r="G2080" s="17">
        <v>-2.7134400000000002E-4</v>
      </c>
      <c r="H2080" s="17">
        <v>-1.4548499999999999E-4</v>
      </c>
    </row>
    <row r="2081" spans="1:8" x14ac:dyDescent="0.2">
      <c r="A2081" s="17">
        <v>-8.4299899999999998E-4</v>
      </c>
      <c r="B2081" s="17">
        <v>-8.5154200000000005E-4</v>
      </c>
      <c r="C2081" s="17">
        <v>-4.5618399999999999E-4</v>
      </c>
      <c r="D2081" s="17">
        <v>-8.4497700000000001E-4</v>
      </c>
      <c r="E2081" s="17">
        <v>-7.6589699999999998E-4</v>
      </c>
      <c r="F2081" s="17">
        <v>-1.7520599999999999E-3</v>
      </c>
      <c r="G2081" s="17">
        <v>-1.425038E-3</v>
      </c>
      <c r="H2081" s="17">
        <v>-9.78205E-4</v>
      </c>
    </row>
    <row r="2082" spans="1:8" x14ac:dyDescent="0.2">
      <c r="A2082" s="17">
        <v>3.7992700000000001E-4</v>
      </c>
      <c r="B2082" s="17">
        <v>-4.3423600000000001E-4</v>
      </c>
      <c r="C2082" s="18">
        <v>1.94957E-6</v>
      </c>
      <c r="D2082" s="18">
        <v>6.88873E-5</v>
      </c>
      <c r="E2082" s="17">
        <v>-4.4832200000000002E-4</v>
      </c>
      <c r="F2082" s="17">
        <v>4.35998E-4</v>
      </c>
      <c r="G2082" s="17">
        <v>9.0224399999999996E-4</v>
      </c>
      <c r="H2082" s="17">
        <v>3.0906999999999999E-4</v>
      </c>
    </row>
    <row r="2083" spans="1:8" x14ac:dyDescent="0.2">
      <c r="A2083" s="17">
        <v>-7.8702500000000001E-4</v>
      </c>
      <c r="B2083" s="17">
        <v>2.1643399999999999E-4</v>
      </c>
      <c r="C2083" s="17">
        <v>-4.6008000000000003E-4</v>
      </c>
      <c r="D2083" s="17">
        <v>-1.73573E-4</v>
      </c>
      <c r="E2083" s="17">
        <v>6.6446099999999998E-4</v>
      </c>
      <c r="F2083" s="17">
        <v>1.7064900000000001E-4</v>
      </c>
      <c r="G2083" s="17">
        <v>-3.7885499999999999E-4</v>
      </c>
      <c r="H2083" s="17">
        <v>3.3592099999999998E-4</v>
      </c>
    </row>
    <row r="2084" spans="1:8" x14ac:dyDescent="0.2">
      <c r="A2084" s="17">
        <v>-4.3033399999999999E-4</v>
      </c>
      <c r="B2084" s="17">
        <v>-9.5116999999999999E-4</v>
      </c>
      <c r="C2084" s="18">
        <v>2.3416799999999999E-5</v>
      </c>
      <c r="D2084" s="18">
        <v>-5.7147900000000002E-5</v>
      </c>
      <c r="E2084" s="17">
        <v>-5.6361400000000004E-4</v>
      </c>
      <c r="F2084" s="17">
        <v>-4.8962300000000001E-4</v>
      </c>
      <c r="G2084" s="18">
        <v>2.2608000000000001E-5</v>
      </c>
      <c r="H2084" s="17">
        <v>-6.68539E-4</v>
      </c>
    </row>
    <row r="2085" spans="1:8" x14ac:dyDescent="0.2">
      <c r="A2085" s="17">
        <v>-2.0348100000000001E-4</v>
      </c>
      <c r="B2085" s="18">
        <v>-7.5522499999999994E-5</v>
      </c>
      <c r="C2085" s="17">
        <v>-1.102961E-3</v>
      </c>
      <c r="D2085" s="17">
        <v>-9.6719600000000003E-4</v>
      </c>
      <c r="E2085" s="17">
        <v>-3.4672499999999998E-4</v>
      </c>
      <c r="F2085" s="17">
        <v>-6.7950200000000001E-4</v>
      </c>
      <c r="G2085" s="18">
        <v>-5.9682100000000002E-5</v>
      </c>
      <c r="H2085" s="17">
        <v>-2.9044100000000001E-4</v>
      </c>
    </row>
    <row r="2086" spans="1:8" x14ac:dyDescent="0.2">
      <c r="A2086" s="17">
        <v>1.2997760000000001E-3</v>
      </c>
      <c r="B2086" s="17">
        <v>7.83781E-4</v>
      </c>
      <c r="C2086" s="17">
        <v>9.7075099999999995E-4</v>
      </c>
      <c r="D2086" s="17">
        <v>9.5224199999999995E-4</v>
      </c>
      <c r="E2086" s="17">
        <v>-1.4067999999999999E-4</v>
      </c>
      <c r="F2086" s="17">
        <v>5.4085500000000002E-4</v>
      </c>
      <c r="G2086" s="17">
        <v>-6.0352699999999997E-4</v>
      </c>
      <c r="H2086" s="18">
        <v>9.3016999999999994E-6</v>
      </c>
    </row>
    <row r="2087" spans="1:8" x14ac:dyDescent="0.2">
      <c r="A2087" s="18">
        <v>5.02958E-5</v>
      </c>
      <c r="B2087" s="17">
        <v>-5.9093399999999999E-4</v>
      </c>
      <c r="C2087" s="17">
        <v>-4.17637E-4</v>
      </c>
      <c r="D2087" s="17">
        <v>-8.8842599999999999E-4</v>
      </c>
      <c r="E2087" s="17">
        <v>-2.54634E-4</v>
      </c>
      <c r="F2087" s="17">
        <v>-4.8574099999999998E-4</v>
      </c>
      <c r="G2087" s="17">
        <v>4.8949699999999998E-4</v>
      </c>
      <c r="H2087" s="17">
        <v>-4.8457200000000001E-4</v>
      </c>
    </row>
    <row r="2088" spans="1:8" x14ac:dyDescent="0.2">
      <c r="A2088" s="17">
        <v>-2.44777E-4</v>
      </c>
      <c r="B2088" s="17">
        <v>3.15922E-4</v>
      </c>
      <c r="C2088" s="17">
        <v>-1.98436E-4</v>
      </c>
      <c r="D2088" s="17">
        <v>1.3036800000000001E-4</v>
      </c>
      <c r="E2088" s="17">
        <v>2.82625E-4</v>
      </c>
      <c r="F2088" s="17">
        <v>1.9526999999999999E-4</v>
      </c>
      <c r="G2088" s="17">
        <v>-8.1817800000000003E-4</v>
      </c>
      <c r="H2088" s="17">
        <v>2.4729800000000002E-4</v>
      </c>
    </row>
    <row r="2089" spans="1:8" x14ac:dyDescent="0.2">
      <c r="A2089" s="17">
        <v>-6.25419E-4</v>
      </c>
      <c r="B2089" s="17">
        <v>-3.6887600000000002E-4</v>
      </c>
      <c r="C2089" s="17">
        <v>-5.79277E-4</v>
      </c>
      <c r="D2089" s="17">
        <v>-5.9430500000000005E-4</v>
      </c>
      <c r="E2089" s="17">
        <v>-8.9235200000000001E-4</v>
      </c>
      <c r="F2089" s="17">
        <v>-3.8027699999999999E-4</v>
      </c>
      <c r="G2089" s="17">
        <v>-2.8115200000000001E-4</v>
      </c>
      <c r="H2089" s="17">
        <v>-1.34325E-4</v>
      </c>
    </row>
    <row r="2090" spans="1:8" x14ac:dyDescent="0.2">
      <c r="A2090" s="17">
        <v>-2.7957399999999999E-4</v>
      </c>
      <c r="B2090" s="18">
        <v>6.8686600000000001E-5</v>
      </c>
      <c r="C2090" s="17">
        <v>-1.2483000000000001E-4</v>
      </c>
      <c r="D2090" s="18">
        <v>-2.9764099999999998E-5</v>
      </c>
      <c r="E2090" s="17">
        <v>-2.6859699999999998E-4</v>
      </c>
      <c r="F2090" s="17">
        <v>-8.1213699999999999E-4</v>
      </c>
      <c r="G2090" s="17">
        <v>-7.9001199999999998E-4</v>
      </c>
      <c r="H2090" s="17">
        <v>-1.8360080000000001E-3</v>
      </c>
    </row>
    <row r="2091" spans="1:8" x14ac:dyDescent="0.2">
      <c r="A2091" s="17">
        <v>-1.50457E-4</v>
      </c>
      <c r="B2091" s="17">
        <v>-6.7856299999999997E-4</v>
      </c>
      <c r="C2091" s="17">
        <v>-1.4380669999999999E-3</v>
      </c>
      <c r="D2091" s="17">
        <v>-1.315433E-3</v>
      </c>
      <c r="E2091" s="17">
        <v>-1.863272E-3</v>
      </c>
      <c r="F2091" s="17">
        <v>-1.9703949999999998E-3</v>
      </c>
      <c r="G2091" s="17">
        <v>-1.4651670000000001E-3</v>
      </c>
      <c r="H2091" s="17">
        <v>-1.4942180000000001E-3</v>
      </c>
    </row>
    <row r="2092" spans="1:8" x14ac:dyDescent="0.2">
      <c r="A2092" s="17">
        <v>3.1855700000000002E-4</v>
      </c>
      <c r="B2092" s="17">
        <v>-3.4268299999999999E-4</v>
      </c>
      <c r="C2092" s="17">
        <v>1.112591E-3</v>
      </c>
      <c r="D2092" s="17">
        <v>4.0045599999999999E-4</v>
      </c>
      <c r="E2092" s="17">
        <v>1.058029E-3</v>
      </c>
      <c r="F2092" s="17">
        <v>1.25606E-4</v>
      </c>
      <c r="G2092" s="17">
        <v>-1.9045800000000001E-4</v>
      </c>
      <c r="H2092" s="17">
        <v>-3.64261E-4</v>
      </c>
    </row>
    <row r="2093" spans="1:8" x14ac:dyDescent="0.2">
      <c r="A2093" s="17">
        <v>9.4343499999999996E-4</v>
      </c>
      <c r="B2093" s="17">
        <v>1.0434179999999999E-3</v>
      </c>
      <c r="C2093" s="17">
        <v>9.7382800000000004E-4</v>
      </c>
      <c r="D2093" s="17">
        <v>4.44141E-4</v>
      </c>
      <c r="E2093" s="17">
        <v>4.4193999999999999E-4</v>
      </c>
      <c r="F2093" s="17">
        <v>1.5650390000000001E-3</v>
      </c>
      <c r="G2093" s="17">
        <v>6.0442600000000003E-4</v>
      </c>
      <c r="H2093" s="17">
        <v>6.0283099999999996E-4</v>
      </c>
    </row>
    <row r="2094" spans="1:8" x14ac:dyDescent="0.2">
      <c r="A2094" s="17">
        <v>-1.368754E-3</v>
      </c>
      <c r="B2094" s="17">
        <v>-5.6638000000000001E-4</v>
      </c>
      <c r="C2094" s="17">
        <v>-1.164329E-3</v>
      </c>
      <c r="D2094" s="17">
        <v>-1.043708E-3</v>
      </c>
      <c r="E2094" s="17">
        <v>-8.0321799999999997E-4</v>
      </c>
      <c r="F2094" s="17">
        <v>-1.363338E-3</v>
      </c>
      <c r="G2094" s="17">
        <v>-1.22083E-3</v>
      </c>
      <c r="H2094" s="17">
        <v>-1.152412E-3</v>
      </c>
    </row>
    <row r="2095" spans="1:8" x14ac:dyDescent="0.2">
      <c r="A2095" s="17">
        <v>3.2399499999999999E-4</v>
      </c>
      <c r="B2095" s="18">
        <v>1.50106E-5</v>
      </c>
      <c r="C2095" s="17">
        <v>-4.3529799999999998E-4</v>
      </c>
      <c r="D2095" s="17">
        <v>4.11302E-4</v>
      </c>
      <c r="E2095" s="17">
        <v>1.1594099999999999E-4</v>
      </c>
      <c r="F2095" s="18">
        <v>-2.66111E-5</v>
      </c>
      <c r="G2095" s="17">
        <v>2.0832199999999999E-4</v>
      </c>
      <c r="H2095" s="17">
        <v>5.0507000000000004E-4</v>
      </c>
    </row>
    <row r="2096" spans="1:8" x14ac:dyDescent="0.2">
      <c r="A2096" s="17">
        <v>2.9468799999999998E-4</v>
      </c>
      <c r="B2096" s="17">
        <v>-1.4830099999999999E-4</v>
      </c>
      <c r="C2096" s="17">
        <v>8.9334699999999996E-4</v>
      </c>
      <c r="D2096" s="17">
        <v>2.12513E-4</v>
      </c>
      <c r="E2096" s="17">
        <v>-3.0006899999999998E-4</v>
      </c>
      <c r="F2096" s="17">
        <v>-2.3421499999999999E-4</v>
      </c>
      <c r="G2096" s="18">
        <v>3.2653300000000001E-5</v>
      </c>
      <c r="H2096" s="17">
        <v>-5.4835500000000004E-4</v>
      </c>
    </row>
    <row r="2097" spans="1:8" x14ac:dyDescent="0.2">
      <c r="A2097" s="17">
        <v>-4.1742500000000002E-4</v>
      </c>
      <c r="B2097" s="17">
        <v>-7.6126899999999996E-4</v>
      </c>
      <c r="C2097" s="17">
        <v>-1.379351E-3</v>
      </c>
      <c r="D2097" s="17">
        <v>-8.6472199999999995E-4</v>
      </c>
      <c r="E2097" s="17">
        <v>-1.0914550000000001E-3</v>
      </c>
      <c r="F2097" s="17">
        <v>-1.257179E-3</v>
      </c>
      <c r="G2097" s="17">
        <v>-1.336477E-3</v>
      </c>
      <c r="H2097" s="17">
        <v>-6.5122599999999998E-4</v>
      </c>
    </row>
    <row r="2098" spans="1:8" x14ac:dyDescent="0.2">
      <c r="A2098" s="17">
        <v>2.8358000000000002E-4</v>
      </c>
      <c r="B2098" s="18">
        <v>7.5593699999999996E-6</v>
      </c>
      <c r="C2098" s="17">
        <v>3.2817799999999999E-4</v>
      </c>
      <c r="D2098" s="17">
        <v>-5.7819200000000005E-4</v>
      </c>
      <c r="E2098" s="17">
        <v>-6.0978400000000004E-4</v>
      </c>
      <c r="F2098" s="17">
        <v>2.6021200000000001E-4</v>
      </c>
      <c r="G2098" s="18">
        <v>8.1404500000000003E-5</v>
      </c>
      <c r="H2098" s="18">
        <v>-2.7053600000000001E-5</v>
      </c>
    </row>
    <row r="2099" spans="1:8" x14ac:dyDescent="0.2">
      <c r="A2099" s="17">
        <v>-2.10402E-4</v>
      </c>
      <c r="B2099" s="18">
        <v>-7.2185800000000001E-6</v>
      </c>
      <c r="C2099" s="17">
        <v>-2.72902E-4</v>
      </c>
      <c r="D2099" s="17">
        <v>4.56408E-4</v>
      </c>
      <c r="E2099" s="17">
        <v>9.5558899999999996E-4</v>
      </c>
      <c r="F2099" s="17">
        <v>2.6727100000000002E-4</v>
      </c>
      <c r="G2099" s="18">
        <v>6.8943999999999996E-5</v>
      </c>
      <c r="H2099" s="17">
        <v>-4.3686300000000001E-4</v>
      </c>
    </row>
    <row r="2100" spans="1:8" x14ac:dyDescent="0.2">
      <c r="A2100" s="17">
        <v>5.9443300000000001E-4</v>
      </c>
      <c r="B2100" s="17">
        <v>1.9912700000000001E-4</v>
      </c>
      <c r="C2100" s="17">
        <v>-1.22213E-4</v>
      </c>
      <c r="D2100" s="17">
        <v>-1.02283E-4</v>
      </c>
      <c r="E2100" s="17">
        <v>-1.30023E-4</v>
      </c>
      <c r="F2100" s="17">
        <v>-7.8439299999999998E-4</v>
      </c>
      <c r="G2100" s="17">
        <v>-7.4088699999999997E-4</v>
      </c>
      <c r="H2100" s="17">
        <v>-5.15816E-4</v>
      </c>
    </row>
    <row r="2101" spans="1:8" x14ac:dyDescent="0.2">
      <c r="A2101" s="18">
        <v>-8.6078700000000006E-5</v>
      </c>
      <c r="B2101" s="17">
        <v>5.3196000000000005E-4</v>
      </c>
      <c r="C2101" s="17">
        <v>1.3302400000000001E-4</v>
      </c>
      <c r="D2101" s="17">
        <v>-3.6204E-4</v>
      </c>
      <c r="E2101" s="17">
        <v>-2.9712E-4</v>
      </c>
      <c r="F2101" s="17">
        <v>-1.2047E-4</v>
      </c>
      <c r="G2101" s="17">
        <v>1.7335899999999999E-4</v>
      </c>
      <c r="H2101" s="17">
        <v>-2.5072499999999998E-4</v>
      </c>
    </row>
    <row r="2102" spans="1:8" x14ac:dyDescent="0.2">
      <c r="A2102" s="17">
        <v>1.6791000000000001E-4</v>
      </c>
      <c r="B2102" s="17">
        <v>3.1906600000000001E-4</v>
      </c>
      <c r="C2102" s="17">
        <v>1.0596360000000001E-3</v>
      </c>
      <c r="D2102" s="17">
        <v>2.0478099999999999E-4</v>
      </c>
      <c r="E2102" s="17">
        <v>3.6896500000000002E-4</v>
      </c>
      <c r="F2102" s="17">
        <v>8.8408599999999996E-4</v>
      </c>
      <c r="G2102" s="17">
        <v>4.6419000000000001E-4</v>
      </c>
      <c r="H2102" s="17">
        <v>1.10253E-4</v>
      </c>
    </row>
    <row r="2103" spans="1:8" x14ac:dyDescent="0.2">
      <c r="A2103" s="17">
        <v>-1.0185389999999999E-3</v>
      </c>
      <c r="B2103" s="17">
        <v>-9.2621999999999995E-4</v>
      </c>
      <c r="C2103" s="17">
        <v>-3.77513E-4</v>
      </c>
      <c r="D2103" s="17">
        <v>2.7158599999999998E-4</v>
      </c>
      <c r="E2103" s="17">
        <v>-2.2089399999999999E-4</v>
      </c>
      <c r="F2103" s="17">
        <v>-2.4190600000000001E-4</v>
      </c>
      <c r="G2103" s="17">
        <v>-1.32633E-4</v>
      </c>
      <c r="H2103" s="17">
        <v>6.0255900000000002E-4</v>
      </c>
    </row>
    <row r="2104" spans="1:8" x14ac:dyDescent="0.2">
      <c r="A2104" s="17">
        <v>-6.8461300000000004E-4</v>
      </c>
      <c r="B2104" s="18">
        <v>-5.4714299999999999E-5</v>
      </c>
      <c r="C2104" s="17">
        <v>-1.029126E-3</v>
      </c>
      <c r="D2104" s="17">
        <v>-6.1983899999999996E-4</v>
      </c>
      <c r="E2104" s="17">
        <v>-1.0505600000000001E-4</v>
      </c>
      <c r="F2104" s="17">
        <v>-1.8411799999999999E-4</v>
      </c>
      <c r="G2104" s="17">
        <v>4.4830299999999999E-4</v>
      </c>
      <c r="H2104" s="17">
        <v>-2.5563400000000003E-4</v>
      </c>
    </row>
    <row r="2105" spans="1:8" x14ac:dyDescent="0.2">
      <c r="A2105" s="17">
        <v>-1.9856499999999999E-4</v>
      </c>
      <c r="B2105" s="17">
        <v>-6.1442799999999998E-4</v>
      </c>
      <c r="C2105" s="18">
        <v>5.4147799999999997E-6</v>
      </c>
      <c r="D2105" s="17">
        <v>-1.84606E-4</v>
      </c>
      <c r="E2105" s="17">
        <v>-3.05187E-4</v>
      </c>
      <c r="F2105" s="17">
        <v>-9.2007099999999995E-4</v>
      </c>
      <c r="G2105" s="17">
        <v>-8.4417300000000004E-4</v>
      </c>
      <c r="H2105" s="17">
        <v>-4.0475199999999998E-4</v>
      </c>
    </row>
    <row r="2106" spans="1:8" x14ac:dyDescent="0.2">
      <c r="A2106" s="17">
        <v>-2.34415E-4</v>
      </c>
      <c r="B2106" s="18">
        <v>3.6157900000000002E-5</v>
      </c>
      <c r="C2106" s="17">
        <v>-2.6806099999999999E-4</v>
      </c>
      <c r="D2106" s="17">
        <v>4.5166299999999999E-4</v>
      </c>
      <c r="E2106" s="17">
        <v>1.5417600000000001E-4</v>
      </c>
      <c r="F2106" s="18">
        <v>4.1237499999999999E-5</v>
      </c>
      <c r="G2106" s="17">
        <v>5.3957199999999999E-4</v>
      </c>
      <c r="H2106" s="17">
        <v>2.8599300000000001E-4</v>
      </c>
    </row>
    <row r="2107" spans="1:8" x14ac:dyDescent="0.2">
      <c r="A2107" s="17">
        <v>2.06806E-4</v>
      </c>
      <c r="B2107" s="18">
        <v>-4.7973999999999998E-5</v>
      </c>
      <c r="C2107" s="17">
        <v>-3.0434E-4</v>
      </c>
      <c r="D2107" s="17">
        <v>-3.8031099999999998E-4</v>
      </c>
      <c r="E2107" s="17">
        <v>-3.3781700000000002E-4</v>
      </c>
      <c r="F2107" s="18">
        <v>8.4102699999999997E-5</v>
      </c>
      <c r="G2107" s="17">
        <v>-5.27598E-4</v>
      </c>
      <c r="H2107" s="17">
        <v>3.1137599999999998E-4</v>
      </c>
    </row>
    <row r="2108" spans="1:8" x14ac:dyDescent="0.2">
      <c r="A2108" s="17">
        <v>-3.4921900000000001E-4</v>
      </c>
      <c r="B2108" s="18">
        <v>-4.2879500000000002E-5</v>
      </c>
      <c r="C2108" s="17">
        <v>1.4795499999999999E-4</v>
      </c>
      <c r="D2108" s="17">
        <v>-9.2106399999999998E-4</v>
      </c>
      <c r="E2108" s="17">
        <v>-5.3487700000000001E-4</v>
      </c>
      <c r="F2108" s="17">
        <v>-7.5865199999999996E-4</v>
      </c>
      <c r="G2108" s="17">
        <v>-4.0969299999999998E-4</v>
      </c>
      <c r="H2108" s="17">
        <v>-4.8283499999999998E-4</v>
      </c>
    </row>
    <row r="2109" spans="1:8" x14ac:dyDescent="0.2">
      <c r="A2109" s="17">
        <v>-1.006325E-3</v>
      </c>
      <c r="B2109" s="17">
        <v>-1.7913740000000001E-3</v>
      </c>
      <c r="C2109" s="17">
        <v>-1.8319829999999999E-3</v>
      </c>
      <c r="D2109" s="17">
        <v>-1.940794E-3</v>
      </c>
      <c r="E2109" s="17">
        <v>-2.144675E-3</v>
      </c>
      <c r="F2109" s="17">
        <v>-2.3099869999999999E-3</v>
      </c>
      <c r="G2109" s="17">
        <v>-2.3357989999999999E-3</v>
      </c>
      <c r="H2109" s="17">
        <v>-1.872678E-3</v>
      </c>
    </row>
    <row r="2110" spans="1:8" x14ac:dyDescent="0.2">
      <c r="A2110" s="17">
        <v>-4.84434E-4</v>
      </c>
      <c r="B2110" s="17">
        <v>2.3370300000000001E-4</v>
      </c>
      <c r="C2110" s="17">
        <v>5.04489E-4</v>
      </c>
      <c r="D2110" s="17">
        <v>4.9522800000000001E-4</v>
      </c>
      <c r="E2110" s="17">
        <v>7.2365600000000004E-4</v>
      </c>
      <c r="F2110" s="17">
        <v>3.9533199999999998E-4</v>
      </c>
      <c r="G2110" s="18">
        <v>-5.8504300000000002E-5</v>
      </c>
      <c r="H2110" s="17">
        <v>7.4750900000000004E-4</v>
      </c>
    </row>
    <row r="2111" spans="1:8" x14ac:dyDescent="0.2">
      <c r="A2111" s="17">
        <v>4.4418499999999999E-4</v>
      </c>
      <c r="B2111" s="17">
        <v>7.4601400000000003E-4</v>
      </c>
      <c r="C2111" s="18">
        <v>-7.3113299999999997E-5</v>
      </c>
      <c r="D2111" s="17">
        <v>2.6666400000000001E-4</v>
      </c>
      <c r="E2111" s="17">
        <v>-1.7177100000000001E-4</v>
      </c>
      <c r="F2111" s="17">
        <v>1.115158E-3</v>
      </c>
      <c r="G2111" s="17">
        <v>7.6970000000000001E-4</v>
      </c>
      <c r="H2111" s="17">
        <v>2.2791599999999999E-4</v>
      </c>
    </row>
    <row r="2112" spans="1:8" x14ac:dyDescent="0.2">
      <c r="A2112" s="17">
        <v>3.2476599999999999E-4</v>
      </c>
      <c r="B2112" s="18">
        <v>-6.0293500000000001E-5</v>
      </c>
      <c r="C2112" s="17">
        <v>4.61032E-4</v>
      </c>
      <c r="D2112" s="17">
        <v>8.8367800000000005E-4</v>
      </c>
      <c r="E2112" s="17">
        <v>5.1972599999999998E-4</v>
      </c>
      <c r="F2112" s="17">
        <v>-1.5679499999999999E-4</v>
      </c>
      <c r="G2112" s="17">
        <v>7.1548E-4</v>
      </c>
      <c r="H2112" s="17">
        <v>4.2447999999999997E-4</v>
      </c>
    </row>
    <row r="2113" spans="1:8" x14ac:dyDescent="0.2">
      <c r="A2113" s="17">
        <v>-4.33289E-4</v>
      </c>
      <c r="B2113" s="17">
        <v>1.7590699999999999E-4</v>
      </c>
      <c r="C2113" s="17">
        <v>-2.1035800000000001E-4</v>
      </c>
      <c r="D2113" s="18">
        <v>3.6115799999999997E-5</v>
      </c>
      <c r="E2113" s="17">
        <v>2.9847599999999999E-4</v>
      </c>
      <c r="F2113" s="17">
        <v>2.2602200000000001E-4</v>
      </c>
      <c r="G2113" s="17">
        <v>-2.4575200000000001E-4</v>
      </c>
      <c r="H2113" s="17">
        <v>5.5099000000000001E-4</v>
      </c>
    </row>
    <row r="2114" spans="1:8" x14ac:dyDescent="0.2">
      <c r="A2114" s="17">
        <v>-4.1448199999999998E-4</v>
      </c>
      <c r="B2114" s="17">
        <v>-7.1759299999999999E-4</v>
      </c>
      <c r="C2114" s="17">
        <v>1.4838000000000001E-4</v>
      </c>
      <c r="D2114" s="17">
        <v>-9.0753199999999996E-4</v>
      </c>
      <c r="E2114" s="17">
        <v>-5.3935500000000004E-4</v>
      </c>
      <c r="F2114" s="17">
        <v>3.68496E-4</v>
      </c>
      <c r="G2114" s="17">
        <v>1.48403E-4</v>
      </c>
      <c r="H2114" s="17">
        <v>-4.1463600000000002E-4</v>
      </c>
    </row>
    <row r="2115" spans="1:8" x14ac:dyDescent="0.2">
      <c r="A2115" s="17">
        <v>7.34292E-4</v>
      </c>
      <c r="B2115" s="18">
        <v>8.2149200000000003E-5</v>
      </c>
      <c r="C2115" s="17">
        <v>-4.3090400000000002E-4</v>
      </c>
      <c r="D2115" s="17">
        <v>6.5671800000000004E-4</v>
      </c>
      <c r="E2115" s="17">
        <v>2.0296600000000001E-4</v>
      </c>
      <c r="F2115" s="18">
        <v>1.6767400000000001E-5</v>
      </c>
      <c r="G2115" s="17">
        <v>-2.2566799999999999E-4</v>
      </c>
      <c r="H2115" s="17">
        <v>7.5162799999999995E-4</v>
      </c>
    </row>
    <row r="2116" spans="1:8" x14ac:dyDescent="0.2">
      <c r="A2116" s="17">
        <v>-4.4959600000000002E-4</v>
      </c>
      <c r="B2116" s="17">
        <v>-3.4626500000000001E-4</v>
      </c>
      <c r="C2116" s="17">
        <v>1.3759199999999999E-4</v>
      </c>
      <c r="D2116" s="17">
        <v>-4.0390100000000002E-4</v>
      </c>
      <c r="E2116" s="18">
        <v>-4.1622100000000003E-5</v>
      </c>
      <c r="F2116" s="17">
        <v>-8.2729600000000004E-4</v>
      </c>
      <c r="G2116" s="17">
        <v>-3.26378E-4</v>
      </c>
      <c r="H2116" s="17">
        <v>-4.0698399999999999E-4</v>
      </c>
    </row>
    <row r="2117" spans="1:8" x14ac:dyDescent="0.2">
      <c r="A2117" s="17">
        <v>-5.4421799999999996E-4</v>
      </c>
      <c r="B2117" s="18">
        <v>4.7614100000000002E-5</v>
      </c>
      <c r="C2117" s="18">
        <v>1.34888E-5</v>
      </c>
      <c r="D2117" s="17">
        <v>1.0077E-4</v>
      </c>
      <c r="E2117" s="17">
        <v>-5.1918000000000005E-4</v>
      </c>
      <c r="F2117" s="18">
        <v>-6.6434399999999995E-5</v>
      </c>
      <c r="G2117" s="18">
        <v>-1.09049E-5</v>
      </c>
      <c r="H2117" s="17">
        <v>4.33275E-4</v>
      </c>
    </row>
    <row r="2118" spans="1:8" x14ac:dyDescent="0.2">
      <c r="A2118" s="17">
        <v>4.0408399999999998E-4</v>
      </c>
      <c r="B2118" s="17">
        <v>-2.0360899999999999E-4</v>
      </c>
      <c r="C2118" s="17">
        <v>-1.2086E-4</v>
      </c>
      <c r="D2118" s="17">
        <v>-3.5516699999999998E-4</v>
      </c>
      <c r="E2118" s="17">
        <v>1.6174599999999999E-4</v>
      </c>
      <c r="F2118" s="18">
        <v>-4.1914099999999999E-5</v>
      </c>
      <c r="G2118" s="18">
        <v>5.8891999999999998E-5</v>
      </c>
      <c r="H2118" s="18">
        <v>-3.1905800000000002E-5</v>
      </c>
    </row>
    <row r="2119" spans="1:8" x14ac:dyDescent="0.2">
      <c r="A2119" s="18">
        <v>-3.0399499999999999E-5</v>
      </c>
      <c r="B2119" s="17">
        <v>2.2405400000000001E-4</v>
      </c>
      <c r="C2119" s="17">
        <v>6.2844400000000003E-4</v>
      </c>
      <c r="D2119" s="17">
        <v>5.6358600000000003E-4</v>
      </c>
      <c r="E2119" s="17">
        <v>3.6259999999999998E-4</v>
      </c>
      <c r="F2119" s="17">
        <v>6.9601500000000002E-4</v>
      </c>
      <c r="G2119" s="17">
        <v>1.2585470000000001E-3</v>
      </c>
      <c r="H2119" s="17">
        <v>1.4822500000000001E-4</v>
      </c>
    </row>
    <row r="2120" spans="1:8" x14ac:dyDescent="0.2">
      <c r="A2120" s="17">
        <v>1.5648100000000001E-4</v>
      </c>
      <c r="B2120" s="17">
        <v>1.0093770000000001E-3</v>
      </c>
      <c r="C2120" s="18">
        <v>6.0511899999999999E-5</v>
      </c>
      <c r="D2120" s="17">
        <v>5.4987899999999997E-4</v>
      </c>
      <c r="E2120" s="17">
        <v>6.0833199999999995E-4</v>
      </c>
      <c r="F2120" s="17">
        <v>7.5059699999999998E-4</v>
      </c>
      <c r="G2120" s="17">
        <v>6.4755499999999996E-4</v>
      </c>
      <c r="H2120" s="17">
        <v>1.3408179999999999E-3</v>
      </c>
    </row>
    <row r="2121" spans="1:8" x14ac:dyDescent="0.2">
      <c r="A2121" s="17">
        <v>-2.831E-4</v>
      </c>
      <c r="B2121" s="17">
        <v>-5.1496199999999999E-4</v>
      </c>
      <c r="C2121" s="17">
        <v>1.2107E-4</v>
      </c>
      <c r="D2121" s="17">
        <v>4.3523299999999998E-4</v>
      </c>
      <c r="E2121" s="17">
        <v>4.14931E-4</v>
      </c>
      <c r="F2121" s="17">
        <v>1.4681399999999999E-4</v>
      </c>
      <c r="G2121" s="17">
        <v>4.1043900000000002E-4</v>
      </c>
      <c r="H2121" s="17">
        <v>1.84248E-4</v>
      </c>
    </row>
    <row r="2122" spans="1:8" x14ac:dyDescent="0.2">
      <c r="A2122" s="17">
        <v>1.5131699999999999E-4</v>
      </c>
      <c r="B2122" s="17">
        <v>-8.5554200000000004E-4</v>
      </c>
      <c r="C2122" s="17">
        <v>-9.8760300000000009E-4</v>
      </c>
      <c r="D2122" s="17">
        <v>-1.1382460000000001E-3</v>
      </c>
      <c r="E2122" s="17">
        <v>-7.2275099999999999E-4</v>
      </c>
      <c r="F2122" s="17">
        <v>-3.9775900000000002E-4</v>
      </c>
      <c r="G2122" s="17">
        <v>-6.5722000000000003E-4</v>
      </c>
      <c r="H2122" s="17">
        <v>-5.4123799999999998E-4</v>
      </c>
    </row>
    <row r="2123" spans="1:8" x14ac:dyDescent="0.2">
      <c r="A2123" s="17">
        <v>-5.1951999999999999E-4</v>
      </c>
      <c r="B2123" s="17">
        <v>2.18099E-4</v>
      </c>
      <c r="C2123" s="17">
        <v>2.4462000000000003E-4</v>
      </c>
      <c r="D2123" s="17">
        <v>-1.8828599999999999E-4</v>
      </c>
      <c r="E2123" s="17">
        <v>-7.9281100000000004E-4</v>
      </c>
      <c r="F2123" s="17">
        <v>-8.1524099999999997E-4</v>
      </c>
      <c r="G2123" s="17">
        <v>-1.133953E-3</v>
      </c>
      <c r="H2123" s="17">
        <v>-7.6691400000000005E-4</v>
      </c>
    </row>
    <row r="2124" spans="1:8" x14ac:dyDescent="0.2">
      <c r="A2124" s="17">
        <v>-4.5508400000000002E-4</v>
      </c>
      <c r="B2124" s="17">
        <v>-3.3663600000000002E-4</v>
      </c>
      <c r="C2124" s="17">
        <v>-6.4994599999999999E-4</v>
      </c>
      <c r="D2124" s="17">
        <v>-2.0323699999999999E-4</v>
      </c>
      <c r="E2124" s="17">
        <v>-4.5265399999999998E-4</v>
      </c>
      <c r="F2124" s="17">
        <v>2.5252E-4</v>
      </c>
      <c r="G2124" s="18">
        <v>-1.3973E-5</v>
      </c>
      <c r="H2124" s="17">
        <v>-3.6968999999999999E-4</v>
      </c>
    </row>
    <row r="2125" spans="1:8" x14ac:dyDescent="0.2">
      <c r="A2125" s="17">
        <v>-3.4525000000000002E-4</v>
      </c>
      <c r="B2125" s="18">
        <v>-6.1857400000000002E-5</v>
      </c>
      <c r="C2125" s="17">
        <v>-2.5419100000000002E-4</v>
      </c>
      <c r="D2125" s="17">
        <v>2.0553699999999999E-4</v>
      </c>
      <c r="E2125" s="18">
        <v>4.0303299999999997E-5</v>
      </c>
      <c r="F2125" s="17">
        <v>-4.1084699999999999E-4</v>
      </c>
      <c r="G2125" s="17">
        <v>-1.3904999999999999E-4</v>
      </c>
      <c r="H2125" s="17">
        <v>-1.10295E-4</v>
      </c>
    </row>
    <row r="2126" spans="1:8" x14ac:dyDescent="0.2">
      <c r="A2126" s="17">
        <v>-1.01838E-4</v>
      </c>
      <c r="B2126" s="17">
        <v>-5.3168599999999996E-4</v>
      </c>
      <c r="C2126" s="17">
        <v>5.3238799999999996E-4</v>
      </c>
      <c r="D2126" s="17">
        <v>-7.4153900000000004E-4</v>
      </c>
      <c r="E2126" s="17">
        <v>4.6679499999999999E-4</v>
      </c>
      <c r="F2126" s="17">
        <v>-1.16971E-4</v>
      </c>
      <c r="G2126" s="17">
        <v>-5.3470999999999998E-4</v>
      </c>
      <c r="H2126" s="17">
        <v>-1.02676E-4</v>
      </c>
    </row>
    <row r="2127" spans="1:8" x14ac:dyDescent="0.2">
      <c r="A2127" s="18">
        <v>-2.01015E-7</v>
      </c>
      <c r="B2127" s="17">
        <v>2.46863E-4</v>
      </c>
      <c r="C2127" s="17">
        <v>-1.9550200000000001E-4</v>
      </c>
      <c r="D2127" s="17">
        <v>-1.06344E-4</v>
      </c>
      <c r="E2127" s="17">
        <v>-1.4684400000000001E-4</v>
      </c>
      <c r="F2127" s="17">
        <v>-3.80925E-4</v>
      </c>
      <c r="G2127" s="18">
        <v>-4.3863899999999999E-5</v>
      </c>
      <c r="H2127" s="17">
        <v>-4.30011E-4</v>
      </c>
    </row>
    <row r="2128" spans="1:8" x14ac:dyDescent="0.2">
      <c r="A2128" s="17">
        <v>3.3283800000000001E-4</v>
      </c>
      <c r="B2128" s="17">
        <v>-1.51046E-4</v>
      </c>
      <c r="C2128" s="17">
        <v>2.71122E-4</v>
      </c>
      <c r="D2128" s="17">
        <v>3.9108900000000001E-4</v>
      </c>
      <c r="E2128" s="17">
        <v>-2.82532E-4</v>
      </c>
      <c r="F2128" s="17">
        <v>3.54142E-4</v>
      </c>
      <c r="G2128" s="17">
        <v>1.16642E-4</v>
      </c>
      <c r="H2128" s="18">
        <v>-1.7909000000000001E-5</v>
      </c>
    </row>
    <row r="2129" spans="1:8" x14ac:dyDescent="0.2">
      <c r="A2129" s="18">
        <v>2.4736099999999999E-5</v>
      </c>
      <c r="B2129" s="17">
        <v>7.3016599999999997E-4</v>
      </c>
      <c r="C2129" s="17">
        <v>1.2706300000000001E-4</v>
      </c>
      <c r="D2129" s="17">
        <v>-3.4495199999999999E-4</v>
      </c>
      <c r="E2129" s="17">
        <v>1.7177199999999999E-4</v>
      </c>
      <c r="F2129" s="18">
        <v>4.7205599999999999E-6</v>
      </c>
      <c r="G2129" s="17">
        <v>4.0517500000000002E-4</v>
      </c>
      <c r="H2129" s="17">
        <v>6.7190499999999998E-4</v>
      </c>
    </row>
    <row r="2130" spans="1:8" x14ac:dyDescent="0.2">
      <c r="A2130" s="17">
        <v>1.2998799999999999E-4</v>
      </c>
      <c r="B2130" s="17">
        <v>-4.12135E-4</v>
      </c>
      <c r="C2130" s="17">
        <v>1.42323E-4</v>
      </c>
      <c r="D2130" s="17">
        <v>1.124124E-3</v>
      </c>
      <c r="E2130" s="17">
        <v>6.3586299999999997E-4</v>
      </c>
      <c r="F2130" s="17">
        <v>2.4772699999999999E-4</v>
      </c>
      <c r="G2130" s="17">
        <v>8.1885599999999997E-4</v>
      </c>
      <c r="H2130" s="17">
        <v>2.4922799999999999E-4</v>
      </c>
    </row>
    <row r="2131" spans="1:8" x14ac:dyDescent="0.2">
      <c r="A2131" s="17">
        <v>4.0686800000000001E-4</v>
      </c>
      <c r="B2131" s="17">
        <v>5.3337899999999995E-4</v>
      </c>
      <c r="C2131" s="18">
        <v>9.2559000000000006E-5</v>
      </c>
      <c r="D2131" s="17">
        <v>-2.7933500000000002E-4</v>
      </c>
      <c r="E2131" s="18">
        <v>-6.6790099999999996E-5</v>
      </c>
      <c r="F2131" s="17">
        <v>3.1375000000000001E-4</v>
      </c>
      <c r="G2131" s="17">
        <v>-9.4870299999999996E-4</v>
      </c>
      <c r="H2131" s="17">
        <v>-3.7743400000000001E-4</v>
      </c>
    </row>
    <row r="2132" spans="1:8" x14ac:dyDescent="0.2">
      <c r="A2132" s="17">
        <v>-4.3390799999999999E-4</v>
      </c>
      <c r="B2132" s="17">
        <v>-4.3199200000000002E-4</v>
      </c>
      <c r="C2132" s="17">
        <v>-1.8109300000000001E-4</v>
      </c>
      <c r="D2132" s="18">
        <v>8.5460199999999999E-5</v>
      </c>
      <c r="E2132" s="17">
        <v>3.6448399999999999E-4</v>
      </c>
      <c r="F2132" s="17">
        <v>2.5457300000000002E-4</v>
      </c>
      <c r="G2132" s="17">
        <v>1.003316E-3</v>
      </c>
      <c r="H2132" s="17">
        <v>1.575707E-3</v>
      </c>
    </row>
    <row r="2133" spans="1:8" x14ac:dyDescent="0.2">
      <c r="A2133" s="17">
        <v>4.53375E-4</v>
      </c>
      <c r="B2133" s="17">
        <v>8.2091900000000003E-4</v>
      </c>
      <c r="C2133" s="17">
        <v>5.8013100000000001E-4</v>
      </c>
      <c r="D2133" s="17">
        <v>7.9443199999999997E-4</v>
      </c>
      <c r="E2133" s="17">
        <v>5.9449299999999997E-4</v>
      </c>
      <c r="F2133" s="17">
        <v>2.9440899999999998E-4</v>
      </c>
      <c r="G2133" s="17">
        <v>8.9755900000000003E-4</v>
      </c>
      <c r="H2133" s="18">
        <v>7.0414799999999995E-5</v>
      </c>
    </row>
    <row r="2134" spans="1:8" x14ac:dyDescent="0.2">
      <c r="A2134" s="18">
        <v>-6.3874400000000003E-6</v>
      </c>
      <c r="B2134" s="17">
        <v>-4.2196300000000003E-4</v>
      </c>
      <c r="C2134" s="17">
        <v>-2.32062E-4</v>
      </c>
      <c r="D2134" s="17">
        <v>-4.6074899999999999E-4</v>
      </c>
      <c r="E2134" s="17">
        <v>4.1870900000000002E-4</v>
      </c>
      <c r="F2134" s="17">
        <v>6.0217599999999995E-4</v>
      </c>
      <c r="G2134" s="17">
        <v>-1.8083699999999999E-4</v>
      </c>
      <c r="H2134" s="17">
        <v>5.1902100000000004E-4</v>
      </c>
    </row>
    <row r="2135" spans="1:8" x14ac:dyDescent="0.2">
      <c r="A2135" s="18">
        <v>6.9566000000000004E-5</v>
      </c>
      <c r="B2135" s="18">
        <v>5.35036E-5</v>
      </c>
      <c r="C2135" s="17">
        <v>4.1615000000000001E-4</v>
      </c>
      <c r="D2135" s="17">
        <v>4.9128900000000001E-4</v>
      </c>
      <c r="E2135" s="17">
        <v>-1.24368E-4</v>
      </c>
      <c r="F2135" s="17">
        <v>1.10623E-4</v>
      </c>
      <c r="G2135" s="17">
        <v>2.6285399999999997E-4</v>
      </c>
      <c r="H2135" s="17">
        <v>-4.4191500000000003E-4</v>
      </c>
    </row>
    <row r="2136" spans="1:8" x14ac:dyDescent="0.2">
      <c r="A2136" s="17">
        <v>-2.0977100000000001E-4</v>
      </c>
      <c r="B2136" s="17">
        <v>2.17529E-4</v>
      </c>
      <c r="C2136" s="17">
        <v>-8.4098199999999999E-4</v>
      </c>
      <c r="D2136" s="17">
        <v>-6.2768399999999999E-4</v>
      </c>
      <c r="E2136" s="17">
        <v>-6.2156799999999997E-4</v>
      </c>
      <c r="F2136" s="17">
        <v>-1.0337790000000001E-3</v>
      </c>
      <c r="G2136" s="17">
        <v>-7.0225099999999998E-4</v>
      </c>
      <c r="H2136" s="18">
        <v>-9.7694099999999997E-5</v>
      </c>
    </row>
    <row r="2137" spans="1:8" x14ac:dyDescent="0.2">
      <c r="A2137" s="17">
        <v>4.5447800000000002E-4</v>
      </c>
      <c r="B2137" s="17">
        <v>3.5968399999999998E-4</v>
      </c>
      <c r="C2137" s="17">
        <v>9.1646399999999997E-4</v>
      </c>
      <c r="D2137" s="17">
        <v>9.8998599999999999E-4</v>
      </c>
      <c r="E2137" s="17">
        <v>8.8111999999999999E-4</v>
      </c>
      <c r="F2137" s="17">
        <v>6.9718199999999997E-4</v>
      </c>
      <c r="G2137" s="17">
        <v>1.0657869999999999E-3</v>
      </c>
      <c r="H2137" s="17">
        <v>7.7877600000000001E-4</v>
      </c>
    </row>
    <row r="2138" spans="1:8" x14ac:dyDescent="0.2">
      <c r="A2138" s="17">
        <v>2.3637199999999999E-4</v>
      </c>
      <c r="B2138" s="17">
        <v>-2.50781E-4</v>
      </c>
      <c r="C2138" s="17">
        <v>-2.2451E-4</v>
      </c>
      <c r="D2138" s="17">
        <v>-3.97613E-4</v>
      </c>
      <c r="E2138" s="17">
        <v>-1.8157199999999999E-4</v>
      </c>
      <c r="F2138" s="17">
        <v>1.9989899999999999E-4</v>
      </c>
      <c r="G2138" s="18">
        <v>-2.9297000000000001E-5</v>
      </c>
      <c r="H2138" s="17">
        <v>-2.1498599999999999E-4</v>
      </c>
    </row>
    <row r="2139" spans="1:8" x14ac:dyDescent="0.2">
      <c r="A2139" s="17">
        <v>7.4416900000000004E-4</v>
      </c>
      <c r="B2139" s="17">
        <v>9.0685600000000005E-4</v>
      </c>
      <c r="C2139" s="17">
        <v>5.5309999999999995E-4</v>
      </c>
      <c r="D2139" s="17">
        <v>3.5113599999999999E-4</v>
      </c>
      <c r="E2139" s="17">
        <v>-1.59273E-4</v>
      </c>
      <c r="F2139" s="17">
        <v>3.8194100000000001E-4</v>
      </c>
      <c r="G2139" s="18">
        <v>-9.2540799999999993E-5</v>
      </c>
      <c r="H2139" s="17">
        <v>4.2576000000000002E-4</v>
      </c>
    </row>
    <row r="2140" spans="1:8" x14ac:dyDescent="0.2">
      <c r="A2140" s="17">
        <v>-3.2723799999999999E-4</v>
      </c>
      <c r="B2140" s="17">
        <v>-7.03774E-4</v>
      </c>
      <c r="C2140" s="17">
        <v>-3.70393E-4</v>
      </c>
      <c r="D2140" s="17">
        <v>3.6145699999999998E-4</v>
      </c>
      <c r="E2140" s="17">
        <v>2.4715000000000002E-4</v>
      </c>
      <c r="F2140" s="17">
        <v>6.9975799999999998E-4</v>
      </c>
      <c r="G2140" s="18">
        <v>-8.9982300000000001E-6</v>
      </c>
      <c r="H2140" s="17">
        <v>-2.9572799999999998E-4</v>
      </c>
    </row>
    <row r="2141" spans="1:8" x14ac:dyDescent="0.2">
      <c r="A2141" s="17">
        <v>1.8225399999999999E-4</v>
      </c>
      <c r="B2141" s="17">
        <v>1.2975399999999999E-4</v>
      </c>
      <c r="C2141" s="17">
        <v>8.4441699999999998E-4</v>
      </c>
      <c r="D2141" s="18">
        <v>1.7422400000000001E-5</v>
      </c>
      <c r="E2141" s="17">
        <v>4.3833700000000001E-4</v>
      </c>
      <c r="F2141" s="17">
        <v>2.3399E-4</v>
      </c>
      <c r="G2141" s="17">
        <v>7.3517099999999996E-4</v>
      </c>
      <c r="H2141" s="17">
        <v>9.0031499999999995E-4</v>
      </c>
    </row>
    <row r="2142" spans="1:8" x14ac:dyDescent="0.2">
      <c r="A2142" s="18">
        <v>-5.6864000000000003E-5</v>
      </c>
      <c r="B2142" s="17">
        <v>6.0278899999999995E-4</v>
      </c>
      <c r="C2142" s="17">
        <v>-1.44933E-4</v>
      </c>
      <c r="D2142" s="18">
        <v>-8.26238E-5</v>
      </c>
      <c r="E2142" s="17">
        <v>5.0672E-4</v>
      </c>
      <c r="F2142" s="18">
        <v>-2.40833E-5</v>
      </c>
      <c r="G2142" s="17">
        <v>-3.0374699999999999E-4</v>
      </c>
      <c r="H2142" s="17">
        <v>-5.5553899999999997E-4</v>
      </c>
    </row>
    <row r="2143" spans="1:8" x14ac:dyDescent="0.2">
      <c r="A2143" s="17">
        <v>-3.56256E-4</v>
      </c>
      <c r="B2143" s="17">
        <v>-6.8535899999999997E-4</v>
      </c>
      <c r="C2143" s="17">
        <v>-5.2537600000000003E-4</v>
      </c>
      <c r="D2143" s="17">
        <v>1.0286899999999999E-4</v>
      </c>
      <c r="E2143" s="17">
        <v>-2.7038700000000003E-4</v>
      </c>
      <c r="F2143" s="17">
        <v>2.92489E-4</v>
      </c>
      <c r="G2143" s="17">
        <v>5.2731900000000005E-4</v>
      </c>
      <c r="H2143" s="17">
        <v>8.5985599999999999E-4</v>
      </c>
    </row>
    <row r="2144" spans="1:8" x14ac:dyDescent="0.2">
      <c r="A2144" s="17">
        <v>3.7502599999999998E-4</v>
      </c>
      <c r="B2144" s="18">
        <v>4.8293700000000001E-5</v>
      </c>
      <c r="C2144" s="17">
        <v>2.0715100000000001E-4</v>
      </c>
      <c r="D2144" s="17">
        <v>1.14207E-4</v>
      </c>
      <c r="E2144" s="17">
        <v>1.6901000000000001E-4</v>
      </c>
      <c r="F2144" s="18">
        <v>7.0839799999999997E-6</v>
      </c>
      <c r="G2144" s="17">
        <v>7.2587400000000005E-4</v>
      </c>
      <c r="H2144" s="17">
        <v>2.6827200000000001E-4</v>
      </c>
    </row>
    <row r="2145" spans="1:8" x14ac:dyDescent="0.2">
      <c r="A2145" s="17">
        <v>-4.9013400000000003E-4</v>
      </c>
      <c r="B2145" s="18">
        <v>-9.0661299999999999E-6</v>
      </c>
      <c r="C2145" s="17">
        <v>-1.00945E-4</v>
      </c>
      <c r="D2145" s="17">
        <v>-3.94063E-4</v>
      </c>
      <c r="E2145" s="17">
        <v>1.2340699999999999E-4</v>
      </c>
      <c r="F2145" s="17">
        <v>-3.9302599999999999E-4</v>
      </c>
      <c r="G2145" s="17">
        <v>-1.1587609999999999E-3</v>
      </c>
      <c r="H2145" s="17">
        <v>-9.842029999999999E-4</v>
      </c>
    </row>
    <row r="2146" spans="1:8" x14ac:dyDescent="0.2">
      <c r="A2146" s="17">
        <v>3.5051700000000001E-4</v>
      </c>
      <c r="B2146" s="17">
        <v>2.3294200000000001E-4</v>
      </c>
      <c r="C2146" s="17">
        <v>-3.8902700000000001E-4</v>
      </c>
      <c r="D2146" s="17">
        <v>-5.9746599999999995E-4</v>
      </c>
      <c r="E2146" s="17">
        <v>-7.0279900000000005E-4</v>
      </c>
      <c r="F2146" s="17">
        <v>-3.1672699999999999E-4</v>
      </c>
      <c r="G2146" s="18">
        <v>9.0222699999999996E-6</v>
      </c>
      <c r="H2146" s="17">
        <v>-6.2730999999999996E-4</v>
      </c>
    </row>
    <row r="2147" spans="1:8" x14ac:dyDescent="0.2">
      <c r="A2147" s="17">
        <v>-7.6819200000000001E-4</v>
      </c>
      <c r="B2147" s="17">
        <v>-7.5116899999999999E-4</v>
      </c>
      <c r="C2147" s="17">
        <v>-3.2536899999999999E-4</v>
      </c>
      <c r="D2147" s="17">
        <v>6.5997699999999996E-4</v>
      </c>
      <c r="E2147" s="17">
        <v>-5.2741799999999998E-4</v>
      </c>
      <c r="F2147" s="18">
        <v>-2.9464399999999999E-5</v>
      </c>
      <c r="G2147" s="17">
        <v>1.29231E-4</v>
      </c>
      <c r="H2147" s="17">
        <v>-3.4415800000000001E-4</v>
      </c>
    </row>
    <row r="2148" spans="1:8" x14ac:dyDescent="0.2">
      <c r="A2148" s="17">
        <v>6.8168600000000003E-4</v>
      </c>
      <c r="B2148" s="17">
        <v>9.8799799999999991E-4</v>
      </c>
      <c r="C2148" s="17">
        <v>9.3640300000000004E-4</v>
      </c>
      <c r="D2148" s="17">
        <v>3.1520700000000002E-4</v>
      </c>
      <c r="E2148" s="17">
        <v>6.4473799999999995E-4</v>
      </c>
      <c r="F2148" s="17">
        <v>5.9421400000000003E-4</v>
      </c>
      <c r="G2148" s="17">
        <v>-1.3738699999999999E-4</v>
      </c>
      <c r="H2148" s="17">
        <v>4.08775E-4</v>
      </c>
    </row>
    <row r="2149" spans="1:8" x14ac:dyDescent="0.2">
      <c r="A2149" s="18">
        <v>5.7892700000000002E-5</v>
      </c>
      <c r="B2149" s="17">
        <v>-2.9750600000000001E-4</v>
      </c>
      <c r="C2149" s="17">
        <v>-7.0326199999999996E-4</v>
      </c>
      <c r="D2149" s="17">
        <v>-5.69361E-4</v>
      </c>
      <c r="E2149" s="18">
        <v>2.7477899999999999E-6</v>
      </c>
      <c r="F2149" s="17">
        <v>-7.3696899999999997E-4</v>
      </c>
      <c r="G2149" s="17">
        <v>-5.0425000000000003E-4</v>
      </c>
      <c r="H2149" s="17">
        <v>-3.88661E-4</v>
      </c>
    </row>
    <row r="2150" spans="1:8" x14ac:dyDescent="0.2">
      <c r="A2150" s="17">
        <v>-1.46062E-4</v>
      </c>
      <c r="B2150" s="17">
        <v>-4.1136299999999998E-4</v>
      </c>
      <c r="C2150" s="17">
        <v>1.43922E-4</v>
      </c>
      <c r="D2150" s="17">
        <v>2.7360299999999998E-4</v>
      </c>
      <c r="E2150" s="17">
        <v>-3.5689700000000001E-4</v>
      </c>
      <c r="F2150" s="17">
        <v>-3.2349199999999999E-4</v>
      </c>
      <c r="G2150" s="17">
        <v>1.7053700000000001E-4</v>
      </c>
      <c r="H2150" s="17">
        <v>4.0643899999999998E-4</v>
      </c>
    </row>
    <row r="2151" spans="1:8" x14ac:dyDescent="0.2">
      <c r="A2151" s="17">
        <v>-1.4823899999999999E-4</v>
      </c>
      <c r="B2151" s="17">
        <v>7.9755199999999998E-4</v>
      </c>
      <c r="C2151" s="17">
        <v>7.8220199999999996E-4</v>
      </c>
      <c r="D2151" s="18">
        <v>-4.3888399999999998E-5</v>
      </c>
      <c r="E2151" s="17">
        <v>6.9164599999999997E-4</v>
      </c>
      <c r="F2151" s="17">
        <v>7.1878100000000004E-4</v>
      </c>
      <c r="G2151" s="17">
        <v>4.4549500000000002E-4</v>
      </c>
      <c r="H2151" s="17">
        <v>4.0519599999999997E-4</v>
      </c>
    </row>
    <row r="2152" spans="1:8" x14ac:dyDescent="0.2">
      <c r="A2152" s="17">
        <v>-2.9223699999999999E-4</v>
      </c>
      <c r="B2152" s="17">
        <v>-9.9752900000000004E-4</v>
      </c>
      <c r="C2152" s="17">
        <v>-7.96541E-4</v>
      </c>
      <c r="D2152" s="18">
        <v>-8.5147499999999997E-5</v>
      </c>
      <c r="E2152" s="17">
        <v>-5.3092600000000003E-4</v>
      </c>
      <c r="F2152" s="17">
        <v>-6.38957E-4</v>
      </c>
      <c r="G2152" s="17">
        <v>-6.7096899999999999E-4</v>
      </c>
      <c r="H2152" s="17">
        <v>-2.8454100000000003E-4</v>
      </c>
    </row>
    <row r="2153" spans="1:8" x14ac:dyDescent="0.2">
      <c r="A2153" s="17">
        <v>7.2172700000000002E-4</v>
      </c>
      <c r="B2153" s="17">
        <v>9.6815900000000001E-4</v>
      </c>
      <c r="C2153" s="17">
        <v>1.91211E-4</v>
      </c>
      <c r="D2153" s="18">
        <v>2.3927999999999999E-5</v>
      </c>
      <c r="E2153" s="17">
        <v>-4.36797E-4</v>
      </c>
      <c r="F2153" s="17">
        <v>3.7218199999999998E-4</v>
      </c>
      <c r="G2153" s="18">
        <v>-3.4765399999999998E-5</v>
      </c>
      <c r="H2153" s="17">
        <v>-7.1908599999999997E-4</v>
      </c>
    </row>
    <row r="2154" spans="1:8" x14ac:dyDescent="0.2">
      <c r="A2154" s="17">
        <v>-5.24107E-4</v>
      </c>
      <c r="B2154" s="17">
        <v>-4.7737700000000002E-4</v>
      </c>
      <c r="C2154" s="17">
        <v>-1.3948399999999999E-4</v>
      </c>
      <c r="D2154" s="17">
        <v>-1.7889800000000001E-4</v>
      </c>
      <c r="E2154" s="17">
        <v>5.1507099999999998E-4</v>
      </c>
      <c r="F2154" s="17">
        <v>1.40414E-4</v>
      </c>
      <c r="G2154" s="17">
        <v>1.9488200000000001E-4</v>
      </c>
      <c r="H2154" s="17">
        <v>-2.9167599999999999E-4</v>
      </c>
    </row>
    <row r="2155" spans="1:8" x14ac:dyDescent="0.2">
      <c r="A2155" s="17">
        <v>2.2854700000000001E-4</v>
      </c>
      <c r="B2155" s="18">
        <v>3.0825999999999999E-5</v>
      </c>
      <c r="C2155" s="17">
        <v>3.7230100000000001E-4</v>
      </c>
      <c r="D2155" s="17">
        <v>2.7099399999999999E-4</v>
      </c>
      <c r="E2155" s="17">
        <v>4.57145E-4</v>
      </c>
      <c r="F2155" s="17">
        <v>5.96395E-4</v>
      </c>
      <c r="G2155" s="17">
        <v>8.1539100000000005E-4</v>
      </c>
      <c r="H2155" s="17">
        <v>1.166631E-3</v>
      </c>
    </row>
    <row r="2156" spans="1:8" x14ac:dyDescent="0.2">
      <c r="A2156" s="17">
        <v>2.4573500000000002E-4</v>
      </c>
      <c r="B2156" s="17">
        <v>9.7051699999999995E-4</v>
      </c>
      <c r="C2156" s="17">
        <v>4.5261900000000002E-4</v>
      </c>
      <c r="D2156" s="17">
        <v>9.4768900000000004E-4</v>
      </c>
      <c r="E2156" s="17">
        <v>3.5426199999999999E-4</v>
      </c>
      <c r="F2156" s="17">
        <v>4.2658600000000001E-4</v>
      </c>
      <c r="G2156" s="17">
        <v>4.4490300000000002E-4</v>
      </c>
      <c r="H2156" s="17">
        <v>8.4059800000000002E-4</v>
      </c>
    </row>
    <row r="2157" spans="1:8" x14ac:dyDescent="0.2">
      <c r="A2157" s="17">
        <v>4.5522599999999998E-4</v>
      </c>
      <c r="B2157" s="17">
        <v>-3.93378E-4</v>
      </c>
      <c r="C2157" s="18">
        <v>-1.21762E-5</v>
      </c>
      <c r="D2157" s="17">
        <v>2.9475200000000001E-4</v>
      </c>
      <c r="E2157" s="18">
        <v>4.4347200000000001E-5</v>
      </c>
      <c r="F2157" s="17">
        <v>-1.97114E-4</v>
      </c>
      <c r="G2157" s="17">
        <v>3.6560199999999997E-4</v>
      </c>
      <c r="H2157" s="17">
        <v>1.3525700000000001E-4</v>
      </c>
    </row>
    <row r="2158" spans="1:8" x14ac:dyDescent="0.2">
      <c r="A2158" s="17">
        <v>-4.7224399999999997E-4</v>
      </c>
      <c r="B2158" s="17">
        <v>-7.1020299999999996E-4</v>
      </c>
      <c r="C2158" s="17">
        <v>-1.5723399999999999E-4</v>
      </c>
      <c r="D2158" s="17">
        <v>-1.4513130000000001E-3</v>
      </c>
      <c r="E2158" s="17">
        <v>-8.6696799999999997E-4</v>
      </c>
      <c r="F2158" s="18">
        <v>-4.8412499999999996E-6</v>
      </c>
      <c r="G2158" s="17">
        <v>-3.6792299999999998E-4</v>
      </c>
      <c r="H2158" s="17">
        <v>-1.002633E-3</v>
      </c>
    </row>
    <row r="2159" spans="1:8" x14ac:dyDescent="0.2">
      <c r="A2159" s="17">
        <v>-6.1439700000000003E-4</v>
      </c>
      <c r="B2159" s="17">
        <v>3.1050000000000001E-4</v>
      </c>
      <c r="C2159" s="17">
        <v>-7.1093100000000004E-4</v>
      </c>
      <c r="D2159" s="17">
        <v>6.7877900000000001E-4</v>
      </c>
      <c r="E2159" s="17">
        <v>1.8083800000000001E-4</v>
      </c>
      <c r="F2159" s="17">
        <v>-6.5469499999999995E-4</v>
      </c>
      <c r="G2159" s="17">
        <v>-2.4872099999999998E-4</v>
      </c>
      <c r="H2159" s="17">
        <v>8.8132E-4</v>
      </c>
    </row>
    <row r="2160" spans="1:8" x14ac:dyDescent="0.2">
      <c r="A2160" s="17">
        <v>3.8383500000000001E-4</v>
      </c>
      <c r="B2160" s="17">
        <v>4.7295300000000002E-4</v>
      </c>
      <c r="C2160" s="17">
        <v>6.2612699999999998E-4</v>
      </c>
      <c r="D2160" s="17">
        <v>4.8935999999999999E-4</v>
      </c>
      <c r="E2160" s="17">
        <v>4.8450700000000001E-4</v>
      </c>
      <c r="F2160" s="17">
        <v>7.6894500000000005E-4</v>
      </c>
      <c r="G2160" s="17">
        <v>8.1784299999999996E-4</v>
      </c>
      <c r="H2160" s="17">
        <v>-2.4924700000000002E-4</v>
      </c>
    </row>
    <row r="2161" spans="1:8" x14ac:dyDescent="0.2">
      <c r="A2161" s="18">
        <v>-5.5194E-5</v>
      </c>
      <c r="B2161" s="17">
        <v>-4.0694499999999997E-4</v>
      </c>
      <c r="C2161" s="18">
        <v>1.4142600000000001E-5</v>
      </c>
      <c r="D2161" s="17">
        <v>-8.0914699999999997E-4</v>
      </c>
      <c r="E2161" s="17">
        <v>2.1818900000000001E-4</v>
      </c>
      <c r="F2161" s="17">
        <v>-3.4630899999999999E-4</v>
      </c>
      <c r="G2161" s="17">
        <v>-7.48326E-4</v>
      </c>
      <c r="H2161" s="17">
        <v>-9.0892399999999997E-4</v>
      </c>
    </row>
    <row r="2162" spans="1:8" x14ac:dyDescent="0.2">
      <c r="A2162" s="17">
        <v>8.85176E-4</v>
      </c>
      <c r="B2162" s="17">
        <v>1.13417E-4</v>
      </c>
      <c r="C2162" s="18">
        <v>-6.8143899999999997E-5</v>
      </c>
      <c r="D2162" s="18">
        <v>8.9557199999999997E-5</v>
      </c>
      <c r="E2162" s="17">
        <v>-4.3649299999999998E-4</v>
      </c>
      <c r="F2162" s="17">
        <v>-5.2568000000000005E-4</v>
      </c>
      <c r="G2162" s="17">
        <v>-2.8329499999999998E-4</v>
      </c>
      <c r="H2162" s="17">
        <v>-6.6638000000000005E-4</v>
      </c>
    </row>
    <row r="2163" spans="1:8" x14ac:dyDescent="0.2">
      <c r="A2163" s="17">
        <v>3.5165800000000003E-4</v>
      </c>
      <c r="B2163" s="17">
        <v>7.4203699999999997E-4</v>
      </c>
      <c r="C2163" s="17">
        <v>3.2450399999999998E-4</v>
      </c>
      <c r="D2163" s="17">
        <v>1.9998100000000001E-4</v>
      </c>
      <c r="E2163" s="17">
        <v>4.75775E-4</v>
      </c>
      <c r="F2163" s="17">
        <v>3.3043100000000001E-4</v>
      </c>
      <c r="G2163" s="17">
        <v>1.3129999999999999E-4</v>
      </c>
      <c r="H2163" s="17">
        <v>1.2854920000000001E-3</v>
      </c>
    </row>
    <row r="2164" spans="1:8" x14ac:dyDescent="0.2">
      <c r="A2164" s="17">
        <v>-3.4109599999999999E-4</v>
      </c>
      <c r="B2164" s="17">
        <v>-1.14868E-4</v>
      </c>
      <c r="C2164" s="17">
        <v>3.8391400000000001E-4</v>
      </c>
      <c r="D2164" s="17">
        <v>5.7851599999999995E-4</v>
      </c>
      <c r="E2164" s="17">
        <v>-3.6288500000000002E-4</v>
      </c>
      <c r="F2164" s="17">
        <v>5.8275999999999998E-4</v>
      </c>
      <c r="G2164" s="17">
        <v>-3.0311599999999998E-4</v>
      </c>
      <c r="H2164" s="18">
        <v>6.3434299999999997E-5</v>
      </c>
    </row>
    <row r="2165" spans="1:8" x14ac:dyDescent="0.2">
      <c r="A2165" s="17">
        <v>-5.0305399999999996E-4</v>
      </c>
      <c r="B2165" s="18">
        <v>-4.8971100000000003E-5</v>
      </c>
      <c r="C2165" s="17">
        <v>-5.0584499999999999E-4</v>
      </c>
      <c r="D2165" s="17">
        <v>-5.6877100000000003E-4</v>
      </c>
      <c r="E2165" s="17">
        <v>2.2112499999999999E-4</v>
      </c>
      <c r="F2165" s="17">
        <v>-5.0755099999999997E-4</v>
      </c>
      <c r="G2165" s="17">
        <v>3.47442E-4</v>
      </c>
      <c r="H2165" s="18">
        <v>2.4352099999999998E-6</v>
      </c>
    </row>
    <row r="2166" spans="1:8" x14ac:dyDescent="0.2">
      <c r="A2166" s="17">
        <v>4.2927299999999998E-4</v>
      </c>
      <c r="B2166" s="17">
        <v>-7.2219600000000004E-4</v>
      </c>
      <c r="C2166" s="17">
        <v>-5.9093399999999999E-4</v>
      </c>
      <c r="D2166" s="17">
        <v>-6.4909099999999997E-4</v>
      </c>
      <c r="E2166" s="17">
        <v>-3.67294E-4</v>
      </c>
      <c r="F2166" s="17">
        <v>-3.9169600000000003E-4</v>
      </c>
      <c r="G2166" s="17">
        <v>-1.2357399999999999E-4</v>
      </c>
      <c r="H2166" s="17">
        <v>-9.3874500000000005E-4</v>
      </c>
    </row>
    <row r="2167" spans="1:8" x14ac:dyDescent="0.2">
      <c r="A2167" s="17">
        <v>-5.5489199999999997E-4</v>
      </c>
      <c r="B2167" s="18">
        <v>1.4355100000000001E-5</v>
      </c>
      <c r="C2167" s="17">
        <v>8.1613599999999997E-4</v>
      </c>
      <c r="D2167" s="18">
        <v>-2.6058899999999999E-5</v>
      </c>
      <c r="E2167" s="18">
        <v>7.22416E-6</v>
      </c>
      <c r="F2167" s="17">
        <v>1.5983300000000001E-4</v>
      </c>
      <c r="G2167" s="17">
        <v>-3.0174599999999998E-4</v>
      </c>
      <c r="H2167" s="17">
        <v>4.1616400000000001E-4</v>
      </c>
    </row>
    <row r="2168" spans="1:8" x14ac:dyDescent="0.2">
      <c r="A2168" s="17">
        <v>6.6728600000000001E-4</v>
      </c>
      <c r="B2168" s="17">
        <v>2.11196E-4</v>
      </c>
      <c r="C2168" s="17">
        <v>-7.4967000000000002E-4</v>
      </c>
      <c r="D2168" s="17">
        <v>2.6188300000000003E-4</v>
      </c>
      <c r="E2168" s="17">
        <v>2.1975E-4</v>
      </c>
      <c r="F2168" s="17">
        <v>-1.4846400000000001E-4</v>
      </c>
      <c r="G2168" s="17">
        <v>3.9192600000000001E-4</v>
      </c>
      <c r="H2168" s="17">
        <v>6.4914900000000002E-4</v>
      </c>
    </row>
    <row r="2169" spans="1:8" x14ac:dyDescent="0.2">
      <c r="A2169" s="17">
        <v>-7.5480100000000004E-4</v>
      </c>
      <c r="B2169" s="17">
        <v>-3.9058099999999998E-4</v>
      </c>
      <c r="C2169" s="17">
        <v>6.77986E-4</v>
      </c>
      <c r="D2169" s="18">
        <v>7.9872399999999998E-6</v>
      </c>
      <c r="E2169" s="17">
        <v>-2.8732999999999997E-4</v>
      </c>
      <c r="F2169" s="17">
        <v>1.3409000000000001E-4</v>
      </c>
      <c r="G2169" s="17">
        <v>-2.11046E-4</v>
      </c>
      <c r="H2169" s="18">
        <v>9.1461599999999999E-5</v>
      </c>
    </row>
    <row r="2170" spans="1:8" x14ac:dyDescent="0.2">
      <c r="A2170" s="17">
        <v>4.1294299999999998E-4</v>
      </c>
      <c r="B2170" s="17">
        <v>6.4000700000000005E-4</v>
      </c>
      <c r="C2170" s="17">
        <v>1.5325399999999999E-4</v>
      </c>
      <c r="D2170" s="17">
        <v>2.2170999999999999E-4</v>
      </c>
      <c r="E2170" s="17">
        <v>2.14439E-4</v>
      </c>
      <c r="F2170" s="18">
        <v>-1.5395100000000001E-5</v>
      </c>
      <c r="G2170" s="18">
        <v>-4.5543600000000002E-5</v>
      </c>
      <c r="H2170" s="17">
        <v>1.3298199999999999E-4</v>
      </c>
    </row>
    <row r="2171" spans="1:8" x14ac:dyDescent="0.2">
      <c r="A2171" s="17">
        <v>-8.3789900000000002E-4</v>
      </c>
      <c r="B2171" s="17">
        <v>-1.6680620000000001E-3</v>
      </c>
      <c r="C2171" s="17">
        <v>-1.4076329999999999E-3</v>
      </c>
      <c r="D2171" s="17">
        <v>-1.344345E-3</v>
      </c>
      <c r="E2171" s="17">
        <v>-1.9586080000000001E-3</v>
      </c>
      <c r="F2171" s="17">
        <v>-1.737922E-3</v>
      </c>
      <c r="G2171" s="17">
        <v>-1.376202E-3</v>
      </c>
      <c r="H2171" s="17">
        <v>-1.4796880000000001E-3</v>
      </c>
    </row>
    <row r="2172" spans="1:8" x14ac:dyDescent="0.2">
      <c r="A2172" s="18">
        <v>8.8819299999999998E-5</v>
      </c>
      <c r="B2172" s="17">
        <v>8.2694699999999997E-4</v>
      </c>
      <c r="C2172" s="17">
        <v>2.6513600000000002E-4</v>
      </c>
      <c r="D2172" s="17">
        <v>5.5694000000000002E-4</v>
      </c>
      <c r="E2172" s="17">
        <v>1.7019299999999999E-4</v>
      </c>
      <c r="F2172" s="17">
        <v>1.0523030000000001E-3</v>
      </c>
      <c r="G2172" s="17">
        <v>2.0913400000000001E-4</v>
      </c>
      <c r="H2172" s="17">
        <v>7.4087100000000004E-4</v>
      </c>
    </row>
    <row r="2173" spans="1:8" x14ac:dyDescent="0.2">
      <c r="A2173" s="17">
        <v>2.9841699999999999E-4</v>
      </c>
      <c r="B2173" s="17">
        <v>-1.6893400000000001E-4</v>
      </c>
      <c r="C2173" s="17">
        <v>1.05394E-4</v>
      </c>
      <c r="D2173" s="18">
        <v>-5.92546E-5</v>
      </c>
      <c r="E2173" s="17">
        <v>6.8880500000000002E-4</v>
      </c>
      <c r="F2173" s="17">
        <v>-5.53193E-4</v>
      </c>
      <c r="G2173" s="18">
        <v>-6.2773400000000004E-5</v>
      </c>
      <c r="H2173" s="17">
        <v>7.0833099999999998E-4</v>
      </c>
    </row>
    <row r="2174" spans="1:8" x14ac:dyDescent="0.2">
      <c r="A2174" s="17">
        <v>-1.5077600000000001E-4</v>
      </c>
      <c r="B2174" s="17">
        <v>2.2156500000000001E-4</v>
      </c>
      <c r="C2174" s="17">
        <v>-5.2175599999999996E-4</v>
      </c>
      <c r="D2174" s="17">
        <v>1.93031E-4</v>
      </c>
      <c r="E2174" s="17">
        <v>-1.49452E-4</v>
      </c>
      <c r="F2174" s="18">
        <v>9.4029400000000005E-5</v>
      </c>
      <c r="G2174" s="17">
        <v>4.8627099999999998E-4</v>
      </c>
      <c r="H2174" s="18">
        <v>-2.7049399999999999E-5</v>
      </c>
    </row>
    <row r="2175" spans="1:8" x14ac:dyDescent="0.2">
      <c r="A2175" s="17">
        <v>-2.6487E-4</v>
      </c>
      <c r="B2175" s="17">
        <v>1.3805299999999999E-4</v>
      </c>
      <c r="C2175" s="17">
        <v>3.98694E-4</v>
      </c>
      <c r="D2175" s="17">
        <v>-3.4390899999999999E-4</v>
      </c>
      <c r="E2175" s="17">
        <v>1.6350199999999999E-4</v>
      </c>
      <c r="F2175" s="17">
        <v>7.5678300000000002E-4</v>
      </c>
      <c r="G2175" s="17">
        <v>3.94659E-4</v>
      </c>
      <c r="H2175" s="17">
        <v>-4.2255599999999998E-4</v>
      </c>
    </row>
    <row r="2176" spans="1:8" x14ac:dyDescent="0.2">
      <c r="A2176" s="18">
        <v>-6.3759500000000005E-5</v>
      </c>
      <c r="B2176" s="17">
        <v>-6.1544499999999995E-4</v>
      </c>
      <c r="C2176" s="17">
        <v>-3.1542000000000001E-4</v>
      </c>
      <c r="D2176" s="17">
        <v>2.17593E-4</v>
      </c>
      <c r="E2176" s="18">
        <v>-8.8425100000000001E-5</v>
      </c>
      <c r="F2176" s="17">
        <v>-3.7882600000000002E-4</v>
      </c>
      <c r="G2176" s="17">
        <v>-6.16275E-4</v>
      </c>
      <c r="H2176" s="17">
        <v>1.6143E-4</v>
      </c>
    </row>
    <row r="2177" spans="1:8" x14ac:dyDescent="0.2">
      <c r="A2177" s="17">
        <v>1.6439800000000001E-4</v>
      </c>
      <c r="B2177" s="17">
        <v>3.7237199999999999E-4</v>
      </c>
      <c r="C2177" s="18">
        <v>-6.0393399999999997E-5</v>
      </c>
      <c r="D2177" s="18">
        <v>-9.4177899999999992E-6</v>
      </c>
      <c r="E2177" s="17">
        <v>-2.8796600000000001E-4</v>
      </c>
      <c r="F2177" s="18">
        <v>-1.0395500000000001E-5</v>
      </c>
      <c r="G2177" s="17">
        <v>3.41758E-4</v>
      </c>
      <c r="H2177" s="17">
        <v>-4.8442500000000002E-4</v>
      </c>
    </row>
    <row r="2178" spans="1:8" x14ac:dyDescent="0.2">
      <c r="A2178" s="17">
        <v>-2.7903599999999998E-4</v>
      </c>
      <c r="B2178" s="17">
        <v>-6.8302399999999996E-4</v>
      </c>
      <c r="C2178" s="17">
        <v>-3.81469E-4</v>
      </c>
      <c r="D2178" s="17">
        <v>-1.7271100000000001E-4</v>
      </c>
      <c r="E2178" s="17">
        <v>4.0017600000000003E-4</v>
      </c>
      <c r="F2178" s="18">
        <v>-7.7903700000000004E-6</v>
      </c>
      <c r="G2178" s="17">
        <v>-3.6867999999999997E-4</v>
      </c>
      <c r="H2178" s="17">
        <v>-3.8598899999999999E-4</v>
      </c>
    </row>
    <row r="2179" spans="1:8" x14ac:dyDescent="0.2">
      <c r="A2179" s="17">
        <v>-1.64034E-4</v>
      </c>
      <c r="B2179" s="17">
        <v>3.1784400000000001E-4</v>
      </c>
      <c r="C2179" s="17">
        <v>2.42019E-4</v>
      </c>
      <c r="D2179" s="17">
        <v>-5.0162700000000004E-4</v>
      </c>
      <c r="E2179" s="17">
        <v>-4.7087300000000002E-4</v>
      </c>
      <c r="F2179" s="17">
        <v>-9.0877099999999995E-4</v>
      </c>
      <c r="G2179" s="18">
        <v>-1.3729200000000001E-5</v>
      </c>
      <c r="H2179" s="17">
        <v>4.2286199999999998E-4</v>
      </c>
    </row>
    <row r="2180" spans="1:8" x14ac:dyDescent="0.2">
      <c r="A2180" s="17">
        <v>-3.0562500000000002E-4</v>
      </c>
      <c r="B2180" s="17">
        <v>-5.12318E-4</v>
      </c>
      <c r="C2180" s="18">
        <v>7.8145299999999999E-5</v>
      </c>
      <c r="D2180" s="17">
        <v>-1.08548E-4</v>
      </c>
      <c r="E2180" s="17">
        <v>2.6069400000000001E-4</v>
      </c>
      <c r="F2180" s="17">
        <v>4.6313099999999998E-4</v>
      </c>
      <c r="G2180" s="17">
        <v>-4.02574E-4</v>
      </c>
      <c r="H2180" s="17">
        <v>-5.9927199999999998E-4</v>
      </c>
    </row>
    <row r="2181" spans="1:8" x14ac:dyDescent="0.2">
      <c r="A2181" s="17">
        <v>7.9579200000000003E-4</v>
      </c>
      <c r="B2181" s="17">
        <v>1.0021100000000001E-4</v>
      </c>
      <c r="C2181" s="18">
        <v>8.8396300000000006E-5</v>
      </c>
      <c r="D2181" s="17">
        <v>1.74088E-4</v>
      </c>
      <c r="E2181" s="17">
        <v>-4.9008199999999997E-4</v>
      </c>
      <c r="F2181" s="17">
        <v>2.3117299999999999E-4</v>
      </c>
      <c r="G2181" s="17">
        <v>1.2401E-4</v>
      </c>
      <c r="H2181" s="17">
        <v>3.38945E-4</v>
      </c>
    </row>
    <row r="2182" spans="1:8" x14ac:dyDescent="0.2">
      <c r="A2182" s="18">
        <v>-5.3912700000000003E-5</v>
      </c>
      <c r="B2182" s="17">
        <v>7.1288099999999995E-4</v>
      </c>
      <c r="C2182" s="17">
        <v>3.3785299999999999E-4</v>
      </c>
      <c r="D2182" s="17">
        <v>4.0720399999999999E-4</v>
      </c>
      <c r="E2182" s="17">
        <v>5.6331999999999997E-4</v>
      </c>
      <c r="F2182" s="18">
        <v>2.1537599999999999E-5</v>
      </c>
      <c r="G2182" s="17">
        <v>4.9963600000000003E-4</v>
      </c>
      <c r="H2182" s="17">
        <v>2.9994599999999999E-4</v>
      </c>
    </row>
    <row r="2183" spans="1:8" x14ac:dyDescent="0.2">
      <c r="A2183" s="17">
        <v>-4.37689E-4</v>
      </c>
      <c r="B2183" s="17">
        <v>-1.1168299999999999E-4</v>
      </c>
      <c r="C2183" s="17">
        <v>-2.4132299999999999E-4</v>
      </c>
      <c r="D2183" s="17">
        <v>7.6471999999999998E-4</v>
      </c>
      <c r="E2183" s="18">
        <v>4.3566300000000003E-5</v>
      </c>
      <c r="F2183" s="17">
        <v>5.45419E-4</v>
      </c>
      <c r="G2183" s="17">
        <v>2.8109599999999999E-4</v>
      </c>
      <c r="H2183" s="17">
        <v>1.8196400000000001E-4</v>
      </c>
    </row>
    <row r="2184" spans="1:8" x14ac:dyDescent="0.2">
      <c r="A2184" s="17">
        <v>2.46791E-4</v>
      </c>
      <c r="B2184" s="17">
        <v>5.5695899999999999E-4</v>
      </c>
      <c r="C2184" s="17">
        <v>4.2483700000000001E-4</v>
      </c>
      <c r="D2184" s="17">
        <v>-1.58758E-4</v>
      </c>
      <c r="E2184" s="17">
        <v>8.4809700000000002E-4</v>
      </c>
      <c r="F2184" s="17">
        <v>3.3631600000000002E-4</v>
      </c>
      <c r="G2184" s="17">
        <v>2.5334700000000001E-4</v>
      </c>
      <c r="H2184" s="17">
        <v>7.6877399999999995E-4</v>
      </c>
    </row>
    <row r="2185" spans="1:8" x14ac:dyDescent="0.2">
      <c r="A2185" s="18">
        <v>6.6729200000000005E-5</v>
      </c>
      <c r="B2185" s="17">
        <v>-8.8294399999999998E-4</v>
      </c>
      <c r="C2185" s="18">
        <v>2.3496700000000002E-5</v>
      </c>
      <c r="D2185" s="17">
        <v>-4.4003100000000002E-4</v>
      </c>
      <c r="E2185" s="17">
        <v>-3.35447E-4</v>
      </c>
      <c r="F2185" s="17">
        <v>-1.5604400000000001E-4</v>
      </c>
      <c r="G2185" s="17">
        <v>-1.9840600000000001E-4</v>
      </c>
      <c r="H2185" s="17">
        <v>-2.1330000000000001E-4</v>
      </c>
    </row>
    <row r="2186" spans="1:8" x14ac:dyDescent="0.2">
      <c r="A2186" s="17">
        <v>-3.36948E-4</v>
      </c>
      <c r="B2186" s="17">
        <v>5.3761300000000004E-4</v>
      </c>
      <c r="C2186" s="17">
        <v>-3.34242E-4</v>
      </c>
      <c r="D2186" s="18">
        <v>3.0409800000000001E-5</v>
      </c>
      <c r="E2186" s="17">
        <v>4.9124100000000001E-4</v>
      </c>
      <c r="F2186" s="17">
        <v>4.6937500000000001E-4</v>
      </c>
      <c r="G2186" s="17">
        <v>1.18378E-4</v>
      </c>
      <c r="H2186" s="17">
        <v>3.0224899999999999E-4</v>
      </c>
    </row>
    <row r="2187" spans="1:8" x14ac:dyDescent="0.2">
      <c r="A2187" s="17">
        <v>-1.2530899999999999E-4</v>
      </c>
      <c r="B2187" s="18">
        <v>7.6581499999999999E-5</v>
      </c>
      <c r="C2187" s="17">
        <v>2.2589999999999999E-4</v>
      </c>
      <c r="D2187" s="17">
        <v>-3.8007399999999999E-4</v>
      </c>
      <c r="E2187" s="17">
        <v>-3.8098400000000001E-4</v>
      </c>
      <c r="F2187" s="17">
        <v>-2.60043E-4</v>
      </c>
      <c r="G2187" s="17">
        <v>3.67098E-4</v>
      </c>
      <c r="H2187" s="17">
        <v>-8.1460300000000001E-4</v>
      </c>
    </row>
    <row r="2188" spans="1:8" x14ac:dyDescent="0.2">
      <c r="A2188" s="18">
        <v>-1.17648E-5</v>
      </c>
      <c r="B2188" s="17">
        <v>-7.9491399999999997E-4</v>
      </c>
      <c r="C2188" s="17">
        <v>-6.51579E-4</v>
      </c>
      <c r="D2188" s="17">
        <v>2.3254800000000001E-4</v>
      </c>
      <c r="E2188" s="17">
        <v>-5.9285800000000004E-4</v>
      </c>
      <c r="F2188" s="17">
        <v>-5.3828100000000005E-4</v>
      </c>
      <c r="G2188" s="17">
        <v>-3.8660099999999998E-4</v>
      </c>
      <c r="H2188" s="18">
        <v>-7.6088799999999996E-5</v>
      </c>
    </row>
    <row r="2189" spans="1:8" x14ac:dyDescent="0.2">
      <c r="A2189" s="18">
        <v>-4.0688700000000002E-5</v>
      </c>
      <c r="B2189" s="17">
        <v>-1.4662E-4</v>
      </c>
      <c r="C2189" s="17">
        <v>1.0003E-4</v>
      </c>
      <c r="D2189" s="17">
        <v>-6.1450999999999997E-4</v>
      </c>
      <c r="E2189" s="17">
        <v>-4.7271900000000003E-4</v>
      </c>
      <c r="F2189" s="18">
        <v>-8.8173900000000006E-5</v>
      </c>
      <c r="G2189" s="17">
        <v>-7.9337400000000001E-4</v>
      </c>
      <c r="H2189" s="17">
        <v>-4.5059199999999998E-4</v>
      </c>
    </row>
    <row r="2190" spans="1:8" x14ac:dyDescent="0.2">
      <c r="A2190" s="17">
        <v>1.6987400000000001E-4</v>
      </c>
      <c r="B2190" s="17">
        <v>6.8277500000000005E-4</v>
      </c>
      <c r="C2190" s="17">
        <v>4.1817200000000002E-4</v>
      </c>
      <c r="D2190" s="17">
        <v>3.7824499999999998E-4</v>
      </c>
      <c r="E2190" s="18">
        <v>-4.3483299999999998E-5</v>
      </c>
      <c r="F2190" s="17">
        <v>-3.8972099999999999E-4</v>
      </c>
      <c r="G2190" s="17">
        <v>2.3974000000000001E-4</v>
      </c>
      <c r="H2190" s="17">
        <v>2.1668600000000001E-4</v>
      </c>
    </row>
    <row r="2191" spans="1:8" x14ac:dyDescent="0.2">
      <c r="A2191" s="18">
        <v>-1.0069699999999999E-5</v>
      </c>
      <c r="B2191" s="17">
        <v>5.2964899999999998E-4</v>
      </c>
      <c r="C2191" s="17">
        <v>6.3772399999999999E-4</v>
      </c>
      <c r="D2191" s="17">
        <v>4.2231799999999998E-4</v>
      </c>
      <c r="E2191" s="17">
        <v>1.2052219999999999E-3</v>
      </c>
      <c r="F2191" s="17">
        <v>8.1874699999999999E-4</v>
      </c>
      <c r="G2191" s="17">
        <v>7.80111E-4</v>
      </c>
      <c r="H2191" s="17">
        <v>8.1594100000000004E-4</v>
      </c>
    </row>
    <row r="2192" spans="1:8" x14ac:dyDescent="0.2">
      <c r="A2192" s="17">
        <v>5.9973600000000002E-4</v>
      </c>
      <c r="B2192" s="17">
        <v>-1.67011E-4</v>
      </c>
      <c r="C2192" s="17">
        <v>-1.37269E-4</v>
      </c>
      <c r="D2192" s="17">
        <v>4.6364399999999998E-4</v>
      </c>
      <c r="E2192" s="17">
        <v>-6.6455599999999996E-4</v>
      </c>
      <c r="F2192" s="18">
        <v>-5.8611199999999999E-5</v>
      </c>
      <c r="G2192" s="17">
        <v>-5.5999999999999995E-4</v>
      </c>
      <c r="H2192" s="18">
        <v>-2.90372E-5</v>
      </c>
    </row>
    <row r="2193" spans="1:8" x14ac:dyDescent="0.2">
      <c r="A2193" s="17">
        <v>-4.0408300000000001E-4</v>
      </c>
      <c r="B2193" s="17">
        <v>-1.11718E-4</v>
      </c>
      <c r="C2193" s="17">
        <v>-1.8615099999999999E-4</v>
      </c>
      <c r="D2193" s="17">
        <v>-1.6656799999999999E-4</v>
      </c>
      <c r="E2193" s="17">
        <v>2.1566399999999999E-4</v>
      </c>
      <c r="F2193" s="18">
        <v>-4.6505399999999997E-5</v>
      </c>
      <c r="G2193" s="17">
        <v>4.8795000000000002E-4</v>
      </c>
      <c r="H2193" s="17">
        <v>-8.9136200000000004E-4</v>
      </c>
    </row>
    <row r="2194" spans="1:8" x14ac:dyDescent="0.2">
      <c r="A2194" s="17">
        <v>4.77176E-4</v>
      </c>
      <c r="B2194" s="17">
        <v>1.93184E-4</v>
      </c>
      <c r="C2194" s="17">
        <v>1.54041E-4</v>
      </c>
      <c r="D2194" s="18">
        <v>-7.5793799999999999E-5</v>
      </c>
      <c r="E2194" s="17">
        <v>8.2298199999999999E-4</v>
      </c>
      <c r="F2194" s="18">
        <v>9.22904E-5</v>
      </c>
      <c r="G2194" s="17">
        <v>2.7621200000000002E-4</v>
      </c>
      <c r="H2194" s="17">
        <v>7.1270899999999996E-4</v>
      </c>
    </row>
    <row r="2195" spans="1:8" x14ac:dyDescent="0.2">
      <c r="A2195" s="17">
        <v>-5.9298300000000005E-4</v>
      </c>
      <c r="B2195" s="17">
        <v>-4.5867100000000001E-4</v>
      </c>
      <c r="C2195" s="17">
        <v>-1.64506E-4</v>
      </c>
      <c r="D2195" s="17">
        <v>4.2723700000000002E-4</v>
      </c>
      <c r="E2195" s="17">
        <v>-3.54476E-4</v>
      </c>
      <c r="F2195" s="17">
        <v>2.7398800000000002E-4</v>
      </c>
      <c r="G2195" s="18">
        <v>6.0986899999999997E-5</v>
      </c>
      <c r="H2195" s="17">
        <v>2.5399500000000002E-4</v>
      </c>
    </row>
    <row r="2196" spans="1:8" x14ac:dyDescent="0.2">
      <c r="A2196" s="18">
        <v>8.7915500000000006E-6</v>
      </c>
      <c r="B2196" s="17">
        <v>6.9654500000000002E-4</v>
      </c>
      <c r="C2196" s="17">
        <v>4.03535E-4</v>
      </c>
      <c r="D2196" s="17">
        <v>3.9941599999999999E-4</v>
      </c>
      <c r="E2196" s="17">
        <v>5.9910499999999995E-4</v>
      </c>
      <c r="F2196" s="17">
        <v>2.0920199999999999E-4</v>
      </c>
      <c r="G2196" s="17">
        <v>-4.7171700000000002E-4</v>
      </c>
      <c r="H2196" s="17">
        <v>-2.3363299999999999E-4</v>
      </c>
    </row>
    <row r="2197" spans="1:8" x14ac:dyDescent="0.2">
      <c r="A2197" s="17">
        <v>-6.5311999999999998E-4</v>
      </c>
      <c r="B2197" s="17">
        <v>-4.8476999999999998E-4</v>
      </c>
      <c r="C2197" s="18">
        <v>8.3986900000000007E-6</v>
      </c>
      <c r="D2197" s="17">
        <v>-5.6690400000000002E-4</v>
      </c>
      <c r="E2197" s="17">
        <v>-1.50731E-4</v>
      </c>
      <c r="F2197" s="17">
        <v>-4.9105999999999998E-4</v>
      </c>
      <c r="G2197" s="17">
        <v>5.1511099999999995E-4</v>
      </c>
      <c r="H2197" s="17">
        <v>2.9101600000000001E-4</v>
      </c>
    </row>
    <row r="2198" spans="1:8" x14ac:dyDescent="0.2">
      <c r="A2198" s="17">
        <v>1.3792200000000001E-4</v>
      </c>
      <c r="B2198" s="18">
        <v>7.7247499999999995E-5</v>
      </c>
      <c r="C2198" s="17">
        <v>-8.3065600000000004E-4</v>
      </c>
      <c r="D2198" s="17">
        <v>-2.7442999999999999E-4</v>
      </c>
      <c r="E2198" s="17">
        <v>-7.14323E-4</v>
      </c>
      <c r="F2198" s="17">
        <v>3.7460800000000002E-4</v>
      </c>
      <c r="G2198" s="17">
        <v>-6.1104900000000001E-4</v>
      </c>
      <c r="H2198" s="17">
        <v>-3.55457E-4</v>
      </c>
    </row>
    <row r="2199" spans="1:8" x14ac:dyDescent="0.2">
      <c r="A2199" s="17">
        <v>5.0966200000000003E-4</v>
      </c>
      <c r="B2199" s="18">
        <v>1.5579100000000001E-5</v>
      </c>
      <c r="C2199" s="17">
        <v>3.3060099999999997E-4</v>
      </c>
      <c r="D2199" s="18">
        <v>-1.5469699999999999E-5</v>
      </c>
      <c r="E2199" s="17">
        <v>3.27404E-4</v>
      </c>
      <c r="F2199" s="17">
        <v>-5.68507E-4</v>
      </c>
      <c r="G2199" s="17">
        <v>5.4037099999999999E-4</v>
      </c>
      <c r="H2199" s="18">
        <v>-2.0501700000000001E-5</v>
      </c>
    </row>
    <row r="2200" spans="1:8" x14ac:dyDescent="0.2">
      <c r="A2200" s="17">
        <v>-2.0452400000000001E-4</v>
      </c>
      <c r="B2200" s="17">
        <v>-2.3776599999999999E-4</v>
      </c>
      <c r="C2200" s="17">
        <v>3.7785800000000001E-4</v>
      </c>
      <c r="D2200" s="17">
        <v>5.4513000000000001E-4</v>
      </c>
      <c r="E2200" s="17">
        <v>6.1297399999999996E-4</v>
      </c>
      <c r="F2200" s="17">
        <v>9.3613699999999997E-4</v>
      </c>
      <c r="G2200" s="17">
        <v>2.0126399999999999E-4</v>
      </c>
      <c r="H2200" s="17">
        <v>7.5273799999999997E-4</v>
      </c>
    </row>
    <row r="2201" spans="1:8" x14ac:dyDescent="0.2">
      <c r="A2201" s="17">
        <v>1.1374000000000001E-4</v>
      </c>
      <c r="B2201" s="17">
        <v>1.5770199999999999E-4</v>
      </c>
      <c r="C2201" s="18">
        <v>-9.0677899999999995E-5</v>
      </c>
      <c r="D2201" s="18">
        <v>-5.9913300000000001E-5</v>
      </c>
      <c r="E2201" s="18">
        <v>-1.7589200000000001E-5</v>
      </c>
      <c r="F2201" s="17">
        <v>-1.3269099999999999E-4</v>
      </c>
      <c r="G2201" s="17">
        <v>2.7210100000000002E-4</v>
      </c>
      <c r="H2201" s="17">
        <v>9.9470700000000006E-4</v>
      </c>
    </row>
    <row r="2202" spans="1:8" x14ac:dyDescent="0.2">
      <c r="A2202" s="17">
        <v>-4.0099100000000001E-4</v>
      </c>
      <c r="B2202" s="17">
        <v>2.3735E-4</v>
      </c>
      <c r="C2202" s="17">
        <v>4.7723399999999999E-4</v>
      </c>
      <c r="D2202" s="17">
        <v>5.4734E-4</v>
      </c>
      <c r="E2202" s="18">
        <v>6.2961999999999998E-5</v>
      </c>
      <c r="F2202" s="17">
        <v>4.2449000000000002E-4</v>
      </c>
      <c r="G2202" s="17">
        <v>6.0604699999999997E-4</v>
      </c>
      <c r="H2202" s="17">
        <v>-4.4033899999999999E-4</v>
      </c>
    </row>
    <row r="2203" spans="1:8" x14ac:dyDescent="0.2">
      <c r="A2203" s="17">
        <v>-2.06634E-4</v>
      </c>
      <c r="B2203" s="17">
        <v>-1.2711999999999999E-4</v>
      </c>
      <c r="C2203" s="17">
        <v>-6.94416E-4</v>
      </c>
      <c r="D2203" s="17">
        <v>-8.7549000000000004E-4</v>
      </c>
      <c r="E2203" s="17">
        <v>-3.4624599999999998E-4</v>
      </c>
      <c r="F2203" s="17">
        <v>-1.50519E-4</v>
      </c>
      <c r="G2203" s="17">
        <v>-7.2069400000000002E-4</v>
      </c>
      <c r="H2203" s="17">
        <v>-1.02086E-4</v>
      </c>
    </row>
    <row r="2204" spans="1:8" x14ac:dyDescent="0.2">
      <c r="A2204" s="17">
        <v>3.7263699999999999E-4</v>
      </c>
      <c r="B2204" s="18">
        <v>-8.4046499999999996E-5</v>
      </c>
      <c r="C2204" s="18">
        <v>-9.0864499999999997E-5</v>
      </c>
      <c r="D2204" s="17">
        <v>4.19224E-4</v>
      </c>
      <c r="E2204" s="18">
        <v>-5.4157499999999998E-5</v>
      </c>
      <c r="F2204" s="17">
        <v>1.4961999999999999E-4</v>
      </c>
      <c r="G2204" s="17">
        <v>-1.60567E-4</v>
      </c>
      <c r="H2204" s="17">
        <v>-1.2148500000000001E-4</v>
      </c>
    </row>
    <row r="2205" spans="1:8" x14ac:dyDescent="0.2">
      <c r="A2205" s="17">
        <v>-6.9134100000000005E-4</v>
      </c>
      <c r="B2205" s="17">
        <v>-1.4757099999999999E-4</v>
      </c>
      <c r="C2205" s="17">
        <v>2.7211899999999997E-4</v>
      </c>
      <c r="D2205" s="18">
        <v>1.85374E-6</v>
      </c>
      <c r="E2205" s="17">
        <v>4.0309500000000002E-4</v>
      </c>
      <c r="F2205" s="17">
        <v>-1.9519399999999999E-4</v>
      </c>
      <c r="G2205" s="17">
        <v>7.7535099999999997E-4</v>
      </c>
      <c r="H2205" s="18">
        <v>3.2379699999999998E-5</v>
      </c>
    </row>
    <row r="2206" spans="1:8" x14ac:dyDescent="0.2">
      <c r="A2206" s="17">
        <v>1.3388500000000001E-4</v>
      </c>
      <c r="B2206" s="17">
        <v>-7.5533100000000004E-4</v>
      </c>
      <c r="C2206" s="17">
        <v>-3.6218600000000002E-4</v>
      </c>
      <c r="D2206" s="18">
        <v>-6.0331200000000003E-5</v>
      </c>
      <c r="E2206" s="17">
        <v>-5.9897499999999996E-4</v>
      </c>
      <c r="F2206" s="18">
        <v>7.7765499999999993E-6</v>
      </c>
      <c r="G2206" s="17">
        <v>-3.42584E-4</v>
      </c>
      <c r="H2206" s="17">
        <v>7.8016000000000001E-4</v>
      </c>
    </row>
    <row r="2207" spans="1:8" x14ac:dyDescent="0.2">
      <c r="A2207" s="18">
        <v>-7.1415999999999995E-5</v>
      </c>
      <c r="B2207" s="17">
        <v>1.2894100000000001E-4</v>
      </c>
      <c r="C2207" s="18">
        <v>-9.9301600000000005E-5</v>
      </c>
      <c r="D2207" s="17">
        <v>-2.4288200000000001E-4</v>
      </c>
      <c r="E2207" s="17">
        <v>4.0988599999999999E-4</v>
      </c>
      <c r="F2207" s="18">
        <v>-5.6619500000000001E-6</v>
      </c>
      <c r="G2207" s="17">
        <v>-1.6319199999999999E-4</v>
      </c>
      <c r="H2207" s="17">
        <v>-4.4563300000000002E-4</v>
      </c>
    </row>
    <row r="2208" spans="1:8" x14ac:dyDescent="0.2">
      <c r="A2208" s="17">
        <v>-3.6942600000000001E-4</v>
      </c>
      <c r="B2208" s="17">
        <v>2.96748E-4</v>
      </c>
      <c r="C2208" s="17">
        <v>2.6040999999999998E-4</v>
      </c>
      <c r="D2208" s="17">
        <v>4.0281399999999998E-4</v>
      </c>
      <c r="E2208" s="17">
        <v>1.2693099999999999E-4</v>
      </c>
      <c r="F2208" s="17">
        <v>-1.2594799999999999E-4</v>
      </c>
      <c r="G2208" s="18">
        <v>-8.2063299999999997E-5</v>
      </c>
      <c r="H2208" s="17">
        <v>-1.31027E-4</v>
      </c>
    </row>
    <row r="2209" spans="1:8" x14ac:dyDescent="0.2">
      <c r="A2209" s="17">
        <v>4.28403E-4</v>
      </c>
      <c r="B2209" s="17">
        <v>-9.5856800000000003E-4</v>
      </c>
      <c r="C2209" s="17">
        <v>-6.5199099999999999E-4</v>
      </c>
      <c r="D2209" s="17">
        <v>-8.2408799999999995E-4</v>
      </c>
      <c r="E2209" s="17">
        <v>-1.2845350000000001E-3</v>
      </c>
      <c r="F2209" s="17">
        <v>-1.25995E-4</v>
      </c>
      <c r="G2209" s="17">
        <v>1.12885E-4</v>
      </c>
      <c r="H2209" s="18">
        <v>8.4493599999999993E-5</v>
      </c>
    </row>
    <row r="2210" spans="1:8" x14ac:dyDescent="0.2">
      <c r="A2210" s="17">
        <v>-6.8780800000000004E-4</v>
      </c>
      <c r="B2210" s="17">
        <v>3.4801800000000001E-4</v>
      </c>
      <c r="C2210" s="18">
        <v>3.6862800000000002E-5</v>
      </c>
      <c r="D2210" s="17">
        <v>3.3958600000000001E-4</v>
      </c>
      <c r="E2210" s="17">
        <v>4.50094E-4</v>
      </c>
      <c r="F2210" s="17">
        <v>-7.3869099999999998E-4</v>
      </c>
      <c r="G2210" s="18">
        <v>-8.2269700000000006E-6</v>
      </c>
      <c r="H2210" s="17">
        <v>1.6744899999999999E-4</v>
      </c>
    </row>
    <row r="2211" spans="1:8" x14ac:dyDescent="0.2">
      <c r="A2211" s="18">
        <v>3.5236600000000001E-5</v>
      </c>
      <c r="B2211" s="17">
        <v>-5.4371699999999999E-4</v>
      </c>
      <c r="C2211" s="18">
        <v>-7.8914199999999997E-5</v>
      </c>
      <c r="D2211" s="17">
        <v>-1.63898E-4</v>
      </c>
      <c r="E2211" s="17">
        <v>2.5372399999999999E-4</v>
      </c>
      <c r="F2211" s="17">
        <v>2.4751800000000001E-4</v>
      </c>
      <c r="G2211" s="17">
        <v>2.3430099999999999E-4</v>
      </c>
      <c r="H2211" s="18">
        <v>-6.7428000000000006E-5</v>
      </c>
    </row>
    <row r="2212" spans="1:8" x14ac:dyDescent="0.2">
      <c r="A2212" s="17">
        <v>-2.55732E-4</v>
      </c>
      <c r="B2212" s="17">
        <v>5.0920999999999996E-4</v>
      </c>
      <c r="C2212" s="17">
        <v>-1.02361E-4</v>
      </c>
      <c r="D2212" s="18">
        <v>6.6865000000000004E-5</v>
      </c>
      <c r="E2212" s="17">
        <v>-6.3140500000000003E-4</v>
      </c>
      <c r="F2212" s="17">
        <v>5.9056799999999997E-4</v>
      </c>
      <c r="G2212" s="18">
        <v>-3.2151799999999999E-5</v>
      </c>
      <c r="H2212" s="17">
        <v>1.0948899999999999E-4</v>
      </c>
    </row>
    <row r="2213" spans="1:8" x14ac:dyDescent="0.2">
      <c r="A2213" s="17">
        <v>4.7053399999999999E-4</v>
      </c>
      <c r="B2213" s="17">
        <v>-1.58016E-4</v>
      </c>
      <c r="C2213" s="17">
        <v>3.6652499999999998E-4</v>
      </c>
      <c r="D2213" s="17">
        <v>-3.01413E-4</v>
      </c>
      <c r="E2213" s="17">
        <v>1.0161840000000001E-3</v>
      </c>
      <c r="F2213" s="18">
        <v>4.88835E-5</v>
      </c>
      <c r="G2213" s="17">
        <v>2.7830200000000002E-4</v>
      </c>
      <c r="H2213" s="18">
        <v>-7.1896200000000003E-6</v>
      </c>
    </row>
    <row r="2214" spans="1:8" x14ac:dyDescent="0.2">
      <c r="A2214" s="17">
        <v>-8.4899699999999999E-4</v>
      </c>
      <c r="B2214" s="17">
        <v>-4.2609400000000002E-4</v>
      </c>
      <c r="C2214" s="18">
        <v>-9.8006999999999999E-5</v>
      </c>
      <c r="D2214" s="17">
        <v>-1.7894499999999999E-4</v>
      </c>
      <c r="E2214" s="17">
        <v>-1.46661E-4</v>
      </c>
      <c r="F2214" s="18">
        <v>-1.71702E-5</v>
      </c>
      <c r="G2214" s="18">
        <v>5.4756899999999997E-5</v>
      </c>
      <c r="H2214" s="17">
        <v>-1.3944599999999999E-4</v>
      </c>
    </row>
    <row r="2215" spans="1:8" x14ac:dyDescent="0.2">
      <c r="A2215" s="17">
        <v>5.4064599999999999E-4</v>
      </c>
      <c r="B2215" s="17">
        <v>3.5198899999999998E-4</v>
      </c>
      <c r="C2215" s="17">
        <v>-4.8197499999999999E-4</v>
      </c>
      <c r="D2215" s="17">
        <v>-2.4781100000000002E-4</v>
      </c>
      <c r="E2215" s="17">
        <v>-6.3317699999999996E-4</v>
      </c>
      <c r="F2215" s="17">
        <v>-5.7370999999999995E-4</v>
      </c>
      <c r="G2215" s="18">
        <v>4.5439000000000003E-5</v>
      </c>
      <c r="H2215" s="17">
        <v>1.2475600000000001E-4</v>
      </c>
    </row>
    <row r="2216" spans="1:8" x14ac:dyDescent="0.2">
      <c r="A2216" s="17">
        <v>-1.07965E-4</v>
      </c>
      <c r="B2216" s="17">
        <v>1.4264400000000001E-4</v>
      </c>
      <c r="C2216" s="17">
        <v>9.2375300000000003E-4</v>
      </c>
      <c r="D2216" s="17">
        <v>8.6886500000000002E-4</v>
      </c>
      <c r="E2216" s="17">
        <v>1.2503530000000001E-3</v>
      </c>
      <c r="F2216" s="17">
        <v>1.0283619999999999E-3</v>
      </c>
      <c r="G2216" s="17">
        <v>6.2015599999999996E-4</v>
      </c>
      <c r="H2216" s="17">
        <v>1.374519E-3</v>
      </c>
    </row>
    <row r="2217" spans="1:8" x14ac:dyDescent="0.2">
      <c r="A2217" s="17">
        <v>-1.6144600000000001E-4</v>
      </c>
      <c r="B2217" s="17">
        <v>-2.28941E-4</v>
      </c>
      <c r="C2217" s="17">
        <v>2.10256E-4</v>
      </c>
      <c r="D2217" s="17">
        <v>6.7290700000000004E-4</v>
      </c>
      <c r="E2217" s="17">
        <v>2.3124899999999999E-4</v>
      </c>
      <c r="F2217" s="17">
        <v>9.5729599999999995E-4</v>
      </c>
      <c r="G2217" s="17">
        <v>2.27457E-4</v>
      </c>
      <c r="H2217" s="17">
        <v>1.4813700000000001E-4</v>
      </c>
    </row>
    <row r="2218" spans="1:8" x14ac:dyDescent="0.2">
      <c r="A2218" s="17">
        <v>8.8944999999999996E-4</v>
      </c>
      <c r="B2218" s="17">
        <v>4.7159200000000001E-4</v>
      </c>
      <c r="C2218" s="18">
        <v>-5.5553700000000003E-5</v>
      </c>
      <c r="D2218" s="17">
        <v>-2.0230500000000001E-4</v>
      </c>
      <c r="E2218" s="17">
        <v>6.0121000000000003E-4</v>
      </c>
      <c r="F2218" s="17">
        <v>2.2144800000000001E-4</v>
      </c>
      <c r="G2218" s="17">
        <v>9.8257800000000001E-4</v>
      </c>
      <c r="H2218" s="17">
        <v>1.1248530000000001E-3</v>
      </c>
    </row>
    <row r="2219" spans="1:8" x14ac:dyDescent="0.2">
      <c r="A2219" s="18">
        <v>3.6713700000000001E-6</v>
      </c>
      <c r="B2219" s="18">
        <v>-6.02402E-5</v>
      </c>
      <c r="C2219" s="17">
        <v>2.5304499999999997E-4</v>
      </c>
      <c r="D2219" s="17">
        <v>7.3619799999999997E-4</v>
      </c>
      <c r="E2219" s="17">
        <v>1.6193699999999999E-4</v>
      </c>
      <c r="F2219" s="17">
        <v>8.0032400000000004E-4</v>
      </c>
      <c r="G2219" s="17">
        <v>4.2225599999999998E-4</v>
      </c>
      <c r="H2219" s="17">
        <v>1.38059E-4</v>
      </c>
    </row>
    <row r="2220" spans="1:8" x14ac:dyDescent="0.2">
      <c r="A2220" s="17">
        <v>-4.1178699999999999E-4</v>
      </c>
      <c r="B2220" s="17">
        <v>-2.9064200000000003E-4</v>
      </c>
      <c r="C2220" s="17">
        <v>-1.96503E-4</v>
      </c>
      <c r="D2220" s="17">
        <v>-1.25258E-4</v>
      </c>
      <c r="E2220" s="17">
        <v>-7.4320099999999997E-4</v>
      </c>
      <c r="F2220" s="17">
        <v>-4.3913999999999997E-4</v>
      </c>
      <c r="G2220" s="17">
        <v>-3.4608000000000002E-4</v>
      </c>
      <c r="H2220" s="17">
        <v>-1.2724450000000001E-3</v>
      </c>
    </row>
    <row r="2221" spans="1:8" x14ac:dyDescent="0.2">
      <c r="A2221" s="17">
        <v>-2.2091799999999999E-4</v>
      </c>
      <c r="B2221" s="17">
        <v>3.5029499999999998E-4</v>
      </c>
      <c r="C2221" s="17">
        <v>4.0917699999999999E-4</v>
      </c>
      <c r="D2221" s="17">
        <v>6.9467599999999997E-4</v>
      </c>
      <c r="E2221" s="17">
        <v>9.6991600000000003E-4</v>
      </c>
      <c r="F2221" s="17">
        <v>1.3365499999999999E-4</v>
      </c>
      <c r="G2221" s="17">
        <v>8.3245200000000002E-4</v>
      </c>
      <c r="H2221" s="17">
        <v>8.2067299999999995E-4</v>
      </c>
    </row>
    <row r="2222" spans="1:8" x14ac:dyDescent="0.2">
      <c r="A2222" s="17">
        <v>1.00775E-4</v>
      </c>
      <c r="B2222" s="17">
        <v>8.0138699999999998E-4</v>
      </c>
      <c r="C2222" s="18">
        <v>1.1134100000000001E-5</v>
      </c>
      <c r="D2222" s="17">
        <v>-1.03002E-4</v>
      </c>
      <c r="E2222" s="17">
        <v>3.5854099999999998E-4</v>
      </c>
      <c r="F2222" s="17">
        <v>3.4434999999999999E-4</v>
      </c>
      <c r="G2222" s="17">
        <v>6.3268799999999996E-4</v>
      </c>
      <c r="H2222" s="17">
        <v>6.38475E-4</v>
      </c>
    </row>
    <row r="2223" spans="1:8" x14ac:dyDescent="0.2">
      <c r="A2223" s="18">
        <v>7.3360499999999998E-6</v>
      </c>
      <c r="B2223" s="17">
        <v>-4.70858E-4</v>
      </c>
      <c r="C2223" s="18">
        <v>3.9789200000000002E-5</v>
      </c>
      <c r="D2223" s="18">
        <v>-5.3481299999999999E-5</v>
      </c>
      <c r="E2223" s="17">
        <v>-3.48275E-4</v>
      </c>
      <c r="F2223" s="17">
        <v>3.2113500000000001E-4</v>
      </c>
      <c r="G2223" s="17">
        <v>-1.3828860000000001E-3</v>
      </c>
      <c r="H2223" s="17">
        <v>-1.15813E-4</v>
      </c>
    </row>
    <row r="2224" spans="1:8" x14ac:dyDescent="0.2">
      <c r="A2224" s="18">
        <v>-5.5101600000000001E-5</v>
      </c>
      <c r="B2224" s="17">
        <v>2.8248999999999999E-4</v>
      </c>
      <c r="C2224" s="17">
        <v>2.1226900000000001E-4</v>
      </c>
      <c r="D2224" s="17">
        <v>-5.04014E-4</v>
      </c>
      <c r="E2224" s="18">
        <v>7.2111499999999996E-5</v>
      </c>
      <c r="F2224" s="18">
        <v>2.2361399999999999E-6</v>
      </c>
      <c r="G2224" s="17">
        <v>8.50733E-4</v>
      </c>
      <c r="H2224" s="17">
        <v>-2.84474E-4</v>
      </c>
    </row>
    <row r="2225" spans="1:8" x14ac:dyDescent="0.2">
      <c r="A2225" s="17">
        <v>8.4977700000000002E-4</v>
      </c>
      <c r="B2225" s="17">
        <v>1.5739840000000001E-3</v>
      </c>
      <c r="C2225" s="17">
        <v>1.7562249999999999E-3</v>
      </c>
      <c r="D2225" s="17">
        <v>2.318213E-3</v>
      </c>
      <c r="E2225" s="17">
        <v>1.253779E-3</v>
      </c>
      <c r="F2225" s="17">
        <v>1.3452959999999999E-3</v>
      </c>
      <c r="G2225" s="17">
        <v>1.095244E-3</v>
      </c>
      <c r="H2225" s="17">
        <v>1.1480780000000001E-3</v>
      </c>
    </row>
    <row r="2226" spans="1:8" x14ac:dyDescent="0.2">
      <c r="A2226" s="17">
        <v>6.7942999999999996E-4</v>
      </c>
      <c r="B2226" s="18">
        <v>-4.4701199999999998E-5</v>
      </c>
      <c r="C2226" s="17">
        <v>2.2939999999999999E-4</v>
      </c>
      <c r="D2226" s="18">
        <v>4.8027500000000001E-5</v>
      </c>
      <c r="E2226" s="17">
        <v>8.6978000000000001E-4</v>
      </c>
      <c r="F2226" s="17">
        <v>1.03395E-4</v>
      </c>
      <c r="G2226" s="17">
        <v>-3.1477099999999999E-4</v>
      </c>
      <c r="H2226" s="17">
        <v>-6.3613199999999997E-4</v>
      </c>
    </row>
    <row r="2227" spans="1:8" x14ac:dyDescent="0.2">
      <c r="A2227" s="17">
        <v>-2.0666700000000001E-4</v>
      </c>
      <c r="B2227" s="17">
        <v>1.8575300000000001E-4</v>
      </c>
      <c r="C2227" s="17">
        <v>-1.12039E-4</v>
      </c>
      <c r="D2227" s="18">
        <v>1.8334499999999999E-5</v>
      </c>
      <c r="E2227" s="17">
        <v>-6.3718499999999996E-4</v>
      </c>
      <c r="F2227" s="18">
        <v>5.6697200000000003E-5</v>
      </c>
      <c r="G2227" s="17">
        <v>-2.8904799999999997E-4</v>
      </c>
      <c r="H2227" s="17">
        <v>1.2434800000000001E-4</v>
      </c>
    </row>
    <row r="2228" spans="1:8" x14ac:dyDescent="0.2">
      <c r="A2228" s="18">
        <v>-9.7409800000000004E-5</v>
      </c>
      <c r="B2228" s="18">
        <v>6.1116899999999998E-5</v>
      </c>
      <c r="C2228" s="18">
        <v>5.1707299999999999E-5</v>
      </c>
      <c r="D2228" s="17">
        <v>-4.0826700000000003E-4</v>
      </c>
      <c r="E2228" s="17">
        <v>8.6207199999999997E-4</v>
      </c>
      <c r="F2228" s="18">
        <v>-7.2742099999999996E-5</v>
      </c>
      <c r="G2228" s="17">
        <v>7.2096499999999995E-4</v>
      </c>
      <c r="H2228" s="17">
        <v>5.3842500000000004E-4</v>
      </c>
    </row>
    <row r="2229" spans="1:8" x14ac:dyDescent="0.2">
      <c r="A2229" s="17">
        <v>-4.4130999999999999E-4</v>
      </c>
      <c r="B2229" s="17">
        <v>-5.6229900000000005E-4</v>
      </c>
      <c r="C2229" s="17">
        <v>-1.3931699999999999E-4</v>
      </c>
      <c r="D2229" s="17">
        <v>7.9299600000000002E-4</v>
      </c>
      <c r="E2229" s="18">
        <v>5.5986000000000002E-5</v>
      </c>
      <c r="F2229" s="17">
        <v>1.12651E-4</v>
      </c>
      <c r="G2229" s="18">
        <v>4.4047400000000001E-5</v>
      </c>
      <c r="H2229" s="18">
        <v>6.31792E-5</v>
      </c>
    </row>
    <row r="2230" spans="1:8" x14ac:dyDescent="0.2">
      <c r="A2230" s="18">
        <v>1.3999799999999999E-5</v>
      </c>
      <c r="B2230" s="17">
        <v>-1.5541400000000001E-4</v>
      </c>
      <c r="C2230" s="18">
        <v>-6.7423199999999995E-5</v>
      </c>
      <c r="D2230" s="17">
        <v>-3.7207199999999998E-4</v>
      </c>
      <c r="E2230" s="17">
        <v>-1.146017E-3</v>
      </c>
      <c r="F2230" s="17">
        <v>-6.0182499999999995E-4</v>
      </c>
      <c r="G2230" s="17">
        <v>-4.4317199999999998E-4</v>
      </c>
      <c r="H2230" s="17">
        <v>-1.3119130000000001E-3</v>
      </c>
    </row>
    <row r="2231" spans="1:8" x14ac:dyDescent="0.2">
      <c r="A2231" s="17">
        <v>-3.5404700000000002E-4</v>
      </c>
      <c r="B2231" s="17">
        <v>-4.2315199999999999E-4</v>
      </c>
      <c r="C2231" s="17">
        <v>-6.1308200000000004E-4</v>
      </c>
      <c r="D2231" s="17">
        <v>-9.7318600000000002E-4</v>
      </c>
      <c r="E2231" s="17">
        <v>-6.3688099999999995E-4</v>
      </c>
      <c r="F2231" s="17">
        <v>-1.059511E-3</v>
      </c>
      <c r="G2231" s="17">
        <v>-7.0965500000000001E-4</v>
      </c>
      <c r="H2231" s="17">
        <v>1.22433E-4</v>
      </c>
    </row>
    <row r="2232" spans="1:8" x14ac:dyDescent="0.2">
      <c r="A2232" s="17">
        <v>1.67749E-4</v>
      </c>
      <c r="B2232" s="17">
        <v>3.87394E-4</v>
      </c>
      <c r="C2232" s="17">
        <v>-2.8669699999999998E-4</v>
      </c>
      <c r="D2232" s="17">
        <v>-2.40917E-4</v>
      </c>
      <c r="E2232" s="17">
        <v>-2.4703399999999998E-4</v>
      </c>
      <c r="F2232" s="17">
        <v>4.7231600000000002E-4</v>
      </c>
      <c r="G2232" s="17">
        <v>-1.8039900000000001E-4</v>
      </c>
      <c r="H2232" s="17">
        <v>-3.0560199999999998E-4</v>
      </c>
    </row>
    <row r="2233" spans="1:8" x14ac:dyDescent="0.2">
      <c r="A2233" s="17">
        <v>2.2225599999999999E-4</v>
      </c>
      <c r="B2233" s="17">
        <v>-9.0025100000000002E-4</v>
      </c>
      <c r="C2233" s="17">
        <v>-3.1954200000000002E-4</v>
      </c>
      <c r="D2233" s="17">
        <v>-7.3446399999999999E-4</v>
      </c>
      <c r="E2233" s="17">
        <v>-5.2054399999999995E-4</v>
      </c>
      <c r="F2233" s="17">
        <v>-5.1527699999999997E-4</v>
      </c>
      <c r="G2233" s="17">
        <v>-5.8204999999999997E-4</v>
      </c>
      <c r="H2233" s="17">
        <v>-8.0406499999999997E-4</v>
      </c>
    </row>
    <row r="2234" spans="1:8" x14ac:dyDescent="0.2">
      <c r="A2234" s="17">
        <v>-2.8748100000000002E-4</v>
      </c>
      <c r="B2234" s="17">
        <v>5.9184299999999999E-4</v>
      </c>
      <c r="C2234" s="17">
        <v>7.5965400000000001E-4</v>
      </c>
      <c r="D2234" s="17">
        <v>8.2059699999999995E-4</v>
      </c>
      <c r="E2234" s="17">
        <v>1.0529490000000001E-3</v>
      </c>
      <c r="F2234" s="18">
        <v>2.23261E-5</v>
      </c>
      <c r="G2234" s="17">
        <v>8.6824500000000002E-4</v>
      </c>
      <c r="H2234" s="17">
        <v>7.6508499999999998E-4</v>
      </c>
    </row>
    <row r="2235" spans="1:8" x14ac:dyDescent="0.2">
      <c r="A2235" s="17">
        <v>3.4550999999999999E-4</v>
      </c>
      <c r="B2235" s="17">
        <v>9.4813700000000005E-4</v>
      </c>
      <c r="C2235" s="17">
        <v>5.9714900000000005E-4</v>
      </c>
      <c r="D2235" s="17">
        <v>4.9165799999999996E-4</v>
      </c>
      <c r="E2235" s="17">
        <v>7.1478899999999996E-4</v>
      </c>
      <c r="F2235" s="17">
        <v>4.8712099999999997E-4</v>
      </c>
      <c r="G2235" s="18">
        <v>9.78873E-5</v>
      </c>
      <c r="H2235" s="17">
        <v>5.95445E-4</v>
      </c>
    </row>
    <row r="2236" spans="1:8" x14ac:dyDescent="0.2">
      <c r="A2236" s="17">
        <v>-6.7290399999999999E-4</v>
      </c>
      <c r="B2236" s="17">
        <v>-7.9020800000000003E-4</v>
      </c>
      <c r="C2236" s="17">
        <v>-9.9733900000000008E-4</v>
      </c>
      <c r="D2236" s="17">
        <v>-8.15973E-4</v>
      </c>
      <c r="E2236" s="17">
        <v>-1.011236E-3</v>
      </c>
      <c r="F2236" s="17">
        <v>-4.9432800000000004E-4</v>
      </c>
      <c r="G2236" s="17">
        <v>-5.3494600000000001E-4</v>
      </c>
      <c r="H2236" s="17">
        <v>-4.0294799999999998E-4</v>
      </c>
    </row>
    <row r="2237" spans="1:8" x14ac:dyDescent="0.2">
      <c r="A2237" s="18">
        <v>-7.5651900000000007E-5</v>
      </c>
      <c r="B2237" s="17">
        <v>-1.7469299999999999E-4</v>
      </c>
      <c r="C2237" s="17">
        <v>-1.2453200000000001E-4</v>
      </c>
      <c r="D2237" s="17">
        <v>2.1697099999999999E-4</v>
      </c>
      <c r="E2237" s="17">
        <v>-3.6713099999999998E-4</v>
      </c>
      <c r="F2237" s="17">
        <v>4.3499899999999999E-4</v>
      </c>
      <c r="G2237" s="17">
        <v>-3.5574899999999998E-4</v>
      </c>
      <c r="H2237" s="17">
        <v>-3.09938E-4</v>
      </c>
    </row>
    <row r="2238" spans="1:8" x14ac:dyDescent="0.2">
      <c r="A2238" s="17">
        <v>2.79554E-4</v>
      </c>
      <c r="B2238" s="18">
        <v>-7.99941E-5</v>
      </c>
      <c r="C2238" s="18">
        <v>-7.4185399999999996E-5</v>
      </c>
      <c r="D2238" s="17">
        <v>1.6458999999999999E-4</v>
      </c>
      <c r="E2238" s="18">
        <v>9.6496099999999999E-5</v>
      </c>
      <c r="F2238" s="17">
        <v>-4.5705499999999999E-4</v>
      </c>
      <c r="G2238" s="17">
        <v>4.2689900000000001E-4</v>
      </c>
      <c r="H2238" s="18">
        <v>1.97397E-5</v>
      </c>
    </row>
    <row r="2239" spans="1:8" x14ac:dyDescent="0.2">
      <c r="A2239" s="17">
        <v>-2.76965E-4</v>
      </c>
      <c r="B2239" s="17">
        <v>-3.12837E-4</v>
      </c>
      <c r="C2239" s="17">
        <v>2.6112999999999999E-4</v>
      </c>
      <c r="D2239" s="17">
        <v>-7.5026400000000005E-4</v>
      </c>
      <c r="E2239" s="17">
        <v>1.9593200000000001E-4</v>
      </c>
      <c r="F2239" s="17">
        <v>-3.4084099999999998E-4</v>
      </c>
      <c r="G2239" s="17">
        <v>-3.8132999999999998E-4</v>
      </c>
      <c r="H2239" s="17">
        <v>3.63741E-4</v>
      </c>
    </row>
    <row r="2240" spans="1:8" x14ac:dyDescent="0.2">
      <c r="A2240" s="17">
        <v>-3.3697600000000001E-4</v>
      </c>
      <c r="B2240" s="18">
        <v>-2.9153600000000002E-5</v>
      </c>
      <c r="C2240" s="17">
        <v>-8.3950500000000005E-4</v>
      </c>
      <c r="D2240" s="18">
        <v>6.9249000000000001E-5</v>
      </c>
      <c r="E2240" s="17">
        <v>-3.81896E-4</v>
      </c>
      <c r="F2240" s="17">
        <v>-5.1856799999999996E-4</v>
      </c>
      <c r="G2240" s="17">
        <v>-8.5041499999999998E-4</v>
      </c>
      <c r="H2240" s="17">
        <v>-4.8324300000000001E-4</v>
      </c>
    </row>
    <row r="2241" spans="1:8" x14ac:dyDescent="0.2">
      <c r="A2241" s="17">
        <v>4.11946E-4</v>
      </c>
      <c r="B2241" s="17">
        <v>-3.8121900000000002E-4</v>
      </c>
      <c r="C2241" s="17">
        <v>-3.5241800000000001E-4</v>
      </c>
      <c r="D2241" s="17">
        <v>-5.0292499999999999E-4</v>
      </c>
      <c r="E2241" s="17">
        <v>-2.6520999999999999E-4</v>
      </c>
      <c r="F2241" s="17">
        <v>4.3985900000000002E-4</v>
      </c>
      <c r="G2241" s="17">
        <v>1.8019299999999999E-4</v>
      </c>
      <c r="H2241" s="17">
        <v>-2.4093500000000001E-4</v>
      </c>
    </row>
    <row r="2242" spans="1:8" x14ac:dyDescent="0.2">
      <c r="A2242" s="17">
        <v>4.3311599999999999E-4</v>
      </c>
      <c r="B2242" s="17">
        <v>1.39538E-4</v>
      </c>
      <c r="C2242" s="17">
        <v>7.9931900000000005E-4</v>
      </c>
      <c r="D2242" s="17">
        <v>7.6649400000000005E-4</v>
      </c>
      <c r="E2242" s="17">
        <v>2.9930700000000001E-4</v>
      </c>
      <c r="F2242" s="17">
        <v>2.4022799999999999E-4</v>
      </c>
      <c r="G2242" s="17">
        <v>3.4199700000000003E-4</v>
      </c>
      <c r="H2242" s="17">
        <v>3.6035E-4</v>
      </c>
    </row>
    <row r="2243" spans="1:8" x14ac:dyDescent="0.2">
      <c r="A2243" s="17">
        <v>-1.97973E-4</v>
      </c>
      <c r="B2243" s="17">
        <v>-2.5672800000000001E-4</v>
      </c>
      <c r="C2243" s="17">
        <v>-2.3638899999999999E-4</v>
      </c>
      <c r="D2243" s="17">
        <v>-6.3060600000000003E-4</v>
      </c>
      <c r="E2243" s="18">
        <v>1.9929199999999999E-5</v>
      </c>
      <c r="F2243" s="18">
        <v>7.4736100000000004E-5</v>
      </c>
      <c r="G2243" s="17">
        <v>1.14484E-4</v>
      </c>
      <c r="H2243" s="17">
        <v>3.6929600000000002E-4</v>
      </c>
    </row>
    <row r="2244" spans="1:8" x14ac:dyDescent="0.2">
      <c r="A2244" s="17">
        <v>-9.0641599999999995E-4</v>
      </c>
      <c r="B2244" s="17">
        <v>-1.7359999999999999E-4</v>
      </c>
      <c r="C2244" s="17">
        <v>-4.8337E-4</v>
      </c>
      <c r="D2244" s="17">
        <v>-5.17751E-4</v>
      </c>
      <c r="E2244" s="17">
        <v>-4.8017900000000001E-4</v>
      </c>
      <c r="F2244" s="17">
        <v>-1.0254350000000001E-3</v>
      </c>
      <c r="G2244" s="17">
        <v>-2.4771500000000002E-4</v>
      </c>
      <c r="H2244" s="17">
        <v>-6.3323999999999997E-4</v>
      </c>
    </row>
    <row r="2245" spans="1:8" x14ac:dyDescent="0.2">
      <c r="A2245" s="17">
        <v>2.7207400000000002E-4</v>
      </c>
      <c r="B2245" s="17">
        <v>-1.01449E-4</v>
      </c>
      <c r="C2245" s="17">
        <v>-3.1875799999999999E-4</v>
      </c>
      <c r="D2245" s="17">
        <v>4.4161800000000001E-4</v>
      </c>
      <c r="E2245" s="17">
        <v>-5.7794499999999996E-4</v>
      </c>
      <c r="F2245" s="17">
        <v>4.7503699999999999E-4</v>
      </c>
      <c r="G2245" s="17">
        <v>-4.0996199999999999E-4</v>
      </c>
      <c r="H2245" s="17">
        <v>2.6248299999999999E-4</v>
      </c>
    </row>
    <row r="2246" spans="1:8" x14ac:dyDescent="0.2">
      <c r="A2246" s="17">
        <v>-5.2527300000000004E-4</v>
      </c>
      <c r="B2246" s="17">
        <v>-2.6255199999999999E-4</v>
      </c>
      <c r="C2246" s="17">
        <v>1.37381E-4</v>
      </c>
      <c r="D2246" s="17">
        <v>-4.3793E-4</v>
      </c>
      <c r="E2246" s="17">
        <v>1.3491600000000001E-4</v>
      </c>
      <c r="F2246" s="17">
        <v>-8.3157100000000002E-4</v>
      </c>
      <c r="G2246" s="18">
        <v>-5.7278000000000003E-5</v>
      </c>
      <c r="H2246" s="17">
        <v>-5.3956100000000003E-4</v>
      </c>
    </row>
    <row r="2247" spans="1:8" x14ac:dyDescent="0.2">
      <c r="A2247" s="18">
        <v>-3.7193900000000003E-5</v>
      </c>
      <c r="B2247" s="17">
        <v>3.98842E-4</v>
      </c>
      <c r="C2247" s="17">
        <v>-6.0645299999999996E-4</v>
      </c>
      <c r="D2247" s="18">
        <v>5.2560299999999999E-5</v>
      </c>
      <c r="E2247" s="17">
        <v>-2.3448699999999999E-4</v>
      </c>
      <c r="F2247" s="17">
        <v>-2.8606299999999997E-4</v>
      </c>
      <c r="G2247" s="17">
        <v>-8.5001900000000003E-4</v>
      </c>
      <c r="H2247" s="18">
        <v>-7.9884500000000004E-5</v>
      </c>
    </row>
    <row r="2248" spans="1:8" x14ac:dyDescent="0.2">
      <c r="A2248" s="18">
        <v>1.6891299999999999E-5</v>
      </c>
      <c r="B2248" s="17">
        <v>-2.8231099999999999E-4</v>
      </c>
      <c r="C2248" s="18">
        <v>2.8032999999999999E-6</v>
      </c>
      <c r="D2248" s="18">
        <v>-2.8031800000000002E-5</v>
      </c>
      <c r="E2248" s="17">
        <v>-6.2861899999999997E-4</v>
      </c>
      <c r="F2248" s="17">
        <v>-2.7986200000000003E-4</v>
      </c>
      <c r="G2248" s="18">
        <v>9.0462699999999997E-5</v>
      </c>
      <c r="H2248" s="17">
        <v>-7.7354300000000002E-4</v>
      </c>
    </row>
    <row r="2249" spans="1:8" x14ac:dyDescent="0.2">
      <c r="A2249" s="17">
        <v>5.8605699999999996E-4</v>
      </c>
      <c r="B2249" s="17">
        <v>-3.2235E-4</v>
      </c>
      <c r="C2249" s="17">
        <v>1.35616E-4</v>
      </c>
      <c r="D2249" s="17">
        <v>-3.93392E-4</v>
      </c>
      <c r="E2249" s="17">
        <v>-2.6644800000000002E-4</v>
      </c>
      <c r="F2249" s="17">
        <v>-2.61816E-4</v>
      </c>
      <c r="G2249" s="17">
        <v>-4.8998399999999995E-4</v>
      </c>
      <c r="H2249" s="18">
        <v>-3.9999600000000002E-5</v>
      </c>
    </row>
    <row r="2250" spans="1:8" x14ac:dyDescent="0.2">
      <c r="A2250" s="18">
        <v>2.6773700000000001E-5</v>
      </c>
      <c r="B2250" s="17">
        <v>4.7270400000000001E-4</v>
      </c>
      <c r="C2250" s="18">
        <v>4.2039499999999998E-6</v>
      </c>
      <c r="D2250" s="17">
        <v>-2.4187199999999999E-4</v>
      </c>
      <c r="E2250" s="17">
        <v>6.3539100000000002E-4</v>
      </c>
      <c r="F2250" s="17">
        <v>4.0401100000000002E-4</v>
      </c>
      <c r="G2250" s="17">
        <v>3.6225599999999998E-4</v>
      </c>
      <c r="H2250" s="17">
        <v>2.6442700000000002E-4</v>
      </c>
    </row>
    <row r="2251" spans="1:8" x14ac:dyDescent="0.2">
      <c r="A2251" s="18">
        <v>-3.4653200000000002E-5</v>
      </c>
      <c r="B2251" s="17">
        <v>4.7985299999999997E-4</v>
      </c>
      <c r="C2251" s="17">
        <v>6.1158600000000001E-4</v>
      </c>
      <c r="D2251" s="17">
        <v>1.86334E-4</v>
      </c>
      <c r="E2251" s="18">
        <v>3.0979699999999997E-5</v>
      </c>
      <c r="F2251" s="17">
        <v>6.7289599999999998E-4</v>
      </c>
      <c r="G2251" s="17">
        <v>7.99715E-4</v>
      </c>
      <c r="H2251" s="17">
        <v>6.4290599999999995E-4</v>
      </c>
    </row>
    <row r="2252" spans="1:8" x14ac:dyDescent="0.2">
      <c r="A2252" s="17">
        <v>1.6211599999999999E-4</v>
      </c>
      <c r="B2252" s="17">
        <v>-2.7283500000000003E-4</v>
      </c>
      <c r="C2252" s="17">
        <v>1.5088100000000001E-4</v>
      </c>
      <c r="D2252" s="17">
        <v>9.94015E-4</v>
      </c>
      <c r="E2252" s="17">
        <v>6.6534099999999996E-4</v>
      </c>
      <c r="F2252" s="17">
        <v>7.4932299999999998E-4</v>
      </c>
      <c r="G2252" s="17">
        <v>4.01951E-4</v>
      </c>
      <c r="H2252" s="17">
        <v>2.2344800000000001E-4</v>
      </c>
    </row>
    <row r="2253" spans="1:8" x14ac:dyDescent="0.2">
      <c r="A2253" s="18">
        <v>9.0670599999999999E-5</v>
      </c>
      <c r="B2253" s="17">
        <v>3.3232599999999998E-4</v>
      </c>
      <c r="C2253" s="17">
        <v>-3.4138899999999999E-4</v>
      </c>
      <c r="D2253" s="17">
        <v>-3.8705E-4</v>
      </c>
      <c r="E2253" s="17">
        <v>-2.1890000000000001E-4</v>
      </c>
      <c r="F2253" s="17">
        <v>-5.5769999999999995E-4</v>
      </c>
      <c r="G2253" s="17">
        <v>1.9277000000000001E-4</v>
      </c>
      <c r="H2253" s="17">
        <v>-2.16849E-4</v>
      </c>
    </row>
    <row r="2254" spans="1:8" x14ac:dyDescent="0.2">
      <c r="A2254" s="17">
        <v>-5.6964799999999996E-4</v>
      </c>
      <c r="B2254" s="17">
        <v>-1.8569800000000001E-4</v>
      </c>
      <c r="C2254" s="17">
        <v>5.20609E-4</v>
      </c>
      <c r="D2254" s="17">
        <v>8.5481100000000003E-4</v>
      </c>
      <c r="E2254" s="17">
        <v>8.2094600000000002E-4</v>
      </c>
      <c r="F2254" s="17">
        <v>1.0574709999999999E-3</v>
      </c>
      <c r="G2254" s="17">
        <v>1.5055799999999999E-4</v>
      </c>
      <c r="H2254" s="17">
        <v>1.03034E-3</v>
      </c>
    </row>
    <row r="2255" spans="1:8" x14ac:dyDescent="0.2">
      <c r="A2255" s="18">
        <v>8.7184199999999998E-5</v>
      </c>
      <c r="B2255" s="18">
        <v>7.5969200000000004E-5</v>
      </c>
      <c r="C2255" s="17">
        <v>6.2589199999999996E-4</v>
      </c>
      <c r="D2255" s="17">
        <v>-4.3535500000000001E-4</v>
      </c>
      <c r="E2255" s="17">
        <v>3.5054999999999998E-4</v>
      </c>
      <c r="F2255" s="18">
        <v>9.2252700000000005E-5</v>
      </c>
      <c r="G2255" s="17">
        <v>5.4768799999999995E-4</v>
      </c>
      <c r="H2255" s="17">
        <v>-4.5650699999999998E-4</v>
      </c>
    </row>
    <row r="2256" spans="1:8" x14ac:dyDescent="0.2">
      <c r="A2256" s="17">
        <v>-4.6451899999999999E-4</v>
      </c>
      <c r="B2256" s="17">
        <v>-5.04E-4</v>
      </c>
      <c r="C2256" s="17">
        <v>-1.0914150000000001E-3</v>
      </c>
      <c r="D2256" s="17">
        <v>-3.2122599999999998E-4</v>
      </c>
      <c r="E2256" s="17">
        <v>-1.312192E-3</v>
      </c>
      <c r="F2256" s="17">
        <v>-6.3343700000000004E-4</v>
      </c>
      <c r="G2256" s="17">
        <v>-1.0053029999999999E-3</v>
      </c>
      <c r="H2256" s="18">
        <v>7.7004700000000005E-5</v>
      </c>
    </row>
    <row r="2257" spans="1:8" x14ac:dyDescent="0.2">
      <c r="A2257" s="17">
        <v>1.8911899999999999E-4</v>
      </c>
      <c r="B2257" s="18">
        <v>-7.7148899999999996E-5</v>
      </c>
      <c r="C2257" s="17">
        <v>2.3665900000000001E-4</v>
      </c>
      <c r="D2257" s="18">
        <v>8.2589600000000006E-5</v>
      </c>
      <c r="E2257" s="18">
        <v>-9.5341199999999994E-5</v>
      </c>
      <c r="F2257" s="17">
        <v>-5.0929000000000002E-4</v>
      </c>
      <c r="G2257" s="17">
        <v>-1.13888E-4</v>
      </c>
      <c r="H2257" s="17">
        <v>-3.2614500000000002E-4</v>
      </c>
    </row>
    <row r="2258" spans="1:8" x14ac:dyDescent="0.2">
      <c r="A2258" s="17">
        <v>5.7256199999999998E-4</v>
      </c>
      <c r="B2258" s="17">
        <v>5.1787199999999995E-4</v>
      </c>
      <c r="C2258" s="18">
        <v>-5.4808700000000003E-5</v>
      </c>
      <c r="D2258" s="17">
        <v>4.6945899999999998E-4</v>
      </c>
      <c r="E2258" s="17">
        <v>8.4160599999999995E-4</v>
      </c>
      <c r="F2258" s="17">
        <v>7.4682399999999999E-4</v>
      </c>
      <c r="G2258" s="17">
        <v>1.5833500000000001E-4</v>
      </c>
      <c r="H2258" s="17">
        <v>5.0398399999999996E-4</v>
      </c>
    </row>
    <row r="2259" spans="1:8" x14ac:dyDescent="0.2">
      <c r="A2259" s="17">
        <v>-3.1323899999999999E-4</v>
      </c>
      <c r="B2259" s="17">
        <v>3.5191699999999999E-4</v>
      </c>
      <c r="C2259" s="17">
        <v>3.1720400000000002E-4</v>
      </c>
      <c r="D2259" s="18">
        <v>-7.5228799999999994E-5</v>
      </c>
      <c r="E2259" s="17">
        <v>4.6734800000000003E-4</v>
      </c>
      <c r="F2259" s="17">
        <v>2.9007300000000001E-4</v>
      </c>
      <c r="G2259" s="17">
        <v>7.1396100000000004E-4</v>
      </c>
      <c r="H2259" s="18">
        <v>6.8247699999999999E-6</v>
      </c>
    </row>
    <row r="2260" spans="1:8" x14ac:dyDescent="0.2">
      <c r="A2260" s="17">
        <v>1.9658699999999999E-4</v>
      </c>
      <c r="B2260" s="18">
        <v>5.8241800000000002E-5</v>
      </c>
      <c r="C2260" s="17">
        <v>-2.5884299999999997E-4</v>
      </c>
      <c r="D2260" s="17">
        <v>5.6724900000000003E-4</v>
      </c>
      <c r="E2260" s="17">
        <v>-4.1633399999999997E-4</v>
      </c>
      <c r="F2260" s="17">
        <v>5.2197799999999998E-4</v>
      </c>
      <c r="G2260" s="17">
        <v>5.0522800000000004E-4</v>
      </c>
      <c r="H2260" s="17">
        <v>6.2224700000000003E-4</v>
      </c>
    </row>
    <row r="2261" spans="1:8" x14ac:dyDescent="0.2">
      <c r="A2261" s="18">
        <v>3.6777699999999999E-5</v>
      </c>
      <c r="B2261" s="17">
        <v>-8.2614099999999996E-4</v>
      </c>
      <c r="C2261" s="17">
        <v>5.0799199999999997E-4</v>
      </c>
      <c r="D2261" s="17">
        <v>-5.6707399999999999E-4</v>
      </c>
      <c r="E2261" s="17">
        <v>4.26031E-4</v>
      </c>
      <c r="F2261" s="17">
        <v>-9.7114300000000005E-4</v>
      </c>
      <c r="G2261" s="17">
        <v>-2.5847199999999999E-4</v>
      </c>
      <c r="H2261" s="17">
        <v>-8.4094699999999998E-4</v>
      </c>
    </row>
    <row r="2262" spans="1:8" x14ac:dyDescent="0.2">
      <c r="A2262" s="17">
        <v>-3.31935E-4</v>
      </c>
      <c r="B2262" s="17">
        <v>1.10907E-3</v>
      </c>
      <c r="C2262" s="17">
        <v>-3.67225E-4</v>
      </c>
      <c r="D2262" s="18">
        <v>-7.1616E-5</v>
      </c>
      <c r="E2262" s="17">
        <v>-7.0106699999999999E-4</v>
      </c>
      <c r="F2262" s="18">
        <v>8.6745900000000006E-5</v>
      </c>
      <c r="G2262" s="17">
        <v>-5.7154899999999997E-4</v>
      </c>
      <c r="H2262" s="17">
        <v>-1.62499E-4</v>
      </c>
    </row>
    <row r="2263" spans="1:8" x14ac:dyDescent="0.2">
      <c r="A2263" s="17">
        <v>2.3951300000000001E-4</v>
      </c>
      <c r="B2263" s="17">
        <v>-3.9795400000000001E-4</v>
      </c>
      <c r="C2263" s="17">
        <v>1.083196E-3</v>
      </c>
      <c r="D2263" s="17">
        <v>5.18013E-4</v>
      </c>
      <c r="E2263" s="17">
        <v>1.077543E-3</v>
      </c>
      <c r="F2263" s="17">
        <v>9.07562E-4</v>
      </c>
      <c r="G2263" s="17">
        <v>1.7874399999999999E-4</v>
      </c>
      <c r="H2263" s="17">
        <v>1.0493849999999999E-3</v>
      </c>
    </row>
    <row r="2264" spans="1:8" x14ac:dyDescent="0.2">
      <c r="A2264" s="17">
        <v>-2.56149E-4</v>
      </c>
      <c r="B2264" s="17">
        <v>-1.0402400000000001E-4</v>
      </c>
      <c r="C2264" s="17">
        <v>-8.2392399999999997E-4</v>
      </c>
      <c r="D2264" s="17">
        <v>-1.29562E-4</v>
      </c>
      <c r="E2264" s="17">
        <v>-4.4834999999999997E-4</v>
      </c>
      <c r="F2264" s="17">
        <v>-1.1602979999999999E-3</v>
      </c>
      <c r="G2264" s="17">
        <v>-6.8648199999999998E-4</v>
      </c>
      <c r="H2264" s="17">
        <v>-1.2393669999999999E-3</v>
      </c>
    </row>
    <row r="2265" spans="1:8" x14ac:dyDescent="0.2">
      <c r="A2265" s="17">
        <v>8.8211099999999998E-4</v>
      </c>
      <c r="B2265" s="17">
        <v>3.67184E-4</v>
      </c>
      <c r="C2265" s="17">
        <v>5.5461699999999998E-4</v>
      </c>
      <c r="D2265" s="17">
        <v>-2.4393400000000001E-4</v>
      </c>
      <c r="E2265" s="17">
        <v>-2.9447799999999998E-4</v>
      </c>
      <c r="F2265" s="17">
        <v>9.03417E-4</v>
      </c>
      <c r="G2265" s="17">
        <v>1.27827E-3</v>
      </c>
      <c r="H2265" s="17">
        <v>8.1012E-4</v>
      </c>
    </row>
    <row r="2266" spans="1:8" x14ac:dyDescent="0.2">
      <c r="A2266" s="17">
        <v>-4.2602100000000001E-4</v>
      </c>
      <c r="B2266" s="17">
        <v>2.2218800000000001E-4</v>
      </c>
      <c r="C2266" s="17">
        <v>1.4149E-4</v>
      </c>
      <c r="D2266" s="17">
        <v>1.8770200000000001E-4</v>
      </c>
      <c r="E2266" s="17">
        <v>7.3172299999999999E-4</v>
      </c>
      <c r="F2266" s="18">
        <v>-2.0086000000000001E-6</v>
      </c>
      <c r="G2266" s="17">
        <v>-4.5209100000000001E-4</v>
      </c>
      <c r="H2266" s="17">
        <v>-1.8188500000000001E-4</v>
      </c>
    </row>
    <row r="2267" spans="1:8" x14ac:dyDescent="0.2">
      <c r="A2267" s="17">
        <v>1.07607E-4</v>
      </c>
      <c r="B2267" s="17">
        <v>-4.3218100000000001E-4</v>
      </c>
      <c r="C2267" s="18">
        <v>8.61778E-5</v>
      </c>
      <c r="D2267" s="17">
        <v>5.3118000000000002E-4</v>
      </c>
      <c r="E2267" s="17">
        <v>-1.81292E-4</v>
      </c>
      <c r="F2267" s="17">
        <v>-4.5197400000000001E-4</v>
      </c>
      <c r="G2267" s="17">
        <v>3.06884E-4</v>
      </c>
      <c r="H2267" s="17">
        <v>-1.5195000000000001E-4</v>
      </c>
    </row>
    <row r="2268" spans="1:8" x14ac:dyDescent="0.2">
      <c r="A2268" s="17">
        <v>4.4311200000000001E-4</v>
      </c>
      <c r="B2268" s="17">
        <v>9.0916399999999996E-4</v>
      </c>
      <c r="C2268" s="17">
        <v>3.1255500000000001E-4</v>
      </c>
      <c r="D2268" s="17">
        <v>-3.5259799999999997E-4</v>
      </c>
      <c r="E2268" s="17">
        <v>2.4536099999999998E-4</v>
      </c>
      <c r="F2268" s="17">
        <v>5.6018500000000004E-4</v>
      </c>
      <c r="G2268" s="17">
        <v>3.1552099999999998E-4</v>
      </c>
      <c r="H2268" s="17">
        <v>5.9524800000000004E-4</v>
      </c>
    </row>
    <row r="2269" spans="1:8" x14ac:dyDescent="0.2">
      <c r="A2269" s="18">
        <v>4.74339E-5</v>
      </c>
      <c r="B2269" s="17">
        <v>4.8095000000000001E-4</v>
      </c>
      <c r="C2269" s="17">
        <v>2.79506E-4</v>
      </c>
      <c r="D2269" s="17">
        <v>1.3828250000000001E-3</v>
      </c>
      <c r="E2269" s="17">
        <v>1.1834930000000001E-3</v>
      </c>
      <c r="F2269" s="17">
        <v>1.345745E-3</v>
      </c>
      <c r="G2269" s="17">
        <v>6.0606899999999999E-4</v>
      </c>
      <c r="H2269" s="17">
        <v>4.3479E-4</v>
      </c>
    </row>
    <row r="2270" spans="1:8" x14ac:dyDescent="0.2">
      <c r="A2270" s="18">
        <v>-9.5378799999999996E-5</v>
      </c>
      <c r="B2270" s="17">
        <v>-6.2195700000000002E-4</v>
      </c>
      <c r="C2270" s="17">
        <v>-5.1431199999999995E-4</v>
      </c>
      <c r="D2270" s="17">
        <v>-7.17759E-4</v>
      </c>
      <c r="E2270" s="17">
        <v>-4.7999300000000001E-4</v>
      </c>
      <c r="F2270" s="17">
        <v>-8.7598799999999996E-4</v>
      </c>
      <c r="G2270" s="17">
        <v>2.8226299999999999E-4</v>
      </c>
      <c r="H2270" s="17">
        <v>5.2552700000000003E-4</v>
      </c>
    </row>
    <row r="2271" spans="1:8" x14ac:dyDescent="0.2">
      <c r="A2271" s="17">
        <v>-3.5678000000000001E-4</v>
      </c>
      <c r="B2271" s="17">
        <v>-2.26355E-4</v>
      </c>
      <c r="C2271" s="17">
        <v>-2.8771500000000002E-4</v>
      </c>
      <c r="D2271" s="18">
        <v>-1.26805E-5</v>
      </c>
      <c r="E2271" s="17">
        <v>-7.1716800000000002E-4</v>
      </c>
      <c r="F2271" s="17">
        <v>-6.2499699999999997E-4</v>
      </c>
      <c r="G2271" s="17">
        <v>-9.4626900000000002E-4</v>
      </c>
      <c r="H2271" s="17">
        <v>-1.4002839999999999E-3</v>
      </c>
    </row>
    <row r="2272" spans="1:8" x14ac:dyDescent="0.2">
      <c r="A2272" s="17">
        <v>-4.3283200000000002E-4</v>
      </c>
      <c r="B2272" s="17">
        <v>-3.3139500000000001E-4</v>
      </c>
      <c r="C2272" s="17">
        <v>2.8787799999999998E-4</v>
      </c>
      <c r="D2272" s="17">
        <v>-7.3417199999999995E-4</v>
      </c>
      <c r="E2272" s="17">
        <v>2.9417400000000002E-4</v>
      </c>
      <c r="F2272" s="18">
        <v>5.54071E-5</v>
      </c>
      <c r="G2272" s="18">
        <v>4.7129999999999998E-5</v>
      </c>
      <c r="H2272" s="17">
        <v>5.7680600000000002E-4</v>
      </c>
    </row>
    <row r="2273" spans="1:8" x14ac:dyDescent="0.2">
      <c r="A2273" s="17">
        <v>-1.70705E-4</v>
      </c>
      <c r="B2273" s="17">
        <v>2.24176E-4</v>
      </c>
      <c r="C2273" s="17">
        <v>-2.12482E-4</v>
      </c>
      <c r="D2273" s="17">
        <v>-3.9427499999999997E-4</v>
      </c>
      <c r="E2273" s="17">
        <v>-1.231123E-3</v>
      </c>
      <c r="F2273" s="17">
        <v>-1.5877999999999999E-4</v>
      </c>
      <c r="G2273" s="17">
        <v>-3.3762499999999998E-4</v>
      </c>
      <c r="H2273" s="17">
        <v>-4.0363900000000002E-4</v>
      </c>
    </row>
    <row r="2274" spans="1:8" x14ac:dyDescent="0.2">
      <c r="A2274" s="17">
        <v>-2.5125800000000003E-4</v>
      </c>
      <c r="B2274" s="17">
        <v>-3.5648899999999998E-4</v>
      </c>
      <c r="C2274" s="17">
        <v>-1.397676E-3</v>
      </c>
      <c r="D2274" s="18">
        <v>-6.2048100000000007E-5</v>
      </c>
      <c r="E2274" s="17">
        <v>-3.1141600000000001E-4</v>
      </c>
      <c r="F2274" s="17">
        <v>-1.2410889999999999E-3</v>
      </c>
      <c r="G2274" s="17">
        <v>-8.1150899999999997E-4</v>
      </c>
      <c r="H2274" s="17">
        <v>-7.3007900000000001E-4</v>
      </c>
    </row>
    <row r="2275" spans="1:8" x14ac:dyDescent="0.2">
      <c r="A2275" s="18">
        <v>2.7263500000000001E-5</v>
      </c>
      <c r="B2275" s="17">
        <v>-2.0301E-4</v>
      </c>
      <c r="C2275" s="17">
        <v>6.2401799999999995E-4</v>
      </c>
      <c r="D2275" s="17">
        <v>-5.4296200000000002E-4</v>
      </c>
      <c r="E2275" s="17">
        <v>-3.4810100000000002E-4</v>
      </c>
      <c r="F2275" s="17">
        <v>4.49126E-4</v>
      </c>
      <c r="G2275" s="17">
        <v>-7.3412100000000001E-4</v>
      </c>
      <c r="H2275" s="17">
        <v>2.5001199999999998E-4</v>
      </c>
    </row>
    <row r="2276" spans="1:8" x14ac:dyDescent="0.2">
      <c r="A2276" s="17">
        <v>5.7452600000000001E-4</v>
      </c>
      <c r="B2276" s="17">
        <v>-2.7116199999999998E-4</v>
      </c>
      <c r="C2276" s="17">
        <v>1.65969E-4</v>
      </c>
      <c r="D2276" s="17">
        <v>3.8280500000000001E-4</v>
      </c>
      <c r="E2276" s="18">
        <v>-8.7856500000000002E-5</v>
      </c>
      <c r="F2276" s="17">
        <v>-2.8215500000000003E-4</v>
      </c>
      <c r="G2276" s="18">
        <v>7.77441E-5</v>
      </c>
      <c r="H2276" s="18">
        <v>-7.9860300000000005E-5</v>
      </c>
    </row>
    <row r="2277" spans="1:8" x14ac:dyDescent="0.2">
      <c r="A2277" s="17">
        <v>-5.54804E-4</v>
      </c>
      <c r="B2277" s="17">
        <v>-3.9646700000000001E-4</v>
      </c>
      <c r="C2277" s="18">
        <v>-9.4413099999999999E-5</v>
      </c>
      <c r="D2277" s="17">
        <v>-4.1805100000000001E-4</v>
      </c>
      <c r="E2277" s="18">
        <v>-1.6017600000000001E-5</v>
      </c>
      <c r="F2277" s="17">
        <v>-1.99891E-4</v>
      </c>
      <c r="G2277" s="17">
        <v>6.6118999999999998E-4</v>
      </c>
      <c r="H2277" s="17">
        <v>-6.9477899999999997E-4</v>
      </c>
    </row>
    <row r="2278" spans="1:8" x14ac:dyDescent="0.2">
      <c r="A2278" s="18">
        <v>-1.61209E-5</v>
      </c>
      <c r="B2278" s="17">
        <v>6.0901599999999998E-4</v>
      </c>
      <c r="C2278" s="17">
        <v>2.1589299999999999E-4</v>
      </c>
      <c r="D2278" s="17">
        <v>2.9302499999999998E-4</v>
      </c>
      <c r="E2278" s="17">
        <v>1.2262800000000001E-4</v>
      </c>
      <c r="F2278" s="17">
        <v>5.1807399999999999E-4</v>
      </c>
      <c r="G2278" s="17">
        <v>-5.8687500000000005E-4</v>
      </c>
      <c r="H2278" s="17">
        <v>6.7498899999999997E-4</v>
      </c>
    </row>
    <row r="2279" spans="1:8" x14ac:dyDescent="0.2">
      <c r="A2279" s="17">
        <v>7.4067499999999999E-4</v>
      </c>
      <c r="B2279" s="17">
        <v>2.8382899999999998E-4</v>
      </c>
      <c r="C2279" s="17">
        <v>-3.5994299999999999E-4</v>
      </c>
      <c r="D2279" s="17">
        <v>2.2839099999999999E-4</v>
      </c>
      <c r="E2279" s="17">
        <v>6.19167E-4</v>
      </c>
      <c r="F2279" s="17">
        <v>2.42143E-4</v>
      </c>
      <c r="G2279" s="17">
        <v>9.4606900000000001E-4</v>
      </c>
      <c r="H2279" s="17">
        <v>1.16359E-4</v>
      </c>
    </row>
    <row r="2280" spans="1:8" x14ac:dyDescent="0.2">
      <c r="A2280" s="17">
        <v>-1.7715799999999999E-4</v>
      </c>
      <c r="B2280" s="18">
        <v>3.3239399999999998E-7</v>
      </c>
      <c r="C2280" s="17">
        <v>7.3716000000000005E-4</v>
      </c>
      <c r="D2280" s="17">
        <v>5.4533399999999997E-4</v>
      </c>
      <c r="E2280" s="18">
        <v>6.9256800000000004E-5</v>
      </c>
      <c r="F2280" s="17">
        <v>-2.4331900000000001E-4</v>
      </c>
      <c r="G2280" s="18">
        <v>-1.8233600000000001E-5</v>
      </c>
      <c r="H2280" s="17">
        <v>2.23678E-4</v>
      </c>
    </row>
    <row r="2281" spans="1:8" x14ac:dyDescent="0.2">
      <c r="A2281" s="17">
        <v>-4.6881199999999998E-4</v>
      </c>
      <c r="B2281" s="17">
        <v>-4.8107500000000002E-4</v>
      </c>
      <c r="C2281" s="17">
        <v>-3.60894E-4</v>
      </c>
      <c r="D2281" s="17">
        <v>-1.94773E-4</v>
      </c>
      <c r="E2281" s="18">
        <v>5.41831E-5</v>
      </c>
      <c r="F2281" s="17">
        <v>1.46143E-4</v>
      </c>
      <c r="G2281" s="17">
        <v>-4.5462299999999997E-4</v>
      </c>
      <c r="H2281" s="17">
        <v>-1.93566E-4</v>
      </c>
    </row>
    <row r="2282" spans="1:8" x14ac:dyDescent="0.2">
      <c r="A2282" s="17">
        <v>1.4916899999999999E-4</v>
      </c>
      <c r="B2282" s="17">
        <v>1.60734E-4</v>
      </c>
      <c r="C2282" s="17">
        <v>-1.4274200000000001E-4</v>
      </c>
      <c r="D2282" s="17">
        <v>-7.0356599999999998E-4</v>
      </c>
      <c r="E2282" s="17">
        <v>-1.71003E-4</v>
      </c>
      <c r="F2282" s="17">
        <v>-2.18507E-4</v>
      </c>
      <c r="G2282" s="17">
        <v>-2.08851E-4</v>
      </c>
      <c r="H2282" s="17">
        <v>-7.8009499999999996E-4</v>
      </c>
    </row>
    <row r="2283" spans="1:8" x14ac:dyDescent="0.2">
      <c r="A2283" s="17">
        <v>-4.7354299999999999E-4</v>
      </c>
      <c r="B2283" s="17">
        <v>-2.2472599999999999E-4</v>
      </c>
      <c r="C2283" s="18">
        <v>-8.1312599999999998E-5</v>
      </c>
      <c r="D2283" s="17">
        <v>4.20956E-4</v>
      </c>
      <c r="E2283" s="17">
        <v>-3.8895500000000002E-4</v>
      </c>
      <c r="F2283" s="17">
        <v>-4.8697500000000001E-4</v>
      </c>
      <c r="G2283" s="17">
        <v>-3.1251500000000003E-4</v>
      </c>
      <c r="H2283" s="18">
        <v>6.2616899999999998E-6</v>
      </c>
    </row>
    <row r="2284" spans="1:8" x14ac:dyDescent="0.2">
      <c r="A2284" s="17">
        <v>4.7773800000000001E-4</v>
      </c>
      <c r="B2284" s="18">
        <v>-5.8915100000000001E-6</v>
      </c>
      <c r="C2284" s="17">
        <v>-3.1235300000000002E-4</v>
      </c>
      <c r="D2284" s="17">
        <v>-3.7416400000000002E-4</v>
      </c>
      <c r="E2284" s="17">
        <v>-3.4944700000000002E-4</v>
      </c>
      <c r="F2284" s="18">
        <v>5.6919300000000002E-5</v>
      </c>
      <c r="G2284" s="17">
        <v>5.7961099999999995E-4</v>
      </c>
      <c r="H2284" s="17">
        <v>4.5639299999999998E-4</v>
      </c>
    </row>
    <row r="2285" spans="1:8" x14ac:dyDescent="0.2">
      <c r="A2285" s="17">
        <v>-7.0696599999999995E-4</v>
      </c>
      <c r="B2285" s="18">
        <v>9.20589E-5</v>
      </c>
      <c r="C2285" s="17">
        <v>1.3352200000000001E-4</v>
      </c>
      <c r="D2285" s="17">
        <v>-4.7079000000000001E-4</v>
      </c>
      <c r="E2285" s="17">
        <v>1.06591E-4</v>
      </c>
      <c r="F2285" s="17">
        <v>-1.8711300000000001E-4</v>
      </c>
      <c r="G2285" s="17">
        <v>-8.4613400000000001E-4</v>
      </c>
      <c r="H2285" s="17">
        <v>-5.4115999999999995E-4</v>
      </c>
    </row>
    <row r="2286" spans="1:8" x14ac:dyDescent="0.2">
      <c r="A2286" s="18">
        <v>9.5495500000000001E-5</v>
      </c>
      <c r="B2286" s="17">
        <v>-4.3888999999999999E-4</v>
      </c>
      <c r="C2286" s="17">
        <v>-2.17006E-4</v>
      </c>
      <c r="D2286" s="17">
        <v>2.16834E-4</v>
      </c>
      <c r="E2286" s="18">
        <v>9.5358699999999999E-5</v>
      </c>
      <c r="F2286" s="17">
        <v>2.82725E-4</v>
      </c>
      <c r="G2286" s="17">
        <v>7.1825199999999995E-4</v>
      </c>
      <c r="H2286" s="17">
        <v>5.2989400000000005E-4</v>
      </c>
    </row>
    <row r="2287" spans="1:8" x14ac:dyDescent="0.2">
      <c r="A2287" s="17">
        <v>4.5157599999999997E-4</v>
      </c>
      <c r="B2287" s="17">
        <v>-1.5375E-4</v>
      </c>
      <c r="C2287" s="17">
        <v>-4.8950600000000001E-4</v>
      </c>
      <c r="D2287" s="17">
        <v>-4.5427E-4</v>
      </c>
      <c r="E2287" s="17">
        <v>-1.9065799999999999E-4</v>
      </c>
      <c r="F2287" s="17">
        <v>-7.3696199999999997E-4</v>
      </c>
      <c r="G2287" s="17">
        <v>-1.00464E-3</v>
      </c>
      <c r="H2287" s="17">
        <v>-6.4025400000000004E-4</v>
      </c>
    </row>
    <row r="2288" spans="1:8" x14ac:dyDescent="0.2">
      <c r="A2288" s="17">
        <v>-7.1669300000000002E-4</v>
      </c>
      <c r="B2288" s="18">
        <v>-3.6740599999999999E-5</v>
      </c>
      <c r="C2288" s="17">
        <v>-3.8174599999999997E-4</v>
      </c>
      <c r="D2288" s="17">
        <v>1.4248900000000001E-4</v>
      </c>
      <c r="E2288" s="17">
        <v>-2.64901E-4</v>
      </c>
      <c r="F2288" s="17">
        <v>-1.1972300000000001E-4</v>
      </c>
      <c r="G2288" s="18">
        <v>-6.6699700000000001E-5</v>
      </c>
      <c r="H2288" s="17">
        <v>1.49264E-4</v>
      </c>
    </row>
    <row r="2289" spans="1:8" x14ac:dyDescent="0.2">
      <c r="A2289" s="18">
        <v>8.8399600000000007E-5</v>
      </c>
      <c r="B2289" s="17">
        <v>2.3649899999999999E-4</v>
      </c>
      <c r="C2289" s="17">
        <v>1.7964500000000001E-4</v>
      </c>
      <c r="D2289" s="17">
        <v>-3.5691800000000001E-4</v>
      </c>
      <c r="E2289" s="17">
        <v>-3.2871899999999999E-4</v>
      </c>
      <c r="F2289" s="17">
        <v>2.8262600000000001E-4</v>
      </c>
      <c r="G2289" s="18">
        <v>-1.3247299999999999E-5</v>
      </c>
      <c r="H2289" s="17">
        <v>1.21209E-4</v>
      </c>
    </row>
    <row r="2290" spans="1:8" x14ac:dyDescent="0.2">
      <c r="A2290" s="18">
        <v>-2.0088599999999999E-5</v>
      </c>
      <c r="B2290" s="17">
        <v>-3.3243200000000002E-4</v>
      </c>
      <c r="C2290" s="17">
        <v>-1.7315000000000001E-4</v>
      </c>
      <c r="D2290" s="17">
        <v>1.4263500000000001E-4</v>
      </c>
      <c r="E2290" s="17">
        <v>2.4743399999999999E-4</v>
      </c>
      <c r="F2290" s="17">
        <v>1.0775E-4</v>
      </c>
      <c r="G2290" s="17">
        <v>6.1784100000000005E-4</v>
      </c>
      <c r="H2290" s="17">
        <v>-1.32018E-4</v>
      </c>
    </row>
    <row r="2291" spans="1:8" x14ac:dyDescent="0.2">
      <c r="A2291" s="17">
        <v>-2.1334199999999999E-4</v>
      </c>
      <c r="B2291" s="18">
        <v>-5.8073399999999997E-6</v>
      </c>
      <c r="C2291" s="17">
        <v>2.2073700000000001E-4</v>
      </c>
      <c r="D2291" s="17">
        <v>6.4225899999999995E-4</v>
      </c>
      <c r="E2291" s="17">
        <v>6.6668900000000004E-4</v>
      </c>
      <c r="F2291" s="18">
        <v>-6.4178399999999995E-5</v>
      </c>
      <c r="G2291" s="17">
        <v>3.9216199999999999E-4</v>
      </c>
      <c r="H2291" s="17">
        <v>4.3728099999999998E-4</v>
      </c>
    </row>
    <row r="2292" spans="1:8" x14ac:dyDescent="0.2">
      <c r="A2292" s="17">
        <v>3.6505799999999997E-4</v>
      </c>
      <c r="B2292" s="17">
        <v>-4.00457E-4</v>
      </c>
      <c r="C2292" s="18">
        <v>-2.0254800000000001E-5</v>
      </c>
      <c r="D2292" s="17">
        <v>-6.8624099999999998E-4</v>
      </c>
      <c r="E2292" s="17">
        <v>-5.7529900000000004E-4</v>
      </c>
      <c r="F2292" s="17">
        <v>1.6382300000000001E-4</v>
      </c>
      <c r="G2292" s="17">
        <v>-1.012436E-3</v>
      </c>
      <c r="H2292" s="17">
        <v>-4.9285400000000004E-4</v>
      </c>
    </row>
    <row r="2293" spans="1:8" x14ac:dyDescent="0.2">
      <c r="A2293" s="17">
        <v>2.11132E-4</v>
      </c>
      <c r="B2293" s="17">
        <v>4.2954400000000002E-4</v>
      </c>
      <c r="C2293" s="17">
        <v>-5.8399199999999997E-4</v>
      </c>
      <c r="D2293" s="17">
        <v>-3.8673400000000001E-4</v>
      </c>
      <c r="E2293" s="17">
        <v>-7.9049700000000003E-4</v>
      </c>
      <c r="F2293" s="17">
        <v>-2.8848300000000002E-4</v>
      </c>
      <c r="G2293" s="17">
        <v>-3.0548899999999999E-4</v>
      </c>
      <c r="H2293" s="17">
        <v>-1.2974300000000001E-4</v>
      </c>
    </row>
    <row r="2294" spans="1:8" x14ac:dyDescent="0.2">
      <c r="A2294" s="17">
        <v>-4.9647099999999996E-4</v>
      </c>
      <c r="B2294" s="17">
        <v>-1.2326000000000001E-4</v>
      </c>
      <c r="C2294" s="17">
        <v>8.8589699999999996E-4</v>
      </c>
      <c r="D2294" s="17">
        <v>7.9153399999999999E-4</v>
      </c>
      <c r="E2294" s="17">
        <v>2.71859E-4</v>
      </c>
      <c r="F2294" s="18">
        <v>4.9372699999999997E-6</v>
      </c>
      <c r="G2294" s="17">
        <v>4.8132200000000001E-4</v>
      </c>
      <c r="H2294" s="18">
        <v>5.1336499999999999E-5</v>
      </c>
    </row>
    <row r="2295" spans="1:8" x14ac:dyDescent="0.2">
      <c r="A2295" s="17">
        <v>7.0640299999999998E-4</v>
      </c>
      <c r="B2295" s="17">
        <v>4.7116600000000002E-4</v>
      </c>
      <c r="C2295" s="17">
        <v>-4.63604E-4</v>
      </c>
      <c r="D2295" s="18">
        <v>2.39547E-5</v>
      </c>
      <c r="E2295" s="17">
        <v>4.9207400000000001E-4</v>
      </c>
      <c r="F2295" s="17">
        <v>6.1540300000000004E-4</v>
      </c>
      <c r="G2295" s="17">
        <v>2.0791399999999999E-4</v>
      </c>
      <c r="H2295" s="17">
        <v>5.5904900000000005E-4</v>
      </c>
    </row>
    <row r="2296" spans="1:8" x14ac:dyDescent="0.2">
      <c r="A2296" s="17">
        <v>-2.2782499999999999E-4</v>
      </c>
      <c r="B2296" s="17">
        <v>-4.5543100000000001E-4</v>
      </c>
      <c r="C2296" s="17">
        <v>7.5794700000000003E-4</v>
      </c>
      <c r="D2296" s="18">
        <v>9.5877600000000005E-5</v>
      </c>
      <c r="E2296" s="17">
        <v>4.1524299999999998E-4</v>
      </c>
      <c r="F2296" s="17">
        <v>2.7334199999999999E-4</v>
      </c>
      <c r="G2296" s="18">
        <v>9.9897999999999998E-5</v>
      </c>
      <c r="H2296" s="17">
        <v>-1.18627E-4</v>
      </c>
    </row>
    <row r="2297" spans="1:8" x14ac:dyDescent="0.2">
      <c r="A2297" s="18">
        <v>5.2172100000000001E-5</v>
      </c>
      <c r="B2297" s="17">
        <v>6.6312200000000004E-4</v>
      </c>
      <c r="C2297" s="17">
        <v>-2.2393399999999999E-4</v>
      </c>
      <c r="D2297" s="17">
        <v>1.2397100000000001E-4</v>
      </c>
      <c r="E2297" s="17">
        <v>-2.07691E-4</v>
      </c>
      <c r="F2297" s="17">
        <v>-4.1144E-4</v>
      </c>
      <c r="G2297" s="18">
        <v>6.9960899999999996E-5</v>
      </c>
      <c r="H2297" s="18">
        <v>5.2745299999999998E-5</v>
      </c>
    </row>
    <row r="2298" spans="1:8" x14ac:dyDescent="0.2">
      <c r="A2298" s="17">
        <v>-1.6000300000000001E-4</v>
      </c>
      <c r="B2298" s="18">
        <v>7.6023699999999995E-5</v>
      </c>
      <c r="C2298" s="17">
        <v>-1.6714799999999999E-4</v>
      </c>
      <c r="D2298" s="18">
        <v>-3.1625999999999998E-5</v>
      </c>
      <c r="E2298" s="17">
        <v>1.9667400000000001E-4</v>
      </c>
      <c r="F2298" s="18">
        <v>2.2605199999999998E-5</v>
      </c>
      <c r="G2298" s="17">
        <v>4.62602E-4</v>
      </c>
      <c r="H2298" s="18">
        <v>-2.38113E-5</v>
      </c>
    </row>
    <row r="2299" spans="1:8" x14ac:dyDescent="0.2">
      <c r="A2299" s="17">
        <v>-1.8041800000000001E-4</v>
      </c>
      <c r="B2299" s="17">
        <v>-6.3305100000000003E-4</v>
      </c>
      <c r="C2299" s="17">
        <v>1.43101E-4</v>
      </c>
      <c r="D2299" s="17">
        <v>-4.6439799999999998E-4</v>
      </c>
      <c r="E2299" s="18">
        <v>9.9282400000000003E-5</v>
      </c>
      <c r="F2299" s="17">
        <v>-1.6546E-4</v>
      </c>
      <c r="G2299" s="17">
        <v>-6.6562499999999998E-4</v>
      </c>
      <c r="H2299" s="18">
        <v>4.8944499999999999E-5</v>
      </c>
    </row>
    <row r="2300" spans="1:8" x14ac:dyDescent="0.2">
      <c r="A2300" s="18">
        <v>7.4638300000000007E-5</v>
      </c>
      <c r="B2300" s="18">
        <v>7.94222E-5</v>
      </c>
      <c r="C2300" s="17">
        <v>-1.3845099999999999E-4</v>
      </c>
      <c r="D2300" s="17">
        <v>4.9527700000000002E-4</v>
      </c>
      <c r="E2300" s="17">
        <v>-4.0971600000000002E-4</v>
      </c>
      <c r="F2300" s="17">
        <v>5.7775100000000005E-4</v>
      </c>
      <c r="G2300" s="17">
        <v>3.8685199999999997E-4</v>
      </c>
      <c r="H2300" s="17">
        <v>-4.2462899999999999E-4</v>
      </c>
    </row>
    <row r="2301" spans="1:8" x14ac:dyDescent="0.2">
      <c r="A2301" s="17">
        <v>5.1449099999999995E-4</v>
      </c>
      <c r="B2301" s="17">
        <v>2.39306E-4</v>
      </c>
      <c r="C2301" s="17">
        <v>4.3409399999999999E-4</v>
      </c>
      <c r="D2301" s="17">
        <v>-5.0389499999999997E-4</v>
      </c>
      <c r="E2301" s="17">
        <v>3.10709E-4</v>
      </c>
      <c r="F2301" s="17">
        <v>-5.9082799999999995E-4</v>
      </c>
      <c r="G2301" s="17">
        <v>-3.43197E-4</v>
      </c>
      <c r="H2301" s="18">
        <v>7.5385300000000005E-5</v>
      </c>
    </row>
    <row r="2302" spans="1:8" x14ac:dyDescent="0.2">
      <c r="A2302" s="17">
        <v>-8.9126600000000004E-4</v>
      </c>
      <c r="B2302" s="17">
        <v>-2.41225E-4</v>
      </c>
      <c r="C2302" s="17">
        <v>-9.1205599999999996E-4</v>
      </c>
      <c r="D2302" s="17">
        <v>2.8141599999999999E-4</v>
      </c>
      <c r="E2302" s="17">
        <v>-7.0240600000000004E-4</v>
      </c>
      <c r="F2302" s="17">
        <v>-2.65882E-4</v>
      </c>
      <c r="G2302" s="17">
        <v>1.0620699999999999E-4</v>
      </c>
      <c r="H2302" s="17">
        <v>3.1714200000000002E-4</v>
      </c>
    </row>
    <row r="2303" spans="1:8" x14ac:dyDescent="0.2">
      <c r="A2303" s="17">
        <v>2.7862299999999998E-4</v>
      </c>
      <c r="B2303" s="17">
        <v>4.596E-4</v>
      </c>
      <c r="C2303" s="17">
        <v>6.7412199999999998E-4</v>
      </c>
      <c r="D2303" s="17">
        <v>1.3134299999999999E-4</v>
      </c>
      <c r="E2303" s="17">
        <v>6.2777700000000004E-4</v>
      </c>
      <c r="F2303" s="17">
        <v>3.9133000000000001E-4</v>
      </c>
      <c r="G2303" s="17">
        <v>-1.75866E-4</v>
      </c>
      <c r="H2303" s="17">
        <v>-2.5340200000000001E-4</v>
      </c>
    </row>
    <row r="2304" spans="1:8" x14ac:dyDescent="0.2">
      <c r="A2304" s="17">
        <v>7.7713299999999995E-4</v>
      </c>
      <c r="B2304" s="17">
        <v>-1.5471199999999999E-4</v>
      </c>
      <c r="C2304" s="18">
        <v>9.6474399999999999E-5</v>
      </c>
      <c r="D2304" s="17">
        <v>-7.3376699999999997E-4</v>
      </c>
      <c r="E2304" s="17">
        <v>-3.71849E-4</v>
      </c>
      <c r="F2304" s="17">
        <v>-2.5872699999999999E-4</v>
      </c>
      <c r="G2304" s="17">
        <v>-4.6459799999999999E-4</v>
      </c>
      <c r="H2304" s="17">
        <v>-4.5132400000000002E-4</v>
      </c>
    </row>
    <row r="2305" spans="1:8" x14ac:dyDescent="0.2">
      <c r="A2305" s="17">
        <v>-5.7526300000000001E-4</v>
      </c>
      <c r="B2305" s="17">
        <v>1.1069399999999999E-4</v>
      </c>
      <c r="C2305" s="17">
        <v>-5.1311800000000002E-4</v>
      </c>
      <c r="D2305" s="18">
        <v>-2.80884E-5</v>
      </c>
      <c r="E2305" s="17">
        <v>-1.75997E-4</v>
      </c>
      <c r="F2305" s="17">
        <v>-1.68906E-4</v>
      </c>
      <c r="G2305" s="17">
        <v>1.8463E-4</v>
      </c>
      <c r="H2305" s="17">
        <v>-4.6281399999999998E-4</v>
      </c>
    </row>
    <row r="2306" spans="1:8" x14ac:dyDescent="0.2">
      <c r="A2306" s="18">
        <v>-7.6785699999999999E-5</v>
      </c>
      <c r="B2306" s="17">
        <v>-1.19399E-4</v>
      </c>
      <c r="C2306" s="17">
        <v>-2.9838999999999999E-4</v>
      </c>
      <c r="D2306" s="17">
        <v>4.80815E-4</v>
      </c>
      <c r="E2306" s="17">
        <v>3.2881400000000003E-4</v>
      </c>
      <c r="F2306" s="17">
        <v>-4.0231899999999999E-4</v>
      </c>
      <c r="G2306" s="17">
        <v>-1.81726E-4</v>
      </c>
      <c r="H2306" s="17">
        <v>3.0951900000000002E-4</v>
      </c>
    </row>
    <row r="2307" spans="1:8" x14ac:dyDescent="0.2">
      <c r="A2307" s="17">
        <v>4.9561400000000002E-4</v>
      </c>
      <c r="B2307" s="17">
        <v>-2.0410299999999999E-4</v>
      </c>
      <c r="C2307" s="17">
        <v>4.1010200000000003E-4</v>
      </c>
      <c r="D2307" s="17">
        <v>-3.2217999999999998E-4</v>
      </c>
      <c r="E2307" s="17">
        <v>-9.98945E-4</v>
      </c>
      <c r="F2307" s="17">
        <v>-4.0015199999999997E-4</v>
      </c>
      <c r="G2307" s="17">
        <v>-5.0714900000000003E-4</v>
      </c>
      <c r="H2307" s="17">
        <v>-8.3301200000000005E-4</v>
      </c>
    </row>
    <row r="2308" spans="1:8" x14ac:dyDescent="0.2">
      <c r="A2308" s="17">
        <v>-7.9603200000000001E-4</v>
      </c>
      <c r="B2308" s="18">
        <v>-2.4314699999999999E-5</v>
      </c>
      <c r="C2308" s="17">
        <v>-5.5050900000000002E-4</v>
      </c>
      <c r="D2308" s="17">
        <v>-1.4244799999999999E-4</v>
      </c>
      <c r="E2308" s="18">
        <v>-8.5217100000000001E-5</v>
      </c>
      <c r="F2308" s="17">
        <v>2.8004400000000002E-4</v>
      </c>
      <c r="G2308" s="17">
        <v>-4.6239499999999999E-4</v>
      </c>
      <c r="H2308" s="17">
        <v>4.11946E-4</v>
      </c>
    </row>
    <row r="2309" spans="1:8" x14ac:dyDescent="0.2">
      <c r="A2309" s="17">
        <v>2.6170399999999997E-4</v>
      </c>
      <c r="B2309" s="17">
        <v>-6.7922900000000005E-4</v>
      </c>
      <c r="C2309" s="17">
        <v>1.6036199999999999E-4</v>
      </c>
      <c r="D2309" s="17">
        <v>1.8315700000000001E-4</v>
      </c>
      <c r="E2309" s="17">
        <v>3.5040499999999998E-4</v>
      </c>
      <c r="F2309" s="18">
        <v>-5.8300600000000002E-5</v>
      </c>
      <c r="G2309" s="17">
        <v>3.2469699999999998E-4</v>
      </c>
      <c r="H2309" s="17">
        <v>-2.0766299999999999E-4</v>
      </c>
    </row>
    <row r="2310" spans="1:8" x14ac:dyDescent="0.2">
      <c r="A2310" s="17">
        <v>4.9930700000000005E-4</v>
      </c>
      <c r="B2310" s="17">
        <v>8.2445299999999995E-4</v>
      </c>
      <c r="C2310" s="17">
        <v>1.5688200000000001E-4</v>
      </c>
      <c r="D2310" s="18">
        <v>5.5029599999999999E-5</v>
      </c>
      <c r="E2310" s="17">
        <v>4.0998E-4</v>
      </c>
      <c r="F2310" s="17">
        <v>4.5109700000000002E-4</v>
      </c>
      <c r="G2310" s="17">
        <v>7.9521099999999999E-4</v>
      </c>
      <c r="H2310" s="17">
        <v>4.9269500000000003E-4</v>
      </c>
    </row>
    <row r="2311" spans="1:8" x14ac:dyDescent="0.2">
      <c r="A2311" s="17">
        <v>-6.8376099999999996E-4</v>
      </c>
      <c r="B2311" s="17">
        <v>-1.4971900000000001E-4</v>
      </c>
      <c r="C2311" s="17">
        <v>-5.38581E-4</v>
      </c>
      <c r="D2311" s="18">
        <v>5.6593600000000001E-6</v>
      </c>
      <c r="E2311" s="18">
        <v>-4.5336300000000002E-5</v>
      </c>
      <c r="F2311" s="17">
        <v>-9.3856899999999999E-4</v>
      </c>
      <c r="G2311" s="17">
        <v>-3.7538900000000001E-4</v>
      </c>
      <c r="H2311" s="17">
        <v>-3.8282300000000002E-4</v>
      </c>
    </row>
    <row r="2312" spans="1:8" x14ac:dyDescent="0.2">
      <c r="A2312" s="18">
        <v>9.4919899999999999E-5</v>
      </c>
      <c r="B2312" s="18">
        <v>-2.8211000000000001E-5</v>
      </c>
      <c r="C2312" s="17">
        <v>3.0578799999999998E-4</v>
      </c>
      <c r="D2312" s="18">
        <v>-8.8033800000000004E-5</v>
      </c>
      <c r="E2312" s="18">
        <v>-9.7127900000000006E-6</v>
      </c>
      <c r="F2312" s="17">
        <v>6.1992600000000003E-4</v>
      </c>
      <c r="G2312" s="17">
        <v>-3.3495299999999998E-4</v>
      </c>
      <c r="H2312" s="17">
        <v>1.64112E-4</v>
      </c>
    </row>
    <row r="2313" spans="1:8" x14ac:dyDescent="0.2">
      <c r="A2313" s="18">
        <v>4.5918699999999998E-5</v>
      </c>
      <c r="B2313" s="17">
        <v>-1.8923099999999999E-4</v>
      </c>
      <c r="C2313" s="17">
        <v>4.8071799999999999E-4</v>
      </c>
      <c r="D2313" s="18">
        <v>5.70295E-5</v>
      </c>
      <c r="E2313" s="17">
        <v>3.7046300000000002E-4</v>
      </c>
      <c r="F2313" s="17">
        <v>8.6415099999999996E-4</v>
      </c>
      <c r="G2313" s="17">
        <v>6.1809699999999996E-4</v>
      </c>
      <c r="H2313" s="17">
        <v>4.6979999999999998E-4</v>
      </c>
    </row>
    <row r="2314" spans="1:8" x14ac:dyDescent="0.2">
      <c r="A2314" s="17">
        <v>6.8960899999999999E-4</v>
      </c>
      <c r="B2314" s="17">
        <v>-1.9059900000000001E-4</v>
      </c>
      <c r="C2314" s="17">
        <v>-4.1313299999999999E-4</v>
      </c>
      <c r="D2314" s="17">
        <v>-3.8259999999999998E-4</v>
      </c>
      <c r="E2314" s="17">
        <v>-2.1144999999999999E-4</v>
      </c>
      <c r="F2314" s="17">
        <v>-8.5338500000000002E-4</v>
      </c>
      <c r="G2314" s="18">
        <v>-6.0800500000000003E-6</v>
      </c>
      <c r="H2314" s="17">
        <v>-2.2167199999999999E-4</v>
      </c>
    </row>
    <row r="2315" spans="1:8" x14ac:dyDescent="0.2">
      <c r="A2315" s="18">
        <v>9.9861099999999998E-6</v>
      </c>
      <c r="B2315" s="17">
        <v>4.33585E-4</v>
      </c>
      <c r="C2315" s="17">
        <v>3.6951300000000002E-4</v>
      </c>
      <c r="D2315" s="17">
        <v>5.5555100000000005E-4</v>
      </c>
      <c r="E2315" s="18">
        <v>1.0971199999999999E-5</v>
      </c>
      <c r="F2315" s="17">
        <v>3.1521000000000001E-4</v>
      </c>
      <c r="G2315" s="18">
        <v>8.6922400000000007E-5</v>
      </c>
      <c r="H2315" s="17">
        <v>4.15096E-4</v>
      </c>
    </row>
    <row r="2316" spans="1:8" x14ac:dyDescent="0.2">
      <c r="A2316" s="17">
        <v>-3.4514499999999999E-4</v>
      </c>
      <c r="B2316" s="18">
        <v>1.47578E-5</v>
      </c>
      <c r="C2316" s="17">
        <v>-3.4539999999999999E-4</v>
      </c>
      <c r="D2316" s="17">
        <v>-2.2082199999999999E-4</v>
      </c>
      <c r="E2316" s="17">
        <v>-1.93673E-4</v>
      </c>
      <c r="F2316" s="18">
        <v>-6.02989E-5</v>
      </c>
      <c r="G2316" s="17">
        <v>2.8212700000000002E-4</v>
      </c>
      <c r="H2316" s="17">
        <v>4.31674E-4</v>
      </c>
    </row>
    <row r="2317" spans="1:8" x14ac:dyDescent="0.2">
      <c r="A2317" s="18">
        <v>9.8824899999999996E-5</v>
      </c>
      <c r="B2317" s="18">
        <v>-6.6771899999999997E-5</v>
      </c>
      <c r="C2317" s="17">
        <v>6.0187900000000004E-4</v>
      </c>
      <c r="D2317" s="17">
        <v>2.54885E-4</v>
      </c>
      <c r="E2317" s="17">
        <v>3.3431999999999998E-4</v>
      </c>
      <c r="F2317" s="17">
        <v>5.2962099999999998E-4</v>
      </c>
      <c r="G2317" s="17">
        <v>5.81391E-4</v>
      </c>
      <c r="H2317" s="17">
        <v>4.2756100000000002E-4</v>
      </c>
    </row>
    <row r="2318" spans="1:8" x14ac:dyDescent="0.2">
      <c r="A2318" s="18">
        <v>-7.8750899999999998E-5</v>
      </c>
      <c r="B2318" s="18">
        <v>-6.1604299999999996E-5</v>
      </c>
      <c r="C2318" s="17">
        <v>2.1519E-4</v>
      </c>
      <c r="D2318" s="17">
        <v>-2.6107600000000001E-4</v>
      </c>
      <c r="E2318" s="17">
        <v>-1.42504E-4</v>
      </c>
      <c r="F2318" s="17">
        <v>1.6616999999999999E-4</v>
      </c>
      <c r="G2318" s="17">
        <v>-2.3812099999999999E-4</v>
      </c>
      <c r="H2318" s="18">
        <v>5.6503099999999998E-5</v>
      </c>
    </row>
    <row r="2319" spans="1:8" x14ac:dyDescent="0.2">
      <c r="A2319" s="17">
        <v>1.18665E-4</v>
      </c>
      <c r="B2319" s="17">
        <v>-3.3233699999999999E-4</v>
      </c>
      <c r="C2319" s="17">
        <v>-1.5498899999999999E-4</v>
      </c>
      <c r="D2319" s="18">
        <v>8.1940499999999999E-5</v>
      </c>
      <c r="E2319" s="17">
        <v>-3.2595399999999999E-4</v>
      </c>
      <c r="F2319" s="17">
        <v>-5.16305E-4</v>
      </c>
      <c r="G2319" s="17">
        <v>-2.87022E-4</v>
      </c>
      <c r="H2319" s="17">
        <v>-1.0014869999999999E-3</v>
      </c>
    </row>
    <row r="2320" spans="1:8" x14ac:dyDescent="0.2">
      <c r="A2320" s="17">
        <v>-3.77819E-4</v>
      </c>
      <c r="B2320" s="17">
        <v>2.2764899999999999E-4</v>
      </c>
      <c r="C2320" s="17">
        <v>-5.3903000000000002E-4</v>
      </c>
      <c r="D2320" s="17">
        <v>6.5044500000000004E-4</v>
      </c>
      <c r="E2320" s="17">
        <v>5.0415699999999998E-4</v>
      </c>
      <c r="F2320" s="18">
        <v>1.12628E-5</v>
      </c>
      <c r="G2320" s="17">
        <v>1.16016E-4</v>
      </c>
      <c r="H2320" s="17">
        <v>2.90592E-4</v>
      </c>
    </row>
    <row r="2321" spans="1:8" x14ac:dyDescent="0.2">
      <c r="A2321" s="17">
        <v>-1.7243799999999999E-4</v>
      </c>
      <c r="B2321" s="18">
        <v>-7.35566E-5</v>
      </c>
      <c r="C2321" s="17">
        <v>2.9247300000000002E-4</v>
      </c>
      <c r="D2321" s="17">
        <v>-4.5613099999999997E-4</v>
      </c>
      <c r="E2321" s="17">
        <v>2.61871E-4</v>
      </c>
      <c r="F2321" s="17">
        <v>-1.9528699999999999E-4</v>
      </c>
      <c r="G2321" s="17">
        <v>2.54541E-4</v>
      </c>
      <c r="H2321" s="17">
        <v>1.7953199999999999E-4</v>
      </c>
    </row>
    <row r="2322" spans="1:8" x14ac:dyDescent="0.2">
      <c r="A2322" s="17">
        <v>6.0727000000000003E-4</v>
      </c>
      <c r="B2322" s="17">
        <v>5.02437E-4</v>
      </c>
      <c r="C2322" s="17">
        <v>1.10475E-4</v>
      </c>
      <c r="D2322" s="18">
        <v>-3.0363699999999999E-5</v>
      </c>
      <c r="E2322" s="18">
        <v>-4.3256800000000002E-5</v>
      </c>
      <c r="F2322" s="17">
        <v>5.1530900000000004E-4</v>
      </c>
      <c r="G2322" s="17">
        <v>1.6566199999999999E-4</v>
      </c>
      <c r="H2322" s="17">
        <v>-1.1458199999999999E-4</v>
      </c>
    </row>
    <row r="2323" spans="1:8" x14ac:dyDescent="0.2">
      <c r="A2323" s="18">
        <v>7.5387000000000002E-5</v>
      </c>
      <c r="B2323" s="17">
        <v>5.6269200000000005E-4</v>
      </c>
      <c r="C2323" s="17">
        <v>1.10653E-4</v>
      </c>
      <c r="D2323" s="17">
        <v>7.2425099999999997E-4</v>
      </c>
      <c r="E2323" s="17">
        <v>5.8344899999999999E-4</v>
      </c>
      <c r="F2323" s="17">
        <v>5.6452599999999998E-4</v>
      </c>
      <c r="G2323" s="17">
        <v>4.4723400000000002E-4</v>
      </c>
      <c r="H2323" s="17">
        <v>9.1023199999999997E-4</v>
      </c>
    </row>
    <row r="2324" spans="1:8" x14ac:dyDescent="0.2">
      <c r="A2324" s="17">
        <v>-1.6306599999999999E-4</v>
      </c>
      <c r="B2324" s="17">
        <v>-4.6952700000000002E-4</v>
      </c>
      <c r="C2324" s="17">
        <v>-2.10717E-4</v>
      </c>
      <c r="D2324" s="17">
        <v>-4.7993299999999999E-4</v>
      </c>
      <c r="E2324" s="17">
        <v>-8.0452400000000004E-4</v>
      </c>
      <c r="F2324" s="17">
        <v>-3.1936099999999999E-4</v>
      </c>
      <c r="G2324" s="17">
        <v>-7.6952100000000001E-4</v>
      </c>
      <c r="H2324" s="17">
        <v>-4.2801900000000002E-4</v>
      </c>
    </row>
    <row r="2325" spans="1:8" x14ac:dyDescent="0.2">
      <c r="A2325" s="17">
        <v>-3.10172E-4</v>
      </c>
      <c r="B2325" s="17">
        <v>-1.7845900000000001E-4</v>
      </c>
      <c r="C2325" s="17">
        <v>-3.77902E-4</v>
      </c>
      <c r="D2325" s="18">
        <v>-4.5481100000000001E-5</v>
      </c>
      <c r="E2325" s="17">
        <v>-5.1552399999999995E-4</v>
      </c>
      <c r="F2325" s="17">
        <v>-3.6541999999999998E-4</v>
      </c>
      <c r="G2325" s="17">
        <v>2.5999900000000002E-4</v>
      </c>
      <c r="H2325" s="18">
        <v>6.6935700000000004E-5</v>
      </c>
    </row>
    <row r="2326" spans="1:8" x14ac:dyDescent="0.2">
      <c r="A2326" s="17">
        <v>1.58183E-4</v>
      </c>
      <c r="B2326" s="18">
        <v>7.4126800000000003E-5</v>
      </c>
      <c r="C2326" s="17">
        <v>3.6148899999999999E-4</v>
      </c>
      <c r="D2326" s="18">
        <v>-3.7990600000000002E-5</v>
      </c>
      <c r="E2326" s="17">
        <v>8.2954600000000002E-4</v>
      </c>
      <c r="F2326" s="17">
        <v>1.01353E-4</v>
      </c>
      <c r="G2326" s="17">
        <v>-5.4819500000000002E-4</v>
      </c>
      <c r="H2326" s="18">
        <v>2.0458600000000001E-5</v>
      </c>
    </row>
    <row r="2327" spans="1:8" x14ac:dyDescent="0.2">
      <c r="A2327" s="17">
        <v>-3.50658E-4</v>
      </c>
      <c r="B2327" s="17">
        <v>-5.3474000000000002E-4</v>
      </c>
      <c r="C2327" s="17">
        <v>3.5123700000000001E-4</v>
      </c>
      <c r="D2327" s="17">
        <v>-5.1789399999999997E-4</v>
      </c>
      <c r="E2327" s="17">
        <v>-3.4674100000000002E-4</v>
      </c>
      <c r="F2327" s="17">
        <v>-3.62832E-4</v>
      </c>
      <c r="G2327" s="17">
        <v>5.7640100000000004E-4</v>
      </c>
      <c r="H2327" s="18">
        <v>-9.6835299999999998E-5</v>
      </c>
    </row>
    <row r="2328" spans="1:8" x14ac:dyDescent="0.2">
      <c r="A2328" s="17">
        <v>3.2648699999999998E-4</v>
      </c>
      <c r="B2328" s="17">
        <v>6.0722E-4</v>
      </c>
      <c r="C2328" s="17">
        <v>-9.1338200000000002E-4</v>
      </c>
      <c r="D2328" s="18">
        <v>6.2764799999999999E-5</v>
      </c>
      <c r="E2328" s="17">
        <v>1.0622E-4</v>
      </c>
      <c r="F2328" s="17">
        <v>1.2800499999999999E-4</v>
      </c>
      <c r="G2328" s="17">
        <v>-8.4344300000000004E-4</v>
      </c>
      <c r="H2328" s="17">
        <v>1.6310900000000001E-4</v>
      </c>
    </row>
    <row r="2329" spans="1:8" x14ac:dyDescent="0.2">
      <c r="A2329" s="17">
        <v>-3.3608100000000001E-4</v>
      </c>
      <c r="B2329" s="18">
        <v>-1.4592200000000001E-5</v>
      </c>
      <c r="C2329" s="17">
        <v>6.5384099999999995E-4</v>
      </c>
      <c r="D2329" s="18">
        <v>-2.7982799999999999E-5</v>
      </c>
      <c r="E2329" s="17">
        <v>-2.93391E-4</v>
      </c>
      <c r="F2329" s="17">
        <v>2.3059999999999999E-4</v>
      </c>
      <c r="G2329" s="17">
        <v>8.5729899999999995E-4</v>
      </c>
      <c r="H2329" s="17">
        <v>-3.2281500000000001E-4</v>
      </c>
    </row>
    <row r="2330" spans="1:8" x14ac:dyDescent="0.2">
      <c r="A2330" s="18">
        <v>8.4425999999999994E-5</v>
      </c>
      <c r="B2330" s="18">
        <v>-2.2446099999999998E-5</v>
      </c>
      <c r="C2330" s="18">
        <v>-5.8078100000000002E-5</v>
      </c>
      <c r="D2330" s="17">
        <v>8.3814600000000001E-4</v>
      </c>
      <c r="E2330" s="17">
        <v>1.54489E-4</v>
      </c>
      <c r="F2330" s="17">
        <v>-1.07898E-4</v>
      </c>
      <c r="G2330" s="17">
        <v>1.35835E-4</v>
      </c>
      <c r="H2330" s="17">
        <v>8.72644E-4</v>
      </c>
    </row>
    <row r="2331" spans="1:8" x14ac:dyDescent="0.2">
      <c r="A2331" s="17">
        <v>3.0876299999999998E-4</v>
      </c>
      <c r="B2331" s="17">
        <v>-1.2976900000000001E-4</v>
      </c>
      <c r="C2331" s="17">
        <v>-1.7204199999999999E-4</v>
      </c>
      <c r="D2331" s="17">
        <v>-5.2619500000000003E-4</v>
      </c>
      <c r="E2331" s="18">
        <v>-3.9064499999999998E-5</v>
      </c>
      <c r="F2331" s="18">
        <v>-2.2514199999999999E-5</v>
      </c>
      <c r="G2331" s="17">
        <v>-1.68035E-4</v>
      </c>
      <c r="H2331" s="17">
        <v>1.5044200000000001E-4</v>
      </c>
    </row>
    <row r="2332" spans="1:8" x14ac:dyDescent="0.2">
      <c r="A2332" s="17">
        <v>-5.7056399999999997E-4</v>
      </c>
      <c r="B2332" s="17">
        <v>-3.5806E-4</v>
      </c>
      <c r="C2332" s="18">
        <v>-8.77507E-5</v>
      </c>
      <c r="D2332" s="18">
        <v>4.71525E-5</v>
      </c>
      <c r="E2332" s="17">
        <v>2.81592E-4</v>
      </c>
      <c r="F2332" s="17">
        <v>3.76315E-4</v>
      </c>
      <c r="G2332" s="17">
        <v>-1.3014799999999999E-4</v>
      </c>
      <c r="H2332" s="17">
        <v>-5.08572E-4</v>
      </c>
    </row>
    <row r="2333" spans="1:8" x14ac:dyDescent="0.2">
      <c r="A2333" s="18">
        <v>-4.0092999999999997E-5</v>
      </c>
      <c r="B2333" s="17">
        <v>-1.69588E-4</v>
      </c>
      <c r="C2333" s="17">
        <v>-1.8141399999999999E-4</v>
      </c>
      <c r="D2333" s="17">
        <v>-6.5805300000000002E-4</v>
      </c>
      <c r="E2333" s="17">
        <v>-4.1253600000000002E-4</v>
      </c>
      <c r="F2333" s="17">
        <v>-4.5780700000000002E-4</v>
      </c>
      <c r="G2333" s="17">
        <v>-4.9446099999999997E-4</v>
      </c>
      <c r="H2333" s="17">
        <v>-3.78539E-4</v>
      </c>
    </row>
    <row r="2334" spans="1:8" x14ac:dyDescent="0.2">
      <c r="A2334" s="17">
        <v>5.3683500000000005E-4</v>
      </c>
      <c r="B2334" s="17">
        <v>-4.5296300000000002E-4</v>
      </c>
      <c r="C2334" s="17">
        <v>-5.8651799999999996E-4</v>
      </c>
      <c r="D2334" s="17">
        <v>-1.06413E-4</v>
      </c>
      <c r="E2334" s="17">
        <v>1.9743500000000001E-4</v>
      </c>
      <c r="F2334" s="17">
        <v>1.7990200000000001E-4</v>
      </c>
      <c r="G2334" s="17">
        <v>6.7519699999999999E-4</v>
      </c>
      <c r="H2334" s="18">
        <v>9.8076000000000001E-5</v>
      </c>
    </row>
    <row r="2335" spans="1:8" x14ac:dyDescent="0.2">
      <c r="A2335" s="17">
        <v>-6.8848900000000003E-4</v>
      </c>
      <c r="B2335" s="17">
        <v>5.6379399999999995E-4</v>
      </c>
      <c r="C2335" s="18">
        <v>8.3817699999999995E-5</v>
      </c>
      <c r="D2335" s="18">
        <v>-2.7215600000000001E-5</v>
      </c>
      <c r="E2335" s="17">
        <v>-3.1487600000000001E-4</v>
      </c>
      <c r="F2335" s="17">
        <v>-1.9424000000000001E-4</v>
      </c>
      <c r="G2335" s="17">
        <v>-7.0834800000000003E-4</v>
      </c>
      <c r="H2335" s="17">
        <v>1.1692E-4</v>
      </c>
    </row>
    <row r="2336" spans="1:8" x14ac:dyDescent="0.2">
      <c r="A2336" s="18">
        <v>-4.2786600000000001E-5</v>
      </c>
      <c r="B2336" s="18">
        <v>6.6755599999999995E-5</v>
      </c>
      <c r="C2336" s="17">
        <v>5.8745399999999995E-4</v>
      </c>
      <c r="D2336" s="17">
        <v>2.0460399999999999E-4</v>
      </c>
      <c r="E2336" s="17">
        <v>-2.2442799999999999E-4</v>
      </c>
      <c r="F2336" s="17">
        <v>-5.9903400000000002E-4</v>
      </c>
      <c r="G2336" s="17">
        <v>6.27382E-4</v>
      </c>
      <c r="H2336" s="17">
        <v>-1.76627E-4</v>
      </c>
    </row>
    <row r="2337" spans="1:8" x14ac:dyDescent="0.2">
      <c r="A2337" s="17">
        <v>-2.2600300000000001E-4</v>
      </c>
      <c r="B2337" s="17">
        <v>-5.2941999999999996E-4</v>
      </c>
      <c r="C2337" s="17">
        <v>-2.6222700000000002E-4</v>
      </c>
      <c r="D2337" s="17">
        <v>-2.4305900000000001E-4</v>
      </c>
      <c r="E2337" s="17">
        <v>-1.5999100000000001E-4</v>
      </c>
      <c r="F2337" s="17">
        <v>4.51991E-4</v>
      </c>
      <c r="G2337" s="17">
        <v>-1.1461889999999999E-3</v>
      </c>
      <c r="H2337" s="18">
        <v>-7.6896699999999998E-5</v>
      </c>
    </row>
    <row r="2338" spans="1:8" x14ac:dyDescent="0.2">
      <c r="A2338" s="17">
        <v>7.1829000000000001E-4</v>
      </c>
      <c r="B2338" s="18">
        <v>3.1480099999999997E-5</v>
      </c>
      <c r="C2338" s="17">
        <v>-1.6537499999999999E-4</v>
      </c>
      <c r="D2338" s="17">
        <v>-4.2553699999999997E-4</v>
      </c>
      <c r="E2338" s="17">
        <v>-6.2906400000000003E-4</v>
      </c>
      <c r="F2338" s="17">
        <v>-8.6101199999999998E-4</v>
      </c>
      <c r="G2338" s="17">
        <v>5.5895599999999999E-4</v>
      </c>
      <c r="H2338" s="17">
        <v>1.3385400000000001E-4</v>
      </c>
    </row>
    <row r="2339" spans="1:8" x14ac:dyDescent="0.2">
      <c r="A2339" s="17">
        <v>-3.9547300000000003E-4</v>
      </c>
      <c r="B2339" s="17">
        <v>-3.7478700000000002E-4</v>
      </c>
      <c r="C2339" s="17">
        <v>-2.7147899999999998E-4</v>
      </c>
      <c r="D2339" s="18">
        <v>7.3297699999999994E-5</v>
      </c>
      <c r="E2339" s="17">
        <v>5.2832300000000003E-4</v>
      </c>
      <c r="F2339" s="17">
        <v>-2.31182E-4</v>
      </c>
      <c r="G2339" s="17">
        <v>-3.0224199999999998E-4</v>
      </c>
      <c r="H2339" s="17">
        <v>-2.2710800000000001E-4</v>
      </c>
    </row>
    <row r="2340" spans="1:8" x14ac:dyDescent="0.2">
      <c r="A2340" s="17">
        <v>-2.2583100000000001E-4</v>
      </c>
      <c r="B2340" s="17">
        <v>-3.44299E-4</v>
      </c>
      <c r="C2340" s="17">
        <v>-4.3365100000000001E-4</v>
      </c>
      <c r="D2340" s="17">
        <v>-1.48615E-4</v>
      </c>
      <c r="E2340" s="17">
        <v>-4.5165800000000002E-4</v>
      </c>
      <c r="F2340" s="17">
        <v>5.0347900000000004E-4</v>
      </c>
      <c r="G2340" s="17">
        <v>1.08745E-4</v>
      </c>
      <c r="H2340" s="17">
        <v>-5.5034400000000003E-4</v>
      </c>
    </row>
    <row r="2341" spans="1:8" x14ac:dyDescent="0.2">
      <c r="A2341" s="18">
        <v>-7.8779499999999993E-5</v>
      </c>
      <c r="B2341" s="17">
        <v>4.9068400000000002E-4</v>
      </c>
      <c r="C2341" s="17">
        <v>1.37687E-4</v>
      </c>
      <c r="D2341" s="17">
        <v>4.23948E-4</v>
      </c>
      <c r="E2341" s="17">
        <v>4.30882E-4</v>
      </c>
      <c r="F2341" s="17">
        <v>-3.82636E-4</v>
      </c>
      <c r="G2341" s="17">
        <v>-5.2048999999999997E-4</v>
      </c>
      <c r="H2341" s="17">
        <v>6.0246900000000001E-4</v>
      </c>
    </row>
    <row r="2342" spans="1:8" x14ac:dyDescent="0.2">
      <c r="A2342" s="17">
        <v>4.2938500000000001E-4</v>
      </c>
      <c r="B2342" s="17">
        <v>3.0590899999999999E-4</v>
      </c>
      <c r="C2342" s="17">
        <v>3.8246200000000003E-4</v>
      </c>
      <c r="D2342" s="17">
        <v>1.8721699999999999E-4</v>
      </c>
      <c r="E2342" s="17">
        <v>-1.4483700000000001E-4</v>
      </c>
      <c r="F2342" s="17">
        <v>4.6898099999999999E-4</v>
      </c>
      <c r="G2342" s="18">
        <v>7.8454099999999998E-5</v>
      </c>
      <c r="H2342" s="17">
        <v>1.63573E-4</v>
      </c>
    </row>
    <row r="2343" spans="1:8" x14ac:dyDescent="0.2">
      <c r="A2343" s="17">
        <v>-4.5965300000000003E-4</v>
      </c>
      <c r="B2343" s="17">
        <v>-4.2290999999999997E-4</v>
      </c>
      <c r="C2343" s="18">
        <v>-6.3957500000000006E-5</v>
      </c>
      <c r="D2343" s="17">
        <v>-3.56153E-4</v>
      </c>
      <c r="E2343" s="17">
        <v>2.0306600000000001E-4</v>
      </c>
      <c r="F2343" s="18">
        <v>1.08478E-5</v>
      </c>
      <c r="G2343" s="17">
        <v>4.2064700000000001E-4</v>
      </c>
      <c r="H2343" s="17">
        <v>-5.4609999999999999E-4</v>
      </c>
    </row>
    <row r="2344" spans="1:8" x14ac:dyDescent="0.2">
      <c r="A2344" s="17">
        <v>4.11798E-4</v>
      </c>
      <c r="B2344" s="17">
        <v>-2.2252599999999999E-4</v>
      </c>
      <c r="C2344" s="18">
        <v>9.4362299999999996E-5</v>
      </c>
      <c r="D2344" s="17">
        <v>1.61807E-4</v>
      </c>
      <c r="E2344" s="17">
        <v>-7.6957000000000002E-4</v>
      </c>
      <c r="F2344" s="18">
        <v>7.1510599999999999E-5</v>
      </c>
      <c r="G2344" s="17">
        <v>-1.0439500000000001E-4</v>
      </c>
      <c r="H2344" s="17">
        <v>-2.22208E-4</v>
      </c>
    </row>
    <row r="2345" spans="1:8" x14ac:dyDescent="0.2">
      <c r="A2345" s="17">
        <v>-3.6119E-4</v>
      </c>
      <c r="B2345" s="18">
        <v>8.1887599999999998E-5</v>
      </c>
      <c r="C2345" s="17">
        <v>-8.5824999999999996E-4</v>
      </c>
      <c r="D2345" s="17">
        <v>-2.27569E-4</v>
      </c>
      <c r="E2345" s="18">
        <v>-3.92755E-5</v>
      </c>
      <c r="F2345" s="17">
        <v>-4.6508600000000003E-4</v>
      </c>
      <c r="G2345" s="17">
        <v>-9.9565900000000008E-4</v>
      </c>
      <c r="H2345" s="17">
        <v>-2.6782899999999997E-4</v>
      </c>
    </row>
    <row r="2346" spans="1:8" x14ac:dyDescent="0.2">
      <c r="A2346" s="17">
        <v>3.9985699999999999E-4</v>
      </c>
      <c r="B2346" s="17">
        <v>-3.40126E-4</v>
      </c>
      <c r="C2346" s="17">
        <v>1.7347799999999999E-4</v>
      </c>
      <c r="D2346" s="17">
        <v>-7.2443799999999999E-4</v>
      </c>
      <c r="E2346" s="17">
        <v>-3.7072100000000002E-4</v>
      </c>
      <c r="F2346" s="17">
        <v>-7.4521699999999995E-4</v>
      </c>
      <c r="G2346" s="17">
        <v>4.6246900000000002E-4</v>
      </c>
      <c r="H2346" s="17">
        <v>-1.1475499999999999E-4</v>
      </c>
    </row>
    <row r="2347" spans="1:8" x14ac:dyDescent="0.2">
      <c r="A2347" s="17">
        <v>-4.5048899999999999E-4</v>
      </c>
      <c r="B2347" s="18">
        <v>6.7098800000000002E-5</v>
      </c>
      <c r="C2347" s="17">
        <v>1.8182800000000001E-4</v>
      </c>
      <c r="D2347" s="17">
        <v>4.51829E-4</v>
      </c>
      <c r="E2347" s="17">
        <v>6.49892E-4</v>
      </c>
      <c r="F2347" s="17">
        <v>5.2172799999999995E-4</v>
      </c>
      <c r="G2347" s="17">
        <v>2.6182799999999997E-4</v>
      </c>
      <c r="H2347" s="17">
        <v>4.4600199999999998E-4</v>
      </c>
    </row>
    <row r="2348" spans="1:8" x14ac:dyDescent="0.2">
      <c r="A2348" s="17">
        <v>3.3081700000000001E-4</v>
      </c>
      <c r="B2348" s="17">
        <v>1.8625E-4</v>
      </c>
      <c r="C2348" s="18">
        <v>-4.27767E-5</v>
      </c>
      <c r="D2348" s="17">
        <v>-3.72018E-4</v>
      </c>
      <c r="E2348" s="17">
        <v>3.4659399999999998E-4</v>
      </c>
      <c r="F2348" s="17">
        <v>3.2979E-4</v>
      </c>
      <c r="G2348" s="17">
        <v>3.24736E-4</v>
      </c>
      <c r="H2348" s="17">
        <v>2.16097E-4</v>
      </c>
    </row>
    <row r="2349" spans="1:8" x14ac:dyDescent="0.2">
      <c r="A2349" s="18">
        <v>8.1017400000000001E-5</v>
      </c>
      <c r="B2349" s="17">
        <v>2.5077900000000002E-4</v>
      </c>
      <c r="C2349" s="17">
        <v>2.7457499999999999E-4</v>
      </c>
      <c r="D2349" s="17">
        <v>9.8371000000000005E-4</v>
      </c>
      <c r="E2349" s="17">
        <v>-3.0543600000000002E-4</v>
      </c>
      <c r="F2349" s="17">
        <v>-1.7997900000000001E-4</v>
      </c>
      <c r="G2349" s="17">
        <v>4.4578400000000001E-4</v>
      </c>
      <c r="H2349" s="17">
        <v>1.83031E-4</v>
      </c>
    </row>
    <row r="2350" spans="1:8" x14ac:dyDescent="0.2">
      <c r="A2350" s="17">
        <v>8.4074400000000004E-4</v>
      </c>
      <c r="B2350" s="17">
        <v>8.4582600000000004E-4</v>
      </c>
      <c r="C2350" s="17">
        <v>4.8838799999999997E-4</v>
      </c>
      <c r="D2350" s="17">
        <v>4.0539699999999999E-4</v>
      </c>
      <c r="E2350" s="17">
        <v>7.6248199999999998E-4</v>
      </c>
      <c r="F2350" s="17">
        <v>1.389394E-3</v>
      </c>
      <c r="G2350" s="17">
        <v>6.6888699999999995E-4</v>
      </c>
      <c r="H2350" s="17">
        <v>4.3886700000000001E-4</v>
      </c>
    </row>
    <row r="2351" spans="1:8" x14ac:dyDescent="0.2">
      <c r="A2351" s="17">
        <v>-7.3198100000000004E-4</v>
      </c>
      <c r="B2351" s="18">
        <v>2.4056199999999998E-5</v>
      </c>
      <c r="C2351" s="17">
        <v>-2.5610900000000002E-4</v>
      </c>
      <c r="D2351" s="18">
        <v>4.1931899999999997E-5</v>
      </c>
      <c r="E2351" s="18">
        <v>8.0631299999999995E-6</v>
      </c>
      <c r="F2351" s="17">
        <v>-5.9791200000000003E-4</v>
      </c>
      <c r="G2351" s="17">
        <v>-5.61952E-4</v>
      </c>
      <c r="H2351" s="17">
        <v>-2.8019500000000001E-4</v>
      </c>
    </row>
    <row r="2352" spans="1:8" x14ac:dyDescent="0.2">
      <c r="A2352" s="17">
        <v>5.8198899999999999E-4</v>
      </c>
      <c r="B2352" s="17">
        <v>-4.8863699999999999E-4</v>
      </c>
      <c r="C2352" s="17">
        <v>1.4029600000000001E-4</v>
      </c>
      <c r="D2352" s="17">
        <v>-1.0061639999999999E-3</v>
      </c>
      <c r="E2352" s="17">
        <v>-2.8055199999999999E-4</v>
      </c>
      <c r="F2352" s="17">
        <v>1.3508699999999999E-4</v>
      </c>
      <c r="G2352" s="18">
        <v>-3.3799900000000001E-5</v>
      </c>
      <c r="H2352" s="17">
        <v>2.9337699999999999E-4</v>
      </c>
    </row>
    <row r="2353" spans="1:8" x14ac:dyDescent="0.2">
      <c r="A2353" s="17">
        <v>-1.0805E-4</v>
      </c>
      <c r="B2353" s="17">
        <v>-6.0524799999999996E-4</v>
      </c>
      <c r="C2353" s="17">
        <v>-3.5181999999999998E-4</v>
      </c>
      <c r="D2353" s="18">
        <v>3.9495E-5</v>
      </c>
      <c r="E2353" s="17">
        <v>-5.5686699999999995E-4</v>
      </c>
      <c r="F2353" s="17">
        <v>-2.15892E-4</v>
      </c>
      <c r="G2353" s="17">
        <v>-3.7495300000000003E-4</v>
      </c>
      <c r="H2353" s="17">
        <v>-3.27504E-4</v>
      </c>
    </row>
    <row r="2354" spans="1:8" x14ac:dyDescent="0.2">
      <c r="A2354" s="17">
        <v>1.1223200000000001E-4</v>
      </c>
      <c r="B2354" s="17">
        <v>1.7454300000000001E-4</v>
      </c>
      <c r="C2354" s="17">
        <v>5.9557700000000002E-4</v>
      </c>
      <c r="D2354" s="17">
        <v>8.3606399999999997E-4</v>
      </c>
      <c r="E2354" s="17">
        <v>1.0720129999999999E-3</v>
      </c>
      <c r="F2354" s="17">
        <v>3.3538799999999999E-4</v>
      </c>
      <c r="G2354" s="17">
        <v>6.8166899999999998E-4</v>
      </c>
      <c r="H2354" s="17">
        <v>1.0482239999999999E-3</v>
      </c>
    </row>
    <row r="2355" spans="1:8" x14ac:dyDescent="0.2">
      <c r="A2355" s="17">
        <v>-5.4350100000000005E-4</v>
      </c>
      <c r="B2355" s="17">
        <v>1.4138099999999999E-4</v>
      </c>
      <c r="C2355" s="17">
        <v>-2.6605200000000002E-4</v>
      </c>
      <c r="D2355" s="18">
        <v>-1.4594600000000001E-5</v>
      </c>
      <c r="E2355" s="17">
        <v>-1.5117599999999999E-4</v>
      </c>
      <c r="F2355" s="17">
        <v>1.9345500000000001E-4</v>
      </c>
      <c r="G2355" s="17">
        <v>2.4514300000000002E-4</v>
      </c>
      <c r="H2355" s="17">
        <v>-1.1942000000000001E-4</v>
      </c>
    </row>
    <row r="2356" spans="1:8" x14ac:dyDescent="0.2">
      <c r="A2356" s="17">
        <v>-1.9019499999999999E-4</v>
      </c>
      <c r="B2356" s="17">
        <v>8.0178200000000002E-4</v>
      </c>
      <c r="C2356" s="18">
        <v>-1.0748600000000001E-5</v>
      </c>
      <c r="D2356" s="18">
        <v>8.0480899999999997E-5</v>
      </c>
      <c r="E2356" s="17">
        <v>-1.14943E-4</v>
      </c>
      <c r="F2356" s="17">
        <v>2.17357E-4</v>
      </c>
      <c r="G2356" s="18">
        <v>7.1412099999999993E-5</v>
      </c>
      <c r="H2356" s="17">
        <v>-5.6755499999999997E-4</v>
      </c>
    </row>
    <row r="2357" spans="1:8" x14ac:dyDescent="0.2">
      <c r="A2357" s="17">
        <v>9.4679499999999995E-4</v>
      </c>
      <c r="B2357" s="17">
        <v>2.46891E-4</v>
      </c>
      <c r="C2357" s="17">
        <v>4.30899E-4</v>
      </c>
      <c r="D2357" s="18">
        <v>1.1784199999999999E-6</v>
      </c>
      <c r="E2357" s="17">
        <v>5.2413199999999996E-4</v>
      </c>
      <c r="F2357" s="18">
        <v>-5.7178800000000002E-5</v>
      </c>
      <c r="G2357" s="17">
        <v>2.24105E-4</v>
      </c>
      <c r="H2357" s="17">
        <v>1.16915E-4</v>
      </c>
    </row>
    <row r="2358" spans="1:8" x14ac:dyDescent="0.2">
      <c r="A2358" s="17">
        <v>-7.6302100000000001E-4</v>
      </c>
      <c r="B2358" s="17">
        <v>-9.6148800000000003E-4</v>
      </c>
      <c r="C2358" s="17">
        <v>-3.9672699999999998E-4</v>
      </c>
      <c r="D2358" s="17">
        <v>-2.0430599999999999E-4</v>
      </c>
      <c r="E2358" s="18">
        <v>7.9279599999999999E-5</v>
      </c>
      <c r="F2358" s="17">
        <v>3.14555E-4</v>
      </c>
      <c r="G2358" s="17">
        <v>-7.0501799999999996E-4</v>
      </c>
      <c r="H2358" s="17">
        <v>3.08898E-4</v>
      </c>
    </row>
    <row r="2359" spans="1:8" x14ac:dyDescent="0.2">
      <c r="A2359" s="18">
        <v>5.45602E-5</v>
      </c>
      <c r="B2359" s="17">
        <v>4.5000800000000001E-4</v>
      </c>
      <c r="C2359" s="17">
        <v>3.4813599999999997E-4</v>
      </c>
      <c r="D2359" s="18">
        <v>2.48389E-5</v>
      </c>
      <c r="E2359" s="17">
        <v>-4.8372699999999999E-4</v>
      </c>
      <c r="F2359" s="17">
        <v>-7.14929E-4</v>
      </c>
      <c r="G2359" s="17">
        <v>-1.4772099999999999E-4</v>
      </c>
      <c r="H2359" s="17">
        <v>-1.4055200000000001E-4</v>
      </c>
    </row>
    <row r="2360" spans="1:8" x14ac:dyDescent="0.2">
      <c r="A2360" s="17">
        <v>2.6457500000000002E-4</v>
      </c>
      <c r="B2360" s="17">
        <v>-2.93942E-4</v>
      </c>
      <c r="C2360" s="17">
        <v>-1.03107E-4</v>
      </c>
      <c r="D2360" s="17">
        <v>1.28825E-4</v>
      </c>
      <c r="E2360" s="17">
        <v>-1.46961E-4</v>
      </c>
      <c r="F2360" s="17">
        <v>3.7871200000000002E-4</v>
      </c>
      <c r="G2360" s="18">
        <v>6.1883400000000005E-5</v>
      </c>
      <c r="H2360" s="17">
        <v>-4.60533E-4</v>
      </c>
    </row>
    <row r="2361" spans="1:8" x14ac:dyDescent="0.2">
      <c r="A2361" s="17">
        <v>2.8140400000000002E-4</v>
      </c>
      <c r="B2361" s="18">
        <v>8.6377200000000004E-5</v>
      </c>
      <c r="C2361" s="17">
        <v>3.4139100000000003E-4</v>
      </c>
      <c r="D2361" s="17">
        <v>3.5157999999999999E-4</v>
      </c>
      <c r="E2361" s="17">
        <v>6.9927200000000002E-4</v>
      </c>
      <c r="F2361" s="18">
        <v>-7.4734000000000006E-5</v>
      </c>
      <c r="G2361" s="17">
        <v>9.9866699999999996E-4</v>
      </c>
      <c r="H2361" s="17">
        <v>8.0745100000000005E-4</v>
      </c>
    </row>
    <row r="2362" spans="1:8" x14ac:dyDescent="0.2">
      <c r="A2362" s="17">
        <v>-1.8784100000000001E-4</v>
      </c>
      <c r="B2362" s="17">
        <v>3.1846400000000002E-4</v>
      </c>
      <c r="C2362" s="17">
        <v>1.65792E-4</v>
      </c>
      <c r="D2362" s="17">
        <v>2.3910399999999999E-4</v>
      </c>
      <c r="E2362" s="17">
        <v>7.1538199999999998E-4</v>
      </c>
      <c r="F2362" s="17">
        <v>1.1180910000000001E-3</v>
      </c>
      <c r="G2362" s="17">
        <v>3.4082600000000002E-4</v>
      </c>
      <c r="H2362" s="17">
        <v>5.6161500000000001E-4</v>
      </c>
    </row>
    <row r="2363" spans="1:8" x14ac:dyDescent="0.2">
      <c r="A2363" s="17">
        <v>-1.08164E-4</v>
      </c>
      <c r="B2363" s="18">
        <v>2.9844899999999999E-5</v>
      </c>
      <c r="C2363" s="17">
        <v>-2.6474199999999999E-4</v>
      </c>
      <c r="D2363" s="17">
        <v>1.58593E-4</v>
      </c>
      <c r="E2363" s="17">
        <v>-4.6257399999999999E-4</v>
      </c>
      <c r="F2363" s="18">
        <v>-2.6269099999999999E-5</v>
      </c>
      <c r="G2363" s="17">
        <v>1.14782E-4</v>
      </c>
      <c r="H2363" s="17">
        <v>-2.3652999999999999E-4</v>
      </c>
    </row>
    <row r="2364" spans="1:8" x14ac:dyDescent="0.2">
      <c r="A2364" s="18">
        <v>-7.4783200000000006E-5</v>
      </c>
      <c r="B2364" s="17">
        <v>1.9056800000000001E-4</v>
      </c>
      <c r="C2364" s="17">
        <v>9.1242700000000005E-4</v>
      </c>
      <c r="D2364" s="18">
        <v>1.6123299999999999E-5</v>
      </c>
      <c r="E2364" s="17">
        <v>4.36697E-4</v>
      </c>
      <c r="F2364" s="18">
        <v>-2.8718099999999999E-5</v>
      </c>
      <c r="G2364" s="17">
        <v>-3.8545300000000001E-4</v>
      </c>
      <c r="H2364" s="17">
        <v>5.6683700000000005E-4</v>
      </c>
    </row>
    <row r="2365" spans="1:8" x14ac:dyDescent="0.2">
      <c r="A2365" s="17">
        <v>3.5816100000000002E-4</v>
      </c>
      <c r="B2365" s="17">
        <v>7.9328700000000005E-4</v>
      </c>
      <c r="C2365" s="18">
        <v>-7.3434099999999995E-5</v>
      </c>
      <c r="D2365" s="17">
        <v>4.9648300000000004E-4</v>
      </c>
      <c r="E2365" s="17">
        <v>1.3700100000000001E-4</v>
      </c>
      <c r="F2365" s="18">
        <v>-9.5608399999999998E-5</v>
      </c>
      <c r="G2365" s="17">
        <v>5.0530400000000004E-4</v>
      </c>
      <c r="H2365" s="17">
        <v>2.85634E-4</v>
      </c>
    </row>
    <row r="2366" spans="1:8" x14ac:dyDescent="0.2">
      <c r="A2366" s="18">
        <v>-2.35641E-5</v>
      </c>
      <c r="B2366" s="17">
        <v>-2.1512699999999999E-4</v>
      </c>
      <c r="C2366" s="18">
        <v>3.14907E-5</v>
      </c>
      <c r="D2366" s="17">
        <v>5.5800000000000001E-4</v>
      </c>
      <c r="E2366" s="17">
        <v>7.0994500000000002E-4</v>
      </c>
      <c r="F2366" s="17">
        <v>4.4738599999999998E-4</v>
      </c>
      <c r="G2366" s="17">
        <v>-2.5475500000000001E-4</v>
      </c>
      <c r="H2366" s="17">
        <v>-2.5552099999999998E-4</v>
      </c>
    </row>
    <row r="2367" spans="1:8" x14ac:dyDescent="0.2">
      <c r="A2367" s="17">
        <v>-2.31888E-4</v>
      </c>
      <c r="B2367" s="17">
        <v>3.2425100000000001E-4</v>
      </c>
      <c r="C2367" s="18">
        <v>5.9058200000000003E-5</v>
      </c>
      <c r="D2367" s="17">
        <v>-3.3033200000000002E-4</v>
      </c>
      <c r="E2367" s="17">
        <v>-1.0334369999999999E-3</v>
      </c>
      <c r="F2367" s="17">
        <v>-1.8893E-4</v>
      </c>
      <c r="G2367" s="17">
        <v>-2.17918E-4</v>
      </c>
      <c r="H2367" s="17">
        <v>-1.96713E-4</v>
      </c>
    </row>
    <row r="2368" spans="1:8" x14ac:dyDescent="0.2">
      <c r="A2368" s="17">
        <v>6.1545899999999995E-4</v>
      </c>
      <c r="B2368" s="17">
        <v>1.05121E-4</v>
      </c>
      <c r="C2368" s="17">
        <v>6.3230100000000004E-4</v>
      </c>
      <c r="D2368" s="18">
        <v>7.5443800000000004E-5</v>
      </c>
      <c r="E2368" s="17">
        <v>1.0134720000000001E-3</v>
      </c>
      <c r="F2368" s="17">
        <v>7.1051399999999998E-4</v>
      </c>
      <c r="G2368" s="17">
        <v>1.032177E-3</v>
      </c>
      <c r="H2368" s="17">
        <v>-3.3391399999999999E-4</v>
      </c>
    </row>
    <row r="2369" spans="1:8" x14ac:dyDescent="0.2">
      <c r="A2369" s="17">
        <v>-5.3198000000000004E-4</v>
      </c>
      <c r="B2369" s="17">
        <v>-8.49838E-4</v>
      </c>
      <c r="C2369" s="17">
        <v>-1.119145E-3</v>
      </c>
      <c r="D2369" s="17">
        <v>-6.9205099999999995E-4</v>
      </c>
      <c r="E2369" s="17">
        <v>-6.0775E-4</v>
      </c>
      <c r="F2369" s="17">
        <v>-6.9377999999999996E-4</v>
      </c>
      <c r="G2369" s="17">
        <v>-7.6920999999999999E-4</v>
      </c>
      <c r="H2369" s="17">
        <v>1.5683900000000001E-4</v>
      </c>
    </row>
    <row r="2370" spans="1:8" x14ac:dyDescent="0.2">
      <c r="A2370" s="17">
        <v>-2.2036000000000001E-4</v>
      </c>
      <c r="B2370" s="18">
        <v>4.1310900000000003E-6</v>
      </c>
      <c r="C2370" s="18">
        <v>4.2210099999999998E-5</v>
      </c>
      <c r="D2370" s="17">
        <v>-2.8700399999999999E-4</v>
      </c>
      <c r="E2370" s="18">
        <v>-6.48974E-5</v>
      </c>
      <c r="F2370" s="17">
        <v>-1.1266599999999999E-4</v>
      </c>
      <c r="G2370" s="17">
        <v>-1.01147E-4</v>
      </c>
      <c r="H2370" s="18">
        <v>-2.0797100000000001E-5</v>
      </c>
    </row>
    <row r="2371" spans="1:8" x14ac:dyDescent="0.2">
      <c r="A2371" s="17">
        <v>-2.2566700000000001E-4</v>
      </c>
      <c r="B2371" s="17">
        <v>4.0465500000000002E-4</v>
      </c>
      <c r="C2371" s="17">
        <v>-3.4169000000000002E-4</v>
      </c>
      <c r="D2371" s="17">
        <v>4.4607799999999998E-4</v>
      </c>
      <c r="E2371" s="17">
        <v>2.9214300000000003E-4</v>
      </c>
      <c r="F2371" s="18">
        <v>-1.7099500000000001E-5</v>
      </c>
      <c r="G2371" s="17">
        <v>3.9060499999999998E-4</v>
      </c>
      <c r="H2371" s="18">
        <v>9.7828800000000001E-5</v>
      </c>
    </row>
    <row r="2372" spans="1:8" x14ac:dyDescent="0.2">
      <c r="A2372" s="17">
        <v>2.6543200000000002E-4</v>
      </c>
      <c r="B2372" s="17">
        <v>-5.3586400000000005E-4</v>
      </c>
      <c r="C2372" s="17">
        <v>4.0724700000000001E-4</v>
      </c>
      <c r="D2372" s="17">
        <v>-2.6333800000000001E-4</v>
      </c>
      <c r="E2372" s="17">
        <v>-6.3102299999999998E-4</v>
      </c>
      <c r="F2372" s="17">
        <v>-1.3304500000000001E-4</v>
      </c>
      <c r="G2372" s="17">
        <v>-2.2368900000000001E-4</v>
      </c>
      <c r="H2372" s="17">
        <v>1.5793900000000001E-4</v>
      </c>
    </row>
    <row r="2373" spans="1:8" x14ac:dyDescent="0.2">
      <c r="A2373" s="17">
        <v>2.8802400000000001E-4</v>
      </c>
      <c r="B2373" s="17">
        <v>1.8959599999999999E-4</v>
      </c>
      <c r="C2373" s="17">
        <v>3.39971E-4</v>
      </c>
      <c r="D2373" s="17">
        <v>2.06169E-4</v>
      </c>
      <c r="E2373" s="17">
        <v>3.7993499999999997E-4</v>
      </c>
      <c r="F2373" s="17">
        <v>4.5721100000000001E-4</v>
      </c>
      <c r="G2373" s="17">
        <v>1.6007E-4</v>
      </c>
      <c r="H2373" s="17">
        <v>-2.37054E-4</v>
      </c>
    </row>
    <row r="2374" spans="1:8" x14ac:dyDescent="0.2">
      <c r="A2374" s="17">
        <v>-2.7851800000000001E-4</v>
      </c>
      <c r="B2374" s="17">
        <v>-4.1020899999999998E-4</v>
      </c>
      <c r="C2374" s="17">
        <v>-1.1538309999999999E-3</v>
      </c>
      <c r="D2374" s="17">
        <v>-1.8535399999999999E-4</v>
      </c>
      <c r="E2374" s="17">
        <v>-1.64246E-4</v>
      </c>
      <c r="F2374" s="17">
        <v>-6.9859900000000005E-4</v>
      </c>
      <c r="G2374" s="17">
        <v>-1.55482E-4</v>
      </c>
      <c r="H2374" s="17">
        <v>3.74414E-4</v>
      </c>
    </row>
    <row r="2375" spans="1:8" x14ac:dyDescent="0.2">
      <c r="A2375" s="17">
        <v>-4.57816E-4</v>
      </c>
      <c r="B2375" s="17">
        <v>-3.8686800000000001E-4</v>
      </c>
      <c r="C2375" s="17">
        <v>3.6479900000000002E-4</v>
      </c>
      <c r="D2375" s="17">
        <v>-7.7601299999999998E-4</v>
      </c>
      <c r="E2375" s="17">
        <v>-8.0086700000000003E-4</v>
      </c>
      <c r="F2375" s="17">
        <v>-5.1924600000000001E-4</v>
      </c>
      <c r="G2375" s="17">
        <v>-7.5444399999999995E-4</v>
      </c>
      <c r="H2375" s="18">
        <v>-6.3513499999999994E-5</v>
      </c>
    </row>
    <row r="2376" spans="1:8" x14ac:dyDescent="0.2">
      <c r="A2376" s="17">
        <v>2.7232299999999999E-4</v>
      </c>
      <c r="B2376" s="17">
        <v>3.9390200000000001E-4</v>
      </c>
      <c r="C2376" s="17">
        <v>-1.2235999999999999E-4</v>
      </c>
      <c r="D2376" s="17">
        <v>8.3183400000000005E-4</v>
      </c>
      <c r="E2376" s="18">
        <v>-9.8793000000000001E-5</v>
      </c>
      <c r="F2376" s="18">
        <v>-1.2609899999999999E-5</v>
      </c>
      <c r="G2376" s="18">
        <v>-4.7616800000000001E-5</v>
      </c>
      <c r="H2376" s="17">
        <v>-1.5642100000000001E-4</v>
      </c>
    </row>
    <row r="2377" spans="1:8" x14ac:dyDescent="0.2">
      <c r="A2377" s="17">
        <v>3.8667600000000002E-4</v>
      </c>
      <c r="B2377" s="18">
        <v>-4.1646900000000003E-5</v>
      </c>
      <c r="C2377" s="17">
        <v>-1.4177699999999999E-4</v>
      </c>
      <c r="D2377" s="17">
        <v>-1.55246E-4</v>
      </c>
      <c r="E2377" s="17">
        <v>6.9679200000000001E-4</v>
      </c>
      <c r="F2377" s="17">
        <v>2.5480499999999998E-4</v>
      </c>
      <c r="G2377" s="17">
        <v>2.16407E-4</v>
      </c>
      <c r="H2377" s="18">
        <v>5.7117699999999997E-5</v>
      </c>
    </row>
    <row r="2378" spans="1:8" x14ac:dyDescent="0.2">
      <c r="A2378" s="17">
        <v>-4.6417099999999998E-4</v>
      </c>
      <c r="B2378" s="18">
        <v>4.1007999999999998E-5</v>
      </c>
      <c r="C2378" s="18">
        <v>3.1781600000000001E-5</v>
      </c>
      <c r="D2378" s="17">
        <v>-5.2610600000000003E-4</v>
      </c>
      <c r="E2378" s="17">
        <v>-5.3608499999999995E-4</v>
      </c>
      <c r="F2378" s="17">
        <v>-6.0364700000000002E-4</v>
      </c>
      <c r="G2378" s="17">
        <v>-5.0213199999999997E-4</v>
      </c>
      <c r="H2378" s="17">
        <v>-3.95454E-4</v>
      </c>
    </row>
    <row r="2379" spans="1:8" x14ac:dyDescent="0.2">
      <c r="A2379" s="18">
        <v>3.2133900000000001E-5</v>
      </c>
      <c r="B2379" s="17">
        <v>-3.9265300000000002E-4</v>
      </c>
      <c r="C2379" s="17">
        <v>1.76983E-4</v>
      </c>
      <c r="D2379" s="17">
        <v>3.69277E-4</v>
      </c>
      <c r="E2379" s="17">
        <v>-1.5490100000000001E-4</v>
      </c>
      <c r="F2379" s="17">
        <v>9.2565599999999996E-4</v>
      </c>
      <c r="G2379" s="17">
        <v>9.1697499999999999E-4</v>
      </c>
      <c r="H2379" s="17">
        <v>-1.90774E-4</v>
      </c>
    </row>
    <row r="2380" spans="1:8" x14ac:dyDescent="0.2">
      <c r="A2380" s="17">
        <v>-2.8262900000000001E-4</v>
      </c>
      <c r="B2380" s="18">
        <v>6.2020799999999994E-5</v>
      </c>
      <c r="C2380" s="17">
        <v>-6.8762800000000002E-4</v>
      </c>
      <c r="D2380" s="17">
        <v>-2.21473E-4</v>
      </c>
      <c r="E2380" s="17">
        <v>-2.59017E-4</v>
      </c>
      <c r="F2380" s="17">
        <v>-2.7272899999999998E-4</v>
      </c>
      <c r="G2380" s="17">
        <v>-2.5868199999999999E-4</v>
      </c>
      <c r="H2380" s="17">
        <v>-1.9481300000000001E-4</v>
      </c>
    </row>
    <row r="2381" spans="1:8" x14ac:dyDescent="0.2">
      <c r="A2381" s="17">
        <v>5.2587399999999996E-4</v>
      </c>
      <c r="B2381" s="17">
        <v>-3.1007700000000002E-4</v>
      </c>
      <c r="C2381" s="17">
        <v>1.00445E-4</v>
      </c>
      <c r="D2381" s="18">
        <v>9.0852900000000002E-6</v>
      </c>
      <c r="E2381" s="17">
        <v>5.5265299999999996E-4</v>
      </c>
      <c r="F2381" s="17">
        <v>-4.41975E-4</v>
      </c>
      <c r="G2381" s="17">
        <v>-6.8199299999999999E-4</v>
      </c>
      <c r="H2381" s="17">
        <v>-2.1668300000000001E-4</v>
      </c>
    </row>
    <row r="2382" spans="1:8" x14ac:dyDescent="0.2">
      <c r="A2382" s="17">
        <v>-5.9968399999999996E-4</v>
      </c>
      <c r="B2382" s="17">
        <v>4.0907299999999998E-4</v>
      </c>
      <c r="C2382" s="17">
        <v>-1.7577099999999999E-4</v>
      </c>
      <c r="D2382" s="17">
        <v>-2.1606699999999999E-4</v>
      </c>
      <c r="E2382" s="17">
        <v>-1.0699199999999999E-4</v>
      </c>
      <c r="F2382" s="17">
        <v>5.0956500000000002E-4</v>
      </c>
      <c r="G2382" s="17">
        <v>5.4236300000000002E-4</v>
      </c>
      <c r="H2382" s="17">
        <v>6.91985E-4</v>
      </c>
    </row>
    <row r="2383" spans="1:8" x14ac:dyDescent="0.2">
      <c r="A2383" s="17">
        <v>-1.3439999999999999E-4</v>
      </c>
      <c r="B2383" s="17">
        <v>-5.4107299999999999E-4</v>
      </c>
      <c r="C2383" s="18">
        <v>-8.3827900000000004E-5</v>
      </c>
      <c r="D2383" s="17">
        <v>-3.0770299999999999E-4</v>
      </c>
      <c r="E2383" s="17">
        <v>-7.2811999999999996E-4</v>
      </c>
      <c r="F2383" s="17">
        <v>-7.3896400000000005E-4</v>
      </c>
      <c r="G2383" s="18">
        <v>1.09198E-5</v>
      </c>
      <c r="H2383" s="18">
        <v>4.4223E-5</v>
      </c>
    </row>
    <row r="2384" spans="1:8" x14ac:dyDescent="0.2">
      <c r="A2384" s="17">
        <v>6.6875099999999998E-4</v>
      </c>
      <c r="B2384" s="17">
        <v>5.5240900000000002E-4</v>
      </c>
      <c r="C2384" s="17">
        <v>3.7006099999999998E-4</v>
      </c>
      <c r="D2384" s="17">
        <v>1.41135E-4</v>
      </c>
      <c r="E2384" s="17">
        <v>7.5954600000000005E-4</v>
      </c>
      <c r="F2384" s="17">
        <v>2.1953399999999999E-4</v>
      </c>
      <c r="G2384" s="17">
        <v>-7.3030899999999995E-4</v>
      </c>
      <c r="H2384" s="17">
        <v>-4.8921499999999998E-4</v>
      </c>
    </row>
    <row r="2385" spans="1:8" x14ac:dyDescent="0.2">
      <c r="A2385" s="18">
        <v>-7.1011699999999996E-5</v>
      </c>
      <c r="B2385" s="18">
        <v>-8.3802800000000003E-6</v>
      </c>
      <c r="C2385" s="17">
        <v>1.74859E-4</v>
      </c>
      <c r="D2385" s="17">
        <v>-4.66076E-4</v>
      </c>
      <c r="E2385" s="17">
        <v>-2.3000000000000001E-4</v>
      </c>
      <c r="F2385" s="18">
        <v>5.715E-5</v>
      </c>
      <c r="G2385" s="17">
        <v>7.62235E-4</v>
      </c>
      <c r="H2385" s="17">
        <v>3.66358E-4</v>
      </c>
    </row>
    <row r="2386" spans="1:8" x14ac:dyDescent="0.2">
      <c r="A2386" s="17">
        <v>-1.8760000000000001E-4</v>
      </c>
      <c r="B2386" s="17">
        <v>-1.5416599999999999E-4</v>
      </c>
      <c r="C2386" s="17">
        <v>-2.9704299999999998E-4</v>
      </c>
      <c r="D2386" s="17">
        <v>1.053156E-3</v>
      </c>
      <c r="E2386" s="17">
        <v>-1.3556399999999999E-4</v>
      </c>
      <c r="F2386" s="17">
        <v>2.69597E-4</v>
      </c>
      <c r="G2386" s="18">
        <v>5.9631900000000001E-5</v>
      </c>
      <c r="H2386" s="17">
        <v>-1.69335E-4</v>
      </c>
    </row>
    <row r="2387" spans="1:8" x14ac:dyDescent="0.2">
      <c r="A2387" s="17">
        <v>2.86433E-4</v>
      </c>
      <c r="B2387" s="18">
        <v>-3.4842999999999998E-5</v>
      </c>
      <c r="C2387" s="17">
        <v>2.7110200000000001E-4</v>
      </c>
      <c r="D2387" s="18">
        <v>-5.8565900000000001E-5</v>
      </c>
      <c r="E2387" s="17">
        <v>-1.7026500000000001E-4</v>
      </c>
      <c r="F2387" s="17">
        <v>-2.9215699999999997E-4</v>
      </c>
      <c r="G2387" s="18">
        <v>-3.51096E-5</v>
      </c>
      <c r="H2387" s="17">
        <v>1.04114E-4</v>
      </c>
    </row>
    <row r="2388" spans="1:8" x14ac:dyDescent="0.2">
      <c r="A2388" s="17">
        <v>-1.04133E-4</v>
      </c>
      <c r="B2388" s="17">
        <v>-1.3861099999999999E-4</v>
      </c>
      <c r="C2388" s="17">
        <v>-3.9514999999999998E-4</v>
      </c>
      <c r="D2388" s="17">
        <v>-1.4003999999999999E-4</v>
      </c>
      <c r="E2388" s="17">
        <v>4.7142199999999999E-4</v>
      </c>
      <c r="F2388" s="17">
        <v>-2.19433E-4</v>
      </c>
      <c r="G2388" s="17">
        <v>-3.3588900000000002E-4</v>
      </c>
      <c r="H2388" s="17">
        <v>-2.2970799999999999E-4</v>
      </c>
    </row>
    <row r="2389" spans="1:8" x14ac:dyDescent="0.2">
      <c r="A2389" s="17">
        <v>-5.6482099999999996E-4</v>
      </c>
      <c r="B2389" s="17">
        <v>1.3161499999999999E-4</v>
      </c>
      <c r="C2389" s="17">
        <v>4.5287499999999999E-4</v>
      </c>
      <c r="D2389" s="17">
        <v>-4.4784099999999998E-4</v>
      </c>
      <c r="E2389" s="17">
        <v>2.0770700000000001E-4</v>
      </c>
      <c r="F2389" s="17">
        <v>7.3520900000000001E-4</v>
      </c>
      <c r="G2389" s="17">
        <v>-1.9269600000000001E-4</v>
      </c>
      <c r="H2389" s="18">
        <v>3.80205E-5</v>
      </c>
    </row>
    <row r="2390" spans="1:8" x14ac:dyDescent="0.2">
      <c r="A2390" s="17">
        <v>9.3273499999999997E-4</v>
      </c>
      <c r="B2390" s="17">
        <v>2.21974E-4</v>
      </c>
      <c r="C2390" s="17">
        <v>2.3536999999999999E-4</v>
      </c>
      <c r="D2390" s="17">
        <v>1.4448400000000001E-4</v>
      </c>
      <c r="E2390" s="17">
        <v>-4.83914E-4</v>
      </c>
      <c r="F2390" s="17">
        <v>-4.68479E-4</v>
      </c>
      <c r="G2390" s="17">
        <v>8.4365199999999997E-4</v>
      </c>
      <c r="H2390" s="17">
        <v>1.4072999999999999E-4</v>
      </c>
    </row>
    <row r="2391" spans="1:8" x14ac:dyDescent="0.2">
      <c r="A2391" s="17">
        <v>-7.7953500000000004E-4</v>
      </c>
      <c r="B2391" s="17">
        <v>-2.5302099999999998E-4</v>
      </c>
      <c r="C2391" s="17">
        <v>-4.8917199999999996E-4</v>
      </c>
      <c r="D2391" s="17">
        <v>1.31113E-4</v>
      </c>
      <c r="E2391" s="18">
        <v>6.1705799999999995E-5</v>
      </c>
      <c r="F2391" s="18">
        <v>5.1903900000000003E-5</v>
      </c>
      <c r="G2391" s="17">
        <v>-9.6226799999999996E-4</v>
      </c>
      <c r="H2391" s="17">
        <v>1.9932399999999999E-4</v>
      </c>
    </row>
    <row r="2392" spans="1:8" x14ac:dyDescent="0.2">
      <c r="A2392" s="18">
        <v>5.0013099999999997E-5</v>
      </c>
      <c r="B2392" s="17">
        <v>-5.7358599999999995E-4</v>
      </c>
      <c r="C2392" s="17">
        <v>-5.5795599999999997E-4</v>
      </c>
      <c r="D2392" s="17">
        <v>-1.73914E-4</v>
      </c>
      <c r="E2392" s="17">
        <v>-7.9265100000000001E-4</v>
      </c>
      <c r="F2392" s="17">
        <v>-3.3268300000000001E-4</v>
      </c>
      <c r="G2392" s="17">
        <v>2.70492E-4</v>
      </c>
      <c r="H2392" s="17">
        <v>-2.5709399999999997E-4</v>
      </c>
    </row>
    <row r="2393" spans="1:8" x14ac:dyDescent="0.2">
      <c r="A2393" s="17">
        <v>4.5732299999999999E-4</v>
      </c>
      <c r="B2393" s="18">
        <v>5.7886100000000001E-5</v>
      </c>
      <c r="C2393" s="17">
        <v>2.8311999999999999E-4</v>
      </c>
      <c r="D2393" s="18">
        <v>8.8569399999999999E-5</v>
      </c>
      <c r="E2393" s="17">
        <v>4.22932E-4</v>
      </c>
      <c r="F2393" s="18">
        <v>-5.06044E-5</v>
      </c>
      <c r="G2393" s="17">
        <v>1.9886E-4</v>
      </c>
      <c r="H2393" s="17">
        <v>-4.6530200000000001E-4</v>
      </c>
    </row>
    <row r="2394" spans="1:8" x14ac:dyDescent="0.2">
      <c r="A2394" s="17">
        <v>-3.9479000000000001E-4</v>
      </c>
      <c r="B2394" s="18">
        <v>7.8195999999999995E-5</v>
      </c>
      <c r="C2394" s="17">
        <v>3.89319E-4</v>
      </c>
      <c r="D2394" s="17">
        <v>-7.4123099999999996E-4</v>
      </c>
      <c r="E2394" s="18">
        <v>2.6622600000000002E-5</v>
      </c>
      <c r="F2394" s="17">
        <v>3.21162E-4</v>
      </c>
      <c r="G2394" s="17">
        <v>-4.7172000000000002E-4</v>
      </c>
      <c r="H2394" s="18">
        <v>2.4227799999999999E-5</v>
      </c>
    </row>
    <row r="2395" spans="1:8" x14ac:dyDescent="0.2">
      <c r="A2395" s="18">
        <v>-3.6779500000000003E-5</v>
      </c>
      <c r="B2395" s="17">
        <v>7.9405299999999997E-4</v>
      </c>
      <c r="C2395" s="18">
        <v>-9.4158299999999996E-5</v>
      </c>
      <c r="D2395" s="17">
        <v>8.9521800000000003E-4</v>
      </c>
      <c r="E2395" s="17">
        <v>1.187E-4</v>
      </c>
      <c r="F2395" s="17">
        <v>1.2046E-4</v>
      </c>
      <c r="G2395" s="17">
        <v>6.6359500000000001E-4</v>
      </c>
      <c r="H2395" s="17">
        <v>5.1691900000000002E-4</v>
      </c>
    </row>
    <row r="2396" spans="1:8" x14ac:dyDescent="0.2">
      <c r="A2396" s="17">
        <v>3.2323699999999998E-4</v>
      </c>
      <c r="B2396" s="17">
        <v>2.6103299999999998E-4</v>
      </c>
      <c r="C2396" s="18">
        <v>-6.5574899999999996E-6</v>
      </c>
      <c r="D2396" s="17">
        <v>-1.3676300000000001E-4</v>
      </c>
      <c r="E2396" s="17">
        <v>1.07426E-4</v>
      </c>
      <c r="F2396" s="18">
        <v>2.6922100000000001E-5</v>
      </c>
      <c r="G2396" s="17">
        <v>-2.11549E-4</v>
      </c>
      <c r="H2396" s="18">
        <v>-1.999E-5</v>
      </c>
    </row>
    <row r="2397" spans="1:8" x14ac:dyDescent="0.2">
      <c r="A2397" s="17">
        <v>-3.7545299999999998E-4</v>
      </c>
      <c r="B2397" s="17">
        <v>-5.9422399999999997E-4</v>
      </c>
      <c r="C2397" s="17">
        <v>-2.4535699999999998E-4</v>
      </c>
      <c r="D2397" s="17">
        <v>-3.7077699999999998E-4</v>
      </c>
      <c r="E2397" s="17">
        <v>3.2834500000000001E-4</v>
      </c>
      <c r="F2397" s="17">
        <v>-2.7386499999999998E-4</v>
      </c>
      <c r="G2397" s="18">
        <v>1.8800999999999998E-5</v>
      </c>
      <c r="H2397" s="17">
        <v>7.2897399999999996E-4</v>
      </c>
    </row>
    <row r="2398" spans="1:8" x14ac:dyDescent="0.2">
      <c r="A2398" s="17">
        <v>5.6395700000000002E-4</v>
      </c>
      <c r="B2398" s="17">
        <v>2.13797E-4</v>
      </c>
      <c r="C2398" s="17">
        <v>2.83765E-4</v>
      </c>
      <c r="D2398" s="17">
        <v>1.58286E-4</v>
      </c>
      <c r="E2398" s="17">
        <v>1.12984E-4</v>
      </c>
      <c r="F2398" s="17">
        <v>6.2148399999999995E-4</v>
      </c>
      <c r="G2398" s="17">
        <v>-1.5528100000000001E-4</v>
      </c>
      <c r="H2398" s="17">
        <v>-7.0209999999999999E-4</v>
      </c>
    </row>
    <row r="2399" spans="1:8" x14ac:dyDescent="0.2">
      <c r="A2399" s="17">
        <v>-2.8775799999999999E-4</v>
      </c>
      <c r="B2399" s="17">
        <v>-1.3296099999999999E-4</v>
      </c>
      <c r="C2399" s="17">
        <v>-5.0712200000000004E-4</v>
      </c>
      <c r="D2399" s="18">
        <v>6.0517899999999999E-5</v>
      </c>
      <c r="E2399" s="18">
        <v>1.0230200000000001E-5</v>
      </c>
      <c r="F2399" s="17">
        <v>-5.6235300000000003E-4</v>
      </c>
      <c r="G2399" s="18">
        <v>-4.14449E-5</v>
      </c>
      <c r="H2399" s="17">
        <v>1.6093699999999999E-4</v>
      </c>
    </row>
    <row r="2400" spans="1:8" x14ac:dyDescent="0.2">
      <c r="A2400" s="18">
        <v>-6.9324600000000004E-5</v>
      </c>
      <c r="B2400" s="17">
        <v>1.3273199999999999E-4</v>
      </c>
      <c r="C2400" s="17">
        <v>7.9515800000000002E-4</v>
      </c>
      <c r="D2400" s="17">
        <v>2.2123600000000001E-4</v>
      </c>
      <c r="E2400" s="17">
        <v>1.7013999999999999E-4</v>
      </c>
      <c r="F2400" s="18">
        <v>3.5871399999999997E-5</v>
      </c>
      <c r="G2400" s="17">
        <v>8.5854200000000001E-4</v>
      </c>
      <c r="H2400" s="17">
        <v>2.8700600000000002E-4</v>
      </c>
    </row>
    <row r="2401" spans="1:8" x14ac:dyDescent="0.2">
      <c r="A2401" s="17">
        <v>4.8772699999999997E-4</v>
      </c>
      <c r="B2401" s="17">
        <v>4.3616999999999999E-4</v>
      </c>
      <c r="C2401" s="17">
        <v>7.8765599999999997E-4</v>
      </c>
      <c r="D2401" s="17">
        <v>1.14523E-4</v>
      </c>
      <c r="E2401" s="17">
        <v>3.5887700000000001E-4</v>
      </c>
      <c r="F2401" s="17">
        <v>7.33053E-4</v>
      </c>
      <c r="G2401" s="17">
        <v>-1.3196200000000001E-4</v>
      </c>
      <c r="H2401" s="17">
        <v>2.5523100000000002E-4</v>
      </c>
    </row>
    <row r="2402" spans="1:8" x14ac:dyDescent="0.2">
      <c r="A2402" s="17">
        <v>-4.3465000000000002E-4</v>
      </c>
      <c r="B2402" s="17">
        <v>-2.9336299999999999E-4</v>
      </c>
      <c r="C2402" s="17">
        <v>-9.3953400000000001E-4</v>
      </c>
      <c r="D2402" s="17">
        <v>5.3991800000000002E-4</v>
      </c>
      <c r="E2402" s="17">
        <v>-3.2675199999999998E-4</v>
      </c>
      <c r="F2402" s="18">
        <v>2.3935E-5</v>
      </c>
      <c r="G2402" s="18">
        <v>-4.2738100000000003E-5</v>
      </c>
      <c r="H2402" s="17">
        <v>1.40369E-4</v>
      </c>
    </row>
    <row r="2403" spans="1:8" x14ac:dyDescent="0.2">
      <c r="A2403" s="17">
        <v>-1.19194E-4</v>
      </c>
      <c r="B2403" s="17">
        <v>-3.6132500000000001E-4</v>
      </c>
      <c r="C2403" s="18">
        <v>6.7383000000000002E-5</v>
      </c>
      <c r="D2403" s="17">
        <v>-8.2077799999999998E-4</v>
      </c>
      <c r="E2403" s="17">
        <v>-3.8262600000000001E-4</v>
      </c>
      <c r="F2403" s="17">
        <v>-6.8290099999999997E-4</v>
      </c>
      <c r="G2403" s="17">
        <v>-3.72751E-4</v>
      </c>
      <c r="H2403" s="18">
        <v>-9.4137500000000005E-5</v>
      </c>
    </row>
    <row r="2404" spans="1:8" x14ac:dyDescent="0.2">
      <c r="A2404" s="18">
        <v>-3.8124399999999997E-5</v>
      </c>
      <c r="B2404" s="17">
        <v>-5.8275799999999995E-4</v>
      </c>
      <c r="C2404" s="17">
        <v>-3.4003400000000002E-4</v>
      </c>
      <c r="D2404" s="17">
        <v>-4.25783E-4</v>
      </c>
      <c r="E2404" s="18">
        <v>-5.4623999999999997E-5</v>
      </c>
      <c r="F2404" s="17">
        <v>4.0002700000000001E-4</v>
      </c>
      <c r="G2404" s="17">
        <v>-1.07771E-4</v>
      </c>
      <c r="H2404" s="17">
        <v>-3.8687200000000002E-4</v>
      </c>
    </row>
    <row r="2405" spans="1:8" x14ac:dyDescent="0.2">
      <c r="A2405" s="17">
        <v>-1.25232E-4</v>
      </c>
      <c r="B2405" s="17">
        <v>7.3378400000000002E-4</v>
      </c>
      <c r="C2405" s="17">
        <v>2.10869E-4</v>
      </c>
      <c r="D2405" s="18">
        <v>-5.0212899999999998E-6</v>
      </c>
      <c r="E2405" s="17">
        <v>-2.00862E-4</v>
      </c>
      <c r="F2405" s="17">
        <v>-8.4655600000000004E-4</v>
      </c>
      <c r="G2405" s="17">
        <v>-4.79896E-4</v>
      </c>
      <c r="H2405" s="17">
        <v>-8.1185700000000003E-4</v>
      </c>
    </row>
    <row r="2406" spans="1:8" x14ac:dyDescent="0.2">
      <c r="A2406" s="18">
        <v>5.1146900000000003E-5</v>
      </c>
      <c r="B2406" s="17">
        <v>-9.2058199999999998E-4</v>
      </c>
      <c r="C2406" s="17">
        <v>-8.2122300000000005E-4</v>
      </c>
      <c r="D2406" s="17">
        <v>3.7291000000000001E-4</v>
      </c>
      <c r="E2406" s="17">
        <v>-7.2468700000000001E-4</v>
      </c>
      <c r="F2406" s="17">
        <v>3.1189400000000001E-4</v>
      </c>
      <c r="G2406" s="17">
        <v>1.03917E-4</v>
      </c>
      <c r="H2406" s="17">
        <v>5.3047900000000004E-4</v>
      </c>
    </row>
    <row r="2407" spans="1:8" x14ac:dyDescent="0.2">
      <c r="A2407" s="17">
        <v>3.4035599999999999E-4</v>
      </c>
      <c r="B2407" s="17">
        <v>6.0772500000000004E-4</v>
      </c>
      <c r="C2407" s="17">
        <v>1.6019100000000001E-4</v>
      </c>
      <c r="D2407" s="17">
        <v>-6.2246700000000003E-4</v>
      </c>
      <c r="E2407" s="17">
        <v>8.2775199999999996E-4</v>
      </c>
      <c r="F2407" s="17">
        <v>-4.0343699999999998E-4</v>
      </c>
      <c r="G2407" s="18">
        <v>-9.8882999999999995E-5</v>
      </c>
      <c r="H2407" s="17">
        <v>-4.1311599999999999E-4</v>
      </c>
    </row>
    <row r="2408" spans="1:8" x14ac:dyDescent="0.2">
      <c r="A2408" s="17">
        <v>-2.1526800000000001E-4</v>
      </c>
      <c r="B2408" s="17">
        <v>-4.2700300000000002E-4</v>
      </c>
      <c r="C2408" s="17">
        <v>2.4639300000000002E-4</v>
      </c>
      <c r="D2408" s="17">
        <v>7.7686499999999996E-4</v>
      </c>
      <c r="E2408" s="17">
        <v>-4.76436E-4</v>
      </c>
      <c r="F2408" s="17">
        <v>6.1580900000000004E-4</v>
      </c>
      <c r="G2408" s="17">
        <v>3.3020599999999999E-4</v>
      </c>
      <c r="H2408" s="17">
        <v>7.7665299999999998E-4</v>
      </c>
    </row>
    <row r="2409" spans="1:8" x14ac:dyDescent="0.2">
      <c r="A2409" s="18">
        <v>-6.0121599999999997E-5</v>
      </c>
      <c r="B2409" s="17">
        <v>-1.6784999999999999E-4</v>
      </c>
      <c r="C2409" s="17">
        <v>3.0010799999999999E-4</v>
      </c>
      <c r="D2409" s="17">
        <v>-1.1534799999999999E-4</v>
      </c>
      <c r="E2409" s="17">
        <v>3.5014099999999999E-4</v>
      </c>
      <c r="F2409" s="17">
        <v>-2.0786399999999999E-4</v>
      </c>
      <c r="G2409" s="17">
        <v>1.6185400000000001E-4</v>
      </c>
      <c r="H2409" s="17">
        <v>-2.7919000000000002E-4</v>
      </c>
    </row>
    <row r="2410" spans="1:8" x14ac:dyDescent="0.2">
      <c r="A2410" s="17">
        <v>-3.5228700000000001E-4</v>
      </c>
      <c r="B2410" s="17">
        <v>8.1684200000000002E-4</v>
      </c>
      <c r="C2410" s="17">
        <v>-1.12092E-4</v>
      </c>
      <c r="D2410" s="17">
        <v>-2.744E-4</v>
      </c>
      <c r="E2410" s="18">
        <v>-4.1047400000000001E-6</v>
      </c>
      <c r="F2410" s="17">
        <v>-2.0558600000000001E-4</v>
      </c>
      <c r="G2410" s="17">
        <v>-6.3388500000000005E-4</v>
      </c>
      <c r="H2410" s="17">
        <v>-5.8182899999999996E-4</v>
      </c>
    </row>
    <row r="2411" spans="1:8" x14ac:dyDescent="0.2">
      <c r="A2411" s="17">
        <v>5.8342300000000001E-4</v>
      </c>
      <c r="B2411" s="17">
        <v>3.8881400000000002E-4</v>
      </c>
      <c r="C2411" s="17">
        <v>3.8245299999999999E-4</v>
      </c>
      <c r="D2411" s="17">
        <v>5.1466800000000003E-4</v>
      </c>
      <c r="E2411" s="17">
        <v>-4.54115E-4</v>
      </c>
      <c r="F2411" s="18">
        <v>3.9621199999999999E-5</v>
      </c>
      <c r="G2411" s="17">
        <v>5.8780300000000002E-4</v>
      </c>
      <c r="H2411" s="17">
        <v>4.01476E-4</v>
      </c>
    </row>
    <row r="2412" spans="1:8" x14ac:dyDescent="0.2">
      <c r="A2412" s="17">
        <v>2.26966E-4</v>
      </c>
      <c r="B2412" s="17">
        <v>-1.3452399999999999E-4</v>
      </c>
      <c r="C2412" s="17">
        <v>-5.0990499999999995E-4</v>
      </c>
      <c r="D2412" s="17">
        <v>-2.0642800000000001E-4</v>
      </c>
      <c r="E2412" s="17">
        <v>8.5855100000000004E-4</v>
      </c>
      <c r="F2412" s="17">
        <v>3.0868900000000001E-4</v>
      </c>
      <c r="G2412" s="17">
        <v>1.80707E-4</v>
      </c>
      <c r="H2412" s="17">
        <v>2.2823400000000001E-4</v>
      </c>
    </row>
    <row r="2413" spans="1:8" x14ac:dyDescent="0.2">
      <c r="A2413" s="17">
        <v>-7.9733500000000004E-4</v>
      </c>
      <c r="B2413" s="17">
        <v>-1.6746400000000001E-4</v>
      </c>
      <c r="C2413" s="17">
        <v>-1.0347E-4</v>
      </c>
      <c r="D2413" s="17">
        <v>-3.5508000000000002E-4</v>
      </c>
      <c r="E2413" s="17">
        <v>-6.0245299999999997E-4</v>
      </c>
      <c r="F2413" s="17">
        <v>-3.2478599999999998E-4</v>
      </c>
      <c r="G2413" s="17">
        <v>-6.1056800000000003E-4</v>
      </c>
      <c r="H2413" s="17">
        <v>-1.58791E-4</v>
      </c>
    </row>
    <row r="2414" spans="1:8" x14ac:dyDescent="0.2">
      <c r="A2414" s="17">
        <v>5.8567799999999996E-4</v>
      </c>
      <c r="B2414" s="17">
        <v>-3.5711800000000002E-4</v>
      </c>
      <c r="C2414" s="17">
        <v>2.4565500000000001E-4</v>
      </c>
      <c r="D2414" s="18">
        <v>-3.84625E-5</v>
      </c>
      <c r="E2414" s="17">
        <v>5.2850399999999995E-4</v>
      </c>
      <c r="F2414" s="18">
        <v>6.2448599999999997E-5</v>
      </c>
      <c r="G2414" s="17">
        <v>2.6575699999999998E-4</v>
      </c>
      <c r="H2414" s="17">
        <v>7.6712000000000004E-4</v>
      </c>
    </row>
    <row r="2415" spans="1:8" x14ac:dyDescent="0.2">
      <c r="A2415" s="17">
        <v>2.1627300000000001E-4</v>
      </c>
      <c r="B2415" s="17">
        <v>3.2831199999999998E-4</v>
      </c>
      <c r="C2415" s="17">
        <v>1.4855599999999999E-4</v>
      </c>
      <c r="D2415" s="17">
        <v>5.8478800000000004E-4</v>
      </c>
      <c r="E2415" s="17">
        <v>1.88037E-4</v>
      </c>
      <c r="F2415" s="17">
        <v>6.6182899999999995E-4</v>
      </c>
      <c r="G2415" s="17">
        <v>3.7182300000000002E-4</v>
      </c>
      <c r="H2415" s="17">
        <v>-2.6977300000000001E-4</v>
      </c>
    </row>
    <row r="2416" spans="1:8" x14ac:dyDescent="0.2">
      <c r="A2416" s="17">
        <v>-5.1181700000000002E-4</v>
      </c>
      <c r="B2416" s="17">
        <v>3.3095200000000003E-4</v>
      </c>
      <c r="C2416" s="17">
        <v>5.2167499999999998E-4</v>
      </c>
      <c r="D2416" s="17">
        <v>-2.7930799999999998E-4</v>
      </c>
      <c r="E2416" s="18">
        <v>2.1633100000000001E-5</v>
      </c>
      <c r="F2416" s="17">
        <v>-4.3796500000000001E-4</v>
      </c>
      <c r="G2416" s="17">
        <v>-5.3858200000000001E-4</v>
      </c>
      <c r="H2416" s="18">
        <v>2.2716100000000001E-5</v>
      </c>
    </row>
    <row r="2417" spans="1:8" x14ac:dyDescent="0.2">
      <c r="A2417" s="18">
        <v>8.6600600000000006E-5</v>
      </c>
      <c r="B2417" s="17">
        <v>-2.13418E-4</v>
      </c>
      <c r="C2417" s="17">
        <v>-5.5571099999999997E-4</v>
      </c>
      <c r="D2417" s="17">
        <v>-1.01666E-4</v>
      </c>
      <c r="E2417" s="17">
        <v>-8.9277699999999998E-4</v>
      </c>
      <c r="F2417" s="17">
        <v>1.8885500000000001E-4</v>
      </c>
      <c r="G2417" s="17">
        <v>7.4090099999999997E-4</v>
      </c>
      <c r="H2417" s="17">
        <v>-3.1298099999999999E-4</v>
      </c>
    </row>
    <row r="2418" spans="1:8" x14ac:dyDescent="0.2">
      <c r="A2418" s="17">
        <v>3.5261500000000002E-4</v>
      </c>
      <c r="B2418" s="18">
        <v>-1.1005999999999999E-5</v>
      </c>
      <c r="C2418" s="18">
        <v>9.0817900000000003E-5</v>
      </c>
      <c r="D2418" s="17">
        <v>2.41382E-4</v>
      </c>
      <c r="E2418" s="17">
        <v>1.3090899999999999E-4</v>
      </c>
      <c r="F2418" s="17">
        <v>-1.7783E-4</v>
      </c>
      <c r="G2418" s="17">
        <v>-6.16254E-4</v>
      </c>
      <c r="H2418" s="17">
        <v>3.0263499999999999E-4</v>
      </c>
    </row>
    <row r="2419" spans="1:8" x14ac:dyDescent="0.2">
      <c r="A2419" s="17">
        <v>-1.2244400000000001E-4</v>
      </c>
      <c r="B2419" s="17">
        <v>-4.7654700000000002E-4</v>
      </c>
      <c r="C2419" s="17">
        <v>-4.4478699999999998E-4</v>
      </c>
      <c r="D2419" s="18">
        <v>-1.24581E-5</v>
      </c>
      <c r="E2419" s="18">
        <v>-7.0144600000000001E-6</v>
      </c>
      <c r="F2419" s="17">
        <v>-7.0665099999999998E-4</v>
      </c>
      <c r="G2419" s="17">
        <v>2.9619100000000001E-4</v>
      </c>
      <c r="H2419" s="17">
        <v>-1.0239520000000001E-3</v>
      </c>
    </row>
    <row r="2420" spans="1:8" x14ac:dyDescent="0.2">
      <c r="A2420" s="17">
        <v>-1.9579800000000001E-4</v>
      </c>
      <c r="B2420" s="17">
        <v>1.2733500000000001E-4</v>
      </c>
      <c r="C2420" s="17">
        <v>3.6201899999999999E-4</v>
      </c>
      <c r="D2420" s="17">
        <v>-2.6949E-4</v>
      </c>
      <c r="E2420" s="17">
        <v>3.0539199999999998E-4</v>
      </c>
      <c r="F2420" s="17">
        <v>7.1725200000000004E-4</v>
      </c>
      <c r="G2420" s="17">
        <v>-5.6726599999999997E-4</v>
      </c>
      <c r="H2420" s="17">
        <v>6.6865200000000005E-4</v>
      </c>
    </row>
    <row r="2421" spans="1:8" x14ac:dyDescent="0.2">
      <c r="A2421" s="18">
        <v>-4.4730900000000002E-5</v>
      </c>
      <c r="B2421" s="17">
        <v>1.09301E-4</v>
      </c>
      <c r="C2421" s="17">
        <v>-2.8572500000000002E-4</v>
      </c>
      <c r="D2421" s="17">
        <v>2.0720600000000001E-4</v>
      </c>
      <c r="E2421" s="17">
        <v>1.6315200000000001E-4</v>
      </c>
      <c r="F2421" s="18">
        <v>8.6073800000000002E-5</v>
      </c>
      <c r="G2421" s="18">
        <v>7.2320800000000001E-5</v>
      </c>
      <c r="H2421" s="18">
        <v>3.9162899999999997E-5</v>
      </c>
    </row>
    <row r="2422" spans="1:8" x14ac:dyDescent="0.2">
      <c r="A2422" s="17">
        <v>3.30262E-4</v>
      </c>
      <c r="B2422" s="17">
        <v>6.0542799999999998E-4</v>
      </c>
      <c r="C2422" s="17">
        <v>5.5017800000000002E-4</v>
      </c>
      <c r="D2422" s="17">
        <v>-3.2049800000000001E-4</v>
      </c>
      <c r="E2422" s="17">
        <v>-2.4905899999999999E-4</v>
      </c>
      <c r="F2422" s="17">
        <v>-2.37445E-4</v>
      </c>
      <c r="G2422" s="18">
        <v>-3.3260299999999997E-5</v>
      </c>
      <c r="H2422" s="17">
        <v>-7.0823999999999995E-4</v>
      </c>
    </row>
    <row r="2423" spans="1:8" x14ac:dyDescent="0.2">
      <c r="A2423" s="18">
        <v>-2.3805700000000001E-5</v>
      </c>
      <c r="B2423" s="17">
        <v>-8.0383199999999998E-4</v>
      </c>
      <c r="C2423" s="17">
        <v>-4.4610199999999998E-4</v>
      </c>
      <c r="D2423" s="18">
        <v>9.8261099999999993E-5</v>
      </c>
      <c r="E2423" s="17">
        <v>1.5241000000000001E-4</v>
      </c>
      <c r="F2423" s="17">
        <v>-6.3928399999999995E-4</v>
      </c>
      <c r="G2423" s="17">
        <v>1.66842E-4</v>
      </c>
      <c r="H2423" s="18">
        <v>3.6539099999999997E-5</v>
      </c>
    </row>
    <row r="2424" spans="1:8" x14ac:dyDescent="0.2">
      <c r="A2424" s="17">
        <v>1.9625900000000001E-4</v>
      </c>
      <c r="B2424" s="17">
        <v>6.1690599999999996E-4</v>
      </c>
      <c r="C2424" s="18">
        <v>-6.6413299999999997E-5</v>
      </c>
      <c r="D2424" s="17">
        <v>5.6972100000000003E-4</v>
      </c>
      <c r="E2424" s="17">
        <v>-2.8032900000000001E-4</v>
      </c>
      <c r="F2424" s="17">
        <v>5.71943E-4</v>
      </c>
      <c r="G2424" s="18">
        <v>1.21569E-5</v>
      </c>
      <c r="H2424" s="17">
        <v>8.2603099999999997E-4</v>
      </c>
    </row>
    <row r="2425" spans="1:8" x14ac:dyDescent="0.2">
      <c r="A2425" s="18">
        <v>4.54902E-5</v>
      </c>
      <c r="B2425" s="18">
        <v>6.6780100000000001E-5</v>
      </c>
      <c r="C2425" s="17">
        <v>9.8144899999999991E-4</v>
      </c>
      <c r="D2425" s="18">
        <v>7.92864E-5</v>
      </c>
      <c r="E2425" s="17">
        <v>4.2955000000000001E-4</v>
      </c>
      <c r="F2425" s="17">
        <v>1.09893E-4</v>
      </c>
      <c r="G2425" s="17">
        <v>1.7706300000000001E-4</v>
      </c>
      <c r="H2425" s="18">
        <v>7.7044099999999996E-5</v>
      </c>
    </row>
    <row r="2426" spans="1:8" x14ac:dyDescent="0.2">
      <c r="A2426" s="17">
        <v>-3.8073399999999998E-4</v>
      </c>
      <c r="B2426" s="18">
        <v>-9.4676800000000001E-5</v>
      </c>
      <c r="C2426" s="18">
        <v>-6.1291999999999995E-5</v>
      </c>
      <c r="D2426" s="17">
        <v>-3.3701400000000001E-4</v>
      </c>
      <c r="E2426" s="17">
        <v>-2.4041199999999999E-4</v>
      </c>
      <c r="F2426" s="17">
        <v>3.0684000000000001E-4</v>
      </c>
      <c r="G2426" s="17">
        <v>3.5955900000000002E-4</v>
      </c>
      <c r="H2426" s="17">
        <v>-5.0769499999999996E-4</v>
      </c>
    </row>
    <row r="2427" spans="1:8" x14ac:dyDescent="0.2">
      <c r="A2427" s="18">
        <v>3.7397700000000003E-5</v>
      </c>
      <c r="B2427" s="17">
        <v>-1.0816500000000001E-4</v>
      </c>
      <c r="C2427" s="17">
        <v>-2.5461499999999997E-4</v>
      </c>
      <c r="D2427" s="17">
        <v>6.4506899999999996E-4</v>
      </c>
      <c r="E2427" s="17">
        <v>2.1619900000000001E-4</v>
      </c>
      <c r="F2427" s="17">
        <v>3.40339E-4</v>
      </c>
      <c r="G2427" s="17">
        <v>-3.3233399999999999E-4</v>
      </c>
      <c r="H2427" s="17">
        <v>7.19143E-4</v>
      </c>
    </row>
    <row r="2428" spans="1:8" x14ac:dyDescent="0.2">
      <c r="A2428" s="18">
        <v>-6.3333100000000005E-5</v>
      </c>
      <c r="B2428" s="17">
        <v>1.23394E-4</v>
      </c>
      <c r="C2428" s="18">
        <v>4.1723700000000002E-5</v>
      </c>
      <c r="D2428" s="17">
        <v>-6.6836100000000002E-4</v>
      </c>
      <c r="E2428" s="17">
        <v>1.5981E-4</v>
      </c>
      <c r="F2428" s="17">
        <v>-4.3405199999999998E-4</v>
      </c>
      <c r="G2428" s="17">
        <v>5.7740600000000003E-4</v>
      </c>
      <c r="H2428" s="17">
        <v>2.55694E-4</v>
      </c>
    </row>
    <row r="2429" spans="1:8" x14ac:dyDescent="0.2">
      <c r="A2429" s="17">
        <v>3.6246800000000001E-4</v>
      </c>
      <c r="B2429" s="17">
        <v>-4.0693700000000001E-4</v>
      </c>
      <c r="C2429" s="17">
        <v>-1.9611699999999999E-4</v>
      </c>
      <c r="D2429" s="18">
        <v>4.702E-5</v>
      </c>
      <c r="E2429" s="17">
        <v>2.8234700000000001E-4</v>
      </c>
      <c r="F2429" s="18">
        <v>1.79362E-6</v>
      </c>
      <c r="G2429" s="17">
        <v>-5.3003999999999996E-4</v>
      </c>
      <c r="H2429" s="17">
        <v>-7.1351599999999998E-4</v>
      </c>
    </row>
    <row r="2430" spans="1:8" x14ac:dyDescent="0.2">
      <c r="A2430" s="17">
        <v>-1.04986E-4</v>
      </c>
      <c r="B2430" s="17">
        <v>1.01333E-4</v>
      </c>
      <c r="C2430" s="17">
        <v>-2.12926E-4</v>
      </c>
      <c r="D2430" s="18">
        <v>-7.1527599999999996E-5</v>
      </c>
      <c r="E2430" s="17">
        <v>1.6592000000000001E-4</v>
      </c>
      <c r="F2430" s="18">
        <v>8.6872399999999996E-7</v>
      </c>
      <c r="G2430" s="17">
        <v>8.8898899999999997E-4</v>
      </c>
      <c r="H2430" s="18">
        <v>-2.8442E-5</v>
      </c>
    </row>
    <row r="2431" spans="1:8" x14ac:dyDescent="0.2">
      <c r="A2431" s="17">
        <v>5.6925900000000002E-4</v>
      </c>
      <c r="B2431" s="17">
        <v>2.3426E-4</v>
      </c>
      <c r="C2431" s="17">
        <v>1.1972529999999999E-3</v>
      </c>
      <c r="D2431" s="17">
        <v>1.226621E-3</v>
      </c>
      <c r="E2431" s="18">
        <v>-8.8330800000000005E-5</v>
      </c>
      <c r="F2431" s="17">
        <v>1.14495E-3</v>
      </c>
      <c r="G2431" s="17">
        <v>-3.6293300000000002E-4</v>
      </c>
      <c r="H2431" s="17">
        <v>3.7739799999999998E-4</v>
      </c>
    </row>
    <row r="2432" spans="1:8" x14ac:dyDescent="0.2">
      <c r="A2432" s="17">
        <v>-5.5460500000000001E-4</v>
      </c>
      <c r="B2432" s="17">
        <v>7.9408799999999998E-4</v>
      </c>
      <c r="C2432" s="17">
        <v>-5.8500900000000005E-4</v>
      </c>
      <c r="D2432" s="17">
        <v>-4.7534999999999998E-4</v>
      </c>
      <c r="E2432" s="17">
        <v>2.6437900000000002E-4</v>
      </c>
      <c r="F2432" s="17">
        <v>-3.4147399999999998E-4</v>
      </c>
      <c r="G2432" s="17">
        <v>8.9936699999999998E-4</v>
      </c>
      <c r="H2432" s="17">
        <v>6.3408799999999999E-4</v>
      </c>
    </row>
    <row r="2433" spans="1:8" x14ac:dyDescent="0.2">
      <c r="A2433" s="17">
        <v>3.0313399999999999E-4</v>
      </c>
      <c r="B2433" s="18">
        <v>9.5443400000000002E-5</v>
      </c>
      <c r="C2433" s="17">
        <v>2.3969E-4</v>
      </c>
      <c r="D2433" s="17">
        <v>2.7523400000000001E-4</v>
      </c>
      <c r="E2433" s="17">
        <v>-2.19132E-4</v>
      </c>
      <c r="F2433" s="17">
        <v>3.3544400000000001E-4</v>
      </c>
      <c r="G2433" s="17">
        <v>-2.04737E-4</v>
      </c>
      <c r="H2433" s="17">
        <v>-1.74938E-4</v>
      </c>
    </row>
    <row r="2434" spans="1:8" x14ac:dyDescent="0.2">
      <c r="A2434" s="17">
        <v>-2.18433E-4</v>
      </c>
      <c r="B2434" s="17">
        <v>-6.8979000000000002E-4</v>
      </c>
      <c r="C2434" s="17">
        <v>-1.3758600000000001E-4</v>
      </c>
      <c r="D2434" s="17">
        <v>-5.5625100000000001E-4</v>
      </c>
      <c r="E2434" s="17">
        <v>1.40321E-4</v>
      </c>
      <c r="F2434" s="17">
        <v>-2.3477099999999999E-4</v>
      </c>
      <c r="G2434" s="17">
        <v>-4.6408799999999998E-4</v>
      </c>
      <c r="H2434" s="17">
        <v>-6.1563600000000003E-4</v>
      </c>
    </row>
    <row r="2435" spans="1:8" x14ac:dyDescent="0.2">
      <c r="A2435" s="17">
        <v>-5.8522499999999998E-4</v>
      </c>
      <c r="B2435" s="18">
        <v>-7.5984399999999997E-5</v>
      </c>
      <c r="C2435" s="18">
        <v>-8.3233799999999996E-5</v>
      </c>
      <c r="D2435" s="17">
        <v>-2.9837899999999998E-4</v>
      </c>
      <c r="E2435" s="17">
        <v>-5.3255200000000005E-4</v>
      </c>
      <c r="F2435" s="17">
        <v>-5.8093000000000001E-4</v>
      </c>
      <c r="G2435" s="17">
        <v>-5.8265699999999999E-4</v>
      </c>
      <c r="H2435" s="17">
        <v>1.2318999999999999E-4</v>
      </c>
    </row>
    <row r="2436" spans="1:8" x14ac:dyDescent="0.2">
      <c r="A2436" s="17">
        <v>2.57519E-4</v>
      </c>
      <c r="B2436" s="17">
        <v>4.2701399999999997E-4</v>
      </c>
      <c r="C2436" s="18">
        <v>-8.5277200000000004E-5</v>
      </c>
      <c r="D2436" s="17">
        <v>2.3800500000000001E-4</v>
      </c>
      <c r="E2436" s="17">
        <v>6.6263200000000002E-4</v>
      </c>
      <c r="F2436" s="17">
        <v>5.6974399999999996E-4</v>
      </c>
      <c r="G2436" s="17">
        <v>1.2161499999999999E-4</v>
      </c>
      <c r="H2436" s="17">
        <v>4.3654799999999998E-4</v>
      </c>
    </row>
    <row r="2437" spans="1:8" x14ac:dyDescent="0.2">
      <c r="A2437" s="17">
        <v>2.09213E-4</v>
      </c>
      <c r="B2437" s="17">
        <v>-8.7038700000000003E-4</v>
      </c>
      <c r="C2437" s="18">
        <v>1.6740700000000001E-5</v>
      </c>
      <c r="D2437" s="17">
        <v>3.45986E-4</v>
      </c>
      <c r="E2437" s="17">
        <v>-4.9388100000000005E-4</v>
      </c>
      <c r="F2437" s="17">
        <v>-5.3108699999999997E-4</v>
      </c>
      <c r="G2437" s="17">
        <v>-1.2731099999999999E-4</v>
      </c>
      <c r="H2437" s="17">
        <v>-9.6340599999999998E-4</v>
      </c>
    </row>
    <row r="2438" spans="1:8" x14ac:dyDescent="0.2">
      <c r="A2438" s="17">
        <v>3.9377900000000003E-4</v>
      </c>
      <c r="B2438" s="17">
        <v>2.1771200000000001E-4</v>
      </c>
      <c r="C2438" s="17">
        <v>-2.5600200000000002E-4</v>
      </c>
      <c r="D2438" s="17">
        <v>-4.0861800000000002E-4</v>
      </c>
      <c r="E2438" s="17">
        <v>-6.6513E-4</v>
      </c>
      <c r="F2438" s="18">
        <v>-4.44979E-5</v>
      </c>
      <c r="G2438" s="18">
        <v>-9.4159699999999999E-5</v>
      </c>
      <c r="H2438" s="18">
        <v>7.2136099999999995E-5</v>
      </c>
    </row>
    <row r="2439" spans="1:8" x14ac:dyDescent="0.2">
      <c r="A2439" s="17">
        <v>-3.1428400000000002E-4</v>
      </c>
      <c r="B2439" s="17">
        <v>1.28923E-4</v>
      </c>
      <c r="C2439" s="17">
        <v>-4.2224500000000002E-4</v>
      </c>
      <c r="D2439" s="17">
        <v>-1.57787E-4</v>
      </c>
      <c r="E2439" s="17">
        <v>5.40227E-4</v>
      </c>
      <c r="F2439" s="17">
        <v>-1.8495299999999999E-4</v>
      </c>
      <c r="G2439" s="17">
        <v>-2.5073100000000002E-4</v>
      </c>
      <c r="H2439" s="17">
        <v>-3.6986300000000001E-4</v>
      </c>
    </row>
    <row r="2440" spans="1:8" x14ac:dyDescent="0.2">
      <c r="A2440" s="18">
        <v>-7.8602800000000006E-5</v>
      </c>
      <c r="B2440" s="17">
        <v>-1.4758499999999999E-4</v>
      </c>
      <c r="C2440" s="17">
        <v>2.24644E-4</v>
      </c>
      <c r="D2440" s="17">
        <v>2.9007799999999998E-4</v>
      </c>
      <c r="E2440" s="17">
        <v>1.10643E-4</v>
      </c>
      <c r="F2440" s="18">
        <v>5.8776200000000001E-5</v>
      </c>
      <c r="G2440" s="17">
        <v>8.0641100000000004E-4</v>
      </c>
      <c r="H2440" s="17">
        <v>4.1297000000000003E-4</v>
      </c>
    </row>
    <row r="2441" spans="1:8" x14ac:dyDescent="0.2">
      <c r="A2441" s="18">
        <v>3.7904999999999997E-5</v>
      </c>
      <c r="B2441" s="17">
        <v>-3.6292200000000001E-4</v>
      </c>
      <c r="C2441" s="18">
        <v>-4.8442500000000002E-5</v>
      </c>
      <c r="D2441" s="17">
        <v>-1.2380299999999999E-4</v>
      </c>
      <c r="E2441" s="17">
        <v>-7.2081999999999995E-4</v>
      </c>
      <c r="F2441" s="17">
        <v>-1.5887299999999999E-4</v>
      </c>
      <c r="G2441" s="17">
        <v>-1.5918E-4</v>
      </c>
      <c r="H2441" s="17">
        <v>1.93993E-4</v>
      </c>
    </row>
    <row r="2442" spans="1:8" x14ac:dyDescent="0.2">
      <c r="A2442" s="17">
        <v>-4.1644499999999999E-4</v>
      </c>
      <c r="B2442" s="18">
        <v>4.3230199999999998E-5</v>
      </c>
      <c r="C2442" s="18">
        <v>-7.6403599999999995E-5</v>
      </c>
      <c r="D2442" s="17">
        <v>-3.6209000000000002E-4</v>
      </c>
      <c r="E2442" s="17">
        <v>3.4891099999999998E-4</v>
      </c>
      <c r="F2442" s="17">
        <v>-3.06151E-4</v>
      </c>
      <c r="G2442" s="17">
        <v>-4.4953899999999999E-4</v>
      </c>
      <c r="H2442" s="17">
        <v>-5.2984799999999997E-4</v>
      </c>
    </row>
    <row r="2443" spans="1:8" x14ac:dyDescent="0.2">
      <c r="A2443" s="17">
        <v>7.1912500000000004E-4</v>
      </c>
      <c r="B2443" s="18">
        <v>-4.50512E-5</v>
      </c>
      <c r="C2443" s="17">
        <v>3.9294299999999998E-4</v>
      </c>
      <c r="D2443" s="17">
        <v>5.7700199999999996E-4</v>
      </c>
      <c r="E2443" s="17">
        <v>-1.4747499999999999E-4</v>
      </c>
      <c r="F2443" s="17">
        <v>3.3289300000000001E-4</v>
      </c>
      <c r="G2443" s="17">
        <v>6.2128400000000005E-4</v>
      </c>
      <c r="H2443" s="17">
        <v>5.1755699999999998E-4</v>
      </c>
    </row>
    <row r="2444" spans="1:8" x14ac:dyDescent="0.2">
      <c r="A2444" s="17">
        <v>2.4841000000000002E-4</v>
      </c>
      <c r="B2444" s="18">
        <v>6.3433600000000002E-5</v>
      </c>
      <c r="C2444" s="17">
        <v>-5.15816E-4</v>
      </c>
      <c r="D2444" s="17">
        <v>-6.99291E-4</v>
      </c>
      <c r="E2444" s="18">
        <v>2.8844999999999999E-5</v>
      </c>
      <c r="F2444" s="17">
        <v>-2.1368299999999999E-4</v>
      </c>
      <c r="G2444" s="17">
        <v>-8.1867300000000001E-4</v>
      </c>
      <c r="H2444" s="17">
        <v>-1.13204E-4</v>
      </c>
    </row>
    <row r="2445" spans="1:8" x14ac:dyDescent="0.2">
      <c r="A2445" s="18">
        <v>-5.5720799999999997E-5</v>
      </c>
      <c r="B2445" s="17">
        <v>3.4688399999999999E-4</v>
      </c>
      <c r="C2445" s="18">
        <v>-2.3414600000000001E-5</v>
      </c>
      <c r="D2445" s="17">
        <v>5.2179899999999998E-4</v>
      </c>
      <c r="E2445" s="17">
        <v>-4.5467899999999999E-4</v>
      </c>
      <c r="F2445" s="18">
        <v>9.2456500000000005E-5</v>
      </c>
      <c r="G2445" s="18">
        <v>4.9070000000000003E-5</v>
      </c>
      <c r="H2445" s="17">
        <v>-1.2938899999999999E-4</v>
      </c>
    </row>
    <row r="2446" spans="1:8" x14ac:dyDescent="0.2">
      <c r="A2446" s="17">
        <v>-2.0447799999999999E-4</v>
      </c>
      <c r="B2446" s="17">
        <v>3.8044799999999997E-4</v>
      </c>
      <c r="C2446" s="17">
        <v>2.7933899999999998E-4</v>
      </c>
      <c r="D2446" s="17">
        <v>4.4443100000000001E-4</v>
      </c>
      <c r="E2446" s="17">
        <v>8.7143300000000002E-4</v>
      </c>
      <c r="F2446" s="17">
        <v>1.7007E-4</v>
      </c>
      <c r="G2446" s="17">
        <v>4.8728999999999998E-4</v>
      </c>
      <c r="H2446" s="17">
        <v>3.9893600000000002E-4</v>
      </c>
    </row>
    <row r="2447" spans="1:8" x14ac:dyDescent="0.2">
      <c r="A2447" s="17">
        <v>-4.8962400000000003E-4</v>
      </c>
      <c r="B2447" s="18">
        <v>3.7497699999999998E-5</v>
      </c>
      <c r="C2447" s="17">
        <v>1.52857E-4</v>
      </c>
      <c r="D2447" s="18">
        <v>-4.1301399999999997E-5</v>
      </c>
      <c r="E2447" s="17">
        <v>2.3438800000000001E-4</v>
      </c>
      <c r="F2447" s="17">
        <v>-1.6016199999999999E-4</v>
      </c>
      <c r="G2447" s="17">
        <v>-2.60332E-4</v>
      </c>
      <c r="H2447" s="17">
        <v>-2.3044800000000001E-4</v>
      </c>
    </row>
    <row r="2448" spans="1:8" x14ac:dyDescent="0.2">
      <c r="A2448" s="17">
        <v>2.1469300000000001E-4</v>
      </c>
      <c r="B2448" s="17">
        <v>-1.7341200000000001E-4</v>
      </c>
      <c r="C2448" s="18">
        <v>9.3800299999999997E-5</v>
      </c>
      <c r="D2448" s="17">
        <v>-1.001629E-3</v>
      </c>
      <c r="E2448" s="17">
        <v>-1.2182500000000001E-4</v>
      </c>
      <c r="F2448" s="17">
        <v>4.6902499999999998E-4</v>
      </c>
      <c r="G2448" s="17">
        <v>-2.9296900000000002E-4</v>
      </c>
      <c r="H2448" s="17">
        <v>-7.4098999999999996E-4</v>
      </c>
    </row>
    <row r="2449" spans="1:8" x14ac:dyDescent="0.2">
      <c r="A2449" s="17">
        <v>5.7406199999999997E-4</v>
      </c>
      <c r="B2449" s="18">
        <v>1.14497E-5</v>
      </c>
      <c r="C2449" s="18">
        <v>9.7509400000000005E-5</v>
      </c>
      <c r="D2449" s="17">
        <v>7.3120399999999995E-4</v>
      </c>
      <c r="E2449" s="18">
        <v>-9.5884900000000001E-5</v>
      </c>
      <c r="F2449" s="18">
        <v>-2.6706599999999999E-5</v>
      </c>
      <c r="G2449" s="18">
        <v>6.4512899999999997E-6</v>
      </c>
      <c r="H2449" s="17">
        <v>2.8816099999999999E-4</v>
      </c>
    </row>
    <row r="2450" spans="1:8" x14ac:dyDescent="0.2">
      <c r="A2450" s="17">
        <v>-1.4759500000000001E-4</v>
      </c>
      <c r="B2450" s="18">
        <v>8.8536700000000002E-5</v>
      </c>
      <c r="C2450" s="17">
        <v>1.9392199999999999E-4</v>
      </c>
      <c r="D2450" s="17">
        <v>-5.38402E-4</v>
      </c>
      <c r="E2450" s="17">
        <v>-4.6570699999999999E-4</v>
      </c>
      <c r="F2450" s="17">
        <v>-7.8294699999999998E-4</v>
      </c>
      <c r="G2450" s="17">
        <v>5.3016000000000001E-4</v>
      </c>
      <c r="H2450" s="17">
        <v>-2.6679399999999999E-4</v>
      </c>
    </row>
    <row r="2451" spans="1:8" x14ac:dyDescent="0.2">
      <c r="A2451" s="17">
        <v>1.8800199999999999E-4</v>
      </c>
      <c r="B2451" s="17">
        <v>-5.9810400000000002E-4</v>
      </c>
      <c r="C2451" s="17">
        <v>-5.0475900000000002E-4</v>
      </c>
      <c r="D2451" s="17">
        <v>-3.5851999999999998E-4</v>
      </c>
      <c r="E2451" s="18">
        <v>-8.3099399999999992E-6</v>
      </c>
      <c r="F2451" s="17">
        <v>-2.7058900000000001E-4</v>
      </c>
      <c r="G2451" s="17">
        <v>-1.0935599999999999E-3</v>
      </c>
      <c r="H2451" s="18">
        <v>-1.3983499999999999E-5</v>
      </c>
    </row>
    <row r="2452" spans="1:8" x14ac:dyDescent="0.2">
      <c r="A2452" s="17">
        <v>1.11495E-4</v>
      </c>
      <c r="B2452" s="17">
        <v>8.76982E-4</v>
      </c>
      <c r="C2452" s="17">
        <v>-1.19607E-4</v>
      </c>
      <c r="D2452" s="18">
        <v>7.8335600000000003E-5</v>
      </c>
      <c r="E2452" s="17">
        <v>-3.7564100000000002E-4</v>
      </c>
      <c r="F2452" s="17">
        <v>7.7032900000000004E-4</v>
      </c>
      <c r="G2452" s="17">
        <v>9.5051499999999998E-4</v>
      </c>
      <c r="H2452" s="17">
        <v>3.5427700000000001E-4</v>
      </c>
    </row>
    <row r="2453" spans="1:8" x14ac:dyDescent="0.2">
      <c r="A2453" s="17">
        <v>-1.9110700000000001E-4</v>
      </c>
      <c r="B2453" s="17">
        <v>-3.9308300000000002E-4</v>
      </c>
      <c r="C2453" s="17">
        <v>2.3143E-4</v>
      </c>
      <c r="D2453" s="17">
        <v>5.1396299999999998E-4</v>
      </c>
      <c r="E2453" s="17">
        <v>2.0630299999999999E-4</v>
      </c>
      <c r="F2453" s="17">
        <v>-2.4232999999999999E-4</v>
      </c>
      <c r="G2453" s="17">
        <v>-1.178461E-3</v>
      </c>
      <c r="H2453" s="17">
        <v>-3.6031600000000001E-4</v>
      </c>
    </row>
    <row r="2454" spans="1:8" x14ac:dyDescent="0.2">
      <c r="A2454" s="18">
        <v>9.0002199999999997E-5</v>
      </c>
      <c r="B2454" s="17">
        <v>1.1448E-4</v>
      </c>
      <c r="C2454" s="17">
        <v>1.10036E-4</v>
      </c>
      <c r="D2454" s="17">
        <v>-9.1742600000000005E-4</v>
      </c>
      <c r="E2454" s="17">
        <v>-6.7367200000000005E-4</v>
      </c>
      <c r="F2454" s="17">
        <v>-7.7124799999999999E-4</v>
      </c>
      <c r="G2454" s="17">
        <v>3.2843800000000002E-4</v>
      </c>
      <c r="H2454" s="17">
        <v>-2.5431599999999998E-4</v>
      </c>
    </row>
    <row r="2455" spans="1:8" x14ac:dyDescent="0.2">
      <c r="A2455" s="17">
        <v>3.0529199999999998E-4</v>
      </c>
      <c r="B2455" s="17">
        <v>-6.7216699999999999E-4</v>
      </c>
      <c r="C2455" s="17">
        <v>-8.0545599999999997E-4</v>
      </c>
      <c r="D2455" s="18">
        <v>-2.2091099999999999E-5</v>
      </c>
      <c r="E2455" s="17">
        <v>-1.94334E-4</v>
      </c>
      <c r="F2455" s="18">
        <v>2.8088500000000001E-5</v>
      </c>
      <c r="G2455" s="17">
        <v>-3.0895E-4</v>
      </c>
      <c r="H2455" s="17">
        <v>-6.0456400000000003E-4</v>
      </c>
    </row>
    <row r="2456" spans="1:8" x14ac:dyDescent="0.2">
      <c r="A2456" s="17">
        <v>5.8635399999999998E-4</v>
      </c>
      <c r="B2456" s="18">
        <v>2.0236599999999999E-5</v>
      </c>
      <c r="C2456" s="17">
        <v>-4.53957E-4</v>
      </c>
      <c r="D2456" s="17">
        <v>-4.10441E-4</v>
      </c>
      <c r="E2456" s="17">
        <v>-4.0696500000000002E-4</v>
      </c>
      <c r="F2456" s="17">
        <v>-4.0822699999999999E-4</v>
      </c>
      <c r="G2456" s="17">
        <v>-9.0608400000000003E-4</v>
      </c>
      <c r="H2456" s="17">
        <v>-4.1525200000000001E-4</v>
      </c>
    </row>
    <row r="2457" spans="1:8" x14ac:dyDescent="0.2">
      <c r="A2457" s="17">
        <v>-5.79979E-4</v>
      </c>
      <c r="B2457" s="17">
        <v>-1.38541E-4</v>
      </c>
      <c r="C2457" s="17">
        <v>2.9095E-4</v>
      </c>
      <c r="D2457" s="17">
        <v>3.3970300000000001E-4</v>
      </c>
      <c r="E2457" s="17">
        <v>5.34904E-4</v>
      </c>
      <c r="F2457" s="17">
        <v>7.45895E-4</v>
      </c>
      <c r="G2457" s="17">
        <v>8.2531599999999998E-4</v>
      </c>
      <c r="H2457" s="17">
        <v>1.0793249999999999E-3</v>
      </c>
    </row>
    <row r="2458" spans="1:8" x14ac:dyDescent="0.2">
      <c r="A2458" s="17">
        <v>-6.3130900000000004E-4</v>
      </c>
      <c r="B2458" s="17">
        <v>3.4977000000000001E-4</v>
      </c>
      <c r="C2458" s="18">
        <v>7.84518E-5</v>
      </c>
      <c r="D2458" s="18">
        <v>-8.6029800000000001E-5</v>
      </c>
      <c r="E2458" s="17">
        <v>2.2030899999999999E-4</v>
      </c>
      <c r="F2458" s="17">
        <v>-4.3536300000000003E-4</v>
      </c>
      <c r="G2458" s="18">
        <v>8.3941299999999995E-5</v>
      </c>
      <c r="H2458" s="18">
        <v>-8.9006900000000003E-5</v>
      </c>
    </row>
    <row r="2459" spans="1:8" x14ac:dyDescent="0.2">
      <c r="A2459" s="17">
        <v>5.9262599999999996E-4</v>
      </c>
      <c r="B2459" s="18">
        <v>2.4715600000000001E-5</v>
      </c>
      <c r="C2459" s="17">
        <v>3.4016E-4</v>
      </c>
      <c r="D2459" s="17">
        <v>-1.06607E-4</v>
      </c>
      <c r="E2459" s="17">
        <v>-1.0514E-4</v>
      </c>
      <c r="F2459" s="17">
        <v>5.6197899999999999E-4</v>
      </c>
      <c r="G2459" s="17">
        <v>5.4445100000000005E-4</v>
      </c>
      <c r="H2459" s="18">
        <v>3.3321200000000002E-5</v>
      </c>
    </row>
    <row r="2460" spans="1:8" x14ac:dyDescent="0.2">
      <c r="A2460" s="18">
        <v>-3.1306400000000002E-5</v>
      </c>
      <c r="B2460" s="17">
        <v>-4.3045600000000001E-4</v>
      </c>
      <c r="C2460" s="17">
        <v>1.35232E-4</v>
      </c>
      <c r="D2460" s="17">
        <v>1.5828199999999999E-4</v>
      </c>
      <c r="E2460" s="17">
        <v>-1.3692500000000001E-4</v>
      </c>
      <c r="F2460" s="17">
        <v>-4.2610400000000001E-4</v>
      </c>
      <c r="G2460" s="17">
        <v>-2.8702600000000001E-4</v>
      </c>
      <c r="H2460" s="17">
        <v>1.3661500000000001E-4</v>
      </c>
    </row>
    <row r="2461" spans="1:8" x14ac:dyDescent="0.2">
      <c r="A2461" s="17">
        <v>2.4997600000000001E-4</v>
      </c>
      <c r="B2461" s="17">
        <v>-1.14306E-4</v>
      </c>
      <c r="C2461" s="17">
        <v>-8.0945400000000003E-4</v>
      </c>
      <c r="D2461" s="17">
        <v>-2.5727299999999997E-4</v>
      </c>
      <c r="E2461" s="17">
        <v>2.5896300000000002E-4</v>
      </c>
      <c r="F2461" s="17">
        <v>-3.1007099999999998E-4</v>
      </c>
      <c r="G2461" s="17">
        <v>-3.5159200000000002E-4</v>
      </c>
      <c r="H2461" s="17">
        <v>-6.6730700000000001E-4</v>
      </c>
    </row>
    <row r="2462" spans="1:8" x14ac:dyDescent="0.2">
      <c r="A2462" s="17">
        <v>-8.6779299999999995E-4</v>
      </c>
      <c r="B2462" s="18">
        <v>2.5969399999999999E-5</v>
      </c>
      <c r="C2462" s="18">
        <v>4.2741999999999998E-5</v>
      </c>
      <c r="D2462" s="17">
        <v>5.7949900000000003E-4</v>
      </c>
      <c r="E2462" s="17">
        <v>-6.3067600000000004E-4</v>
      </c>
      <c r="F2462" s="17">
        <v>-4.2016999999999998E-4</v>
      </c>
      <c r="G2462" s="18">
        <v>9.9031900000000003E-5</v>
      </c>
      <c r="H2462" s="17">
        <v>-2.7118299999999998E-4</v>
      </c>
    </row>
    <row r="2463" spans="1:8" x14ac:dyDescent="0.2">
      <c r="A2463" s="17">
        <v>6.6325599999999998E-4</v>
      </c>
      <c r="B2463" s="17">
        <v>4.5659900000000002E-4</v>
      </c>
      <c r="C2463" s="17">
        <v>3.0304699999999997E-4</v>
      </c>
      <c r="D2463" s="17">
        <v>-7.5297899999999997E-4</v>
      </c>
      <c r="E2463" s="18">
        <v>4.64696E-5</v>
      </c>
      <c r="F2463" s="17">
        <v>7.2062700000000005E-4</v>
      </c>
      <c r="G2463" s="18">
        <v>9.9511000000000003E-5</v>
      </c>
      <c r="H2463" s="17">
        <v>2.15076E-4</v>
      </c>
    </row>
    <row r="2464" spans="1:8" x14ac:dyDescent="0.2">
      <c r="A2464" s="17">
        <v>2.8043099999999999E-4</v>
      </c>
      <c r="B2464" s="17">
        <v>-5.2153799999999999E-4</v>
      </c>
      <c r="C2464" s="18">
        <v>6.1801699999999995E-5</v>
      </c>
      <c r="D2464" s="18">
        <v>8.8956999999999995E-5</v>
      </c>
      <c r="E2464" s="18">
        <v>-8.2578100000000001E-5</v>
      </c>
      <c r="F2464" s="17">
        <v>-6.6803999999999995E-4</v>
      </c>
      <c r="G2464" s="17">
        <v>-6.7297400000000001E-4</v>
      </c>
      <c r="H2464" s="17">
        <v>-7.66973E-4</v>
      </c>
    </row>
    <row r="2465" spans="1:8" x14ac:dyDescent="0.2">
      <c r="A2465" s="18">
        <v>-5.30088E-5</v>
      </c>
      <c r="B2465" s="17">
        <v>7.9543500000000004E-4</v>
      </c>
      <c r="C2465" s="17">
        <v>-4.46231E-4</v>
      </c>
      <c r="D2465" s="17">
        <v>-1.05373E-4</v>
      </c>
      <c r="E2465" s="17">
        <v>1.2655699999999999E-4</v>
      </c>
      <c r="F2465" s="17">
        <v>-3.8549999999999999E-4</v>
      </c>
      <c r="G2465" s="17">
        <v>-6.8561900000000005E-4</v>
      </c>
      <c r="H2465" s="17">
        <v>-3.26581E-4</v>
      </c>
    </row>
    <row r="2466" spans="1:8" x14ac:dyDescent="0.2">
      <c r="A2466" s="18">
        <v>3.8968499999999998E-5</v>
      </c>
      <c r="B2466" s="17">
        <v>-3.2733600000000001E-4</v>
      </c>
      <c r="C2466" s="17">
        <v>2.21306E-4</v>
      </c>
      <c r="D2466" s="17">
        <v>1.8436200000000001E-4</v>
      </c>
      <c r="E2466" s="17">
        <v>-9.1091800000000004E-4</v>
      </c>
      <c r="F2466" s="17">
        <v>-4.3822000000000002E-4</v>
      </c>
      <c r="G2466" s="17">
        <v>1.6187100000000001E-4</v>
      </c>
      <c r="H2466" s="17">
        <v>-2.9332099999999998E-4</v>
      </c>
    </row>
    <row r="2467" spans="1:8" x14ac:dyDescent="0.2">
      <c r="A2467" s="17">
        <v>3.7098300000000002E-4</v>
      </c>
      <c r="B2467" s="18">
        <v>6.1972300000000003E-5</v>
      </c>
      <c r="C2467" s="17">
        <v>3.8370800000000002E-4</v>
      </c>
      <c r="D2467" s="17">
        <v>1.6194700000000001E-4</v>
      </c>
      <c r="E2467" s="17">
        <v>4.08599E-4</v>
      </c>
      <c r="F2467" s="17">
        <v>3.85938E-4</v>
      </c>
      <c r="G2467" s="17">
        <v>-2.6834899999999997E-4</v>
      </c>
      <c r="H2467" s="18">
        <v>-4.5772100000000002E-5</v>
      </c>
    </row>
    <row r="2468" spans="1:8" x14ac:dyDescent="0.2">
      <c r="A2468" s="17">
        <v>5.2722299999999995E-4</v>
      </c>
      <c r="B2468" s="17">
        <v>4.6436300000000003E-4</v>
      </c>
      <c r="C2468" s="18">
        <v>-9.2623199999999998E-5</v>
      </c>
      <c r="D2468" s="18">
        <v>3.2468200000000002E-5</v>
      </c>
      <c r="E2468" s="18">
        <v>-1.9245700000000001E-5</v>
      </c>
      <c r="F2468" s="17">
        <v>-3.05342E-4</v>
      </c>
      <c r="G2468" s="17">
        <v>-2.7336599999999998E-4</v>
      </c>
      <c r="H2468" s="17">
        <v>1.0576700000000001E-4</v>
      </c>
    </row>
    <row r="2469" spans="1:8" x14ac:dyDescent="0.2">
      <c r="A2469" s="17">
        <v>-2.5008099999999998E-4</v>
      </c>
      <c r="B2469" s="17">
        <v>2.5839899999999998E-4</v>
      </c>
      <c r="C2469" s="17">
        <v>-1.8229499999999999E-4</v>
      </c>
      <c r="D2469" s="17">
        <v>2.7823099999999999E-4</v>
      </c>
      <c r="E2469" s="17">
        <v>1.9585699999999999E-4</v>
      </c>
      <c r="F2469" s="17">
        <v>3.29852E-4</v>
      </c>
      <c r="G2469" s="17">
        <v>2.3603E-4</v>
      </c>
      <c r="H2469" s="18">
        <v>2.77052E-5</v>
      </c>
    </row>
    <row r="2470" spans="1:8" x14ac:dyDescent="0.2">
      <c r="A2470" s="17">
        <v>-3.9398200000000002E-4</v>
      </c>
      <c r="B2470" s="17">
        <v>-1.7200200000000001E-4</v>
      </c>
      <c r="C2470" s="17">
        <v>2.9280400000000002E-4</v>
      </c>
      <c r="D2470" s="18">
        <v>-1.6163300000000002E-5</v>
      </c>
      <c r="E2470" s="17">
        <v>9.0552000000000004E-4</v>
      </c>
      <c r="F2470" s="17">
        <v>9.3545800000000001E-4</v>
      </c>
      <c r="G2470" s="17">
        <v>7.9649899999999999E-4</v>
      </c>
      <c r="H2470" s="17">
        <v>1.102205E-3</v>
      </c>
    </row>
    <row r="2471" spans="1:8" x14ac:dyDescent="0.2">
      <c r="A2471" s="17">
        <v>-3.0525000000000002E-4</v>
      </c>
      <c r="B2471" s="18">
        <v>-3.8415399999999998E-5</v>
      </c>
      <c r="C2471" s="17">
        <v>2.2938200000000001E-4</v>
      </c>
      <c r="D2471" s="17">
        <v>-4.8257999999999998E-4</v>
      </c>
      <c r="E2471" s="17">
        <v>-2.2367700000000001E-4</v>
      </c>
      <c r="F2471" s="18">
        <v>-1.11368E-5</v>
      </c>
      <c r="G2471" s="17">
        <v>3.9956200000000001E-4</v>
      </c>
      <c r="H2471" s="17">
        <v>-5.90301E-4</v>
      </c>
    </row>
    <row r="2472" spans="1:8" x14ac:dyDescent="0.2">
      <c r="A2472" s="18">
        <v>6.7741099999999994E-5</v>
      </c>
      <c r="B2472" s="18">
        <v>9.5593000000000004E-5</v>
      </c>
      <c r="C2472" s="17">
        <v>1.44501E-4</v>
      </c>
      <c r="D2472" s="18">
        <v>2.17051E-5</v>
      </c>
      <c r="E2472" s="17">
        <v>-2.2013600000000001E-4</v>
      </c>
      <c r="F2472" s="17">
        <v>-6.9070199999999996E-4</v>
      </c>
      <c r="G2472" s="17">
        <v>-9.27993E-4</v>
      </c>
      <c r="H2472" s="17">
        <v>4.5551400000000002E-4</v>
      </c>
    </row>
    <row r="2473" spans="1:8" x14ac:dyDescent="0.2">
      <c r="A2473" s="17">
        <v>-1.9959399999999999E-4</v>
      </c>
      <c r="B2473" s="17">
        <v>-2.8221000000000002E-4</v>
      </c>
      <c r="C2473" s="17">
        <v>-6.4615199999999999E-4</v>
      </c>
      <c r="D2473" s="18">
        <v>-7.5094300000000004E-5</v>
      </c>
      <c r="E2473" s="17">
        <v>1.4063300000000001E-4</v>
      </c>
      <c r="F2473" s="18">
        <v>-3.9393900000000002E-5</v>
      </c>
      <c r="G2473" s="17">
        <v>2.3717000000000001E-4</v>
      </c>
      <c r="H2473" s="17">
        <v>-3.3045500000000001E-4</v>
      </c>
    </row>
    <row r="2474" spans="1:8" x14ac:dyDescent="0.2">
      <c r="A2474" s="18">
        <v>9.1825700000000004E-5</v>
      </c>
      <c r="B2474" s="17">
        <v>2.1246899999999999E-4</v>
      </c>
      <c r="C2474" s="17">
        <v>3.7597800000000001E-4</v>
      </c>
      <c r="D2474" s="17">
        <v>8.5262300000000005E-4</v>
      </c>
      <c r="E2474" s="18">
        <v>-2.8733100000000001E-5</v>
      </c>
      <c r="F2474" s="17">
        <v>5.8098799999999995E-4</v>
      </c>
      <c r="G2474" s="17">
        <v>2.0960900000000001E-4</v>
      </c>
      <c r="H2474" s="17">
        <v>6.9143000000000004E-4</v>
      </c>
    </row>
    <row r="2475" spans="1:8" x14ac:dyDescent="0.2">
      <c r="A2475" s="17">
        <v>3.1652500000000001E-4</v>
      </c>
      <c r="B2475" s="17">
        <v>-6.8868300000000005E-4</v>
      </c>
      <c r="C2475" s="17">
        <v>-6.0486199999999996E-4</v>
      </c>
      <c r="D2475" s="17">
        <v>-4.8224100000000001E-4</v>
      </c>
      <c r="E2475" s="17">
        <v>1.05412E-4</v>
      </c>
      <c r="F2475" s="17">
        <v>-2.6726499999999998E-4</v>
      </c>
      <c r="G2475" s="17">
        <v>-5.5009000000000004E-4</v>
      </c>
      <c r="H2475" s="17">
        <v>-4.2244299999999999E-4</v>
      </c>
    </row>
    <row r="2476" spans="1:8" x14ac:dyDescent="0.2">
      <c r="A2476" s="17">
        <v>-3.2975600000000001E-4</v>
      </c>
      <c r="B2476" s="18">
        <v>-1.4463799999999999E-6</v>
      </c>
      <c r="C2476" s="17">
        <v>2.86571E-4</v>
      </c>
      <c r="D2476" s="17">
        <v>-6.6098600000000002E-4</v>
      </c>
      <c r="E2476" s="17">
        <v>-8.97977E-4</v>
      </c>
      <c r="F2476" s="18">
        <v>-8.7144699999999999E-5</v>
      </c>
      <c r="G2476" s="17">
        <v>1.2775699999999999E-4</v>
      </c>
      <c r="H2476" s="17">
        <v>-4.6507999999999999E-4</v>
      </c>
    </row>
    <row r="2477" spans="1:8" x14ac:dyDescent="0.2">
      <c r="A2477" s="17">
        <v>2.7525E-4</v>
      </c>
      <c r="B2477" s="18">
        <v>5.9195599999999998E-6</v>
      </c>
      <c r="C2477" s="17">
        <v>-5.8850099999999995E-4</v>
      </c>
      <c r="D2477" s="17">
        <v>1.5581500000000001E-4</v>
      </c>
      <c r="E2477" s="17">
        <v>5.5701199999999996E-4</v>
      </c>
      <c r="F2477" s="17">
        <v>-2.9342300000000001E-4</v>
      </c>
      <c r="G2477" s="17">
        <v>-4.2993600000000001E-4</v>
      </c>
      <c r="H2477" s="18">
        <v>-4.3598199999999999E-5</v>
      </c>
    </row>
    <row r="2478" spans="1:8" x14ac:dyDescent="0.2">
      <c r="A2478" s="17">
        <v>-3.6066000000000001E-4</v>
      </c>
      <c r="B2478" s="17">
        <v>2.0764000000000001E-4</v>
      </c>
      <c r="C2478" s="17">
        <v>4.5560799999999998E-4</v>
      </c>
      <c r="D2478" s="17">
        <v>3.82271E-4</v>
      </c>
      <c r="E2478" s="17">
        <v>1.90693E-4</v>
      </c>
      <c r="F2478" s="17">
        <v>-3.0415900000000003E-4</v>
      </c>
      <c r="G2478" s="17">
        <v>8.3535300000000005E-4</v>
      </c>
      <c r="H2478" s="17">
        <v>-1.2559600000000001E-4</v>
      </c>
    </row>
    <row r="2479" spans="1:8" x14ac:dyDescent="0.2">
      <c r="A2479" s="17">
        <v>1.33385E-4</v>
      </c>
      <c r="B2479" s="17">
        <v>-4.6732000000000002E-4</v>
      </c>
      <c r="C2479" s="17">
        <v>1.9465899999999999E-4</v>
      </c>
      <c r="D2479" s="18">
        <v>-5.8136400000000001E-5</v>
      </c>
      <c r="E2479" s="17">
        <v>-7.5125699999999997E-4</v>
      </c>
      <c r="F2479" s="17">
        <v>1.04108E-4</v>
      </c>
      <c r="G2479" s="17">
        <v>1.4968199999999999E-4</v>
      </c>
      <c r="H2479" s="18">
        <v>6.5774700000000006E-5</v>
      </c>
    </row>
    <row r="2480" spans="1:8" x14ac:dyDescent="0.2">
      <c r="A2480" s="17">
        <v>-3.1625000000000002E-4</v>
      </c>
      <c r="B2480" s="18">
        <v>1.5442099999999999E-5</v>
      </c>
      <c r="C2480" s="17">
        <v>-2.1582599999999999E-4</v>
      </c>
      <c r="D2480" s="18">
        <v>-2.70554E-6</v>
      </c>
      <c r="E2480" s="17">
        <v>4.7592400000000002E-4</v>
      </c>
      <c r="F2480" s="17">
        <v>2.3653899999999999E-4</v>
      </c>
      <c r="G2480" s="18">
        <v>-4.4329500000000003E-5</v>
      </c>
      <c r="H2480" s="17">
        <v>3.6221400000000003E-4</v>
      </c>
    </row>
    <row r="2481" spans="1:8" x14ac:dyDescent="0.2">
      <c r="A2481" s="17">
        <v>4.3134500000000002E-4</v>
      </c>
      <c r="B2481" s="17">
        <v>-1.4810499999999999E-4</v>
      </c>
      <c r="C2481" s="17">
        <v>-4.57634E-4</v>
      </c>
      <c r="D2481" s="17">
        <v>-2.2728200000000001E-4</v>
      </c>
      <c r="E2481" s="17">
        <v>3.28444E-4</v>
      </c>
      <c r="F2481" s="17">
        <v>4.6371200000000002E-4</v>
      </c>
      <c r="G2481" s="18">
        <v>-8.5072000000000001E-5</v>
      </c>
      <c r="H2481" s="18">
        <v>4.4055099999999998E-5</v>
      </c>
    </row>
    <row r="2482" spans="1:8" x14ac:dyDescent="0.2">
      <c r="A2482" s="17">
        <v>-5.2931799999999998E-4</v>
      </c>
      <c r="B2482" s="17">
        <v>3.5945200000000001E-4</v>
      </c>
      <c r="C2482" s="17">
        <v>2.9193399999999999E-4</v>
      </c>
      <c r="D2482" s="17">
        <v>-1.4477700000000001E-4</v>
      </c>
      <c r="E2482" s="17">
        <v>-4.8565899999999999E-4</v>
      </c>
      <c r="F2482" s="17">
        <v>-5.2168600000000005E-4</v>
      </c>
      <c r="G2482" s="17">
        <v>-4.1962299999999999E-4</v>
      </c>
      <c r="H2482" s="17">
        <v>2.9863200000000001E-4</v>
      </c>
    </row>
    <row r="2483" spans="1:8" x14ac:dyDescent="0.2">
      <c r="A2483" s="17">
        <v>4.4057800000000001E-4</v>
      </c>
      <c r="B2483" s="18">
        <v>5.96472E-5</v>
      </c>
      <c r="C2483" s="17">
        <v>-4.55103E-4</v>
      </c>
      <c r="D2483" s="17">
        <v>-1.08344E-4</v>
      </c>
      <c r="E2483" s="17">
        <v>-2.6307899999999999E-4</v>
      </c>
      <c r="F2483" s="17">
        <v>2.5848100000000002E-4</v>
      </c>
      <c r="G2483" s="17">
        <v>4.6196300000000002E-4</v>
      </c>
      <c r="H2483" s="18">
        <v>1.3517699999999999E-5</v>
      </c>
    </row>
    <row r="2484" spans="1:8" x14ac:dyDescent="0.2">
      <c r="A2484" s="18">
        <v>3.8034100000000002E-5</v>
      </c>
      <c r="B2484" s="17">
        <v>-5.9413700000000001E-4</v>
      </c>
      <c r="C2484" s="17">
        <v>1.59493E-4</v>
      </c>
      <c r="D2484" s="17">
        <v>-3.9961499999999997E-4</v>
      </c>
      <c r="E2484" s="17">
        <v>-3.5321400000000002E-4</v>
      </c>
      <c r="F2484" s="17">
        <v>-9.6480000000000003E-4</v>
      </c>
      <c r="G2484" s="17">
        <v>-6.4304499999999997E-4</v>
      </c>
      <c r="H2484" s="17">
        <v>-8.1765500000000003E-4</v>
      </c>
    </row>
    <row r="2485" spans="1:8" x14ac:dyDescent="0.2">
      <c r="A2485" s="17">
        <v>-8.0141200000000004E-4</v>
      </c>
      <c r="B2485" s="17">
        <v>4.0641899999999999E-4</v>
      </c>
      <c r="C2485" s="18">
        <v>8.9463999999999996E-5</v>
      </c>
      <c r="D2485" s="17">
        <v>1.24948E-4</v>
      </c>
      <c r="E2485" s="17">
        <v>3.2386699999999998E-4</v>
      </c>
      <c r="F2485" s="17">
        <v>4.0481000000000002E-4</v>
      </c>
      <c r="G2485" s="17">
        <v>4.9867599999999998E-4</v>
      </c>
      <c r="H2485" s="17">
        <v>4.0955700000000001E-4</v>
      </c>
    </row>
    <row r="2486" spans="1:8" x14ac:dyDescent="0.2">
      <c r="A2486" s="17">
        <v>6.7608700000000002E-4</v>
      </c>
      <c r="B2486" s="17">
        <v>-5.4112699999999997E-4</v>
      </c>
      <c r="C2486" s="18">
        <v>8.71325E-5</v>
      </c>
      <c r="D2486" s="18">
        <v>-9.4908700000000002E-5</v>
      </c>
      <c r="E2486" s="17">
        <v>1.03125E-4</v>
      </c>
      <c r="F2486" s="17">
        <v>3.5594499999999998E-4</v>
      </c>
      <c r="G2486" s="17">
        <v>-5.9164799999999996E-4</v>
      </c>
      <c r="H2486" s="17">
        <v>-4.26716E-4</v>
      </c>
    </row>
    <row r="2487" spans="1:8" x14ac:dyDescent="0.2">
      <c r="A2487" s="17">
        <v>-6.1774099999999999E-4</v>
      </c>
      <c r="B2487" s="17">
        <v>7.0060200000000004E-4</v>
      </c>
      <c r="C2487" s="17">
        <v>-1.52211E-4</v>
      </c>
      <c r="D2487" s="17">
        <v>-1.6707500000000001E-4</v>
      </c>
      <c r="E2487" s="17">
        <v>-5.6738199999999996E-4</v>
      </c>
      <c r="F2487" s="17">
        <v>-8.2583600000000004E-4</v>
      </c>
      <c r="G2487" s="17">
        <v>1.7042000000000001E-4</v>
      </c>
      <c r="H2487" s="17">
        <v>2.74028E-4</v>
      </c>
    </row>
    <row r="2488" spans="1:8" x14ac:dyDescent="0.2">
      <c r="A2488" s="17">
        <v>3.0466400000000001E-4</v>
      </c>
      <c r="B2488" s="17">
        <v>-2.9209599999999999E-4</v>
      </c>
      <c r="C2488" s="17">
        <v>-4.5901500000000001E-4</v>
      </c>
      <c r="D2488" s="17">
        <v>-3.3809399999999999E-4</v>
      </c>
      <c r="E2488" s="17">
        <v>2.9339299999999997E-4</v>
      </c>
      <c r="F2488" s="18">
        <v>-3.65187E-5</v>
      </c>
      <c r="G2488" s="17">
        <v>-6.6436900000000005E-4</v>
      </c>
      <c r="H2488" s="17">
        <v>-8.5634100000000005E-4</v>
      </c>
    </row>
    <row r="2489" spans="1:8" x14ac:dyDescent="0.2">
      <c r="A2489" s="17">
        <v>2.7513700000000001E-4</v>
      </c>
      <c r="B2489" s="17">
        <v>2.05484E-4</v>
      </c>
      <c r="C2489" s="17">
        <v>-2.7409400000000001E-4</v>
      </c>
      <c r="D2489" s="18">
        <v>-5.8762699999999999E-5</v>
      </c>
      <c r="E2489" s="18">
        <v>8.7427200000000002E-5</v>
      </c>
      <c r="F2489" s="17">
        <v>2.31031E-4</v>
      </c>
      <c r="G2489" s="17">
        <v>-1.11533E-4</v>
      </c>
      <c r="H2489" s="17">
        <v>6.0561100000000004E-4</v>
      </c>
    </row>
    <row r="2490" spans="1:8" x14ac:dyDescent="0.2">
      <c r="A2490" s="17">
        <v>-1.99147E-4</v>
      </c>
      <c r="B2490" s="18">
        <v>-1.1248500000000001E-5</v>
      </c>
      <c r="C2490" s="17">
        <v>1.4774499999999999E-4</v>
      </c>
      <c r="D2490" s="17">
        <v>2.6770199999999998E-4</v>
      </c>
      <c r="E2490" s="17">
        <v>-4.13953E-4</v>
      </c>
      <c r="F2490" s="17">
        <v>-1.9480100000000001E-4</v>
      </c>
      <c r="G2490" s="18">
        <v>-2.1431199999999999E-5</v>
      </c>
      <c r="H2490" s="17">
        <v>2.4518400000000002E-4</v>
      </c>
    </row>
    <row r="2491" spans="1:8" x14ac:dyDescent="0.2">
      <c r="A2491" s="17">
        <v>-3.7457799999999998E-4</v>
      </c>
      <c r="B2491" s="17">
        <v>-7.9327E-4</v>
      </c>
      <c r="C2491" s="17">
        <v>4.4174200000000001E-4</v>
      </c>
      <c r="D2491" s="18">
        <v>2.1764600000000002E-5</v>
      </c>
      <c r="E2491" s="17">
        <v>1.05831E-4</v>
      </c>
      <c r="F2491" s="17">
        <v>1.7362700000000001E-4</v>
      </c>
      <c r="G2491" s="17">
        <v>2.9458899999999999E-4</v>
      </c>
      <c r="H2491" s="17">
        <v>-3.8749800000000001E-4</v>
      </c>
    </row>
    <row r="2492" spans="1:8" x14ac:dyDescent="0.2">
      <c r="A2492" s="17">
        <v>6.3002999999999996E-4</v>
      </c>
      <c r="B2492" s="17">
        <v>6.3385100000000005E-4</v>
      </c>
      <c r="C2492" s="17">
        <v>-1.0247380000000001E-3</v>
      </c>
      <c r="D2492" s="17">
        <v>-5.1642699999999997E-4</v>
      </c>
      <c r="E2492" s="17">
        <v>-3.0962999999999997E-4</v>
      </c>
      <c r="F2492" s="17">
        <v>-3.7893900000000001E-4</v>
      </c>
      <c r="G2492" s="17">
        <v>-4.6008799999999999E-4</v>
      </c>
      <c r="H2492" s="17">
        <v>-7.8231000000000004E-4</v>
      </c>
    </row>
    <row r="2493" spans="1:8" x14ac:dyDescent="0.2">
      <c r="A2493" s="17">
        <v>-6.7020100000000004E-4</v>
      </c>
      <c r="B2493" s="17">
        <v>-4.32263E-4</v>
      </c>
      <c r="C2493" s="17">
        <v>8.6710699999999999E-4</v>
      </c>
      <c r="D2493" s="18">
        <v>4.4221699999999997E-5</v>
      </c>
      <c r="E2493" s="17">
        <v>-2.0078899999999999E-4</v>
      </c>
      <c r="F2493" s="17">
        <v>-3.3605400000000002E-4</v>
      </c>
      <c r="G2493" s="17">
        <v>1.49591E-4</v>
      </c>
      <c r="H2493" s="17">
        <v>-1.6825E-4</v>
      </c>
    </row>
    <row r="2494" spans="1:8" x14ac:dyDescent="0.2">
      <c r="A2494" s="17">
        <v>5.8106900000000003E-4</v>
      </c>
      <c r="B2494" s="17">
        <v>-1.20784E-4</v>
      </c>
      <c r="C2494" s="17">
        <v>-4.7072500000000002E-4</v>
      </c>
      <c r="D2494" s="17">
        <v>3.7238899999999999E-4</v>
      </c>
      <c r="E2494" s="17">
        <v>2.0735600000000001E-4</v>
      </c>
      <c r="F2494" s="17">
        <v>-3.0197500000000001E-4</v>
      </c>
      <c r="G2494" s="17">
        <v>-3.8745799999999998E-4</v>
      </c>
      <c r="H2494" s="18">
        <v>4.6511400000000003E-5</v>
      </c>
    </row>
    <row r="2495" spans="1:8" x14ac:dyDescent="0.2">
      <c r="A2495" s="17">
        <v>-3.0770899999999998E-4</v>
      </c>
      <c r="B2495" s="17">
        <v>3.5912999999999999E-4</v>
      </c>
      <c r="C2495" s="18">
        <v>-6.6433000000000004E-6</v>
      </c>
      <c r="D2495" s="17">
        <v>-1.78992E-4</v>
      </c>
      <c r="E2495" s="17">
        <v>2.5710300000000001E-4</v>
      </c>
      <c r="F2495" s="18">
        <v>-2.5493199999999998E-5</v>
      </c>
      <c r="G2495" s="17">
        <v>4.7041299999999998E-4</v>
      </c>
      <c r="H2495" s="18">
        <v>-5.8346500000000001E-5</v>
      </c>
    </row>
    <row r="2496" spans="1:8" x14ac:dyDescent="0.2">
      <c r="A2496" s="17">
        <v>-2.1012200000000001E-4</v>
      </c>
      <c r="B2496" s="18">
        <v>-2.2845900000000001E-5</v>
      </c>
      <c r="C2496" s="17">
        <v>2.2221900000000001E-4</v>
      </c>
      <c r="D2496" s="18">
        <v>-5.4001500000000003E-6</v>
      </c>
      <c r="E2496" s="17">
        <v>-1.3584299999999999E-4</v>
      </c>
      <c r="F2496" s="17">
        <v>2.0643199999999999E-4</v>
      </c>
      <c r="G2496" s="18">
        <v>6.1961100000000005E-5</v>
      </c>
      <c r="H2496" s="17">
        <v>4.5712900000000002E-4</v>
      </c>
    </row>
    <row r="2497" spans="1:8" x14ac:dyDescent="0.2">
      <c r="A2497" s="18">
        <v>-7.6037200000000004E-5</v>
      </c>
      <c r="B2497" s="18">
        <v>6.3401899999999993E-5</v>
      </c>
      <c r="C2497" s="17">
        <v>-7.1736800000000002E-4</v>
      </c>
      <c r="D2497" s="17">
        <v>-2.0899800000000001E-4</v>
      </c>
      <c r="E2497" s="17">
        <v>-6.8158599999999998E-4</v>
      </c>
      <c r="F2497" s="18">
        <v>5.1820999999999999E-6</v>
      </c>
      <c r="G2497" s="17">
        <v>-5.0250900000000005E-4</v>
      </c>
      <c r="H2497" s="18">
        <v>5.5805399999999999E-5</v>
      </c>
    </row>
    <row r="2498" spans="1:8" x14ac:dyDescent="0.2">
      <c r="A2498" s="17">
        <v>-2.2435200000000001E-4</v>
      </c>
      <c r="B2498" s="17">
        <v>-5.0110499999999995E-4</v>
      </c>
      <c r="C2498" s="17">
        <v>6.7326199999999999E-4</v>
      </c>
      <c r="D2498" s="18">
        <v>-3.9065E-5</v>
      </c>
      <c r="E2498" s="18">
        <v>8.6657799999999996E-6</v>
      </c>
      <c r="F2498" s="17">
        <v>1.3220800000000001E-4</v>
      </c>
      <c r="G2498" s="17">
        <v>4.5971100000000002E-4</v>
      </c>
      <c r="H2498" s="17">
        <v>-3.0524099999999999E-4</v>
      </c>
    </row>
    <row r="2499" spans="1:8" x14ac:dyDescent="0.2">
      <c r="A2499" s="17">
        <v>6.4992100000000003E-4</v>
      </c>
      <c r="B2499" s="17">
        <v>-2.2563499999999999E-4</v>
      </c>
      <c r="C2499" s="18">
        <v>8.2764500000000004E-5</v>
      </c>
      <c r="D2499" s="17">
        <v>7.2658300000000005E-4</v>
      </c>
      <c r="E2499" s="17">
        <v>4.1951800000000002E-4</v>
      </c>
      <c r="F2499" s="17">
        <v>2.1639399999999999E-4</v>
      </c>
      <c r="G2499" s="17">
        <v>-3.7902299999999998E-4</v>
      </c>
      <c r="H2499" s="17">
        <v>4.3720800000000002E-4</v>
      </c>
    </row>
    <row r="2500" spans="1:8" x14ac:dyDescent="0.2">
      <c r="A2500" s="17">
        <v>-3.24729E-4</v>
      </c>
      <c r="B2500" s="17">
        <v>1.6963199999999999E-4</v>
      </c>
      <c r="C2500" s="18">
        <v>-4.3701500000000002E-5</v>
      </c>
      <c r="D2500" s="18">
        <v>5.2168099999999999E-5</v>
      </c>
      <c r="E2500" s="18">
        <v>5.29935E-5</v>
      </c>
      <c r="F2500" s="17">
        <v>4.0225699999999999E-4</v>
      </c>
      <c r="G2500" s="17">
        <v>6.16502E-4</v>
      </c>
      <c r="H2500" s="17">
        <v>-2.29686E-4</v>
      </c>
    </row>
    <row r="2501" spans="1:8" x14ac:dyDescent="0.2">
      <c r="A2501" s="17">
        <v>-5.2665600000000002E-4</v>
      </c>
      <c r="B2501" s="17">
        <v>6.1372399999999995E-4</v>
      </c>
      <c r="C2501" s="17">
        <v>-4.7681299999999998E-4</v>
      </c>
      <c r="D2501" s="17">
        <v>-5.7918800000000001E-4</v>
      </c>
      <c r="E2501" s="17">
        <v>-2.8063799999999999E-4</v>
      </c>
      <c r="F2501" s="17">
        <v>-2.1528899999999999E-4</v>
      </c>
      <c r="G2501" s="17">
        <v>-1.48035E-4</v>
      </c>
      <c r="H2501" s="17">
        <v>6.0873399999999999E-4</v>
      </c>
    </row>
    <row r="2502" spans="1:8" x14ac:dyDescent="0.2">
      <c r="A2502" s="17">
        <v>1.47348E-4</v>
      </c>
      <c r="B2502" s="17">
        <v>-4.9611999999999996E-4</v>
      </c>
      <c r="C2502" s="17">
        <v>1.21514E-4</v>
      </c>
      <c r="D2502" s="18">
        <v>4.6592099999999997E-5</v>
      </c>
      <c r="E2502" s="17">
        <v>2.9856499999999998E-4</v>
      </c>
      <c r="F2502" s="17">
        <v>2.5895399999999999E-4</v>
      </c>
      <c r="G2502" s="17">
        <v>-1.07691E-4</v>
      </c>
      <c r="H2502" s="18">
        <v>-8.7191400000000003E-6</v>
      </c>
    </row>
    <row r="2503" spans="1:8" x14ac:dyDescent="0.2">
      <c r="A2503" s="17">
        <v>3.1040799999999997E-4</v>
      </c>
      <c r="B2503" s="18">
        <v>-5.9871800000000003E-6</v>
      </c>
      <c r="C2503" s="17">
        <v>-2.8908100000000001E-4</v>
      </c>
      <c r="D2503" s="17">
        <v>-2.8333999999999998E-4</v>
      </c>
      <c r="E2503" s="17">
        <v>-8.3883600000000003E-4</v>
      </c>
      <c r="F2503" s="17">
        <v>-4.48283E-4</v>
      </c>
      <c r="G2503" s="17">
        <v>-1.2907700000000001E-4</v>
      </c>
      <c r="H2503" s="17">
        <v>-7.4397799999999996E-4</v>
      </c>
    </row>
    <row r="2504" spans="1:8" x14ac:dyDescent="0.2">
      <c r="A2504" s="17">
        <v>-1.2315500000000001E-4</v>
      </c>
      <c r="B2504" s="17">
        <v>-8.1818600000000004E-4</v>
      </c>
      <c r="C2504" s="18">
        <v>8.8394399999999999E-6</v>
      </c>
      <c r="D2504" s="18">
        <v>-7.9514700000000006E-5</v>
      </c>
      <c r="E2504" s="17">
        <v>3.3618899999999998E-4</v>
      </c>
      <c r="F2504" s="17">
        <v>-8.9333399999999997E-4</v>
      </c>
      <c r="G2504" s="17">
        <v>-5.85419E-4</v>
      </c>
      <c r="H2504" s="17">
        <v>-3.72145E-4</v>
      </c>
    </row>
    <row r="2505" spans="1:8" x14ac:dyDescent="0.2">
      <c r="A2505" s="17">
        <v>-5.6594700000000002E-4</v>
      </c>
      <c r="B2505" s="17">
        <v>3.5425399999999997E-4</v>
      </c>
      <c r="C2505" s="17">
        <v>-5.0472600000000005E-4</v>
      </c>
      <c r="D2505" s="17">
        <v>-3.7041800000000002E-4</v>
      </c>
      <c r="E2505" s="18">
        <v>-9.1596300000000003E-5</v>
      </c>
      <c r="F2505" s="17">
        <v>-1.61731E-4</v>
      </c>
      <c r="G2505" s="18">
        <v>2.87139E-5</v>
      </c>
      <c r="H2505" s="17">
        <v>7.0220099999999995E-4</v>
      </c>
    </row>
    <row r="2506" spans="1:8" x14ac:dyDescent="0.2">
      <c r="A2506" s="17">
        <v>6.4829000000000004E-4</v>
      </c>
      <c r="B2506" s="17">
        <v>-1.5158700000000001E-4</v>
      </c>
      <c r="C2506" s="17">
        <v>1.8079899999999999E-4</v>
      </c>
      <c r="D2506" s="17">
        <v>-4.7780000000000001E-4</v>
      </c>
      <c r="E2506" s="17">
        <v>-1.9548300000000001E-4</v>
      </c>
      <c r="F2506" s="17">
        <v>3.35743E-4</v>
      </c>
      <c r="G2506" s="17">
        <v>1.34575E-4</v>
      </c>
      <c r="H2506" s="17">
        <v>-3.53405E-4</v>
      </c>
    </row>
    <row r="2507" spans="1:8" x14ac:dyDescent="0.2">
      <c r="A2507" s="17">
        <v>-2.5096899999999998E-4</v>
      </c>
      <c r="B2507" s="17">
        <v>-2.36245E-4</v>
      </c>
      <c r="C2507" s="17">
        <v>2.05513E-4</v>
      </c>
      <c r="D2507" s="17">
        <v>5.7760000000000005E-4</v>
      </c>
      <c r="E2507" s="18">
        <v>-5.5180899999999999E-5</v>
      </c>
      <c r="F2507" s="17">
        <v>-2.60511E-4</v>
      </c>
      <c r="G2507" s="18">
        <v>6.7847800000000005E-5</v>
      </c>
      <c r="H2507" s="17">
        <v>-1.31583E-4</v>
      </c>
    </row>
    <row r="2508" spans="1:8" x14ac:dyDescent="0.2">
      <c r="A2508" s="17">
        <v>-1.7509000000000001E-4</v>
      </c>
      <c r="B2508" s="17">
        <v>-1.06642E-4</v>
      </c>
      <c r="C2508" s="17">
        <v>-1.66181E-4</v>
      </c>
      <c r="D2508" s="18">
        <v>-5.1462699999999998E-5</v>
      </c>
      <c r="E2508" s="18">
        <v>-5.4058799999999998E-5</v>
      </c>
      <c r="F2508" s="17">
        <v>3.7138699999999999E-4</v>
      </c>
      <c r="G2508" s="17">
        <v>-4.8161200000000002E-4</v>
      </c>
      <c r="H2508" s="17">
        <v>-3.7813700000000002E-4</v>
      </c>
    </row>
    <row r="2509" spans="1:8" x14ac:dyDescent="0.2">
      <c r="A2509" s="18">
        <v>9.9604499999999998E-5</v>
      </c>
      <c r="B2509" s="17">
        <v>1.63707E-4</v>
      </c>
      <c r="C2509" s="17">
        <v>1.2941499999999999E-4</v>
      </c>
      <c r="D2509" s="17">
        <v>-2.34231E-4</v>
      </c>
      <c r="E2509" s="17">
        <v>-3.5343700000000001E-4</v>
      </c>
      <c r="F2509" s="17">
        <v>-4.5820499999999999E-4</v>
      </c>
      <c r="G2509" s="17">
        <v>-1.22979E-4</v>
      </c>
      <c r="H2509" s="17">
        <v>7.1263399999999997E-4</v>
      </c>
    </row>
    <row r="2510" spans="1:8" x14ac:dyDescent="0.2">
      <c r="A2510" s="18">
        <v>-6.4259900000000005E-5</v>
      </c>
      <c r="B2510" s="17">
        <v>1.02495E-4</v>
      </c>
      <c r="C2510" s="17">
        <v>1.19836E-4</v>
      </c>
      <c r="D2510" s="17">
        <v>1.82535E-4</v>
      </c>
      <c r="E2510" s="17">
        <v>5.5735500000000005E-4</v>
      </c>
      <c r="F2510" s="17">
        <v>5.8170300000000004E-4</v>
      </c>
      <c r="G2510" s="17">
        <v>3.6273099999999998E-4</v>
      </c>
      <c r="H2510" s="18">
        <v>3.7138799999999998E-5</v>
      </c>
    </row>
    <row r="2511" spans="1:8" x14ac:dyDescent="0.2">
      <c r="A2511" s="18">
        <v>-3.7354899999999997E-5</v>
      </c>
      <c r="B2511" s="17">
        <v>2.8775399999999998E-4</v>
      </c>
      <c r="C2511" s="17">
        <v>3.7824000000000001E-4</v>
      </c>
      <c r="D2511" s="17">
        <v>4.4591900000000002E-4</v>
      </c>
      <c r="E2511" s="18">
        <v>1.8449999999999999E-7</v>
      </c>
      <c r="F2511" s="18">
        <v>-5.9064400000000003E-5</v>
      </c>
      <c r="G2511" s="17">
        <v>5.7123199999999997E-4</v>
      </c>
      <c r="H2511" s="17">
        <v>-2.4479500000000002E-4</v>
      </c>
    </row>
    <row r="2512" spans="1:8" x14ac:dyDescent="0.2">
      <c r="A2512" s="17">
        <v>3.3388100000000001E-4</v>
      </c>
      <c r="B2512" s="17">
        <v>-4.8926700000000004E-4</v>
      </c>
      <c r="C2512" s="17">
        <v>-1.01557E-4</v>
      </c>
      <c r="D2512" s="18">
        <v>6.1668500000000001E-5</v>
      </c>
      <c r="E2512" s="17">
        <v>-3.3260899999999999E-4</v>
      </c>
      <c r="F2512" s="17">
        <v>1.10444E-4</v>
      </c>
      <c r="G2512" s="17">
        <v>-6.4156700000000001E-4</v>
      </c>
      <c r="H2512" s="17">
        <v>6.4882399999999999E-4</v>
      </c>
    </row>
    <row r="2513" spans="1:8" x14ac:dyDescent="0.2">
      <c r="A2513" s="17">
        <v>-3.89195E-4</v>
      </c>
      <c r="B2513" s="17">
        <v>3.40088E-4</v>
      </c>
      <c r="C2513" s="17">
        <v>-7.3010299999999996E-4</v>
      </c>
      <c r="D2513" s="17">
        <v>-1.0352409999999999E-3</v>
      </c>
      <c r="E2513" s="17">
        <v>-3.2777899999999999E-4</v>
      </c>
      <c r="F2513" s="17">
        <v>-4.5743200000000002E-4</v>
      </c>
      <c r="G2513" s="17">
        <v>2.24849E-4</v>
      </c>
      <c r="H2513" s="17">
        <v>-3.6165699999999998E-4</v>
      </c>
    </row>
    <row r="2514" spans="1:8" x14ac:dyDescent="0.2">
      <c r="A2514" s="17">
        <v>-2.7415799999999999E-4</v>
      </c>
      <c r="B2514" s="17">
        <v>1.8861099999999999E-4</v>
      </c>
      <c r="C2514" s="17">
        <v>1.4780699999999999E-4</v>
      </c>
      <c r="D2514" s="17">
        <v>-2.7598299999999999E-4</v>
      </c>
      <c r="E2514" s="17">
        <v>-3.1612300000000002E-4</v>
      </c>
      <c r="F2514" s="18">
        <v>-7.6477499999999997E-6</v>
      </c>
      <c r="G2514" s="17">
        <v>-6.1565000000000003E-4</v>
      </c>
      <c r="H2514" s="17">
        <v>-4.4551200000000001E-4</v>
      </c>
    </row>
    <row r="2515" spans="1:8" x14ac:dyDescent="0.2">
      <c r="A2515" s="17">
        <v>-1.75355E-4</v>
      </c>
      <c r="B2515" s="17">
        <v>-6.5788999999999995E-4</v>
      </c>
      <c r="C2515" s="17">
        <v>-2.0054900000000001E-4</v>
      </c>
      <c r="D2515" s="17">
        <v>3.65931E-4</v>
      </c>
      <c r="E2515" s="17">
        <v>4.0947999999999999E-4</v>
      </c>
      <c r="F2515" s="18">
        <v>8.2789600000000004E-7</v>
      </c>
      <c r="G2515" s="18">
        <v>-2.63592E-5</v>
      </c>
      <c r="H2515" s="17">
        <v>6.5582100000000001E-4</v>
      </c>
    </row>
    <row r="2516" spans="1:8" x14ac:dyDescent="0.2">
      <c r="A2516" s="17">
        <v>2.34961E-4</v>
      </c>
      <c r="B2516" s="17">
        <v>4.5509000000000001E-4</v>
      </c>
      <c r="C2516" s="17">
        <v>-4.1068099999999998E-4</v>
      </c>
      <c r="D2516" s="18">
        <v>5.4543799999999998E-5</v>
      </c>
      <c r="E2516" s="17">
        <v>-5.3823200000000003E-4</v>
      </c>
      <c r="F2516" s="17">
        <v>-7.5151799999999996E-4</v>
      </c>
      <c r="G2516" s="17">
        <v>2.0508899999999999E-4</v>
      </c>
      <c r="H2516" s="17">
        <v>-2.47307E-4</v>
      </c>
    </row>
    <row r="2517" spans="1:8" x14ac:dyDescent="0.2">
      <c r="A2517" s="17">
        <v>1.5754899999999999E-4</v>
      </c>
      <c r="B2517" s="17">
        <v>-2.02754E-4</v>
      </c>
      <c r="C2517" s="17">
        <v>2.5845499999999999E-4</v>
      </c>
      <c r="D2517" s="17">
        <v>3.28089E-4</v>
      </c>
      <c r="E2517" s="17">
        <v>8.0515600000000001E-4</v>
      </c>
      <c r="F2517" s="17">
        <v>3.1158800000000001E-4</v>
      </c>
      <c r="G2517" s="17">
        <v>4.5232399999999999E-4</v>
      </c>
      <c r="H2517" s="17">
        <v>-1.9260600000000001E-4</v>
      </c>
    </row>
    <row r="2518" spans="1:8" x14ac:dyDescent="0.2">
      <c r="A2518" s="17">
        <v>-2.0493200000000001E-4</v>
      </c>
      <c r="B2518" s="17">
        <v>-5.4480700000000002E-4</v>
      </c>
      <c r="C2518" s="17">
        <v>1.05863E-4</v>
      </c>
      <c r="D2518" s="17">
        <v>-7.9928200000000001E-4</v>
      </c>
      <c r="E2518" s="17">
        <v>-1.79288E-4</v>
      </c>
      <c r="F2518" s="17">
        <v>2.48223E-4</v>
      </c>
      <c r="G2518" s="18">
        <v>-6.8835699999999996E-5</v>
      </c>
      <c r="H2518" s="17">
        <v>2.3724999999999999E-4</v>
      </c>
    </row>
    <row r="2519" spans="1:8" x14ac:dyDescent="0.2">
      <c r="A2519" s="18">
        <v>-5.2358200000000003E-5</v>
      </c>
      <c r="B2519" s="17">
        <v>7.7322800000000004E-4</v>
      </c>
      <c r="C2519" s="18">
        <v>8.1800599999999997E-5</v>
      </c>
      <c r="D2519" s="17">
        <v>-3.2324600000000002E-4</v>
      </c>
      <c r="E2519" s="17">
        <v>-4.3310100000000003E-4</v>
      </c>
      <c r="F2519" s="18">
        <v>-2.6866600000000001E-5</v>
      </c>
      <c r="G2519" s="17">
        <v>-4.9553900000000003E-4</v>
      </c>
      <c r="H2519" s="17">
        <v>-2.9824300000000001E-4</v>
      </c>
    </row>
    <row r="2520" spans="1:8" x14ac:dyDescent="0.2">
      <c r="A2520" s="17">
        <v>4.4303099999999998E-4</v>
      </c>
      <c r="B2520" s="17">
        <v>-5.9756399999999997E-4</v>
      </c>
      <c r="C2520" s="18">
        <v>-8.8346199999999998E-5</v>
      </c>
      <c r="D2520" s="17">
        <v>4.9204000000000001E-4</v>
      </c>
      <c r="E2520" s="18">
        <v>-4.5463800000000003E-5</v>
      </c>
      <c r="F2520" s="17">
        <v>-2.36865E-4</v>
      </c>
      <c r="G2520" s="17">
        <v>-2.5957500000000001E-4</v>
      </c>
      <c r="H2520" s="17">
        <v>-1.03248E-4</v>
      </c>
    </row>
    <row r="2521" spans="1:8" x14ac:dyDescent="0.2">
      <c r="A2521" s="17">
        <v>-8.1468999999999997E-4</v>
      </c>
      <c r="B2521" s="17">
        <v>6.0216700000000002E-4</v>
      </c>
      <c r="C2521" s="18">
        <v>-6.7622900000000006E-5</v>
      </c>
      <c r="D2521" s="17">
        <v>1.6719700000000001E-4</v>
      </c>
      <c r="E2521" s="17">
        <v>4.8027500000000001E-4</v>
      </c>
      <c r="F2521" s="18">
        <v>8.6944499999999994E-5</v>
      </c>
      <c r="G2521" s="17">
        <v>1.04042E-4</v>
      </c>
      <c r="H2521" s="18">
        <v>1.8079200000000001E-5</v>
      </c>
    </row>
    <row r="2522" spans="1:8" x14ac:dyDescent="0.2">
      <c r="A2522" s="17">
        <v>4.1413300000000001E-4</v>
      </c>
      <c r="B2522" s="17">
        <v>-2.5202299999999998E-4</v>
      </c>
      <c r="C2522" s="17">
        <v>-5.4710299999999996E-4</v>
      </c>
      <c r="D2522" s="17">
        <v>-5.5631400000000003E-4</v>
      </c>
      <c r="E2522" s="17">
        <v>-1.168987E-3</v>
      </c>
      <c r="F2522" s="17">
        <v>-7.0627400000000001E-4</v>
      </c>
      <c r="G2522" s="17">
        <v>-6.6174500000000004E-4</v>
      </c>
      <c r="H2522" s="17">
        <v>-5.4726199999999997E-4</v>
      </c>
    </row>
    <row r="2523" spans="1:8" x14ac:dyDescent="0.2">
      <c r="A2523" s="17">
        <v>-2.2145300000000001E-4</v>
      </c>
      <c r="B2523" s="18">
        <v>-3.5970699999999998E-6</v>
      </c>
      <c r="C2523" s="17">
        <v>5.1520099999999996E-4</v>
      </c>
      <c r="D2523" s="17">
        <v>2.2700500000000001E-4</v>
      </c>
      <c r="E2523" s="17">
        <v>1.0399399999999999E-4</v>
      </c>
      <c r="F2523" s="17">
        <v>3.5222299999999998E-4</v>
      </c>
      <c r="G2523" s="17">
        <v>6.19222E-4</v>
      </c>
      <c r="H2523" s="18">
        <v>-1.37568E-5</v>
      </c>
    </row>
    <row r="2524" spans="1:8" x14ac:dyDescent="0.2">
      <c r="A2524" s="18">
        <v>7.5716299999999999E-5</v>
      </c>
      <c r="B2524" s="17">
        <v>1.69128E-4</v>
      </c>
      <c r="C2524" s="17">
        <v>2.4686199999999998E-4</v>
      </c>
      <c r="D2524" s="18">
        <v>-4.8433999999999997E-5</v>
      </c>
      <c r="E2524" s="17">
        <v>1.3532400000000001E-4</v>
      </c>
      <c r="F2524" s="17">
        <v>1.06351E-4</v>
      </c>
      <c r="G2524" s="17">
        <v>-6.7826699999999998E-4</v>
      </c>
      <c r="H2524" s="18">
        <v>5.0932800000000001E-5</v>
      </c>
    </row>
    <row r="2525" spans="1:8" x14ac:dyDescent="0.2">
      <c r="A2525" s="17">
        <v>-1.20717E-4</v>
      </c>
      <c r="B2525" s="17">
        <v>-5.7788499999999999E-4</v>
      </c>
      <c r="C2525" s="17">
        <v>-3.5463500000000001E-4</v>
      </c>
      <c r="D2525" s="18">
        <v>8.7962599999999997E-5</v>
      </c>
      <c r="E2525" s="17">
        <v>2.08786E-4</v>
      </c>
      <c r="F2525" s="17">
        <v>-6.8690899999999998E-4</v>
      </c>
      <c r="G2525" s="17">
        <v>-3.6577700000000002E-4</v>
      </c>
      <c r="H2525" s="17">
        <v>-1.56332E-3</v>
      </c>
    </row>
    <row r="2526" spans="1:8" x14ac:dyDescent="0.2">
      <c r="A2526" s="17">
        <v>-2.2078199999999999E-4</v>
      </c>
      <c r="B2526" s="17">
        <v>1.7808799999999999E-4</v>
      </c>
      <c r="C2526" s="17">
        <v>-5.85219E-4</v>
      </c>
      <c r="D2526" s="17">
        <v>-2.33126E-4</v>
      </c>
      <c r="E2526" s="17">
        <v>2.1533500000000001E-4</v>
      </c>
      <c r="F2526" s="17">
        <v>-3.1564100000000002E-4</v>
      </c>
      <c r="G2526" s="17">
        <v>-1.44394E-4</v>
      </c>
      <c r="H2526" s="17">
        <v>2.2276899999999999E-4</v>
      </c>
    </row>
    <row r="2527" spans="1:8" x14ac:dyDescent="0.2">
      <c r="A2527" s="17">
        <v>5.0665400000000005E-4</v>
      </c>
      <c r="B2527" s="17">
        <v>-1.5388700000000001E-4</v>
      </c>
      <c r="C2527" s="17">
        <v>1.3497199999999999E-4</v>
      </c>
      <c r="D2527" s="17">
        <v>-1.50581E-4</v>
      </c>
      <c r="E2527" s="17">
        <v>-6.0181799999999995E-4</v>
      </c>
      <c r="F2527" s="17">
        <v>6.1429500000000005E-4</v>
      </c>
      <c r="G2527" s="18">
        <v>-5.8521799999999999E-5</v>
      </c>
      <c r="H2527" s="17">
        <v>5.3038499999999997E-4</v>
      </c>
    </row>
    <row r="2528" spans="1:8" x14ac:dyDescent="0.2">
      <c r="A2528" s="17">
        <v>-3.7506900000000001E-4</v>
      </c>
      <c r="B2528" s="17">
        <v>2.06985E-4</v>
      </c>
      <c r="C2528" s="17">
        <v>5.3402099999999997E-4</v>
      </c>
      <c r="D2528" s="17">
        <v>2.2064E-4</v>
      </c>
      <c r="E2528" s="17">
        <v>2.5059399999999998E-4</v>
      </c>
      <c r="F2528" s="17">
        <v>-3.6163999999999999E-4</v>
      </c>
      <c r="G2528" s="17">
        <v>5.6670199999999998E-4</v>
      </c>
      <c r="H2528" s="17">
        <v>-2.72052E-4</v>
      </c>
    </row>
    <row r="2529" spans="1:8" x14ac:dyDescent="0.2">
      <c r="A2529" s="17">
        <v>3.91543E-4</v>
      </c>
      <c r="B2529" s="17">
        <v>-5.69258E-4</v>
      </c>
      <c r="C2529" s="17">
        <v>1.1447600000000001E-4</v>
      </c>
      <c r="D2529" s="17">
        <v>-1.83621E-4</v>
      </c>
      <c r="E2529" s="18">
        <v>-7.7607600000000006E-5</v>
      </c>
      <c r="F2529" s="17">
        <v>-2.5085100000000001E-4</v>
      </c>
      <c r="G2529" s="17">
        <v>-1.3562900000000001E-4</v>
      </c>
      <c r="H2529" s="17">
        <v>-5.3860500000000005E-4</v>
      </c>
    </row>
    <row r="2530" spans="1:8" x14ac:dyDescent="0.2">
      <c r="A2530" s="18">
        <v>8.6263199999999998E-5</v>
      </c>
      <c r="B2530" s="18">
        <v>-8.2062800000000003E-5</v>
      </c>
      <c r="C2530" s="17">
        <v>-6.5723799999999998E-4</v>
      </c>
      <c r="D2530" s="17">
        <v>-2.43286E-4</v>
      </c>
      <c r="E2530" s="17">
        <v>-1.13417E-4</v>
      </c>
      <c r="F2530" s="17">
        <v>5.1719999999999999E-4</v>
      </c>
      <c r="G2530" s="18">
        <v>4.9861200000000003E-5</v>
      </c>
      <c r="H2530" s="17">
        <v>8.1572299999999997E-4</v>
      </c>
    </row>
    <row r="2531" spans="1:8" x14ac:dyDescent="0.2">
      <c r="A2531" s="17">
        <v>-3.3003299999999998E-4</v>
      </c>
      <c r="B2531" s="17">
        <v>7.2868200000000003E-4</v>
      </c>
      <c r="C2531" s="17">
        <v>-4.0196299999999997E-4</v>
      </c>
      <c r="D2531" s="18">
        <v>9.9378399999999997E-5</v>
      </c>
      <c r="E2531" s="17">
        <v>2.6438900000000002E-4</v>
      </c>
      <c r="F2531" s="17">
        <v>-3.5379399999999999E-4</v>
      </c>
      <c r="G2531" s="17">
        <v>-8.5979199999999996E-4</v>
      </c>
      <c r="H2531" s="17">
        <v>-4.2454999999999999E-4</v>
      </c>
    </row>
    <row r="2532" spans="1:8" x14ac:dyDescent="0.2">
      <c r="A2532" s="17">
        <v>6.1259400000000005E-4</v>
      </c>
      <c r="B2532" s="17">
        <v>-5.7030199999999996E-4</v>
      </c>
      <c r="C2532" s="17">
        <v>3.88689E-4</v>
      </c>
      <c r="D2532" s="17">
        <v>3.4263000000000002E-4</v>
      </c>
      <c r="E2532" s="17">
        <v>-8.7501400000000002E-4</v>
      </c>
      <c r="F2532" s="17">
        <v>-3.4544900000000001E-4</v>
      </c>
      <c r="G2532" s="17">
        <v>1.18677E-4</v>
      </c>
      <c r="H2532" s="17">
        <v>-6.6635800000000003E-4</v>
      </c>
    </row>
    <row r="2533" spans="1:8" x14ac:dyDescent="0.2">
      <c r="A2533" s="17">
        <v>-8.9377599999999999E-4</v>
      </c>
      <c r="B2533" s="17">
        <v>7.3663000000000005E-4</v>
      </c>
      <c r="C2533" s="17">
        <v>5.9967600000000005E-4</v>
      </c>
      <c r="D2533" s="17">
        <v>-4.8745E-4</v>
      </c>
      <c r="E2533" s="17">
        <v>6.7723100000000004E-4</v>
      </c>
      <c r="F2533" s="17">
        <v>1.57842E-4</v>
      </c>
      <c r="G2533" s="17">
        <v>3.9656499999999998E-4</v>
      </c>
      <c r="H2533" s="17">
        <v>-1.6645700000000001E-4</v>
      </c>
    </row>
    <row r="2534" spans="1:8" x14ac:dyDescent="0.2">
      <c r="A2534" s="17">
        <v>7.0432899999999996E-4</v>
      </c>
      <c r="B2534" s="17">
        <v>-3.89715E-4</v>
      </c>
      <c r="C2534" s="17">
        <v>-1.7703E-4</v>
      </c>
      <c r="D2534" s="18">
        <v>7.9594300000000005E-5</v>
      </c>
      <c r="E2534" s="17">
        <v>5.5614599999999998E-4</v>
      </c>
      <c r="F2534" s="17">
        <v>5.7521899999999997E-4</v>
      </c>
      <c r="G2534" s="17">
        <v>-2.8293799999999999E-4</v>
      </c>
      <c r="H2534" s="17">
        <v>7.57167E-4</v>
      </c>
    </row>
    <row r="2535" spans="1:8" x14ac:dyDescent="0.2">
      <c r="A2535" s="17">
        <v>-1.2352500000000001E-4</v>
      </c>
      <c r="B2535" s="17">
        <v>2.8370100000000003E-4</v>
      </c>
      <c r="C2535" s="17">
        <v>-4.2780100000000001E-4</v>
      </c>
      <c r="D2535" s="17">
        <v>1.5401799999999999E-4</v>
      </c>
      <c r="E2535" s="17">
        <v>-8.4041699999999999E-4</v>
      </c>
      <c r="F2535" s="17">
        <v>-5.3747199999999999E-4</v>
      </c>
      <c r="G2535" s="17">
        <v>5.4321000000000003E-4</v>
      </c>
      <c r="H2535" s="17">
        <v>-2.7652900000000002E-4</v>
      </c>
    </row>
    <row r="2536" spans="1:8" x14ac:dyDescent="0.2">
      <c r="A2536" s="17">
        <v>-4.1125500000000002E-4</v>
      </c>
      <c r="B2536" s="17">
        <v>-6.7268799999999995E-4</v>
      </c>
      <c r="C2536" s="18">
        <v>-6.1245600000000002E-5</v>
      </c>
      <c r="D2536" s="17">
        <v>4.0115000000000002E-4</v>
      </c>
      <c r="E2536" s="17">
        <v>3.0528499999999997E-4</v>
      </c>
      <c r="F2536" s="17">
        <v>3.8557799999999997E-4</v>
      </c>
      <c r="G2536" s="17">
        <v>-2.8691099999999999E-4</v>
      </c>
      <c r="H2536" s="17">
        <v>2.25968E-4</v>
      </c>
    </row>
    <row r="2537" spans="1:8" x14ac:dyDescent="0.2">
      <c r="A2537" s="17">
        <v>4.6973099999999998E-4</v>
      </c>
      <c r="B2537" s="17">
        <v>4.4633299999999998E-4</v>
      </c>
      <c r="C2537" s="17">
        <v>1.5090700000000001E-4</v>
      </c>
      <c r="D2537" s="17">
        <v>-1.2622100000000001E-4</v>
      </c>
      <c r="E2537" s="18">
        <v>-5.1404299999999998E-5</v>
      </c>
      <c r="F2537" s="17">
        <v>-3.1224699999999998E-4</v>
      </c>
      <c r="G2537" s="18">
        <v>-5.6308700000000002E-6</v>
      </c>
      <c r="H2537" s="17">
        <v>4.4954499999999998E-4</v>
      </c>
    </row>
    <row r="2538" spans="1:8" x14ac:dyDescent="0.2">
      <c r="A2538" s="17">
        <v>-5.4232200000000003E-4</v>
      </c>
      <c r="B2538" s="17">
        <v>2.1185999999999999E-4</v>
      </c>
      <c r="C2538" s="17">
        <v>6.16454E-4</v>
      </c>
      <c r="D2538" s="17">
        <v>-2.7571300000000002E-4</v>
      </c>
      <c r="E2538" s="17">
        <v>4.1719899999999999E-4</v>
      </c>
      <c r="F2538" s="17">
        <v>2.64715E-4</v>
      </c>
      <c r="G2538" s="17">
        <v>-1.10554E-4</v>
      </c>
      <c r="H2538" s="17">
        <v>-4.3175400000000001E-4</v>
      </c>
    </row>
    <row r="2539" spans="1:8" x14ac:dyDescent="0.2">
      <c r="A2539" s="17">
        <v>-2.14541E-4</v>
      </c>
      <c r="B2539" s="18">
        <v>5.54967E-5</v>
      </c>
      <c r="C2539" s="17">
        <v>-7.0354399999999996E-4</v>
      </c>
      <c r="D2539" s="17">
        <v>8.0061200000000003E-4</v>
      </c>
      <c r="E2539" s="17">
        <v>2.9774000000000001E-4</v>
      </c>
      <c r="F2539" s="17">
        <v>2.32904E-4</v>
      </c>
      <c r="G2539" s="17">
        <v>7.2805899999999998E-4</v>
      </c>
      <c r="H2539" s="17">
        <v>8.1786499999999998E-4</v>
      </c>
    </row>
    <row r="2540" spans="1:8" x14ac:dyDescent="0.2">
      <c r="A2540" s="18">
        <v>4.2675100000000001E-5</v>
      </c>
      <c r="B2540" s="18">
        <v>-5.3076399999999999E-5</v>
      </c>
      <c r="C2540" s="17">
        <v>5.5458700000000005E-4</v>
      </c>
      <c r="D2540" s="17">
        <v>-4.3084900000000002E-4</v>
      </c>
      <c r="E2540" s="17">
        <v>-1.0535E-3</v>
      </c>
      <c r="F2540" s="17">
        <v>-4.7979499999999998E-4</v>
      </c>
      <c r="G2540" s="17">
        <v>-2.2076499999999999E-4</v>
      </c>
      <c r="H2540" s="17">
        <v>-3.6717599999999998E-4</v>
      </c>
    </row>
    <row r="2541" spans="1:8" x14ac:dyDescent="0.2">
      <c r="A2541" s="17">
        <v>2.9852399999999999E-4</v>
      </c>
      <c r="B2541" s="17">
        <v>-2.1070799999999999E-4</v>
      </c>
      <c r="C2541" s="18">
        <v>3.5858800000000003E-5</v>
      </c>
      <c r="D2541" s="18">
        <v>2.87944E-5</v>
      </c>
      <c r="E2541" s="17">
        <v>6.8034400000000004E-4</v>
      </c>
      <c r="F2541" s="17">
        <v>3.8189000000000002E-4</v>
      </c>
      <c r="G2541" s="17">
        <v>-3.7119600000000002E-4</v>
      </c>
      <c r="H2541" s="17">
        <v>1.31087E-4</v>
      </c>
    </row>
    <row r="2542" spans="1:8" x14ac:dyDescent="0.2">
      <c r="A2542" s="17">
        <v>2.3806500000000001E-4</v>
      </c>
      <c r="B2542" s="18">
        <v>6.6774700000000003E-5</v>
      </c>
      <c r="C2542" s="18">
        <v>-8.3361800000000005E-5</v>
      </c>
      <c r="D2542" s="17">
        <v>-1.88961E-4</v>
      </c>
      <c r="E2542" s="17">
        <v>2.92396E-4</v>
      </c>
      <c r="F2542" s="17">
        <v>3.5483999999999998E-4</v>
      </c>
      <c r="G2542" s="17">
        <v>7.4875099999999997E-4</v>
      </c>
      <c r="H2542" s="17">
        <v>-3.4990599999999998E-4</v>
      </c>
    </row>
    <row r="2543" spans="1:8" x14ac:dyDescent="0.2">
      <c r="A2543" s="17">
        <v>2.67669E-4</v>
      </c>
      <c r="B2543" s="17">
        <v>1.68994E-4</v>
      </c>
      <c r="C2543" s="18">
        <v>9.5235599999999993E-5</v>
      </c>
      <c r="D2543" s="17">
        <v>3.54524E-4</v>
      </c>
      <c r="E2543" s="17">
        <v>-2.5958900000000001E-4</v>
      </c>
      <c r="F2543" s="18">
        <v>8.1633500000000004E-5</v>
      </c>
      <c r="G2543" s="17">
        <v>1.76152E-4</v>
      </c>
      <c r="H2543" s="17">
        <v>5.8328199999999996E-4</v>
      </c>
    </row>
    <row r="2544" spans="1:8" x14ac:dyDescent="0.2">
      <c r="A2544" s="18">
        <v>5.17513E-5</v>
      </c>
      <c r="B2544" s="17">
        <v>1.8222400000000001E-4</v>
      </c>
      <c r="C2544" s="18">
        <v>-5.6041300000000002E-5</v>
      </c>
      <c r="D2544" s="17">
        <v>-3.4050500000000001E-4</v>
      </c>
      <c r="E2544" s="17">
        <v>-1.86761E-4</v>
      </c>
      <c r="F2544" s="18">
        <v>-1.2568199999999999E-5</v>
      </c>
      <c r="G2544" s="17">
        <v>-4.4992300000000002E-4</v>
      </c>
      <c r="H2544" s="17">
        <v>2.5809299999999998E-4</v>
      </c>
    </row>
    <row r="2545" spans="1:8" x14ac:dyDescent="0.2">
      <c r="A2545" s="17">
        <v>-3.83638E-4</v>
      </c>
      <c r="B2545" s="17">
        <v>-2.2825699999999999E-4</v>
      </c>
      <c r="C2545" s="18">
        <v>5.8463800000000001E-5</v>
      </c>
      <c r="D2545" s="17">
        <v>3.2304099999999999E-4</v>
      </c>
      <c r="E2545" s="17">
        <v>2.1658499999999999E-4</v>
      </c>
      <c r="F2545" s="17">
        <v>-7.7494100000000002E-4</v>
      </c>
      <c r="G2545" s="18">
        <v>6.3080300000000007E-5</v>
      </c>
      <c r="H2545" s="18">
        <v>-1.3285400000000001E-7</v>
      </c>
    </row>
    <row r="2546" spans="1:8" x14ac:dyDescent="0.2">
      <c r="A2546" s="18">
        <v>-8.7843900000000001E-5</v>
      </c>
      <c r="B2546" s="18">
        <v>-7.4662900000000001E-6</v>
      </c>
      <c r="C2546" s="17">
        <v>-5.6927900000000001E-4</v>
      </c>
      <c r="D2546" s="17">
        <v>-4.1623099999999998E-4</v>
      </c>
      <c r="E2546" s="17">
        <v>-3.50606E-4</v>
      </c>
      <c r="F2546" s="17">
        <v>7.0923100000000005E-4</v>
      </c>
      <c r="G2546" s="17">
        <v>2.4017400000000001E-4</v>
      </c>
      <c r="H2546" s="17">
        <v>-3.4024599999999999E-4</v>
      </c>
    </row>
    <row r="2547" spans="1:8" x14ac:dyDescent="0.2">
      <c r="A2547" s="17">
        <v>-2.8581199999999998E-4</v>
      </c>
      <c r="B2547" s="17">
        <v>-3.7941100000000002E-4</v>
      </c>
      <c r="C2547" s="18">
        <v>-9.6732199999999995E-5</v>
      </c>
      <c r="D2547" s="17">
        <v>4.69123E-4</v>
      </c>
      <c r="E2547" s="18">
        <v>-3.5585800000000001E-5</v>
      </c>
      <c r="F2547" s="17">
        <v>-1.5963500000000001E-4</v>
      </c>
      <c r="G2547" s="17">
        <v>1.03318E-4</v>
      </c>
      <c r="H2547" s="17">
        <v>7.8876900000000004E-4</v>
      </c>
    </row>
    <row r="2548" spans="1:8" x14ac:dyDescent="0.2">
      <c r="A2548" s="17">
        <v>7.5279399999999999E-4</v>
      </c>
      <c r="B2548" s="17">
        <v>3.3862200000000001E-4</v>
      </c>
      <c r="C2548" s="17">
        <v>2.1373400000000001E-4</v>
      </c>
      <c r="D2548" s="17">
        <v>-4.2694800000000002E-4</v>
      </c>
      <c r="E2548" s="18">
        <v>4.82713E-5</v>
      </c>
      <c r="F2548" s="18">
        <v>-1.72351E-5</v>
      </c>
      <c r="G2548" s="17">
        <v>-4.1010100000000001E-4</v>
      </c>
      <c r="H2548" s="18">
        <v>-7.9265499999999995E-6</v>
      </c>
    </row>
    <row r="2549" spans="1:8" x14ac:dyDescent="0.2">
      <c r="A2549" s="17">
        <v>-6.2730299999999995E-4</v>
      </c>
      <c r="B2549" s="17">
        <v>-2.37579E-4</v>
      </c>
      <c r="C2549" s="17">
        <v>2.2983899999999999E-4</v>
      </c>
      <c r="D2549" s="18">
        <v>1.46661E-5</v>
      </c>
      <c r="E2549" s="17">
        <v>2.8975399999999998E-4</v>
      </c>
      <c r="F2549" s="18">
        <v>-6.8590000000000006E-5</v>
      </c>
      <c r="G2549" s="17">
        <v>3.5941199999999998E-4</v>
      </c>
      <c r="H2549" s="17">
        <v>-7.1918399999999999E-4</v>
      </c>
    </row>
    <row r="2550" spans="1:8" x14ac:dyDescent="0.2">
      <c r="A2550" s="17">
        <v>-2.6953300000000002E-4</v>
      </c>
      <c r="B2550" s="17">
        <v>-2.0052500000000001E-4</v>
      </c>
      <c r="C2550" s="18">
        <v>-7.5761100000000002E-5</v>
      </c>
      <c r="D2550" s="17">
        <v>3.5916600000000001E-4</v>
      </c>
      <c r="E2550" s="18">
        <v>7.8455199999999994E-5</v>
      </c>
      <c r="F2550" s="18">
        <v>6.4583099999999995E-5</v>
      </c>
      <c r="G2550" s="17">
        <v>-2.1247900000000001E-4</v>
      </c>
      <c r="H2550" s="17">
        <v>3.36211E-4</v>
      </c>
    </row>
    <row r="2551" spans="1:8" x14ac:dyDescent="0.2">
      <c r="A2551" s="17">
        <v>3.7082199999999998E-4</v>
      </c>
      <c r="B2551" s="17">
        <v>-3.2437299999999998E-4</v>
      </c>
      <c r="C2551" s="17">
        <v>-3.9700299999999999E-4</v>
      </c>
      <c r="D2551" s="17">
        <v>-6.57976E-4</v>
      </c>
      <c r="E2551" s="17">
        <v>-6.61777E-4</v>
      </c>
      <c r="F2551" s="17">
        <v>-9.6341600000000003E-4</v>
      </c>
      <c r="G2551" s="17">
        <v>-9.2088499999999998E-4</v>
      </c>
      <c r="H2551" s="17">
        <v>-8.4216800000000002E-4</v>
      </c>
    </row>
    <row r="2552" spans="1:8" x14ac:dyDescent="0.2">
      <c r="A2552" s="17">
        <v>-2.3463299999999999E-4</v>
      </c>
      <c r="B2552" s="18">
        <v>-8.29328E-5</v>
      </c>
      <c r="C2552" s="17">
        <v>3.4118799999999997E-4</v>
      </c>
      <c r="D2552" s="17">
        <v>1.0526099999999999E-4</v>
      </c>
      <c r="E2552" s="17">
        <v>1.95706E-4</v>
      </c>
      <c r="F2552" s="17">
        <v>1.7199699999999999E-4</v>
      </c>
      <c r="G2552" s="18">
        <v>8.1175199999999995E-5</v>
      </c>
      <c r="H2552" s="18">
        <v>-9.5242999999999996E-5</v>
      </c>
    </row>
    <row r="2553" spans="1:8" x14ac:dyDescent="0.2">
      <c r="A2553" s="17">
        <v>2.86815E-4</v>
      </c>
      <c r="B2553" s="18">
        <v>2.6901099999999999E-5</v>
      </c>
      <c r="C2553" s="17">
        <v>-4.28675E-4</v>
      </c>
      <c r="D2553" s="18">
        <v>-4.4688699999999998E-5</v>
      </c>
      <c r="E2553" s="18">
        <v>-1.9432599999999998E-6</v>
      </c>
      <c r="F2553" s="17">
        <v>7.2554300000000004E-4</v>
      </c>
      <c r="G2553" s="17">
        <v>6.0955600000000003E-4</v>
      </c>
      <c r="H2553" s="17">
        <v>7.7114000000000002E-4</v>
      </c>
    </row>
    <row r="2554" spans="1:8" x14ac:dyDescent="0.2">
      <c r="A2554" s="17">
        <v>-1.3343E-4</v>
      </c>
      <c r="B2554" s="17">
        <v>2.9167700000000001E-4</v>
      </c>
      <c r="C2554" s="17">
        <v>2.9318600000000002E-4</v>
      </c>
      <c r="D2554" s="17">
        <v>1.3540199999999999E-4</v>
      </c>
      <c r="E2554" s="17">
        <v>-2.9887400000000003E-4</v>
      </c>
      <c r="F2554" s="17">
        <v>-6.5890100000000004E-4</v>
      </c>
      <c r="G2554" s="17">
        <v>-5.19824E-4</v>
      </c>
      <c r="H2554" s="17">
        <v>-7.58792E-4</v>
      </c>
    </row>
    <row r="2555" spans="1:8" x14ac:dyDescent="0.2">
      <c r="A2555" s="17">
        <v>-3.6138199999999999E-4</v>
      </c>
      <c r="B2555" s="17">
        <v>3.8581599999999998E-4</v>
      </c>
      <c r="C2555" s="17">
        <v>-6.0857800000000003E-4</v>
      </c>
      <c r="D2555" s="17">
        <v>-4.3059000000000001E-4</v>
      </c>
      <c r="E2555" s="17">
        <v>-6.7065600000000005E-4</v>
      </c>
      <c r="F2555" s="17">
        <v>-2.9092700000000002E-4</v>
      </c>
      <c r="G2555" s="17">
        <v>-1.7975399999999999E-4</v>
      </c>
      <c r="H2555" s="17">
        <v>-3.5720899999999999E-4</v>
      </c>
    </row>
    <row r="2556" spans="1:8" x14ac:dyDescent="0.2">
      <c r="A2556" s="17">
        <v>5.7649100000000005E-4</v>
      </c>
      <c r="B2556" s="17">
        <v>-6.5270200000000001E-4</v>
      </c>
      <c r="C2556" s="17">
        <v>-1.9040600000000001E-4</v>
      </c>
      <c r="D2556" s="17">
        <v>-3.1785899999999998E-4</v>
      </c>
      <c r="E2556" s="17">
        <v>4.8274800000000002E-4</v>
      </c>
      <c r="F2556" s="17">
        <v>1.4382800000000001E-4</v>
      </c>
      <c r="G2556" s="17">
        <v>2.7609500000000002E-4</v>
      </c>
      <c r="H2556" s="17">
        <v>3.4695499999999997E-4</v>
      </c>
    </row>
    <row r="2557" spans="1:8" x14ac:dyDescent="0.2">
      <c r="A2557" s="17">
        <v>-2.5398700000000001E-4</v>
      </c>
      <c r="B2557" s="18">
        <v>-7.9802099999999993E-6</v>
      </c>
      <c r="C2557" s="17">
        <v>8.5359800000000001E-4</v>
      </c>
      <c r="D2557" s="18">
        <v>3.8405799999999997E-5</v>
      </c>
      <c r="E2557" s="18">
        <v>-2.8624099999999999E-5</v>
      </c>
      <c r="F2557" s="17">
        <v>6.30074E-4</v>
      </c>
      <c r="G2557" s="17">
        <v>2.68292E-4</v>
      </c>
      <c r="H2557" s="17">
        <v>-3.1193300000000002E-4</v>
      </c>
    </row>
    <row r="2558" spans="1:8" x14ac:dyDescent="0.2">
      <c r="A2558" s="17">
        <v>-2.2393000000000001E-4</v>
      </c>
      <c r="B2558" s="17">
        <v>7.1071299999999997E-4</v>
      </c>
      <c r="C2558" s="17">
        <v>-2.6353999999999999E-4</v>
      </c>
      <c r="D2558" s="18">
        <v>-1.5429000000000001E-5</v>
      </c>
      <c r="E2558" s="17">
        <v>2.3372900000000001E-4</v>
      </c>
      <c r="F2558" s="18">
        <v>4.5797500000000003E-5</v>
      </c>
      <c r="G2558" s="17">
        <v>-2.5223299999999998E-4</v>
      </c>
      <c r="H2558" s="17">
        <v>7.63034E-4</v>
      </c>
    </row>
    <row r="2559" spans="1:8" x14ac:dyDescent="0.2">
      <c r="A2559" s="17">
        <v>5.2495999999999999E-4</v>
      </c>
      <c r="B2559" s="17">
        <v>-1.7129800000000001E-4</v>
      </c>
      <c r="C2559" s="17">
        <v>-6.5164400000000005E-4</v>
      </c>
      <c r="D2559" s="17">
        <v>5.3718199999999998E-4</v>
      </c>
      <c r="E2559" s="17">
        <v>-6.2275500000000001E-4</v>
      </c>
      <c r="F2559" s="17">
        <v>-2.9929799999999998E-4</v>
      </c>
      <c r="G2559" s="18">
        <v>-6.86552E-5</v>
      </c>
      <c r="H2559" s="18">
        <v>8.4887400000000003E-5</v>
      </c>
    </row>
    <row r="2560" spans="1:8" x14ac:dyDescent="0.2">
      <c r="A2560" s="17">
        <v>-4.4721000000000002E-4</v>
      </c>
      <c r="B2560" s="18">
        <v>3.0731800000000003E-5</v>
      </c>
      <c r="C2560" s="17">
        <v>3.1912100000000001E-4</v>
      </c>
      <c r="D2560" s="18">
        <v>-1.5831900000000001E-6</v>
      </c>
      <c r="E2560" s="17">
        <v>3.9131099999999998E-4</v>
      </c>
      <c r="F2560" s="17">
        <v>-4.5722599999999998E-4</v>
      </c>
      <c r="G2560" s="17">
        <v>-1.98173E-4</v>
      </c>
      <c r="H2560" s="17">
        <v>-2.4594999999999999E-4</v>
      </c>
    </row>
    <row r="2561" spans="1:8" x14ac:dyDescent="0.2">
      <c r="A2561" s="18">
        <v>8.8073599999999996E-5</v>
      </c>
      <c r="B2561" s="17">
        <v>-6.5961100000000005E-4</v>
      </c>
      <c r="C2561" s="17">
        <v>-6.2651199999999997E-4</v>
      </c>
      <c r="D2561" s="17">
        <v>-3.7840299999999998E-4</v>
      </c>
      <c r="E2561" s="18">
        <v>8.6375100000000002E-7</v>
      </c>
      <c r="F2561" s="17">
        <v>-4.6932300000000001E-4</v>
      </c>
      <c r="G2561" s="18">
        <v>7.6793599999999996E-5</v>
      </c>
      <c r="H2561" s="17">
        <v>-1.84976E-4</v>
      </c>
    </row>
    <row r="2562" spans="1:8" x14ac:dyDescent="0.2">
      <c r="A2562" s="17">
        <v>-3.3454300000000003E-4</v>
      </c>
      <c r="B2562" s="17">
        <v>3.6520299999999998E-4</v>
      </c>
      <c r="C2562" s="17">
        <v>2.02234E-4</v>
      </c>
      <c r="D2562" s="17">
        <v>-4.1659200000000003E-4</v>
      </c>
      <c r="E2562" s="17">
        <v>-2.3073899999999999E-4</v>
      </c>
      <c r="F2562" s="17">
        <v>2.1098300000000001E-4</v>
      </c>
      <c r="G2562" s="17">
        <v>-2.4825599999999998E-4</v>
      </c>
      <c r="H2562" s="17">
        <v>-1.62256E-4</v>
      </c>
    </row>
    <row r="2563" spans="1:8" x14ac:dyDescent="0.2">
      <c r="A2563" s="17">
        <v>2.88895E-4</v>
      </c>
      <c r="B2563" s="17">
        <v>-3.0934799999999998E-4</v>
      </c>
      <c r="C2563" s="17">
        <v>-1.54678E-4</v>
      </c>
      <c r="D2563" s="17">
        <v>-1.54826E-4</v>
      </c>
      <c r="E2563" s="17">
        <v>-4.1533599999999998E-4</v>
      </c>
      <c r="F2563" s="17">
        <v>3.3234300000000003E-4</v>
      </c>
      <c r="G2563" s="17">
        <v>-4.04712E-4</v>
      </c>
      <c r="H2563" s="17">
        <v>3.1375899999999999E-4</v>
      </c>
    </row>
    <row r="2564" spans="1:8" x14ac:dyDescent="0.2">
      <c r="A2564" s="17">
        <v>-3.1129600000000002E-4</v>
      </c>
      <c r="B2564" s="17">
        <v>-3.2024400000000002E-4</v>
      </c>
      <c r="C2564" s="17">
        <v>1.71192E-4</v>
      </c>
      <c r="D2564" s="17">
        <v>-1.4814E-4</v>
      </c>
      <c r="E2564" s="17">
        <v>4.69047E-4</v>
      </c>
      <c r="F2564" s="17">
        <v>-7.5966100000000002E-4</v>
      </c>
      <c r="G2564" s="17">
        <v>8.2520499999999997E-4</v>
      </c>
      <c r="H2564" s="18">
        <v>8.0122699999999998E-5</v>
      </c>
    </row>
    <row r="2565" spans="1:8" x14ac:dyDescent="0.2">
      <c r="A2565" s="17">
        <v>6.6737800000000005E-4</v>
      </c>
      <c r="B2565" s="18">
        <v>-4.6881700000000002E-5</v>
      </c>
      <c r="C2565" s="17">
        <v>-1.7768600000000001E-4</v>
      </c>
      <c r="D2565" s="17">
        <v>5.6237300000000002E-4</v>
      </c>
      <c r="E2565" s="17">
        <v>-4.5779300000000001E-4</v>
      </c>
      <c r="F2565" s="17">
        <v>8.35742E-4</v>
      </c>
      <c r="G2565" s="17">
        <v>-2.9761000000000002E-4</v>
      </c>
      <c r="H2565" s="17">
        <v>2.19643E-4</v>
      </c>
    </row>
    <row r="2566" spans="1:8" x14ac:dyDescent="0.2">
      <c r="A2566" s="17">
        <v>-5.5635199999999998E-4</v>
      </c>
      <c r="B2566" s="17">
        <v>7.3201600000000005E-4</v>
      </c>
      <c r="C2566" s="18">
        <v>5.7938300000000001E-5</v>
      </c>
      <c r="D2566" s="17">
        <v>-5.7795999999999998E-4</v>
      </c>
      <c r="E2566" s="18">
        <v>3.0482299999999999E-6</v>
      </c>
      <c r="F2566" s="17">
        <v>-1.69266E-4</v>
      </c>
      <c r="G2566" s="17">
        <v>1.4841100000000001E-4</v>
      </c>
      <c r="H2566" s="17">
        <v>1.95217E-4</v>
      </c>
    </row>
    <row r="2567" spans="1:8" x14ac:dyDescent="0.2">
      <c r="A2567" s="17">
        <v>-1.7053599999999999E-4</v>
      </c>
      <c r="B2567" s="17">
        <v>-7.33831E-4</v>
      </c>
      <c r="C2567" s="17">
        <v>3.4439300000000002E-4</v>
      </c>
      <c r="D2567" s="17">
        <v>6.0081000000000002E-4</v>
      </c>
      <c r="E2567" s="18">
        <v>-5.7383000000000003E-5</v>
      </c>
      <c r="F2567" s="17">
        <v>2.1374299999999999E-4</v>
      </c>
      <c r="G2567" s="17">
        <v>7.7856599999999996E-4</v>
      </c>
      <c r="H2567" s="17">
        <v>1.58975E-4</v>
      </c>
    </row>
    <row r="2568" spans="1:8" x14ac:dyDescent="0.2">
      <c r="A2568" s="17">
        <v>4.9918E-4</v>
      </c>
      <c r="B2568" s="17">
        <v>6.5092399999999999E-4</v>
      </c>
      <c r="C2568" s="18">
        <v>-9.6848799999999993E-5</v>
      </c>
      <c r="D2568" s="18">
        <v>6.1822600000000007E-5</v>
      </c>
      <c r="E2568" s="17">
        <v>6.6263599999999998E-4</v>
      </c>
      <c r="F2568" s="17">
        <v>-1.4501E-4</v>
      </c>
      <c r="G2568" s="17">
        <v>-7.4865900000000004E-4</v>
      </c>
      <c r="H2568" s="17">
        <v>2.5672599999999998E-4</v>
      </c>
    </row>
    <row r="2569" spans="1:8" x14ac:dyDescent="0.2">
      <c r="A2569" s="18">
        <v>-6.40957E-6</v>
      </c>
      <c r="B2569" s="17">
        <v>-6.20441E-4</v>
      </c>
      <c r="C2569" s="18">
        <v>-8.5437400000000003E-5</v>
      </c>
      <c r="D2569" s="17">
        <v>-8.2258600000000004E-4</v>
      </c>
      <c r="E2569" s="17">
        <v>-1.10931E-4</v>
      </c>
      <c r="F2569" s="17">
        <v>4.1157200000000002E-4</v>
      </c>
      <c r="G2569" s="18">
        <v>-6.9214999999999997E-6</v>
      </c>
      <c r="H2569" s="17">
        <v>-4.5222099999999999E-4</v>
      </c>
    </row>
    <row r="2570" spans="1:8" x14ac:dyDescent="0.2">
      <c r="A2570" s="17">
        <v>1.05037E-4</v>
      </c>
      <c r="B2570" s="17">
        <v>3.3380999999999998E-4</v>
      </c>
      <c r="C2570" s="17">
        <v>-4.1002600000000002E-4</v>
      </c>
      <c r="D2570" s="18">
        <v>1.6529599999999998E-5</v>
      </c>
      <c r="E2570" s="17">
        <v>-5.24334E-4</v>
      </c>
      <c r="F2570" s="17">
        <v>-6.3361400000000001E-4</v>
      </c>
      <c r="G2570" s="18">
        <v>8.3337400000000006E-5</v>
      </c>
      <c r="H2570" s="17">
        <v>-2.7174300000000002E-4</v>
      </c>
    </row>
    <row r="2571" spans="1:8" x14ac:dyDescent="0.2">
      <c r="A2571" s="17">
        <v>-4.51602E-4</v>
      </c>
      <c r="B2571" s="17">
        <v>-4.1636100000000002E-4</v>
      </c>
      <c r="C2571" s="17">
        <v>1.9716699999999999E-4</v>
      </c>
      <c r="D2571" s="17">
        <v>4.8218099999999998E-4</v>
      </c>
      <c r="E2571" s="17">
        <v>-2.2045800000000001E-4</v>
      </c>
      <c r="F2571" s="17">
        <v>2.0787299999999999E-4</v>
      </c>
      <c r="G2571" s="17">
        <v>2.3540400000000001E-4</v>
      </c>
      <c r="H2571" s="17">
        <v>6.2995100000000001E-4</v>
      </c>
    </row>
    <row r="2572" spans="1:8" x14ac:dyDescent="0.2">
      <c r="A2572" s="17">
        <v>2.95595E-4</v>
      </c>
      <c r="B2572" s="17">
        <v>7.84931E-4</v>
      </c>
      <c r="C2572" s="17">
        <v>2.5062800000000003E-4</v>
      </c>
      <c r="D2572" s="17">
        <v>-1.5258599999999999E-4</v>
      </c>
      <c r="E2572" s="17">
        <v>4.7746000000000003E-4</v>
      </c>
      <c r="F2572" s="17">
        <v>-2.7967999999999998E-4</v>
      </c>
      <c r="G2572" s="17">
        <v>-3.6435900000000003E-4</v>
      </c>
      <c r="H2572" s="18">
        <v>8.1554100000000006E-5</v>
      </c>
    </row>
    <row r="2573" spans="1:8" x14ac:dyDescent="0.2">
      <c r="A2573" s="17">
        <v>-2.5425799999999999E-4</v>
      </c>
      <c r="B2573" s="17">
        <v>-1.12723E-4</v>
      </c>
      <c r="C2573" s="18">
        <v>-4.0876700000000001E-5</v>
      </c>
      <c r="D2573" s="17">
        <v>4.0819199999999998E-4</v>
      </c>
      <c r="E2573" s="17">
        <v>-3.145E-4</v>
      </c>
      <c r="F2573" s="17">
        <v>6.2227400000000003E-4</v>
      </c>
      <c r="G2573" s="17">
        <v>5.0395099999999999E-4</v>
      </c>
      <c r="H2573" s="17">
        <v>-6.5706300000000005E-4</v>
      </c>
    </row>
    <row r="2574" spans="1:8" x14ac:dyDescent="0.2">
      <c r="A2574" s="17">
        <v>2.8732699999999998E-4</v>
      </c>
      <c r="B2574" s="17">
        <v>-4.7370799999999998E-4</v>
      </c>
      <c r="C2574" s="17">
        <v>4.36821E-4</v>
      </c>
      <c r="D2574" s="18">
        <v>8.2908600000000001E-5</v>
      </c>
      <c r="E2574" s="17">
        <v>4.8412599999999998E-4</v>
      </c>
      <c r="F2574" s="17">
        <v>-2.8057000000000001E-4</v>
      </c>
      <c r="G2574" s="17">
        <v>6.9276400000000001E-4</v>
      </c>
      <c r="H2574" s="17">
        <v>6.0366599999999999E-4</v>
      </c>
    </row>
    <row r="2575" spans="1:8" x14ac:dyDescent="0.2">
      <c r="A2575" s="17">
        <v>3.6702000000000002E-4</v>
      </c>
      <c r="B2575" s="17">
        <v>7.5364300000000002E-4</v>
      </c>
      <c r="C2575" s="18">
        <v>-6.9041999999999994E-5</v>
      </c>
      <c r="D2575" s="17">
        <v>-1.05868E-4</v>
      </c>
      <c r="E2575" s="17">
        <v>9.1180799999999995E-4</v>
      </c>
      <c r="F2575" s="17">
        <v>6.6398E-4</v>
      </c>
      <c r="G2575" s="17">
        <v>-2.95653E-4</v>
      </c>
      <c r="H2575" s="17">
        <v>5.5322399999999995E-4</v>
      </c>
    </row>
    <row r="2576" spans="1:8" x14ac:dyDescent="0.2">
      <c r="A2576" s="17">
        <v>-7.3506899999999998E-4</v>
      </c>
      <c r="B2576" s="17">
        <v>-6.34199E-4</v>
      </c>
      <c r="C2576" s="17">
        <v>-3.481E-4</v>
      </c>
      <c r="D2576" s="17">
        <v>-1.70237E-4</v>
      </c>
      <c r="E2576" s="17">
        <v>-9.3741799999999998E-4</v>
      </c>
      <c r="F2576" s="17">
        <v>-4.0664100000000001E-4</v>
      </c>
      <c r="G2576" s="17">
        <v>6.51675E-4</v>
      </c>
      <c r="H2576" s="17">
        <v>3.67046E-4</v>
      </c>
    </row>
    <row r="2577" spans="1:8" x14ac:dyDescent="0.2">
      <c r="A2577" s="17">
        <v>6.4292799999999997E-4</v>
      </c>
      <c r="B2577" s="18">
        <v>6.9713899999999997E-5</v>
      </c>
      <c r="C2577" s="17">
        <v>-1.1967E-4</v>
      </c>
      <c r="D2577" s="17">
        <v>2.1959099999999999E-4</v>
      </c>
      <c r="E2577" s="18">
        <v>-5.4741999999999999E-5</v>
      </c>
      <c r="F2577" s="17">
        <v>-2.65314E-4</v>
      </c>
      <c r="G2577" s="17">
        <v>-5.6751399999999997E-4</v>
      </c>
      <c r="H2577" s="17">
        <v>-4.0141800000000001E-4</v>
      </c>
    </row>
    <row r="2578" spans="1:8" x14ac:dyDescent="0.2">
      <c r="A2578" s="17">
        <v>-7.3620300000000005E-4</v>
      </c>
      <c r="B2578" s="18">
        <v>3.3610199999999998E-6</v>
      </c>
      <c r="C2578" s="18">
        <v>-6.7542599999999999E-5</v>
      </c>
      <c r="D2578" s="17">
        <v>-7.2789000000000003E-4</v>
      </c>
      <c r="E2578" s="18">
        <v>-8.6690199999999999E-5</v>
      </c>
      <c r="F2578" s="17">
        <v>4.2455800000000001E-4</v>
      </c>
      <c r="G2578" s="17">
        <v>2.7731099999999997E-4</v>
      </c>
      <c r="H2578" s="17">
        <v>1.10278E-4</v>
      </c>
    </row>
    <row r="2579" spans="1:8" x14ac:dyDescent="0.2">
      <c r="A2579" s="17">
        <v>6.4732500000000003E-4</v>
      </c>
      <c r="B2579" s="17">
        <v>1.1317E-4</v>
      </c>
      <c r="C2579" s="17">
        <v>2.9045999999999998E-4</v>
      </c>
      <c r="D2579" s="17">
        <v>6.1285500000000004E-4</v>
      </c>
      <c r="E2579" s="17">
        <v>2.4650900000000001E-4</v>
      </c>
      <c r="F2579" s="17">
        <v>-1.3035400000000001E-4</v>
      </c>
      <c r="G2579" s="17">
        <v>-2.2617199999999999E-4</v>
      </c>
      <c r="H2579" s="18">
        <v>-7.8968599999999997E-7</v>
      </c>
    </row>
    <row r="2580" spans="1:8" x14ac:dyDescent="0.2">
      <c r="A2580" s="17">
        <v>-5.6608400000000001E-4</v>
      </c>
      <c r="B2580" s="17">
        <v>-3.3270700000000001E-4</v>
      </c>
      <c r="C2580" s="18">
        <v>-3.5009899999999998E-5</v>
      </c>
      <c r="D2580" s="17">
        <v>-3.9555699999999999E-4</v>
      </c>
      <c r="E2580" s="18">
        <v>-3.6221799999999999E-5</v>
      </c>
      <c r="F2580" s="17">
        <v>-4.3648100000000001E-4</v>
      </c>
      <c r="G2580" s="17">
        <v>-7.9581699999999999E-4</v>
      </c>
      <c r="H2580" s="17">
        <v>-8.1439499999999998E-4</v>
      </c>
    </row>
    <row r="2581" spans="1:8" x14ac:dyDescent="0.2">
      <c r="A2581" s="18">
        <v>4.1389500000000001E-5</v>
      </c>
      <c r="B2581" s="17">
        <v>-1.9163399999999999E-4</v>
      </c>
      <c r="C2581" s="17">
        <v>-2.6046000000000001E-4</v>
      </c>
      <c r="D2581" s="17">
        <v>-2.13828E-4</v>
      </c>
      <c r="E2581" s="17">
        <v>-6.4790799999999999E-4</v>
      </c>
      <c r="F2581" s="18">
        <v>2.46981E-5</v>
      </c>
      <c r="G2581" s="18">
        <v>-4.0534100000000002E-5</v>
      </c>
      <c r="H2581" s="17">
        <v>7.4731799999999996E-4</v>
      </c>
    </row>
    <row r="2582" spans="1:8" x14ac:dyDescent="0.2">
      <c r="A2582" s="17">
        <v>5.1085599999999996E-4</v>
      </c>
      <c r="B2582" s="17">
        <v>7.1085699999999996E-4</v>
      </c>
      <c r="C2582" s="18">
        <v>9.4127699999999997E-5</v>
      </c>
      <c r="D2582" s="17">
        <v>3.9588299999999998E-4</v>
      </c>
      <c r="E2582" s="17">
        <v>4.6071000000000003E-4</v>
      </c>
      <c r="F2582" s="17">
        <v>1.5074000000000001E-4</v>
      </c>
      <c r="G2582" s="17">
        <v>1.6667400000000001E-4</v>
      </c>
      <c r="H2582" s="17">
        <v>2.37333E-4</v>
      </c>
    </row>
    <row r="2583" spans="1:8" x14ac:dyDescent="0.2">
      <c r="A2583" s="17">
        <v>2.65569E-4</v>
      </c>
      <c r="B2583" s="17">
        <v>3.3991700000000002E-4</v>
      </c>
      <c r="C2583" s="17">
        <v>-1.14613E-4</v>
      </c>
      <c r="D2583" s="18">
        <v>9.1165500000000007E-5</v>
      </c>
      <c r="E2583" s="17">
        <v>-5.0407700000000002E-4</v>
      </c>
      <c r="F2583" s="17">
        <v>-4.2771600000000002E-4</v>
      </c>
      <c r="G2583" s="18">
        <v>-5.3628699999999997E-5</v>
      </c>
      <c r="H2583" s="17">
        <v>2.9786100000000001E-4</v>
      </c>
    </row>
    <row r="2584" spans="1:8" x14ac:dyDescent="0.2">
      <c r="A2584" s="17">
        <v>-1.9331099999999999E-4</v>
      </c>
      <c r="B2584" s="17">
        <v>-2.5076900000000002E-4</v>
      </c>
      <c r="C2584" s="17">
        <v>2.8310299999999999E-4</v>
      </c>
      <c r="D2584" s="17">
        <v>3.7319399999999998E-4</v>
      </c>
      <c r="E2584" s="17">
        <v>3.2243400000000002E-4</v>
      </c>
      <c r="F2584" s="17">
        <v>9.3981700000000002E-4</v>
      </c>
      <c r="G2584" s="17">
        <v>1.1206009999999999E-3</v>
      </c>
      <c r="H2584" s="17">
        <v>-2.9809999999999998E-4</v>
      </c>
    </row>
    <row r="2585" spans="1:8" x14ac:dyDescent="0.2">
      <c r="A2585" s="17">
        <v>-3.3909899999999999E-4</v>
      </c>
      <c r="B2585" s="18">
        <v>9.6219900000000003E-5</v>
      </c>
      <c r="C2585" s="17">
        <v>7.7275399999999995E-4</v>
      </c>
      <c r="D2585" s="17">
        <v>5.3362799999999997E-4</v>
      </c>
      <c r="E2585" s="17">
        <v>1.159265E-3</v>
      </c>
      <c r="F2585" s="17">
        <v>8.53439E-4</v>
      </c>
      <c r="G2585" s="17">
        <v>-2.7085199999999997E-4</v>
      </c>
      <c r="H2585" s="17">
        <v>9.8004800000000007E-4</v>
      </c>
    </row>
    <row r="2586" spans="1:8" x14ac:dyDescent="0.2">
      <c r="A2586" s="17">
        <v>6.1817399999999998E-4</v>
      </c>
      <c r="B2586" s="17">
        <v>1.3622999999999999E-4</v>
      </c>
      <c r="C2586" s="17">
        <v>4.2728599999999997E-4</v>
      </c>
      <c r="D2586" s="18">
        <v>-7.4243400000000001E-5</v>
      </c>
      <c r="E2586" s="18">
        <v>-9.6785099999999996E-5</v>
      </c>
      <c r="F2586" s="18">
        <v>5.0063399999999999E-5</v>
      </c>
      <c r="G2586" s="17">
        <v>5.64169E-4</v>
      </c>
      <c r="H2586" s="17">
        <v>-7.7530100000000005E-4</v>
      </c>
    </row>
    <row r="2587" spans="1:8" x14ac:dyDescent="0.2">
      <c r="A2587" s="17">
        <v>-4.2225800000000001E-4</v>
      </c>
      <c r="B2587" s="17">
        <v>6.3668199999999996E-4</v>
      </c>
      <c r="C2587" s="17">
        <v>1.7337799999999999E-4</v>
      </c>
      <c r="D2587" s="17">
        <v>8.3690000000000001E-4</v>
      </c>
      <c r="E2587" s="17">
        <v>9.4225400000000001E-4</v>
      </c>
      <c r="F2587" s="18">
        <v>-3.8150099999999999E-5</v>
      </c>
      <c r="G2587" s="17">
        <v>1.66871E-4</v>
      </c>
      <c r="H2587" s="17">
        <v>1.034501E-3</v>
      </c>
    </row>
    <row r="2588" spans="1:8" x14ac:dyDescent="0.2">
      <c r="A2588" s="17">
        <v>1.7275299999999999E-4</v>
      </c>
      <c r="B2588" s="18">
        <v>9.1652100000000003E-5</v>
      </c>
      <c r="C2588" s="17">
        <v>-4.4146000000000002E-4</v>
      </c>
      <c r="D2588" s="17">
        <v>-5.5039599999999998E-4</v>
      </c>
      <c r="E2588" s="18">
        <v>-6.3491700000000001E-5</v>
      </c>
      <c r="F2588" s="18">
        <v>7.8110500000000004E-5</v>
      </c>
      <c r="G2588" s="17">
        <v>5.96271E-4</v>
      </c>
      <c r="H2588" s="17">
        <v>2.1640099999999999E-4</v>
      </c>
    </row>
    <row r="2589" spans="1:8" x14ac:dyDescent="0.2">
      <c r="A2589" s="18">
        <v>-6.5613199999999997E-5</v>
      </c>
      <c r="B2589" s="17">
        <v>-6.4152700000000003E-4</v>
      </c>
      <c r="C2589" s="17">
        <v>-3.9383000000000002E-4</v>
      </c>
      <c r="D2589" s="17">
        <v>-2.6098400000000002E-4</v>
      </c>
      <c r="E2589" s="17">
        <v>-2.1287300000000001E-4</v>
      </c>
      <c r="F2589" s="17">
        <v>-4.1157999999999999E-4</v>
      </c>
      <c r="G2589" s="17">
        <v>-4.0246800000000001E-4</v>
      </c>
      <c r="H2589" s="17">
        <v>-9.4524599999999996E-4</v>
      </c>
    </row>
    <row r="2590" spans="1:8" x14ac:dyDescent="0.2">
      <c r="A2590" s="18">
        <v>6.7302899999999996E-5</v>
      </c>
      <c r="B2590" s="17">
        <v>4.03569E-4</v>
      </c>
      <c r="C2590" s="17">
        <v>5.9621100000000003E-4</v>
      </c>
      <c r="D2590" s="17">
        <v>1.035579E-3</v>
      </c>
      <c r="E2590" s="18">
        <v>-5.5102899999999997E-5</v>
      </c>
      <c r="F2590" s="17">
        <v>6.4908499999999998E-4</v>
      </c>
      <c r="G2590" s="17">
        <v>4.8006399999999999E-4</v>
      </c>
      <c r="H2590" s="17">
        <v>1.1310910000000001E-3</v>
      </c>
    </row>
    <row r="2591" spans="1:8" x14ac:dyDescent="0.2">
      <c r="A2591" s="17">
        <v>3.3525500000000001E-4</v>
      </c>
      <c r="B2591" s="17">
        <v>-3.0656599999999998E-4</v>
      </c>
      <c r="C2591" s="17">
        <v>-3.6284199999999999E-4</v>
      </c>
      <c r="D2591" s="17">
        <v>-7.32364E-4</v>
      </c>
      <c r="E2591" s="18">
        <v>-6.5080199999999994E-5</v>
      </c>
      <c r="F2591" s="17">
        <v>1.17525E-4</v>
      </c>
      <c r="G2591" s="17">
        <v>-4.9078299999999995E-4</v>
      </c>
      <c r="H2591" s="17">
        <v>-2.7889400000000002E-4</v>
      </c>
    </row>
    <row r="2592" spans="1:8" x14ac:dyDescent="0.2">
      <c r="A2592" s="17">
        <v>-3.9721100000000002E-4</v>
      </c>
      <c r="B2592" s="18">
        <v>-3.2114199999999998E-5</v>
      </c>
      <c r="C2592" s="17">
        <v>2.0903800000000001E-4</v>
      </c>
      <c r="D2592" s="17">
        <v>-3.91092E-4</v>
      </c>
      <c r="E2592" s="17">
        <v>1.0119999999999999E-4</v>
      </c>
      <c r="F2592" s="17">
        <v>-6.1290400000000005E-4</v>
      </c>
      <c r="G2592" s="17">
        <v>-2.4843E-4</v>
      </c>
      <c r="H2592" s="17">
        <v>-5.4003999999999999E-4</v>
      </c>
    </row>
    <row r="2593" spans="1:8" x14ac:dyDescent="0.2">
      <c r="A2593" s="18">
        <v>3.81782E-5</v>
      </c>
      <c r="B2593" s="17">
        <v>-5.5957900000000004E-4</v>
      </c>
      <c r="C2593" s="17">
        <v>-3.9191600000000002E-4</v>
      </c>
      <c r="D2593" s="17">
        <v>2.4512299999999998E-4</v>
      </c>
      <c r="E2593" s="17">
        <v>-9.4848000000000003E-4</v>
      </c>
      <c r="F2593" s="17">
        <v>3.4900399999999998E-4</v>
      </c>
      <c r="G2593" s="18">
        <v>-4.5565300000000002E-5</v>
      </c>
      <c r="H2593" s="17">
        <v>-2.9665799999999999E-4</v>
      </c>
    </row>
    <row r="2594" spans="1:8" x14ac:dyDescent="0.2">
      <c r="A2594" s="17">
        <v>6.4382899999999995E-4</v>
      </c>
      <c r="B2594" s="17">
        <v>5.4076700000000005E-4</v>
      </c>
      <c r="C2594" s="17">
        <v>1.8769699999999999E-4</v>
      </c>
      <c r="D2594" s="18">
        <v>4.5606799999999998E-5</v>
      </c>
      <c r="E2594" s="17">
        <v>1.371557E-3</v>
      </c>
      <c r="F2594" s="17">
        <v>2.2261000000000001E-4</v>
      </c>
      <c r="G2594" s="17">
        <v>1.15184E-4</v>
      </c>
      <c r="H2594" s="17">
        <v>-1.2490799999999999E-4</v>
      </c>
    </row>
    <row r="2595" spans="1:8" x14ac:dyDescent="0.2">
      <c r="A2595" s="17">
        <v>-1.6306200000000001E-4</v>
      </c>
      <c r="B2595" s="17">
        <v>4.2853500000000002E-4</v>
      </c>
      <c r="C2595" s="17">
        <v>6.9899700000000003E-4</v>
      </c>
      <c r="D2595" s="17">
        <v>6.2802500000000005E-4</v>
      </c>
      <c r="E2595" s="17">
        <v>-2.5876499999999999E-4</v>
      </c>
      <c r="F2595" s="17">
        <v>5.5914400000000003E-4</v>
      </c>
      <c r="G2595" s="17">
        <v>6.5392900000000003E-4</v>
      </c>
      <c r="H2595" s="17">
        <v>7.5440100000000003E-4</v>
      </c>
    </row>
    <row r="2596" spans="1:8" x14ac:dyDescent="0.2">
      <c r="A2596" s="17">
        <v>-2.6860499999999999E-4</v>
      </c>
      <c r="B2596" s="17">
        <v>2.28335E-4</v>
      </c>
      <c r="C2596" s="17">
        <v>-6.3095299999999996E-4</v>
      </c>
      <c r="D2596" s="17">
        <v>2.0837399999999999E-4</v>
      </c>
      <c r="E2596" s="17">
        <v>-1.06656E-4</v>
      </c>
      <c r="F2596" s="17">
        <v>-5.5010499999999995E-4</v>
      </c>
      <c r="G2596" s="18">
        <v>-1.3817E-5</v>
      </c>
      <c r="H2596" s="17">
        <v>-3.7039499999999998E-4</v>
      </c>
    </row>
    <row r="2597" spans="1:8" x14ac:dyDescent="0.2">
      <c r="A2597" s="17">
        <v>3.1526999999999998E-4</v>
      </c>
      <c r="B2597" s="18">
        <v>-7.8083800000000006E-5</v>
      </c>
      <c r="C2597" s="17">
        <v>-1.02507E-4</v>
      </c>
      <c r="D2597" s="17">
        <v>-3.2727100000000002E-4</v>
      </c>
      <c r="E2597" s="17">
        <v>-4.5483299999999997E-4</v>
      </c>
      <c r="F2597" s="17">
        <v>-1.04453E-4</v>
      </c>
      <c r="G2597" s="17">
        <v>-7.2491899999999998E-4</v>
      </c>
      <c r="H2597" s="17">
        <v>-6.7980700000000005E-4</v>
      </c>
    </row>
    <row r="2598" spans="1:8" x14ac:dyDescent="0.2">
      <c r="A2598" s="17">
        <v>-4.1221399999999999E-4</v>
      </c>
      <c r="B2598" s="17">
        <v>-5.5788799999999998E-4</v>
      </c>
      <c r="C2598" s="17">
        <v>9.6838399999999998E-4</v>
      </c>
      <c r="D2598" s="18">
        <v>7.4806299999999996E-5</v>
      </c>
      <c r="E2598" s="17">
        <v>6.6550500000000005E-4</v>
      </c>
      <c r="F2598" s="17">
        <v>7.88939E-4</v>
      </c>
      <c r="G2598" s="17">
        <v>1.179909E-3</v>
      </c>
      <c r="H2598" s="17">
        <v>9.8012100000000003E-4</v>
      </c>
    </row>
    <row r="2599" spans="1:8" x14ac:dyDescent="0.2">
      <c r="A2599" s="17">
        <v>5.9326400000000003E-4</v>
      </c>
      <c r="B2599" s="17">
        <v>8.64904E-4</v>
      </c>
      <c r="C2599" s="17">
        <v>2.9866099999999998E-4</v>
      </c>
      <c r="D2599" s="17">
        <v>4.11364E-4</v>
      </c>
      <c r="E2599" s="17">
        <v>3.6062600000000001E-4</v>
      </c>
      <c r="F2599" s="17">
        <v>4.5471699999999999E-4</v>
      </c>
      <c r="G2599" s="17">
        <v>2.6425199999999998E-4</v>
      </c>
      <c r="H2599" s="17">
        <v>-3.4486299999999999E-4</v>
      </c>
    </row>
    <row r="2600" spans="1:8" x14ac:dyDescent="0.2">
      <c r="A2600" s="17">
        <v>-8.7116500000000003E-4</v>
      </c>
      <c r="B2600" s="17">
        <v>-4.4923100000000002E-4</v>
      </c>
      <c r="C2600" s="17">
        <v>-1.201288E-3</v>
      </c>
      <c r="D2600" s="17">
        <v>-4.4045500000000002E-4</v>
      </c>
      <c r="E2600" s="17">
        <v>-2.13329E-4</v>
      </c>
      <c r="F2600" s="17">
        <v>-5.3128400000000003E-4</v>
      </c>
      <c r="G2600" s="17">
        <v>-5.1367800000000005E-4</v>
      </c>
      <c r="H2600" s="17">
        <v>4.3276300000000002E-4</v>
      </c>
    </row>
    <row r="2601" spans="1:8" x14ac:dyDescent="0.2">
      <c r="A2601" s="17">
        <v>2.16157E-4</v>
      </c>
      <c r="B2601" s="17">
        <v>-3.5386400000000001E-4</v>
      </c>
      <c r="C2601" s="17">
        <v>3.75788E-4</v>
      </c>
      <c r="D2601" s="17">
        <v>-3.3012999999999999E-4</v>
      </c>
      <c r="E2601" s="17">
        <v>2.22747E-4</v>
      </c>
      <c r="F2601" s="17">
        <v>-1.00763E-4</v>
      </c>
      <c r="G2601" s="18">
        <v>-2.56251E-5</v>
      </c>
      <c r="H2601" s="17">
        <v>-1.1431599999999999E-4</v>
      </c>
    </row>
    <row r="2602" spans="1:8" x14ac:dyDescent="0.2">
      <c r="A2602" s="17">
        <v>2.3065E-4</v>
      </c>
      <c r="B2602" s="17">
        <v>-3.04581E-4</v>
      </c>
      <c r="C2602" s="17">
        <v>-1.8831499999999999E-4</v>
      </c>
      <c r="D2602" s="17">
        <v>6.2544200000000003E-4</v>
      </c>
      <c r="E2602" s="18">
        <v>3.3330700000000003E-5</v>
      </c>
      <c r="F2602" s="17">
        <v>1.3880399999999999E-4</v>
      </c>
      <c r="G2602" s="17">
        <v>2.8199099999999999E-4</v>
      </c>
      <c r="H2602" s="17">
        <v>3.7262900000000003E-4</v>
      </c>
    </row>
    <row r="2603" spans="1:8" x14ac:dyDescent="0.2">
      <c r="A2603" s="18">
        <v>4.6790699999999999E-5</v>
      </c>
      <c r="B2603" s="17">
        <v>1.359971E-3</v>
      </c>
      <c r="C2603" s="17">
        <v>7.2827199999999997E-4</v>
      </c>
      <c r="D2603" s="17">
        <v>5.8367399999999996E-4</v>
      </c>
      <c r="E2603" s="17">
        <v>1.353971E-3</v>
      </c>
      <c r="F2603" s="17">
        <v>1.04246E-3</v>
      </c>
      <c r="G2603" s="17">
        <v>7.5766899999999999E-4</v>
      </c>
      <c r="H2603" s="17">
        <v>1.3484200000000001E-4</v>
      </c>
    </row>
    <row r="2604" spans="1:8" x14ac:dyDescent="0.2">
      <c r="A2604" s="17">
        <v>1.32559E-4</v>
      </c>
      <c r="B2604" s="17">
        <v>-1.00999E-4</v>
      </c>
      <c r="C2604" s="18">
        <v>-7.1457800000000006E-5</v>
      </c>
      <c r="D2604" s="17">
        <v>-2.2853500000000001E-4</v>
      </c>
      <c r="E2604" s="17">
        <v>-7.03767E-4</v>
      </c>
      <c r="F2604" s="17">
        <v>2.11855E-4</v>
      </c>
      <c r="G2604" s="18">
        <v>1.4428400000000001E-5</v>
      </c>
      <c r="H2604" s="17">
        <v>-3.30654E-4</v>
      </c>
    </row>
    <row r="2605" spans="1:8" x14ac:dyDescent="0.2">
      <c r="A2605" s="17">
        <v>-5.94212E-4</v>
      </c>
      <c r="B2605" s="17">
        <v>-7.3956800000000002E-4</v>
      </c>
      <c r="C2605" s="18">
        <v>1.6964099999999999E-5</v>
      </c>
      <c r="D2605" s="17">
        <v>2.79096E-4</v>
      </c>
      <c r="E2605" s="17">
        <v>6.8267499999999999E-4</v>
      </c>
      <c r="F2605" s="18">
        <v>2.4414200000000001E-5</v>
      </c>
      <c r="G2605" s="17">
        <v>5.1042700000000004E-4</v>
      </c>
      <c r="H2605" s="18">
        <v>-7.9130599999999998E-5</v>
      </c>
    </row>
    <row r="2606" spans="1:8" x14ac:dyDescent="0.2">
      <c r="A2606" s="17">
        <v>8.6793299999999999E-4</v>
      </c>
      <c r="B2606" s="17">
        <v>4.77314E-4</v>
      </c>
      <c r="C2606" s="17">
        <v>1.2252229999999999E-3</v>
      </c>
      <c r="D2606" s="17">
        <v>5.0534600000000005E-4</v>
      </c>
      <c r="E2606" s="17">
        <v>4.9240199999999997E-4</v>
      </c>
      <c r="F2606" s="18">
        <v>1.20016E-5</v>
      </c>
      <c r="G2606" s="17">
        <v>-1.57393E-4</v>
      </c>
      <c r="H2606" s="17">
        <v>3.7039100000000003E-4</v>
      </c>
    </row>
    <row r="2607" spans="1:8" x14ac:dyDescent="0.2">
      <c r="A2607" s="17">
        <v>-3.7559600000000001E-4</v>
      </c>
      <c r="B2607" s="18">
        <v>1.21086E-5</v>
      </c>
      <c r="C2607" s="17">
        <v>-3.6614900000000002E-4</v>
      </c>
      <c r="D2607" s="17">
        <v>-1.4035100000000001E-4</v>
      </c>
      <c r="E2607" s="17">
        <v>-8.1242100000000002E-4</v>
      </c>
      <c r="F2607" s="18">
        <v>6.30897E-5</v>
      </c>
      <c r="G2607" s="17">
        <v>2.7173399999999998E-4</v>
      </c>
      <c r="H2607" s="17">
        <v>8.5378500000000003E-4</v>
      </c>
    </row>
    <row r="2608" spans="1:8" x14ac:dyDescent="0.2">
      <c r="A2608" s="17">
        <v>2.8462499999999999E-4</v>
      </c>
      <c r="B2608" s="17">
        <v>2.17011E-4</v>
      </c>
      <c r="C2608" s="17">
        <v>-1.2781700000000001E-4</v>
      </c>
      <c r="D2608" s="17">
        <v>3.4305799999999998E-4</v>
      </c>
      <c r="E2608" s="17">
        <v>4.7788300000000002E-4</v>
      </c>
      <c r="F2608" s="17">
        <v>5.44696E-4</v>
      </c>
      <c r="G2608" s="17">
        <v>5.7970099999999996E-4</v>
      </c>
      <c r="H2608" s="17">
        <v>-1.6575699999999999E-4</v>
      </c>
    </row>
    <row r="2609" spans="1:8" x14ac:dyDescent="0.2">
      <c r="A2609" s="18">
        <v>6.5033699999999994E-5</v>
      </c>
      <c r="B2609" s="18">
        <v>6.9994600000000002E-6</v>
      </c>
      <c r="C2609" s="17">
        <v>1.1229E-4</v>
      </c>
      <c r="D2609" s="17">
        <v>2.44842E-4</v>
      </c>
      <c r="E2609" s="17">
        <v>9.6184500000000002E-4</v>
      </c>
      <c r="F2609" s="17">
        <v>5.8368700000000005E-4</v>
      </c>
      <c r="G2609" s="17">
        <v>5.8489399999999997E-4</v>
      </c>
      <c r="H2609" s="17">
        <v>4.9331500000000003E-4</v>
      </c>
    </row>
    <row r="2610" spans="1:8" x14ac:dyDescent="0.2">
      <c r="A2610" s="17">
        <v>-2.6452399999999998E-4</v>
      </c>
      <c r="B2610" s="17">
        <v>1.7392500000000001E-4</v>
      </c>
      <c r="C2610" s="17">
        <v>-3.0181400000000002E-4</v>
      </c>
      <c r="D2610" s="18">
        <v>-7.59054E-5</v>
      </c>
      <c r="E2610" s="17">
        <v>-1.3244299999999999E-3</v>
      </c>
      <c r="F2610" s="17">
        <v>-7.3058499999999996E-4</v>
      </c>
      <c r="G2610" s="17">
        <v>-1.123583E-3</v>
      </c>
      <c r="H2610" s="17">
        <v>-3.2906400000000001E-4</v>
      </c>
    </row>
    <row r="2611" spans="1:8" x14ac:dyDescent="0.2">
      <c r="A2611" s="17">
        <v>-2.8430399999999998E-4</v>
      </c>
      <c r="B2611" s="17">
        <v>-1.021187E-3</v>
      </c>
      <c r="C2611" s="17">
        <v>-2.79867E-4</v>
      </c>
      <c r="D2611" s="17">
        <v>-6.9376300000000002E-4</v>
      </c>
      <c r="E2611" s="17">
        <v>-2.98838E-4</v>
      </c>
      <c r="F2611" s="17">
        <v>-5.1318499999999999E-4</v>
      </c>
      <c r="G2611" s="17">
        <v>-1.074193E-3</v>
      </c>
      <c r="H2611" s="17">
        <v>-1.033127E-3</v>
      </c>
    </row>
    <row r="2612" spans="1:8" x14ac:dyDescent="0.2">
      <c r="A2612" s="17">
        <v>-4.3220800000000001E-4</v>
      </c>
      <c r="B2612" s="17">
        <v>2.5720099999999998E-4</v>
      </c>
      <c r="C2612" s="17">
        <v>2.6730699999999999E-4</v>
      </c>
      <c r="D2612" s="17">
        <v>2.9386400000000002E-4</v>
      </c>
      <c r="E2612" s="17">
        <v>4.5361099999999998E-4</v>
      </c>
      <c r="F2612" s="17">
        <v>2.04823E-4</v>
      </c>
      <c r="G2612" s="17">
        <v>7.6506999999999996E-4</v>
      </c>
      <c r="H2612" s="17">
        <v>1.17948E-4</v>
      </c>
    </row>
    <row r="2613" spans="1:8" x14ac:dyDescent="0.2">
      <c r="A2613" s="17">
        <v>5.8582700000000003E-4</v>
      </c>
      <c r="B2613" s="17">
        <v>3.9661999999999998E-4</v>
      </c>
      <c r="C2613" s="18">
        <v>-8.5931600000000002E-5</v>
      </c>
      <c r="D2613" s="17">
        <v>-3.8519200000000002E-4</v>
      </c>
      <c r="E2613" s="17">
        <v>-3.3667400000000002E-4</v>
      </c>
      <c r="F2613" s="17">
        <v>-5.5250899999999996E-4</v>
      </c>
      <c r="G2613" s="18">
        <v>7.8901700000000004E-5</v>
      </c>
      <c r="H2613" s="17">
        <v>6.7610499999999998E-4</v>
      </c>
    </row>
    <row r="2614" spans="1:8" x14ac:dyDescent="0.2">
      <c r="A2614" s="18">
        <v>4.7734900000000003E-5</v>
      </c>
      <c r="B2614" s="17">
        <v>4.1801000000000002E-4</v>
      </c>
      <c r="C2614" s="17">
        <v>6.5838500000000005E-4</v>
      </c>
      <c r="D2614" s="17">
        <v>3.1340699999999998E-4</v>
      </c>
      <c r="E2614" s="17">
        <v>6.0774500000000003E-4</v>
      </c>
      <c r="F2614" s="17">
        <v>9.8011600000000006E-4</v>
      </c>
      <c r="G2614" s="18">
        <v>-8.62181E-5</v>
      </c>
      <c r="H2614" s="17">
        <v>1.97207E-4</v>
      </c>
    </row>
    <row r="2615" spans="1:8" x14ac:dyDescent="0.2">
      <c r="A2615" s="18">
        <v>-1.31781E-5</v>
      </c>
      <c r="B2615" s="17">
        <v>-1.05894E-4</v>
      </c>
      <c r="C2615" s="18">
        <v>8.8483600000000001E-5</v>
      </c>
      <c r="D2615" s="17">
        <v>9.7562199999999999E-4</v>
      </c>
      <c r="E2615" s="17">
        <v>1.0218899999999999E-4</v>
      </c>
      <c r="F2615" s="17">
        <v>1.78887E-4</v>
      </c>
      <c r="G2615" s="17">
        <v>3.3033900000000002E-4</v>
      </c>
      <c r="H2615" s="18">
        <v>-6.2042099999999993E-5</v>
      </c>
    </row>
    <row r="2616" spans="1:8" x14ac:dyDescent="0.2">
      <c r="A2616" s="17">
        <v>-4.3149799999999999E-4</v>
      </c>
      <c r="B2616" s="17">
        <v>-2.9665200000000001E-4</v>
      </c>
      <c r="C2616" s="18">
        <v>-9.1581000000000003E-5</v>
      </c>
      <c r="D2616" s="17">
        <v>-3.6181899999999999E-4</v>
      </c>
      <c r="E2616" s="18">
        <v>6.0807899999999998E-5</v>
      </c>
      <c r="F2616" s="17">
        <v>-3.2243700000000002E-4</v>
      </c>
      <c r="G2616" s="17">
        <v>-2.1014800000000001E-4</v>
      </c>
      <c r="H2616" s="18">
        <v>-1.08523E-8</v>
      </c>
    </row>
    <row r="2617" spans="1:8" x14ac:dyDescent="0.2">
      <c r="A2617" s="18">
        <v>5.6707199999999998E-5</v>
      </c>
      <c r="B2617" s="17">
        <v>5.59053E-4</v>
      </c>
      <c r="C2617" s="18">
        <v>-5.5324700000000002E-5</v>
      </c>
      <c r="D2617" s="17">
        <v>-1.60173E-4</v>
      </c>
      <c r="E2617" s="17">
        <v>5.8946699999999999E-4</v>
      </c>
      <c r="F2617" s="17">
        <v>1.3811300000000001E-4</v>
      </c>
      <c r="G2617" s="17">
        <v>6.9193E-4</v>
      </c>
      <c r="H2617" s="17">
        <v>3.21572E-4</v>
      </c>
    </row>
    <row r="2618" spans="1:8" x14ac:dyDescent="0.2">
      <c r="A2618" s="17">
        <v>2.5127299999999999E-4</v>
      </c>
      <c r="B2618" s="17">
        <v>-6.7958899999999997E-4</v>
      </c>
      <c r="C2618" s="17">
        <v>-4.61483E-4</v>
      </c>
      <c r="D2618" s="17">
        <v>-3.42178E-4</v>
      </c>
      <c r="E2618" s="17">
        <v>-4.7666499999999998E-4</v>
      </c>
      <c r="F2618" s="17">
        <v>-4.2484E-4</v>
      </c>
      <c r="G2618" s="17">
        <v>-8.4341699999999995E-4</v>
      </c>
      <c r="H2618" s="17">
        <v>-1.9247900000000001E-4</v>
      </c>
    </row>
    <row r="2619" spans="1:8" x14ac:dyDescent="0.2">
      <c r="A2619" s="17">
        <v>-4.58832E-4</v>
      </c>
      <c r="B2619" s="17">
        <v>2.3342299999999999E-4</v>
      </c>
      <c r="C2619" s="17">
        <v>1.8567099999999999E-4</v>
      </c>
      <c r="D2619" s="17">
        <v>-2.37529E-4</v>
      </c>
      <c r="E2619" s="17">
        <v>-3.6169499999999999E-4</v>
      </c>
      <c r="F2619" s="17">
        <v>1.22621E-4</v>
      </c>
      <c r="G2619" s="17">
        <v>-1.35148E-4</v>
      </c>
      <c r="H2619" s="17">
        <v>-6.7405000000000004E-4</v>
      </c>
    </row>
    <row r="2620" spans="1:8" x14ac:dyDescent="0.2">
      <c r="A2620" s="17">
        <v>5.13041E-4</v>
      </c>
      <c r="B2620" s="17">
        <v>-5.8151600000000002E-4</v>
      </c>
      <c r="C2620" s="18">
        <v>-2.71425E-5</v>
      </c>
      <c r="D2620" s="18">
        <v>-2.33351E-6</v>
      </c>
      <c r="E2620" s="18">
        <v>-5.5485700000000003E-5</v>
      </c>
      <c r="F2620" s="17">
        <v>3.2801E-4</v>
      </c>
      <c r="G2620" s="18">
        <v>3.0202300000000001E-5</v>
      </c>
      <c r="H2620" s="17">
        <v>4.1442200000000001E-4</v>
      </c>
    </row>
    <row r="2621" spans="1:8" x14ac:dyDescent="0.2">
      <c r="A2621" s="17">
        <v>-6.5658800000000005E-4</v>
      </c>
      <c r="B2621" s="17">
        <v>4.9482200000000001E-4</v>
      </c>
      <c r="C2621" s="17">
        <v>1.2047199999999999E-4</v>
      </c>
      <c r="D2621" s="17">
        <v>-2.29836E-4</v>
      </c>
      <c r="E2621" s="17">
        <v>-2.8181099999999998E-4</v>
      </c>
      <c r="F2621" s="17">
        <v>-9.9810200000000006E-4</v>
      </c>
      <c r="G2621" s="17">
        <v>-1.3554699999999999E-4</v>
      </c>
      <c r="H2621" s="17">
        <v>-3.27573E-4</v>
      </c>
    </row>
    <row r="2622" spans="1:8" x14ac:dyDescent="0.2">
      <c r="A2622" s="17">
        <v>5.8484200000000002E-4</v>
      </c>
      <c r="B2622" s="17">
        <v>2.2322999999999999E-4</v>
      </c>
      <c r="C2622" s="17">
        <v>5.3358599999999996E-4</v>
      </c>
      <c r="D2622" s="17">
        <v>1.3399270000000001E-3</v>
      </c>
      <c r="E2622" s="17">
        <v>4.4499200000000001E-4</v>
      </c>
      <c r="F2622" s="17">
        <v>5.4901899999999998E-4</v>
      </c>
      <c r="G2622" s="17">
        <v>9.72035E-4</v>
      </c>
      <c r="H2622" s="17">
        <v>6.1985100000000004E-4</v>
      </c>
    </row>
    <row r="2623" spans="1:8" x14ac:dyDescent="0.2">
      <c r="A2623" s="17">
        <v>1.3844000000000001E-4</v>
      </c>
      <c r="B2623" s="17">
        <v>2.00922E-4</v>
      </c>
      <c r="C2623" s="17">
        <v>-6.7630200000000004E-4</v>
      </c>
      <c r="D2623" s="17">
        <v>-5.4335699999999995E-4</v>
      </c>
      <c r="E2623" s="18">
        <v>6.3719499999999999E-5</v>
      </c>
      <c r="F2623" s="17">
        <v>1.1556399999999999E-4</v>
      </c>
      <c r="G2623" s="17">
        <v>-2.24849E-4</v>
      </c>
      <c r="H2623" s="17">
        <v>4.7853400000000002E-4</v>
      </c>
    </row>
    <row r="2624" spans="1:8" x14ac:dyDescent="0.2">
      <c r="A2624" s="17">
        <v>1.01272E-4</v>
      </c>
      <c r="B2624" s="17">
        <v>-4.1803899999999999E-4</v>
      </c>
      <c r="C2624" s="17">
        <v>-2.7380900000000002E-4</v>
      </c>
      <c r="D2624" s="17">
        <v>1.9114199999999999E-4</v>
      </c>
      <c r="E2624" s="18">
        <v>-2.3084000000000001E-5</v>
      </c>
      <c r="F2624" s="17">
        <v>-3.7838200000000002E-4</v>
      </c>
      <c r="G2624" s="17">
        <v>-7.8410100000000005E-4</v>
      </c>
      <c r="H2624" s="17">
        <v>-8.0037900000000004E-4</v>
      </c>
    </row>
    <row r="2625" spans="1:8" x14ac:dyDescent="0.2">
      <c r="A2625" s="17">
        <v>-3.4188600000000001E-4</v>
      </c>
      <c r="B2625" s="17">
        <v>-2.04458E-4</v>
      </c>
      <c r="C2625" s="17">
        <v>5.7914999999999996E-4</v>
      </c>
      <c r="D2625" s="17">
        <v>-6.3123400000000005E-4</v>
      </c>
      <c r="E2625" s="17">
        <v>-4.5117999999999997E-4</v>
      </c>
      <c r="F2625" s="17">
        <v>3.6039900000000002E-4</v>
      </c>
      <c r="G2625" s="17">
        <v>3.0346699999999997E-4</v>
      </c>
      <c r="H2625" s="18">
        <v>4.4029500000000003E-5</v>
      </c>
    </row>
    <row r="2626" spans="1:8" x14ac:dyDescent="0.2">
      <c r="A2626" s="17">
        <v>1.8764199999999999E-4</v>
      </c>
      <c r="B2626" s="18">
        <v>-8.1659500000000001E-7</v>
      </c>
      <c r="C2626" s="17">
        <v>-1.0456E-4</v>
      </c>
      <c r="D2626" s="18">
        <v>-4.6876699999999998E-5</v>
      </c>
      <c r="E2626" s="18">
        <v>9.6279600000000006E-5</v>
      </c>
      <c r="F2626" s="17">
        <v>-1.58765E-4</v>
      </c>
      <c r="G2626" s="17">
        <v>3.3734200000000002E-4</v>
      </c>
      <c r="H2626" s="17">
        <v>4.4487900000000002E-4</v>
      </c>
    </row>
    <row r="2627" spans="1:8" x14ac:dyDescent="0.2">
      <c r="A2627" s="17">
        <v>-5.0381500000000001E-4</v>
      </c>
      <c r="B2627" s="17">
        <v>1.2814200000000001E-4</v>
      </c>
      <c r="C2627" s="17">
        <v>1.6244299999999999E-4</v>
      </c>
      <c r="D2627" s="17">
        <v>3.8136799999999998E-4</v>
      </c>
      <c r="E2627" s="17">
        <v>3.0492399999999998E-4</v>
      </c>
      <c r="F2627" s="17">
        <v>6.2769099999999999E-4</v>
      </c>
      <c r="G2627" s="17">
        <v>-4.7651699999999998E-4</v>
      </c>
      <c r="H2627" s="17">
        <v>-6.0189200000000003E-4</v>
      </c>
    </row>
    <row r="2628" spans="1:8" x14ac:dyDescent="0.2">
      <c r="A2628" s="17">
        <v>2.7355199999999999E-4</v>
      </c>
      <c r="B2628" s="18">
        <v>-2.4496599999999999E-5</v>
      </c>
      <c r="C2628" s="18">
        <v>8.7800000000000006E-5</v>
      </c>
      <c r="D2628" s="17">
        <v>1.30409E-4</v>
      </c>
      <c r="E2628" s="17">
        <v>-5.38946E-4</v>
      </c>
      <c r="F2628" s="17">
        <v>-9.7228099999999997E-4</v>
      </c>
      <c r="G2628" s="17">
        <v>6.1328100000000003E-4</v>
      </c>
      <c r="H2628" s="17">
        <v>3.9356100000000001E-4</v>
      </c>
    </row>
    <row r="2629" spans="1:8" x14ac:dyDescent="0.2">
      <c r="A2629" s="18">
        <v>-6.1642299999999998E-5</v>
      </c>
      <c r="B2629" s="18">
        <v>-9.9765600000000006E-5</v>
      </c>
      <c r="C2629" s="17">
        <v>-9.4533300000000002E-4</v>
      </c>
      <c r="D2629" s="17">
        <v>-9.5507399999999998E-4</v>
      </c>
      <c r="E2629" s="17">
        <v>-1.4893600000000001E-4</v>
      </c>
      <c r="F2629" s="18">
        <v>-3.1341699999999998E-5</v>
      </c>
      <c r="G2629" s="17">
        <v>-1.232417E-3</v>
      </c>
      <c r="H2629" s="18">
        <v>-5.2676700000000003E-5</v>
      </c>
    </row>
    <row r="2630" spans="1:8" x14ac:dyDescent="0.2">
      <c r="A2630" s="17">
        <v>1.21476E-4</v>
      </c>
      <c r="B2630" s="17">
        <v>-2.3472799999999999E-4</v>
      </c>
      <c r="C2630" s="17">
        <v>8.6258899999999998E-4</v>
      </c>
      <c r="D2630" s="17">
        <v>8.9763099999999997E-4</v>
      </c>
      <c r="E2630" s="17">
        <v>2.53012E-4</v>
      </c>
      <c r="F2630" s="17">
        <v>2.8636900000000002E-4</v>
      </c>
      <c r="G2630" s="17">
        <v>1.206314E-3</v>
      </c>
      <c r="H2630" s="17">
        <v>3.54896E-4</v>
      </c>
    </row>
    <row r="2631" spans="1:8" x14ac:dyDescent="0.2">
      <c r="A2631" s="17">
        <v>-5.0442599999999998E-4</v>
      </c>
      <c r="B2631" s="17">
        <v>3.8711600000000001E-4</v>
      </c>
      <c r="C2631" s="17">
        <v>-1.0020369999999999E-3</v>
      </c>
      <c r="D2631" s="17">
        <v>-5.67247E-4</v>
      </c>
      <c r="E2631" s="17">
        <v>1.1640400000000001E-4</v>
      </c>
      <c r="F2631" s="17">
        <v>-4.8518200000000002E-4</v>
      </c>
      <c r="G2631" s="17">
        <v>-7.1219899999999995E-4</v>
      </c>
      <c r="H2631" s="18">
        <v>6.6921400000000006E-5</v>
      </c>
    </row>
    <row r="2632" spans="1:8" x14ac:dyDescent="0.2">
      <c r="A2632" s="17">
        <v>5.8342599999999995E-4</v>
      </c>
      <c r="B2632" s="17">
        <v>-3.56948E-4</v>
      </c>
      <c r="C2632" s="17">
        <v>6.8946899999999995E-4</v>
      </c>
      <c r="D2632" s="17">
        <v>6.4142099999999998E-4</v>
      </c>
      <c r="E2632" s="17">
        <v>4.1955300000000003E-4</v>
      </c>
      <c r="F2632" s="17">
        <v>6.1634600000000004E-4</v>
      </c>
      <c r="G2632" s="17">
        <v>5.1945799999999999E-4</v>
      </c>
      <c r="H2632" s="17">
        <v>-5.2569200000000002E-4</v>
      </c>
    </row>
    <row r="2633" spans="1:8" x14ac:dyDescent="0.2">
      <c r="A2633" s="17">
        <v>-3.4686899999999998E-4</v>
      </c>
      <c r="B2633" s="17">
        <v>6.9737399999999995E-4</v>
      </c>
      <c r="C2633" s="17">
        <v>3.5715399999999999E-4</v>
      </c>
      <c r="D2633" s="17">
        <v>1.3407100000000001E-4</v>
      </c>
      <c r="E2633" s="17">
        <v>2.27075E-4</v>
      </c>
      <c r="F2633" s="17">
        <v>6.2340699999999998E-4</v>
      </c>
      <c r="G2633" s="18">
        <v>4.5480499999999999E-5</v>
      </c>
      <c r="H2633" s="17">
        <v>4.8747500000000002E-4</v>
      </c>
    </row>
    <row r="2634" spans="1:8" x14ac:dyDescent="0.2">
      <c r="A2634" s="17">
        <v>5.0321999999999997E-4</v>
      </c>
      <c r="B2634" s="17">
        <v>-1.46179E-4</v>
      </c>
      <c r="C2634" s="17">
        <v>-4.9799399999999998E-4</v>
      </c>
      <c r="D2634" s="17">
        <v>-3.6278100000000001E-4</v>
      </c>
      <c r="E2634" s="18">
        <v>2.6229099999999999E-5</v>
      </c>
      <c r="F2634" s="17">
        <v>-5.3373199999999998E-4</v>
      </c>
      <c r="G2634" s="18">
        <v>-8.0982400000000006E-5</v>
      </c>
      <c r="H2634" s="18">
        <v>1.45376E-5</v>
      </c>
    </row>
    <row r="2635" spans="1:8" x14ac:dyDescent="0.2">
      <c r="A2635" s="17">
        <v>-6.9144900000000001E-4</v>
      </c>
      <c r="B2635" s="17">
        <v>1.0337500000000001E-4</v>
      </c>
      <c r="C2635" s="17">
        <v>2.8238200000000002E-4</v>
      </c>
      <c r="D2635" s="17">
        <v>1.8459600000000001E-4</v>
      </c>
      <c r="E2635" s="18">
        <v>-3.75013E-5</v>
      </c>
      <c r="F2635" s="17">
        <v>4.9204800000000003E-4</v>
      </c>
      <c r="G2635" s="18">
        <v>2.6111699999999999E-5</v>
      </c>
      <c r="H2635" s="17">
        <v>-3.6403E-4</v>
      </c>
    </row>
    <row r="2636" spans="1:8" x14ac:dyDescent="0.2">
      <c r="A2636" s="18">
        <v>7.80779E-5</v>
      </c>
      <c r="B2636" s="17">
        <v>-5.5350899999999999E-4</v>
      </c>
      <c r="C2636" s="17">
        <v>-5.1042500000000001E-4</v>
      </c>
      <c r="D2636" s="17">
        <v>-2.8359099999999998E-4</v>
      </c>
      <c r="E2636" s="17">
        <v>-6.4235599999999996E-4</v>
      </c>
      <c r="F2636" s="17">
        <v>-1.9759399999999999E-4</v>
      </c>
      <c r="G2636" s="17">
        <v>-4.5054200000000001E-4</v>
      </c>
      <c r="H2636" s="17">
        <v>3.7533899999999998E-4</v>
      </c>
    </row>
    <row r="2637" spans="1:8" x14ac:dyDescent="0.2">
      <c r="A2637" s="18">
        <v>4.4879100000000002E-5</v>
      </c>
      <c r="B2637" s="17">
        <v>-2.7141900000000001E-4</v>
      </c>
      <c r="C2637" s="18">
        <v>1.97782E-5</v>
      </c>
      <c r="D2637" s="17">
        <v>5.6612299999999997E-4</v>
      </c>
      <c r="E2637" s="17">
        <v>1.1599000000000001E-4</v>
      </c>
      <c r="F2637" s="17">
        <v>3.4264899999999999E-4</v>
      </c>
      <c r="G2637" s="17">
        <v>8.88826E-4</v>
      </c>
      <c r="H2637" s="17">
        <v>1.7330700000000001E-4</v>
      </c>
    </row>
    <row r="2638" spans="1:8" x14ac:dyDescent="0.2">
      <c r="A2638" s="18">
        <v>-5.50209E-5</v>
      </c>
      <c r="B2638" s="18">
        <v>-2.2571000000000001E-5</v>
      </c>
      <c r="C2638" s="17">
        <v>4.9577699999999998E-4</v>
      </c>
      <c r="D2638" s="17">
        <v>-2.9893600000000003E-4</v>
      </c>
      <c r="E2638" s="17">
        <v>-1.55666E-4</v>
      </c>
      <c r="F2638" s="17">
        <v>-7.7490100000000004E-4</v>
      </c>
      <c r="G2638" s="17">
        <v>-4.8745499999999997E-4</v>
      </c>
      <c r="H2638" s="17">
        <v>-3.71553E-4</v>
      </c>
    </row>
    <row r="2639" spans="1:8" x14ac:dyDescent="0.2">
      <c r="A2639" s="18">
        <v>-4.2178999999999997E-5</v>
      </c>
      <c r="B2639" s="18">
        <v>-7.4958999999999998E-5</v>
      </c>
      <c r="C2639" s="17">
        <v>-7.7318600000000003E-4</v>
      </c>
      <c r="D2639" s="17">
        <v>-7.0338099999999999E-4</v>
      </c>
      <c r="E2639" s="18">
        <v>-9.2599199999999999E-5</v>
      </c>
      <c r="F2639" s="18">
        <v>-3.2829800000000002E-5</v>
      </c>
      <c r="G2639" s="17">
        <v>1.2368700000000001E-4</v>
      </c>
      <c r="H2639" s="17">
        <v>-1.6529500000000001E-4</v>
      </c>
    </row>
    <row r="2640" spans="1:8" x14ac:dyDescent="0.2">
      <c r="A2640" s="18">
        <v>5.5373E-5</v>
      </c>
      <c r="B2640" s="17">
        <v>5.5265499999999999E-4</v>
      </c>
      <c r="C2640" s="17">
        <v>3.2789400000000002E-4</v>
      </c>
      <c r="D2640" s="17">
        <v>5.1165800000000001E-4</v>
      </c>
      <c r="E2640" s="17">
        <v>3.6337499999999998E-4</v>
      </c>
      <c r="F2640" s="17">
        <v>4.5546900000000001E-4</v>
      </c>
      <c r="G2640" s="17">
        <v>2.63875E-4</v>
      </c>
      <c r="H2640" s="17">
        <v>2.7924100000000001E-4</v>
      </c>
    </row>
    <row r="2641" spans="1:8" x14ac:dyDescent="0.2">
      <c r="A2641" s="17">
        <v>4.9311099999999996E-4</v>
      </c>
      <c r="B2641" s="18">
        <v>-5.1715699999999997E-5</v>
      </c>
      <c r="C2641" s="17">
        <v>6.4406000000000001E-4</v>
      </c>
      <c r="D2641" s="17">
        <v>1.9089399999999999E-4</v>
      </c>
      <c r="E2641" s="17">
        <v>4.46358E-4</v>
      </c>
      <c r="F2641" s="17">
        <v>3.7848999999999999E-4</v>
      </c>
      <c r="G2641" s="17">
        <v>-1.81034E-4</v>
      </c>
      <c r="H2641" s="17">
        <v>1.8023599999999999E-4</v>
      </c>
    </row>
    <row r="2642" spans="1:8" x14ac:dyDescent="0.2">
      <c r="A2642" s="17">
        <v>1.2862099999999999E-4</v>
      </c>
      <c r="B2642" s="18">
        <v>8.2596900000000002E-5</v>
      </c>
      <c r="C2642" s="17">
        <v>4.2766599999999999E-4</v>
      </c>
      <c r="D2642" s="17">
        <v>1.3762600000000001E-4</v>
      </c>
      <c r="E2642" s="18">
        <v>-4.4757199999999999E-5</v>
      </c>
      <c r="F2642" s="18">
        <v>-2.03857E-5</v>
      </c>
      <c r="G2642" s="17">
        <v>3.1293500000000003E-4</v>
      </c>
      <c r="H2642" s="18">
        <v>4.0354100000000002E-6</v>
      </c>
    </row>
    <row r="2643" spans="1:8" x14ac:dyDescent="0.2">
      <c r="A2643" s="17">
        <v>-3.6107700000000001E-4</v>
      </c>
      <c r="B2643" s="18">
        <v>7.3681099999999995E-5</v>
      </c>
      <c r="C2643" s="17">
        <v>4.7439800000000001E-4</v>
      </c>
      <c r="D2643" s="17">
        <v>4.7270100000000001E-4</v>
      </c>
      <c r="E2643" s="17">
        <v>6.3094699999999997E-4</v>
      </c>
      <c r="F2643" s="17">
        <v>7.9437300000000002E-4</v>
      </c>
      <c r="G2643" s="17">
        <v>9.7254899999999996E-4</v>
      </c>
      <c r="H2643" s="17">
        <v>6.7603599999999998E-4</v>
      </c>
    </row>
    <row r="2644" spans="1:8" x14ac:dyDescent="0.2">
      <c r="A2644" s="17">
        <v>6.4927699999999997E-4</v>
      </c>
      <c r="B2644" s="17">
        <v>8.0079399999999996E-4</v>
      </c>
      <c r="C2644" s="17">
        <v>-1.6121199999999999E-4</v>
      </c>
      <c r="D2644" s="17">
        <v>4.9418699999999999E-4</v>
      </c>
      <c r="E2644" s="17">
        <v>1.4590600000000001E-4</v>
      </c>
      <c r="F2644" s="18">
        <v>-8.8055999999999999E-5</v>
      </c>
      <c r="G2644" s="17">
        <v>-4.5596900000000002E-4</v>
      </c>
      <c r="H2644" s="17">
        <v>1.47806E-4</v>
      </c>
    </row>
    <row r="2645" spans="1:8" x14ac:dyDescent="0.2">
      <c r="A2645" s="17">
        <v>-6.2818300000000004E-4</v>
      </c>
      <c r="B2645" s="17">
        <v>1.03915E-4</v>
      </c>
      <c r="C2645" s="18">
        <v>-4.1147699999999999E-5</v>
      </c>
      <c r="D2645" s="17">
        <v>4.4742099999999998E-4</v>
      </c>
      <c r="E2645" s="17">
        <v>4.5731299999999999E-4</v>
      </c>
      <c r="F2645" s="17">
        <v>-3.1743500000000003E-4</v>
      </c>
      <c r="G2645" s="18">
        <v>-2.1057099999999999E-5</v>
      </c>
      <c r="H2645" s="17">
        <v>-1.88247E-4</v>
      </c>
    </row>
    <row r="2646" spans="1:8" x14ac:dyDescent="0.2">
      <c r="A2646" s="17">
        <v>1.8316599999999999E-4</v>
      </c>
      <c r="B2646" s="17">
        <v>-3.8044000000000001E-4</v>
      </c>
      <c r="C2646" s="17">
        <v>5.0357600000000005E-4</v>
      </c>
      <c r="D2646" s="17">
        <v>-5.1343500000000002E-4</v>
      </c>
      <c r="E2646" s="17">
        <v>4.1126100000000001E-4</v>
      </c>
      <c r="F2646" s="17">
        <v>2.17989E-4</v>
      </c>
      <c r="G2646" s="17">
        <v>9.2748400000000001E-4</v>
      </c>
      <c r="H2646" s="17">
        <v>2.61103E-4</v>
      </c>
    </row>
    <row r="2647" spans="1:8" x14ac:dyDescent="0.2">
      <c r="A2647" s="17">
        <v>4.6689799999999999E-4</v>
      </c>
      <c r="B2647" s="17">
        <v>3.1411900000000002E-4</v>
      </c>
      <c r="C2647" s="17">
        <v>-3.8673000000000001E-4</v>
      </c>
      <c r="D2647" s="17">
        <v>5.0453900000000003E-4</v>
      </c>
      <c r="E2647" s="17">
        <v>-3.2585699999999998E-4</v>
      </c>
      <c r="F2647" s="17">
        <v>7.62194E-4</v>
      </c>
      <c r="G2647" s="17">
        <v>-5.6176000000000002E-4</v>
      </c>
      <c r="H2647" s="17">
        <v>-6.2826099999999997E-4</v>
      </c>
    </row>
    <row r="2648" spans="1:8" x14ac:dyDescent="0.2">
      <c r="A2648" s="17">
        <v>-8.5858199999999999E-4</v>
      </c>
      <c r="B2648" s="18">
        <v>-6.1484900000000005E-5</v>
      </c>
      <c r="C2648" s="17">
        <v>-1.3779499999999999E-4</v>
      </c>
      <c r="D2648" s="17">
        <v>-7.5766199999999998E-4</v>
      </c>
      <c r="E2648" s="17">
        <v>-1.5617699999999999E-4</v>
      </c>
      <c r="F2648" s="17">
        <v>-2.7608100000000002E-4</v>
      </c>
      <c r="G2648" s="18">
        <v>-7.9717799999999998E-5</v>
      </c>
      <c r="H2648" s="17">
        <v>2.08634E-4</v>
      </c>
    </row>
    <row r="2649" spans="1:8" x14ac:dyDescent="0.2">
      <c r="A2649" s="17">
        <v>1.07342E-4</v>
      </c>
      <c r="B2649" s="17">
        <v>2.5824099999999998E-4</v>
      </c>
      <c r="C2649" s="17">
        <v>7.5403099999999995E-4</v>
      </c>
      <c r="D2649" s="17">
        <v>7.2968200000000005E-4</v>
      </c>
      <c r="E2649" s="18">
        <v>-9.6330199999999995E-5</v>
      </c>
      <c r="F2649" s="18">
        <v>-4.0525300000000003E-5</v>
      </c>
      <c r="G2649" s="17">
        <v>-4.6668600000000001E-4</v>
      </c>
      <c r="H2649" s="17">
        <v>-2.2223300000000001E-4</v>
      </c>
    </row>
    <row r="2650" spans="1:8" x14ac:dyDescent="0.2">
      <c r="A2650" s="17">
        <v>1.34905E-4</v>
      </c>
      <c r="B2650" s="17">
        <v>2.0761799999999999E-4</v>
      </c>
      <c r="C2650" s="17">
        <v>-7.8320699999999996E-4</v>
      </c>
      <c r="D2650" s="18">
        <v>-8.1409799999999994E-5</v>
      </c>
      <c r="E2650" s="17">
        <v>4.3213399999999998E-4</v>
      </c>
      <c r="F2650" s="17">
        <v>-1.2694099999999999E-4</v>
      </c>
      <c r="G2650" s="17">
        <v>7.3660000000000002E-4</v>
      </c>
      <c r="H2650" s="17">
        <v>-1.7978499999999999E-4</v>
      </c>
    </row>
    <row r="2651" spans="1:8" x14ac:dyDescent="0.2">
      <c r="A2651" s="17">
        <v>1.5485100000000001E-4</v>
      </c>
      <c r="B2651" s="17">
        <v>-3.7249100000000002E-4</v>
      </c>
      <c r="C2651" s="17">
        <v>8.1703600000000004E-4</v>
      </c>
      <c r="D2651" s="17">
        <v>1.08658E-4</v>
      </c>
      <c r="E2651" s="17">
        <v>-6.2719399999999997E-4</v>
      </c>
      <c r="F2651" s="17">
        <v>-3.5280100000000003E-4</v>
      </c>
      <c r="G2651" s="17">
        <v>-6.52873E-4</v>
      </c>
      <c r="H2651" s="17">
        <v>1.8666700000000001E-4</v>
      </c>
    </row>
    <row r="2652" spans="1:8" x14ac:dyDescent="0.2">
      <c r="A2652" s="17">
        <v>-4.5055699999999998E-4</v>
      </c>
      <c r="B2652" s="17">
        <v>1.1124E-4</v>
      </c>
      <c r="C2652" s="17">
        <v>-4.2256200000000002E-4</v>
      </c>
      <c r="D2652" s="17">
        <v>-2.3053900000000001E-4</v>
      </c>
      <c r="E2652" s="17">
        <v>-2.3103500000000001E-4</v>
      </c>
      <c r="F2652" s="17">
        <v>-2.02294E-4</v>
      </c>
      <c r="G2652" s="17">
        <v>-2.7509399999999998E-4</v>
      </c>
      <c r="H2652" s="17">
        <v>-5.7220600000000002E-4</v>
      </c>
    </row>
    <row r="2653" spans="1:8" x14ac:dyDescent="0.2">
      <c r="A2653" s="17">
        <v>3.6915599999999999E-4</v>
      </c>
      <c r="B2653" s="18">
        <v>-8.4295999999999994E-5</v>
      </c>
      <c r="C2653" s="17">
        <v>-2.1304000000000001E-4</v>
      </c>
      <c r="D2653" s="17">
        <v>-3.9437000000000001E-4</v>
      </c>
      <c r="E2653" s="17">
        <v>2.5962499999999998E-4</v>
      </c>
      <c r="F2653" s="18">
        <v>-2.98051E-5</v>
      </c>
      <c r="G2653" s="17">
        <v>4.4731700000000003E-4</v>
      </c>
      <c r="H2653" s="17">
        <v>3.9507499999999999E-4</v>
      </c>
    </row>
    <row r="2654" spans="1:8" x14ac:dyDescent="0.2">
      <c r="A2654" s="17">
        <v>-2.9005399999999998E-4</v>
      </c>
      <c r="B2654" s="17">
        <v>-7.7979500000000001E-4</v>
      </c>
      <c r="C2654" s="18">
        <v>4.7904400000000002E-5</v>
      </c>
      <c r="D2654" s="17">
        <v>-2.93632E-4</v>
      </c>
      <c r="E2654" s="17">
        <v>-6.7974500000000005E-4</v>
      </c>
      <c r="F2654" s="17">
        <v>-3.0167799999999999E-4</v>
      </c>
      <c r="G2654" s="17">
        <v>-3.8523000000000002E-4</v>
      </c>
      <c r="H2654" s="17">
        <v>-1.75527E-4</v>
      </c>
    </row>
    <row r="2655" spans="1:8" x14ac:dyDescent="0.2">
      <c r="A2655" s="17">
        <v>3.83913E-4</v>
      </c>
      <c r="B2655" s="18">
        <v>-5.8569100000000001E-5</v>
      </c>
      <c r="C2655" s="17">
        <v>-6.7584999999999998E-4</v>
      </c>
      <c r="D2655" s="17">
        <v>3.0076499999999998E-4</v>
      </c>
      <c r="E2655" s="17">
        <v>-3.0937E-4</v>
      </c>
      <c r="F2655" s="18">
        <v>1.07041E-5</v>
      </c>
      <c r="G2655" s="17">
        <v>-4.6696599999999997E-4</v>
      </c>
      <c r="H2655" s="17">
        <v>-4.8694199999999997E-4</v>
      </c>
    </row>
    <row r="2656" spans="1:8" x14ac:dyDescent="0.2">
      <c r="A2656" s="18">
        <v>9.7184799999999998E-5</v>
      </c>
      <c r="B2656" s="17">
        <v>-2.2814499999999999E-4</v>
      </c>
      <c r="C2656" s="17">
        <v>2.0011399999999999E-4</v>
      </c>
      <c r="D2656" s="17">
        <v>-1.6045400000000001E-4</v>
      </c>
      <c r="E2656" s="17">
        <v>3.6837399999999998E-4</v>
      </c>
      <c r="F2656" s="17">
        <v>3.18401E-4</v>
      </c>
      <c r="G2656" s="18">
        <v>-3.4249999999999999E-5</v>
      </c>
      <c r="H2656" s="17">
        <v>5.9642300000000001E-4</v>
      </c>
    </row>
    <row r="2657" spans="1:8" x14ac:dyDescent="0.2">
      <c r="A2657" s="17">
        <v>-5.2404399999999999E-4</v>
      </c>
      <c r="B2657" s="17">
        <v>3.70975E-4</v>
      </c>
      <c r="C2657" s="17">
        <v>3.59141E-4</v>
      </c>
      <c r="D2657" s="17">
        <v>-3.3058399999999998E-4</v>
      </c>
      <c r="E2657" s="17">
        <v>3.70221E-4</v>
      </c>
      <c r="F2657" s="17">
        <v>-5.27763E-4</v>
      </c>
      <c r="G2657" s="17">
        <v>1.2858600000000001E-4</v>
      </c>
      <c r="H2657" s="17">
        <v>-1.5356899999999999E-4</v>
      </c>
    </row>
    <row r="2658" spans="1:8" x14ac:dyDescent="0.2">
      <c r="A2658" s="17">
        <v>-2.5627899999999999E-4</v>
      </c>
      <c r="B2658" s="18">
        <v>-2.0616599999999998E-5</v>
      </c>
      <c r="C2658" s="17">
        <v>-9.0510799999999995E-4</v>
      </c>
      <c r="D2658" s="17">
        <v>-2.0042700000000001E-4</v>
      </c>
      <c r="E2658" s="17">
        <v>-8.2167299999999998E-4</v>
      </c>
      <c r="F2658" s="18">
        <v>-8.76891E-5</v>
      </c>
      <c r="G2658" s="17">
        <v>4.1640699999999999E-4</v>
      </c>
      <c r="H2658" s="17">
        <v>-5.0278400000000004E-4</v>
      </c>
    </row>
    <row r="2659" spans="1:8" x14ac:dyDescent="0.2">
      <c r="A2659" s="18">
        <v>7.3058800000000003E-7</v>
      </c>
      <c r="B2659" s="17">
        <v>3.2351599999999998E-4</v>
      </c>
      <c r="C2659" s="17">
        <v>3.5934299999999998E-4</v>
      </c>
      <c r="D2659" s="17">
        <v>2.7443900000000002E-4</v>
      </c>
      <c r="E2659" s="17">
        <v>7.9861500000000002E-4</v>
      </c>
      <c r="F2659" s="17">
        <v>3.5659400000000001E-4</v>
      </c>
      <c r="G2659" s="17">
        <v>1.03582E-4</v>
      </c>
      <c r="H2659" s="17">
        <v>5.8825000000000001E-4</v>
      </c>
    </row>
    <row r="2660" spans="1:8" x14ac:dyDescent="0.2">
      <c r="A2660" s="17">
        <v>8.1952299999999995E-4</v>
      </c>
      <c r="B2660" s="17">
        <v>-3.2693899999999999E-4</v>
      </c>
      <c r="C2660" s="17">
        <v>2.4495499999999999E-4</v>
      </c>
      <c r="D2660" s="17">
        <v>-3.6355300000000002E-4</v>
      </c>
      <c r="E2660" s="17">
        <v>-7.4919899999999998E-4</v>
      </c>
      <c r="F2660" s="18">
        <v>9.9344000000000003E-5</v>
      </c>
      <c r="G2660" s="17">
        <v>-3.8746400000000002E-4</v>
      </c>
      <c r="H2660" s="18">
        <v>6.8996299999999995E-5</v>
      </c>
    </row>
    <row r="2661" spans="1:8" x14ac:dyDescent="0.2">
      <c r="A2661" s="17">
        <v>-2.3607500000000001E-4</v>
      </c>
      <c r="B2661" s="17">
        <v>5.8694900000000002E-4</v>
      </c>
      <c r="C2661" s="17">
        <v>1.71457E-4</v>
      </c>
      <c r="D2661" s="17">
        <v>9.1672599999999998E-4</v>
      </c>
      <c r="E2661" s="17">
        <v>8.3881600000000004E-4</v>
      </c>
      <c r="F2661" s="17">
        <v>-1.6337599999999999E-4</v>
      </c>
      <c r="G2661" s="17">
        <v>3.9609699999999999E-4</v>
      </c>
      <c r="H2661" s="17">
        <v>-1.13763E-4</v>
      </c>
    </row>
    <row r="2662" spans="1:8" x14ac:dyDescent="0.2">
      <c r="A2662" s="17">
        <v>-2.6859099999999999E-4</v>
      </c>
      <c r="B2662" s="17">
        <v>-8.8407500000000001E-4</v>
      </c>
      <c r="C2662" s="17">
        <v>-2.4620499999999999E-4</v>
      </c>
      <c r="D2662" s="17">
        <v>-2.3955499999999999E-4</v>
      </c>
      <c r="E2662" s="18">
        <v>7.1635200000000002E-5</v>
      </c>
      <c r="F2662" s="18">
        <v>-2.7627499999999999E-5</v>
      </c>
      <c r="G2662" s="17">
        <v>-2.8277899999999998E-4</v>
      </c>
      <c r="H2662" s="17">
        <v>-2.7543199999999999E-4</v>
      </c>
    </row>
    <row r="2663" spans="1:8" x14ac:dyDescent="0.2">
      <c r="A2663" s="17">
        <v>-1.0272699999999999E-4</v>
      </c>
      <c r="B2663" s="17">
        <v>3.6158000000000002E-4</v>
      </c>
      <c r="C2663" s="18">
        <v>-2.90477E-5</v>
      </c>
      <c r="D2663" s="18">
        <v>3.47154E-6</v>
      </c>
      <c r="E2663" s="17">
        <v>-2.0947500000000001E-4</v>
      </c>
      <c r="F2663" s="18">
        <v>4.8664500000000001E-5</v>
      </c>
      <c r="G2663" s="17">
        <v>5.1426E-4</v>
      </c>
      <c r="H2663" s="17">
        <v>5.7494800000000004E-4</v>
      </c>
    </row>
    <row r="2664" spans="1:8" x14ac:dyDescent="0.2">
      <c r="A2664" s="17">
        <v>-1.85086E-4</v>
      </c>
      <c r="B2664" s="17">
        <v>-2.07164E-4</v>
      </c>
      <c r="C2664" s="17">
        <v>3.9909400000000001E-4</v>
      </c>
      <c r="D2664" s="17">
        <v>1.07248E-4</v>
      </c>
      <c r="E2664" s="17">
        <v>-2.7524500000000003E-4</v>
      </c>
      <c r="F2664" s="17">
        <v>-2.10108E-4</v>
      </c>
      <c r="G2664" s="17">
        <v>-5.6967300000000003E-4</v>
      </c>
      <c r="H2664" s="17">
        <v>-2.5065200000000003E-4</v>
      </c>
    </row>
    <row r="2665" spans="1:8" x14ac:dyDescent="0.2">
      <c r="A2665" s="17">
        <v>6.0967499999999995E-4</v>
      </c>
      <c r="B2665" s="17">
        <v>-3.36879E-4</v>
      </c>
      <c r="C2665" s="17">
        <v>-3.5085699999999999E-4</v>
      </c>
      <c r="D2665" s="17">
        <v>-6.0568500000000001E-4</v>
      </c>
      <c r="E2665" s="17">
        <v>1.72063E-4</v>
      </c>
      <c r="F2665" s="17">
        <v>2.67583E-4</v>
      </c>
      <c r="G2665" s="17">
        <v>1.20037E-4</v>
      </c>
      <c r="H2665" s="17">
        <v>1.4834099999999999E-4</v>
      </c>
    </row>
    <row r="2666" spans="1:8" x14ac:dyDescent="0.2">
      <c r="A2666" s="17">
        <v>-4.8060300000000002E-4</v>
      </c>
      <c r="B2666" s="18">
        <v>-6.4292499999999995E-5</v>
      </c>
      <c r="C2666" s="17">
        <v>-1.6780300000000001E-4</v>
      </c>
      <c r="D2666" s="17">
        <v>-3.1356E-4</v>
      </c>
      <c r="E2666" s="18">
        <v>9.7668000000000001E-5</v>
      </c>
      <c r="F2666" s="17">
        <v>-6.8092300000000005E-4</v>
      </c>
      <c r="G2666" s="18">
        <v>7.4621499999999997E-5</v>
      </c>
      <c r="H2666" s="17">
        <v>-1.9408899999999999E-4</v>
      </c>
    </row>
    <row r="2667" spans="1:8" x14ac:dyDescent="0.2">
      <c r="A2667" s="17">
        <v>2.50375E-4</v>
      </c>
      <c r="B2667" s="17">
        <v>5.0914600000000003E-4</v>
      </c>
      <c r="C2667" s="18">
        <v>-4.76864E-7</v>
      </c>
      <c r="D2667" s="17">
        <v>-3.7348399999999999E-4</v>
      </c>
      <c r="E2667" s="17">
        <v>-6.00747E-4</v>
      </c>
      <c r="F2667" s="17">
        <v>-1.6442299999999999E-4</v>
      </c>
      <c r="G2667" s="17">
        <v>-7.8138800000000005E-4</v>
      </c>
      <c r="H2667" s="17">
        <v>-4.6646900000000001E-4</v>
      </c>
    </row>
    <row r="2668" spans="1:8" x14ac:dyDescent="0.2">
      <c r="A2668" s="17">
        <v>-1.1861E-4</v>
      </c>
      <c r="B2668" s="17">
        <v>-4.6012899999999999E-4</v>
      </c>
      <c r="C2668" s="17">
        <v>-8.1517899999999997E-4</v>
      </c>
      <c r="D2668" s="17">
        <v>-4.7426899999999998E-4</v>
      </c>
      <c r="E2668" s="17">
        <v>-7.0227199999999999E-4</v>
      </c>
      <c r="F2668" s="17">
        <v>-3.68344E-4</v>
      </c>
      <c r="G2668" s="17">
        <v>-3.1348999999999998E-4</v>
      </c>
      <c r="H2668" s="18">
        <v>-9.7427400000000002E-6</v>
      </c>
    </row>
    <row r="2669" spans="1:8" x14ac:dyDescent="0.2">
      <c r="A2669" s="17">
        <v>-3.87112E-4</v>
      </c>
      <c r="B2669" s="18">
        <v>-6.8508600000000003E-5</v>
      </c>
      <c r="C2669" s="18">
        <v>-9.1947599999999994E-5</v>
      </c>
      <c r="D2669" s="18">
        <v>-2.7229500000000001E-5</v>
      </c>
      <c r="E2669" s="17">
        <v>1.6676500000000001E-4</v>
      </c>
      <c r="F2669" s="17">
        <v>-2.2651999999999999E-4</v>
      </c>
      <c r="G2669" s="18">
        <v>-8.0888400000000003E-5</v>
      </c>
      <c r="H2669" s="17">
        <v>-4.0334799999999999E-4</v>
      </c>
    </row>
    <row r="2670" spans="1:8" x14ac:dyDescent="0.2">
      <c r="A2670" s="17">
        <v>8.8076699999999996E-4</v>
      </c>
      <c r="B2670" s="18">
        <v>9.98649E-5</v>
      </c>
      <c r="C2670" s="17">
        <v>5.2143899999999995E-4</v>
      </c>
      <c r="D2670" s="17">
        <v>6.1535400000000003E-4</v>
      </c>
      <c r="E2670" s="17">
        <v>-4.9983600000000003E-4</v>
      </c>
      <c r="F2670" s="17">
        <v>-1.01902E-4</v>
      </c>
      <c r="G2670" s="17">
        <v>-1.98061E-4</v>
      </c>
      <c r="H2670" s="17">
        <v>3.4113699999999998E-4</v>
      </c>
    </row>
    <row r="2671" spans="1:8" x14ac:dyDescent="0.2">
      <c r="A2671" s="17">
        <v>-4.9055799999999999E-4</v>
      </c>
      <c r="B2671" s="17">
        <v>1.12941E-4</v>
      </c>
      <c r="C2671" s="17">
        <v>-1.76474E-4</v>
      </c>
      <c r="D2671" s="17">
        <v>-3.1995100000000001E-4</v>
      </c>
      <c r="E2671" s="17">
        <v>1.70619E-4</v>
      </c>
      <c r="F2671" s="17">
        <v>6.4750500000000004E-4</v>
      </c>
      <c r="G2671" s="17">
        <v>7.7716500000000002E-4</v>
      </c>
      <c r="H2671" s="17">
        <v>2.68161E-4</v>
      </c>
    </row>
    <row r="2672" spans="1:8" x14ac:dyDescent="0.2">
      <c r="A2672" s="18">
        <v>-6.1751500000000007E-5</v>
      </c>
      <c r="B2672" s="17">
        <v>-1.76362E-4</v>
      </c>
      <c r="C2672" s="17">
        <v>2.29955E-4</v>
      </c>
      <c r="D2672" s="18">
        <v>5.7728200000000001E-5</v>
      </c>
      <c r="E2672" s="17">
        <v>-1.09197E-4</v>
      </c>
      <c r="F2672" s="17">
        <v>-4.85019E-4</v>
      </c>
      <c r="G2672" s="17">
        <v>-3.2771999999999999E-4</v>
      </c>
      <c r="H2672" s="17">
        <v>-8.1332099999999999E-4</v>
      </c>
    </row>
    <row r="2673" spans="1:8" x14ac:dyDescent="0.2">
      <c r="A2673" s="17">
        <v>-2.1249100000000001E-4</v>
      </c>
      <c r="B2673" s="17">
        <v>-1.1887000000000001E-4</v>
      </c>
      <c r="C2673" s="17">
        <v>-2.7975500000000002E-4</v>
      </c>
      <c r="D2673" s="17">
        <v>7.4970199999999999E-4</v>
      </c>
      <c r="E2673" s="17">
        <v>4.4380800000000002E-4</v>
      </c>
      <c r="F2673" s="17">
        <v>3.0283300000000002E-4</v>
      </c>
      <c r="G2673" s="17">
        <v>1.10602E-4</v>
      </c>
      <c r="H2673" s="17">
        <v>5.9658400000000005E-4</v>
      </c>
    </row>
    <row r="2674" spans="1:8" x14ac:dyDescent="0.2">
      <c r="A2674" s="17">
        <v>4.1117200000000001E-4</v>
      </c>
      <c r="B2674" s="17">
        <v>1.9496699999999999E-4</v>
      </c>
      <c r="C2674" s="17">
        <v>2.8727100000000002E-4</v>
      </c>
      <c r="D2674" s="17">
        <v>-3.8087400000000001E-4</v>
      </c>
      <c r="E2674" s="17">
        <v>3.4502799999999999E-4</v>
      </c>
      <c r="F2674" s="17">
        <v>2.7760799999999999E-4</v>
      </c>
      <c r="G2674" s="17">
        <v>3.3505600000000003E-4</v>
      </c>
      <c r="H2674" s="17">
        <v>1.7662E-4</v>
      </c>
    </row>
    <row r="2675" spans="1:8" x14ac:dyDescent="0.2">
      <c r="A2675" s="17">
        <v>1.68877E-4</v>
      </c>
      <c r="B2675" s="18">
        <v>6.46764E-6</v>
      </c>
      <c r="C2675" s="17">
        <v>2.0900000000000001E-4</v>
      </c>
      <c r="D2675" s="18">
        <v>-8.1599100000000003E-6</v>
      </c>
      <c r="E2675" s="18">
        <v>9.5271000000000003E-5</v>
      </c>
      <c r="F2675" s="18">
        <v>1.5656799999999999E-5</v>
      </c>
      <c r="G2675" s="17">
        <v>-6.0101499999999999E-4</v>
      </c>
      <c r="H2675" s="17">
        <v>-7.3977400000000001E-4</v>
      </c>
    </row>
    <row r="2676" spans="1:8" x14ac:dyDescent="0.2">
      <c r="A2676" s="17">
        <v>-4.1247799999999998E-4</v>
      </c>
      <c r="B2676" s="17">
        <v>6.8431700000000004E-4</v>
      </c>
      <c r="C2676" s="17">
        <v>-2.5492400000000001E-4</v>
      </c>
      <c r="D2676" s="17">
        <v>6.5232199999999999E-4</v>
      </c>
      <c r="E2676" s="17">
        <v>-1.76212E-4</v>
      </c>
      <c r="F2676" s="17">
        <v>2.2672100000000001E-4</v>
      </c>
      <c r="G2676" s="17">
        <v>6.7755799999999998E-4</v>
      </c>
      <c r="H2676" s="17">
        <v>7.4351099999999998E-4</v>
      </c>
    </row>
    <row r="2677" spans="1:8" x14ac:dyDescent="0.2">
      <c r="A2677" s="17">
        <v>7.3749899999999997E-4</v>
      </c>
      <c r="B2677" s="18">
        <v>-2.1035700000000001E-6</v>
      </c>
      <c r="C2677" s="17">
        <v>7.4884699999999997E-4</v>
      </c>
      <c r="D2677" s="17">
        <v>-3.9110399999999997E-4</v>
      </c>
      <c r="E2677" s="17">
        <v>1.05423E-4</v>
      </c>
      <c r="F2677" s="17">
        <v>-1.3157199999999999E-4</v>
      </c>
      <c r="G2677" s="17">
        <v>-1.3937699999999999E-4</v>
      </c>
      <c r="H2677" s="17">
        <v>-2.3424399999999999E-4</v>
      </c>
    </row>
    <row r="2678" spans="1:8" x14ac:dyDescent="0.2">
      <c r="A2678" s="17">
        <v>-5.6190199999999997E-4</v>
      </c>
      <c r="B2678" s="17">
        <v>-4.2401199999999998E-4</v>
      </c>
      <c r="C2678" s="17">
        <v>4.2738599999999998E-4</v>
      </c>
      <c r="D2678" s="17">
        <v>6.0824000000000002E-4</v>
      </c>
      <c r="E2678" s="17">
        <v>5.2165700000000002E-4</v>
      </c>
      <c r="F2678" s="17">
        <v>2.2874700000000001E-4</v>
      </c>
      <c r="G2678" s="17">
        <v>5.7324899999999996E-4</v>
      </c>
      <c r="H2678" s="17">
        <v>4.7873700000000002E-4</v>
      </c>
    </row>
    <row r="2679" spans="1:8" x14ac:dyDescent="0.2">
      <c r="A2679" s="17">
        <v>7.0089299999999996E-4</v>
      </c>
      <c r="B2679" s="17">
        <v>7.8965700000000003E-4</v>
      </c>
      <c r="C2679" s="17">
        <v>-7.2724499999999995E-4</v>
      </c>
      <c r="D2679" s="17">
        <v>1.3559600000000001E-4</v>
      </c>
      <c r="E2679" s="18">
        <v>2.2952999999999999E-5</v>
      </c>
      <c r="F2679" s="17">
        <v>4.9700199999999997E-4</v>
      </c>
      <c r="G2679" s="17">
        <v>-4.2395300000000003E-4</v>
      </c>
      <c r="H2679" s="18">
        <v>6.6972599999999996E-5</v>
      </c>
    </row>
    <row r="2680" spans="1:8" x14ac:dyDescent="0.2">
      <c r="A2680" s="17">
        <v>-5.8517599999999997E-4</v>
      </c>
      <c r="B2680" s="17">
        <v>-1.72881E-4</v>
      </c>
      <c r="C2680" s="17">
        <v>2.65087E-4</v>
      </c>
      <c r="D2680" s="17">
        <v>3.4720999999999998E-4</v>
      </c>
      <c r="E2680" s="17">
        <v>5.5917300000000005E-4</v>
      </c>
      <c r="F2680" s="17">
        <v>-2.6109899999999999E-4</v>
      </c>
      <c r="G2680" s="17">
        <v>2.4630600000000001E-4</v>
      </c>
      <c r="H2680" s="18">
        <v>-9.6636099999999995E-5</v>
      </c>
    </row>
    <row r="2681" spans="1:8" x14ac:dyDescent="0.2">
      <c r="A2681" s="18">
        <v>-9.8570299999999994E-5</v>
      </c>
      <c r="B2681" s="17">
        <v>2.9796800000000002E-4</v>
      </c>
      <c r="C2681" s="17">
        <v>4.6061700000000003E-4</v>
      </c>
      <c r="D2681" s="17">
        <v>-3.4704400000000002E-4</v>
      </c>
      <c r="E2681" s="17">
        <v>-6.2332900000000005E-4</v>
      </c>
      <c r="F2681" s="17">
        <v>-1.7029799999999999E-4</v>
      </c>
      <c r="G2681" s="17">
        <v>-2.18204E-4</v>
      </c>
      <c r="H2681" s="18">
        <v>4.34907E-5</v>
      </c>
    </row>
    <row r="2682" spans="1:8" x14ac:dyDescent="0.2">
      <c r="A2682" s="17">
        <v>-1.87782E-4</v>
      </c>
      <c r="B2682" s="17">
        <v>-1.43168E-4</v>
      </c>
      <c r="C2682" s="17">
        <v>-3.5393300000000001E-4</v>
      </c>
      <c r="D2682" s="17">
        <v>5.0802699999999998E-4</v>
      </c>
      <c r="E2682" s="17">
        <v>4.53633E-4</v>
      </c>
      <c r="F2682" s="17">
        <v>8.6364000000000005E-4</v>
      </c>
      <c r="G2682" s="18">
        <v>3.5221700000000002E-5</v>
      </c>
      <c r="H2682" s="17">
        <v>-5.0890099999999997E-4</v>
      </c>
    </row>
    <row r="2683" spans="1:8" x14ac:dyDescent="0.2">
      <c r="A2683" s="18">
        <v>-9.0801400000000001E-5</v>
      </c>
      <c r="B2683" s="17">
        <v>-8.2866700000000005E-4</v>
      </c>
      <c r="C2683" s="17">
        <v>-3.0540800000000001E-4</v>
      </c>
      <c r="D2683" s="17">
        <v>-5.3633100000000003E-4</v>
      </c>
      <c r="E2683" s="17">
        <v>-6.0306200000000002E-4</v>
      </c>
      <c r="F2683" s="17">
        <v>-8.4466399999999996E-4</v>
      </c>
      <c r="G2683" s="17">
        <v>-3.2765799999999999E-4</v>
      </c>
      <c r="H2683" s="17">
        <v>1.76155E-4</v>
      </c>
    </row>
    <row r="2684" spans="1:8" x14ac:dyDescent="0.2">
      <c r="A2684" s="17">
        <v>5.1456400000000002E-4</v>
      </c>
      <c r="B2684" s="17">
        <v>3.2524700000000003E-4</v>
      </c>
      <c r="C2684" s="18">
        <v>9.7444900000000006E-5</v>
      </c>
      <c r="D2684" s="18">
        <v>-2.0241099999999998E-5</v>
      </c>
      <c r="E2684" s="17">
        <v>1.21017E-4</v>
      </c>
      <c r="F2684" s="17">
        <v>1.2785699999999999E-4</v>
      </c>
      <c r="G2684" s="18">
        <v>-1.71329E-5</v>
      </c>
      <c r="H2684" s="18">
        <v>-9.3674100000000005E-5</v>
      </c>
    </row>
    <row r="2685" spans="1:8" x14ac:dyDescent="0.2">
      <c r="A2685" s="17">
        <v>2.0229800000000001E-4</v>
      </c>
      <c r="B2685" s="17">
        <v>7.4746999999999997E-4</v>
      </c>
      <c r="C2685" s="17">
        <v>1.9179599999999999E-4</v>
      </c>
      <c r="D2685" s="17">
        <v>6.2368000000000005E-4</v>
      </c>
      <c r="E2685" s="17">
        <v>3.3541899999999999E-4</v>
      </c>
      <c r="F2685" s="17">
        <v>3.2187900000000001E-4</v>
      </c>
      <c r="G2685" s="17">
        <v>8.0947300000000001E-4</v>
      </c>
      <c r="H2685" s="17">
        <v>4.7595899999999997E-4</v>
      </c>
    </row>
    <row r="2686" spans="1:8" x14ac:dyDescent="0.2">
      <c r="A2686" s="17">
        <v>-4.5654000000000002E-4</v>
      </c>
      <c r="B2686" s="17">
        <v>-6.7713699999999996E-4</v>
      </c>
      <c r="C2686" s="17">
        <v>3.4346000000000002E-4</v>
      </c>
      <c r="D2686" s="17">
        <v>-6.5550700000000005E-4</v>
      </c>
      <c r="E2686" s="17">
        <v>-1.7119600000000001E-4</v>
      </c>
      <c r="F2686" s="18">
        <v>6.4989399999999998E-5</v>
      </c>
      <c r="G2686" s="17">
        <v>-4.1831000000000003E-4</v>
      </c>
      <c r="H2686" s="17">
        <v>4.7801199999999999E-4</v>
      </c>
    </row>
    <row r="2687" spans="1:8" x14ac:dyDescent="0.2">
      <c r="A2687" s="17">
        <v>3.2314900000000001E-4</v>
      </c>
      <c r="B2687" s="17">
        <v>2.50144E-4</v>
      </c>
      <c r="C2687" s="18">
        <v>5.3816200000000002E-5</v>
      </c>
      <c r="D2687" s="17">
        <v>3.5544800000000002E-4</v>
      </c>
      <c r="E2687" s="17">
        <v>2.59943E-4</v>
      </c>
      <c r="F2687" s="18">
        <v>-9.3399000000000005E-5</v>
      </c>
      <c r="G2687" s="17">
        <v>6.0815399999999996E-4</v>
      </c>
      <c r="H2687" s="17">
        <v>-3.8506800000000002E-4</v>
      </c>
    </row>
    <row r="2688" spans="1:8" x14ac:dyDescent="0.2">
      <c r="A2688" s="17">
        <v>-5.6245500000000001E-4</v>
      </c>
      <c r="B2688" s="17">
        <v>1.18458E-4</v>
      </c>
      <c r="C2688" s="18">
        <v>4.6071700000000001E-5</v>
      </c>
      <c r="D2688" s="18">
        <v>-1.23072E-5</v>
      </c>
      <c r="E2688" s="17">
        <v>2.7567800000000001E-4</v>
      </c>
      <c r="F2688" s="17">
        <v>4.6006600000000002E-4</v>
      </c>
      <c r="G2688" s="17">
        <v>-1.21499E-4</v>
      </c>
      <c r="H2688" s="18">
        <v>3.0110100000000002E-5</v>
      </c>
    </row>
    <row r="2689" spans="1:8" x14ac:dyDescent="0.2">
      <c r="A2689" s="17">
        <v>3.5587299999999999E-4</v>
      </c>
      <c r="B2689" s="17">
        <v>-3.0688500000000001E-4</v>
      </c>
      <c r="C2689" s="17">
        <v>-2.7263199999999997E-4</v>
      </c>
      <c r="D2689" s="17">
        <v>-6.8958500000000005E-4</v>
      </c>
      <c r="E2689" s="17">
        <v>-2.39373E-4</v>
      </c>
      <c r="F2689" s="17">
        <v>-2.1420900000000001E-4</v>
      </c>
      <c r="G2689" s="17">
        <v>-6.5849500000000004E-4</v>
      </c>
      <c r="H2689" s="17">
        <v>-3.2014499999999998E-4</v>
      </c>
    </row>
    <row r="2690" spans="1:8" x14ac:dyDescent="0.2">
      <c r="A2690" s="17">
        <v>-2.24126E-4</v>
      </c>
      <c r="B2690" s="18">
        <v>6.2578900000000005E-5</v>
      </c>
      <c r="C2690" s="18">
        <v>7.4861899999999996E-5</v>
      </c>
      <c r="D2690" s="17">
        <v>2.8634500000000002E-4</v>
      </c>
      <c r="E2690" s="17">
        <v>-6.1467300000000004E-4</v>
      </c>
      <c r="F2690" s="17">
        <v>-1.6066499999999999E-4</v>
      </c>
      <c r="G2690" s="17">
        <v>2.5478799999999999E-4</v>
      </c>
      <c r="H2690" s="17">
        <v>2.1783699999999999E-4</v>
      </c>
    </row>
    <row r="2691" spans="1:8" x14ac:dyDescent="0.2">
      <c r="A2691" s="17">
        <v>1.9427600000000001E-4</v>
      </c>
      <c r="B2691" s="17">
        <v>-4.2772399999999999E-4</v>
      </c>
      <c r="C2691" s="17">
        <v>-3.85635E-4</v>
      </c>
      <c r="D2691" s="17">
        <v>-1.6111899999999999E-4</v>
      </c>
      <c r="E2691" s="18">
        <v>9.3348600000000003E-5</v>
      </c>
      <c r="F2691" s="17">
        <v>-4.8737599999999998E-4</v>
      </c>
      <c r="G2691" s="18">
        <v>-4.1323600000000002E-6</v>
      </c>
      <c r="H2691" s="17">
        <v>-5.4025099999999995E-4</v>
      </c>
    </row>
    <row r="2692" spans="1:8" x14ac:dyDescent="0.2">
      <c r="A2692" s="17">
        <v>1.7085000000000001E-4</v>
      </c>
      <c r="B2692" s="18">
        <v>-2.4106700000000001E-5</v>
      </c>
      <c r="C2692" s="17">
        <v>-6.3593899999999997E-4</v>
      </c>
      <c r="D2692" s="17">
        <v>-3.3178899999999998E-4</v>
      </c>
      <c r="E2692" s="17">
        <v>1.716E-4</v>
      </c>
      <c r="F2692" s="18">
        <v>-1.2470099999999999E-5</v>
      </c>
      <c r="G2692" s="17">
        <v>-4.11471E-4</v>
      </c>
      <c r="H2692" s="17">
        <v>6.1636500000000001E-4</v>
      </c>
    </row>
    <row r="2693" spans="1:8" x14ac:dyDescent="0.2">
      <c r="A2693" s="17">
        <v>-2.1289900000000001E-4</v>
      </c>
      <c r="B2693" s="17">
        <v>-2.7723299999999999E-4</v>
      </c>
      <c r="C2693" s="18">
        <v>6.10778E-5</v>
      </c>
      <c r="D2693" s="17">
        <v>-1.77577E-4</v>
      </c>
      <c r="E2693" s="17">
        <v>-4.8840400000000001E-4</v>
      </c>
      <c r="F2693" s="17">
        <v>-7.1466599999999998E-4</v>
      </c>
      <c r="G2693" s="17">
        <v>-1.45833E-4</v>
      </c>
      <c r="H2693" s="17">
        <v>-2.14429E-4</v>
      </c>
    </row>
    <row r="2694" spans="1:8" x14ac:dyDescent="0.2">
      <c r="A2694" s="17">
        <v>-5.2383300000000002E-4</v>
      </c>
      <c r="B2694" s="17">
        <v>-3.40253E-4</v>
      </c>
      <c r="C2694" s="18">
        <v>-4.6685599999999999E-5</v>
      </c>
      <c r="D2694" s="17">
        <v>1.7070900000000001E-4</v>
      </c>
      <c r="E2694" s="18">
        <v>-4.0635600000000001E-5</v>
      </c>
      <c r="F2694" s="17">
        <v>7.8184100000000002E-4</v>
      </c>
      <c r="G2694" s="18">
        <v>1.7507400000000001E-5</v>
      </c>
      <c r="H2694" s="17">
        <v>-6.0640499999999996E-4</v>
      </c>
    </row>
    <row r="2695" spans="1:8" x14ac:dyDescent="0.2">
      <c r="A2695" s="18">
        <v>-3.7530300000000002E-5</v>
      </c>
      <c r="B2695" s="17">
        <v>5.6632099999999995E-4</v>
      </c>
      <c r="C2695" s="17">
        <v>5.8741299999999995E-4</v>
      </c>
      <c r="D2695" s="18">
        <v>1.2707800000000001E-6</v>
      </c>
      <c r="E2695" s="17">
        <v>-2.0384600000000001E-4</v>
      </c>
      <c r="F2695" s="18">
        <v>3.8599700000000002E-5</v>
      </c>
      <c r="G2695" s="17">
        <v>-1.4543600000000001E-4</v>
      </c>
      <c r="H2695" s="17">
        <v>-2.4447100000000001E-4</v>
      </c>
    </row>
    <row r="2696" spans="1:8" x14ac:dyDescent="0.2">
      <c r="A2696" s="17">
        <v>5.3421499999999999E-4</v>
      </c>
      <c r="B2696" s="17">
        <v>-4.8045800000000001E-4</v>
      </c>
      <c r="C2696" s="17">
        <v>-2.23594E-4</v>
      </c>
      <c r="D2696" s="17">
        <v>-4.2934100000000002E-4</v>
      </c>
      <c r="E2696" s="17">
        <v>5.7724000000000002E-4</v>
      </c>
      <c r="F2696" s="17">
        <v>-7.1425299999999998E-4</v>
      </c>
      <c r="G2696" s="17">
        <v>1.3051600000000001E-4</v>
      </c>
      <c r="H2696" s="17">
        <v>3.48754E-4</v>
      </c>
    </row>
    <row r="2697" spans="1:8" x14ac:dyDescent="0.2">
      <c r="A2697" s="17">
        <v>2.2539399999999999E-4</v>
      </c>
      <c r="B2697" s="17">
        <v>5.9767999999999996E-4</v>
      </c>
      <c r="C2697" s="17">
        <v>-7.8197300000000004E-4</v>
      </c>
      <c r="D2697" s="17">
        <v>-1.13478E-4</v>
      </c>
      <c r="E2697" s="17">
        <v>-4.0777199999999998E-4</v>
      </c>
      <c r="F2697" s="17">
        <v>6.1413799999999997E-4</v>
      </c>
      <c r="G2697" s="17">
        <v>-2.7251E-4</v>
      </c>
      <c r="H2697" s="17">
        <v>1.43912E-4</v>
      </c>
    </row>
    <row r="2698" spans="1:8" x14ac:dyDescent="0.2">
      <c r="A2698" s="18">
        <v>-8.3111100000000005E-5</v>
      </c>
      <c r="B2698" s="17">
        <v>-2.3693600000000001E-4</v>
      </c>
      <c r="C2698" s="17">
        <v>6.48907E-4</v>
      </c>
      <c r="D2698" s="17">
        <v>4.6481799999999998E-4</v>
      </c>
      <c r="E2698" s="17">
        <v>-2.9947600000000002E-4</v>
      </c>
      <c r="F2698" s="17">
        <v>-6.9253100000000003E-4</v>
      </c>
      <c r="G2698" s="17">
        <v>3.8465500000000002E-4</v>
      </c>
      <c r="H2698" s="17">
        <v>1.3180000000000001E-4</v>
      </c>
    </row>
    <row r="2699" spans="1:8" x14ac:dyDescent="0.2">
      <c r="A2699" s="17">
        <v>-6.5973900000000001E-4</v>
      </c>
      <c r="B2699" s="17">
        <v>-1.61268E-4</v>
      </c>
      <c r="C2699" s="17">
        <v>-1.06879E-4</v>
      </c>
      <c r="D2699" s="18">
        <v>-2.05029E-5</v>
      </c>
      <c r="E2699" s="17">
        <v>1.3619700000000001E-4</v>
      </c>
      <c r="F2699" s="17">
        <v>3.7864700000000002E-4</v>
      </c>
      <c r="G2699" s="17">
        <v>-3.3638500000000003E-4</v>
      </c>
      <c r="H2699" s="17">
        <v>-4.6718399999999999E-4</v>
      </c>
    </row>
    <row r="2700" spans="1:8" x14ac:dyDescent="0.2">
      <c r="A2700" s="17">
        <v>6.8601000000000003E-4</v>
      </c>
      <c r="B2700" s="17">
        <v>-3.8481700000000003E-4</v>
      </c>
      <c r="C2700" s="17">
        <v>-1.2899799999999999E-4</v>
      </c>
      <c r="D2700" s="17">
        <v>-7.2032400000000005E-4</v>
      </c>
      <c r="E2700" s="17">
        <v>-1.18229E-4</v>
      </c>
      <c r="F2700" s="17">
        <v>-2.1985E-4</v>
      </c>
      <c r="G2700" s="17">
        <v>2.2499E-4</v>
      </c>
      <c r="H2700" s="17">
        <v>1.6215399999999999E-4</v>
      </c>
    </row>
    <row r="2701" spans="1:8" x14ac:dyDescent="0.2">
      <c r="A2701" s="17">
        <v>-3.9046099999999999E-4</v>
      </c>
      <c r="B2701" s="17">
        <v>5.9172700000000001E-4</v>
      </c>
      <c r="C2701" s="18">
        <v>7.2381100000000004E-5</v>
      </c>
      <c r="D2701" s="17">
        <v>6.2758099999999999E-4</v>
      </c>
      <c r="E2701" s="17">
        <v>3.35512E-4</v>
      </c>
      <c r="F2701" s="17">
        <v>2.88182E-4</v>
      </c>
      <c r="G2701" s="17">
        <v>-6.4406000000000001E-4</v>
      </c>
      <c r="H2701" s="17">
        <v>-1.92943E-4</v>
      </c>
    </row>
    <row r="2702" spans="1:8" x14ac:dyDescent="0.2">
      <c r="A2702" s="17">
        <v>-1.19782E-4</v>
      </c>
      <c r="B2702" s="18">
        <v>7.0247400000000001E-6</v>
      </c>
      <c r="C2702" s="17">
        <v>-7.2567599999999997E-4</v>
      </c>
      <c r="D2702" s="17">
        <v>-4.50789E-4</v>
      </c>
      <c r="E2702" s="17">
        <v>-9.4993499999999995E-4</v>
      </c>
      <c r="F2702" s="17">
        <v>-3.89088E-4</v>
      </c>
      <c r="G2702" s="17">
        <v>5.6103999999999995E-4</v>
      </c>
      <c r="H2702" s="18">
        <v>7.3387900000000003E-5</v>
      </c>
    </row>
    <row r="2703" spans="1:8" x14ac:dyDescent="0.2">
      <c r="A2703" s="17">
        <v>-2.7314199999999998E-4</v>
      </c>
      <c r="B2703" s="17">
        <v>-3.45397E-4</v>
      </c>
      <c r="C2703" s="17">
        <v>2.9764899999999998E-4</v>
      </c>
      <c r="D2703" s="17">
        <v>-1.16087E-4</v>
      </c>
      <c r="E2703" s="18">
        <v>-3.9831099999999999E-5</v>
      </c>
      <c r="F2703" s="17">
        <v>-3.1378800000000001E-4</v>
      </c>
      <c r="G2703" s="17">
        <v>-1.8870599999999999E-4</v>
      </c>
      <c r="H2703" s="17">
        <v>-3.23751E-4</v>
      </c>
    </row>
    <row r="2704" spans="1:8" x14ac:dyDescent="0.2">
      <c r="A2704" s="17">
        <v>8.3382400000000005E-4</v>
      </c>
      <c r="B2704" s="17">
        <v>3.4618000000000002E-4</v>
      </c>
      <c r="C2704" s="17">
        <v>-4.1290000000000001E-4</v>
      </c>
      <c r="D2704" s="17">
        <v>-3.0842700000000001E-4</v>
      </c>
      <c r="E2704" s="17">
        <v>1.09039E-4</v>
      </c>
      <c r="F2704" s="18">
        <v>1.9531600000000001E-5</v>
      </c>
      <c r="G2704" s="18">
        <v>-3.1528700000000002E-5</v>
      </c>
      <c r="H2704" s="18">
        <v>5.5898799999999999E-6</v>
      </c>
    </row>
    <row r="2705" spans="1:8" x14ac:dyDescent="0.2">
      <c r="A2705" s="17">
        <v>-4.3876899999999999E-4</v>
      </c>
      <c r="B2705" s="17">
        <v>-6.12026E-4</v>
      </c>
      <c r="C2705" s="17">
        <v>1.4394500000000001E-4</v>
      </c>
      <c r="D2705" s="17">
        <v>6.8359400000000004E-4</v>
      </c>
      <c r="E2705" s="17">
        <v>-2.2037900000000001E-4</v>
      </c>
      <c r="F2705" s="17">
        <v>-2.4698E-4</v>
      </c>
      <c r="G2705" s="17">
        <v>-6.4904700000000004E-4</v>
      </c>
      <c r="H2705" s="17">
        <v>-6.1111599999999998E-4</v>
      </c>
    </row>
    <row r="2706" spans="1:8" x14ac:dyDescent="0.2">
      <c r="A2706" s="17">
        <v>4.2537299999999999E-4</v>
      </c>
      <c r="B2706" s="17">
        <v>1.9808799999999999E-4</v>
      </c>
      <c r="C2706" s="17">
        <v>-1.08696E-4</v>
      </c>
      <c r="D2706" s="17">
        <v>-7.6445699999999996E-4</v>
      </c>
      <c r="E2706" s="17">
        <v>5.8211099999999996E-4</v>
      </c>
      <c r="F2706" s="17">
        <v>1.7805800000000001E-4</v>
      </c>
      <c r="G2706" s="17">
        <v>4.796E-4</v>
      </c>
      <c r="H2706" s="17">
        <v>4.39803E-4</v>
      </c>
    </row>
    <row r="2707" spans="1:8" x14ac:dyDescent="0.2">
      <c r="A2707" s="17">
        <v>-7.0462699999999999E-4</v>
      </c>
      <c r="B2707" s="17">
        <v>-1.4124100000000001E-4</v>
      </c>
      <c r="C2707" s="18">
        <v>-6.1305799999999998E-5</v>
      </c>
      <c r="D2707" s="18">
        <v>-2.4208800000000001E-5</v>
      </c>
      <c r="E2707" s="17">
        <v>-5.0825700000000002E-4</v>
      </c>
      <c r="F2707" s="18">
        <v>3.7132599999999997E-5</v>
      </c>
      <c r="G2707" s="17">
        <v>-1.7463E-4</v>
      </c>
      <c r="H2707" s="17">
        <v>-3.0758000000000001E-4</v>
      </c>
    </row>
    <row r="2708" spans="1:8" x14ac:dyDescent="0.2">
      <c r="A2708" s="17">
        <v>5.0247400000000004E-4</v>
      </c>
      <c r="B2708" s="17">
        <v>-2.6400499999999999E-4</v>
      </c>
      <c r="C2708" s="17">
        <v>-1.21587E-4</v>
      </c>
      <c r="D2708" s="17">
        <v>4.45814E-4</v>
      </c>
      <c r="E2708" s="18">
        <v>-3.1877200000000001E-6</v>
      </c>
      <c r="F2708" s="17">
        <v>-2.8184299999999999E-4</v>
      </c>
      <c r="G2708" s="17">
        <v>-1.21746E-4</v>
      </c>
      <c r="H2708" s="17">
        <v>-1.20097E-4</v>
      </c>
    </row>
    <row r="2709" spans="1:8" x14ac:dyDescent="0.2">
      <c r="A2709" s="17">
        <v>-1.02808E-4</v>
      </c>
      <c r="B2709" s="17">
        <v>5.9416700000000005E-4</v>
      </c>
      <c r="C2709" s="17">
        <v>1.14746E-4</v>
      </c>
      <c r="D2709" s="17">
        <v>-4.3470599999999998E-4</v>
      </c>
      <c r="E2709" s="18">
        <v>8.8383399999999998E-5</v>
      </c>
      <c r="F2709" s="17">
        <v>4.3637999999999999E-4</v>
      </c>
      <c r="G2709" s="17">
        <v>2.9423600000000002E-4</v>
      </c>
      <c r="H2709" s="17">
        <v>6.8415000000000001E-4</v>
      </c>
    </row>
    <row r="2710" spans="1:8" x14ac:dyDescent="0.2">
      <c r="A2710" s="18">
        <v>-9.60732E-5</v>
      </c>
      <c r="B2710" s="17">
        <v>-7.0050199999999998E-4</v>
      </c>
      <c r="C2710" s="18">
        <v>2.1075999999999999E-6</v>
      </c>
      <c r="D2710" s="18">
        <v>7.3236999999999999E-6</v>
      </c>
      <c r="E2710" s="17">
        <v>-3.0605500000000001E-4</v>
      </c>
      <c r="F2710" s="17">
        <v>-8.00948E-4</v>
      </c>
      <c r="G2710" s="17">
        <v>-4.9331400000000001E-4</v>
      </c>
      <c r="H2710" s="18">
        <v>-1.9616700000000001E-5</v>
      </c>
    </row>
    <row r="2711" spans="1:8" x14ac:dyDescent="0.2">
      <c r="A2711" s="17">
        <v>-3.1371799999999999E-4</v>
      </c>
      <c r="B2711" s="17">
        <v>6.1674799999999997E-4</v>
      </c>
      <c r="C2711" s="17">
        <v>2.6702399999999998E-4</v>
      </c>
      <c r="D2711" s="17">
        <v>2.9638E-4</v>
      </c>
      <c r="E2711" s="17">
        <v>2.4016200000000001E-4</v>
      </c>
      <c r="F2711" s="17">
        <v>5.3216199999999998E-4</v>
      </c>
      <c r="G2711" s="18">
        <v>-6.4266500000000005E-5</v>
      </c>
      <c r="H2711" s="18">
        <v>1.12414E-5</v>
      </c>
    </row>
    <row r="2712" spans="1:8" x14ac:dyDescent="0.2">
      <c r="A2712" s="17">
        <v>5.4691400000000002E-4</v>
      </c>
      <c r="B2712" s="18">
        <v>-2.48651E-5</v>
      </c>
      <c r="C2712" s="17">
        <v>-6.3016999999999999E-4</v>
      </c>
      <c r="D2712" s="17">
        <v>-2.1452E-4</v>
      </c>
      <c r="E2712" s="17">
        <v>5.0304099999999997E-4</v>
      </c>
      <c r="F2712" s="17">
        <v>2.3718099999999999E-4</v>
      </c>
      <c r="G2712" s="17">
        <v>3.9859299999999998E-4</v>
      </c>
      <c r="H2712" s="18">
        <v>-2.7948599999999999E-5</v>
      </c>
    </row>
    <row r="2713" spans="1:8" x14ac:dyDescent="0.2">
      <c r="A2713" s="17">
        <v>-4.1826100000000001E-4</v>
      </c>
      <c r="B2713" s="17">
        <v>-4.37496E-4</v>
      </c>
      <c r="C2713" s="17">
        <v>6.3029799999999995E-4</v>
      </c>
      <c r="D2713" s="17">
        <v>-4.0149100000000002E-4</v>
      </c>
      <c r="E2713" s="17">
        <v>-6.1744899999999995E-4</v>
      </c>
      <c r="F2713" s="17">
        <v>-1.033045E-3</v>
      </c>
      <c r="G2713" s="17">
        <v>-6.5243199999999999E-4</v>
      </c>
      <c r="H2713" s="17">
        <v>-4.7729000000000001E-4</v>
      </c>
    </row>
    <row r="2714" spans="1:8" x14ac:dyDescent="0.2">
      <c r="A2714" s="17">
        <v>-1.08004E-4</v>
      </c>
      <c r="B2714" s="17">
        <v>2.6347799999999999E-4</v>
      </c>
      <c r="C2714" s="17">
        <v>1.6142700000000001E-4</v>
      </c>
      <c r="D2714" s="18">
        <v>4.6753399999999999E-5</v>
      </c>
      <c r="E2714" s="18">
        <v>-5.4448299999999998E-5</v>
      </c>
      <c r="F2714" s="17">
        <v>2.2179900000000001E-4</v>
      </c>
      <c r="G2714" s="17">
        <v>6.4822100000000004E-4</v>
      </c>
      <c r="H2714" s="18">
        <v>-3.1218299999999999E-5</v>
      </c>
    </row>
    <row r="2715" spans="1:8" x14ac:dyDescent="0.2">
      <c r="A2715" s="17">
        <v>2.9302700000000001E-4</v>
      </c>
      <c r="B2715" s="18">
        <v>6.4561300000000001E-5</v>
      </c>
      <c r="C2715" s="17">
        <v>-2.1908E-4</v>
      </c>
      <c r="D2715" s="17">
        <v>3.59441E-4</v>
      </c>
      <c r="E2715" s="17">
        <v>2.03611E-4</v>
      </c>
      <c r="F2715" s="17">
        <v>3.1897300000000001E-4</v>
      </c>
      <c r="G2715" s="17">
        <v>-3.2411499999999998E-4</v>
      </c>
      <c r="H2715" s="17">
        <v>1.7618399999999999E-4</v>
      </c>
    </row>
    <row r="2716" spans="1:8" x14ac:dyDescent="0.2">
      <c r="A2716" s="17">
        <v>-4.8471899999999999E-4</v>
      </c>
      <c r="B2716" s="18">
        <v>-7.8085300000000003E-5</v>
      </c>
      <c r="C2716" s="17">
        <v>-7.1217199999999996E-4</v>
      </c>
      <c r="D2716" s="18">
        <v>1.8403400000000001E-5</v>
      </c>
      <c r="E2716" s="17">
        <v>2.2735100000000001E-4</v>
      </c>
      <c r="F2716" s="17">
        <v>3.8457699999999999E-4</v>
      </c>
      <c r="G2716" s="17">
        <v>4.2758299999999999E-4</v>
      </c>
      <c r="H2716" s="17">
        <v>4.1737300000000002E-4</v>
      </c>
    </row>
    <row r="2717" spans="1:8" x14ac:dyDescent="0.2">
      <c r="A2717" s="17">
        <v>5.7143000000000005E-4</v>
      </c>
      <c r="B2717" s="17">
        <v>3.0894400000000002E-4</v>
      </c>
      <c r="C2717" s="17">
        <v>6.5123399999999999E-4</v>
      </c>
      <c r="D2717" s="17">
        <v>-1.9113600000000001E-4</v>
      </c>
      <c r="E2717" s="17">
        <v>-5.7543399999999999E-4</v>
      </c>
      <c r="F2717" s="17">
        <v>-3.6205500000000002E-4</v>
      </c>
      <c r="G2717" s="17">
        <v>-4.5554200000000002E-4</v>
      </c>
      <c r="H2717" s="17">
        <v>-3.74435E-4</v>
      </c>
    </row>
    <row r="2718" spans="1:8" x14ac:dyDescent="0.2">
      <c r="A2718" s="17">
        <v>-4.0638799999999999E-4</v>
      </c>
      <c r="B2718" s="18">
        <v>1.8250899999999998E-5</v>
      </c>
      <c r="C2718" s="17">
        <v>-5.4318599999999997E-4</v>
      </c>
      <c r="D2718" s="17">
        <v>3.9320000000000002E-4</v>
      </c>
      <c r="E2718" s="17">
        <v>5.1923599999999996E-4</v>
      </c>
      <c r="F2718" s="17">
        <v>2.1728000000000001E-4</v>
      </c>
      <c r="G2718" s="17">
        <v>-1.44275E-4</v>
      </c>
      <c r="H2718" s="17">
        <v>-4.3808300000000003E-4</v>
      </c>
    </row>
    <row r="2719" spans="1:8" x14ac:dyDescent="0.2">
      <c r="A2719" s="17">
        <v>1.8710499999999999E-4</v>
      </c>
      <c r="B2719" s="17">
        <v>-2.40793E-4</v>
      </c>
      <c r="C2719" s="17">
        <v>3.1470400000000001E-4</v>
      </c>
      <c r="D2719" s="18">
        <v>-9.7417599999999994E-5</v>
      </c>
      <c r="E2719" s="17">
        <v>-1.8895399999999999E-4</v>
      </c>
      <c r="F2719" s="17">
        <v>-3.0315799999999999E-4</v>
      </c>
      <c r="G2719" s="17">
        <v>-1.77073E-4</v>
      </c>
      <c r="H2719" s="18">
        <v>-3.7489800000000001E-5</v>
      </c>
    </row>
    <row r="2720" spans="1:8" x14ac:dyDescent="0.2">
      <c r="A2720" s="17">
        <v>2.3354800000000001E-4</v>
      </c>
      <c r="B2720" s="17">
        <v>-2.51804E-4</v>
      </c>
      <c r="C2720" s="18">
        <v>-7.0849500000000007E-5</v>
      </c>
      <c r="D2720" s="17">
        <v>-4.9307500000000005E-4</v>
      </c>
      <c r="E2720" s="17">
        <v>-2.3823799999999999E-4</v>
      </c>
      <c r="F2720" s="17">
        <v>-1.4109300000000001E-4</v>
      </c>
      <c r="G2720" s="17">
        <v>1.31402E-4</v>
      </c>
      <c r="H2720" s="18">
        <v>7.6494600000000004E-5</v>
      </c>
    </row>
    <row r="2721" spans="1:8" x14ac:dyDescent="0.2">
      <c r="A2721" s="17">
        <v>2.8274499999999999E-4</v>
      </c>
      <c r="B2721" s="17">
        <v>-1.3030800000000001E-4</v>
      </c>
      <c r="C2721" s="17">
        <v>-6.4293900000000003E-4</v>
      </c>
      <c r="D2721" s="17">
        <v>-4.6700799999999998E-4</v>
      </c>
      <c r="E2721" s="17">
        <v>-6.3927199999999997E-4</v>
      </c>
      <c r="F2721" s="17">
        <v>-1.33659E-4</v>
      </c>
      <c r="G2721" s="17">
        <v>2.12177E-4</v>
      </c>
      <c r="H2721" s="17">
        <v>-1.7215199999999999E-4</v>
      </c>
    </row>
    <row r="2722" spans="1:8" x14ac:dyDescent="0.2">
      <c r="A2722" s="17">
        <v>-7.8678799999999996E-4</v>
      </c>
      <c r="B2722" s="18">
        <v>5.8579000000000003E-5</v>
      </c>
      <c r="C2722" s="17">
        <v>6.05588E-4</v>
      </c>
      <c r="D2722" s="17">
        <v>7.8852999999999996E-4</v>
      </c>
      <c r="E2722" s="17">
        <v>6.8806E-4</v>
      </c>
      <c r="F2722" s="18">
        <v>8.2595000000000005E-5</v>
      </c>
      <c r="G2722" s="17">
        <v>-2.3568999999999999E-4</v>
      </c>
      <c r="H2722" s="18">
        <v>7.9507300000000004E-5</v>
      </c>
    </row>
    <row r="2723" spans="1:8" x14ac:dyDescent="0.2">
      <c r="A2723" s="17">
        <v>5.1129099999999998E-4</v>
      </c>
      <c r="B2723" s="17">
        <v>-3.9486300000000002E-4</v>
      </c>
      <c r="C2723" s="17">
        <v>-6.4807999999999999E-4</v>
      </c>
      <c r="D2723" s="17">
        <v>-7.6074699999999999E-4</v>
      </c>
      <c r="E2723" s="17">
        <v>-6.67988E-4</v>
      </c>
      <c r="F2723" s="17">
        <v>-3.9418800000000001E-4</v>
      </c>
      <c r="G2723" s="18">
        <v>-1.3433E-5</v>
      </c>
      <c r="H2723" s="17">
        <v>-5.1089899999999999E-4</v>
      </c>
    </row>
    <row r="2724" spans="1:8" x14ac:dyDescent="0.2">
      <c r="A2724" s="17">
        <v>-2.8940999999999998E-4</v>
      </c>
      <c r="B2724" s="18">
        <v>3.3996699999999999E-5</v>
      </c>
      <c r="C2724" s="18">
        <v>-5.1698299999999999E-5</v>
      </c>
      <c r="D2724" s="17">
        <v>-3.87976E-4</v>
      </c>
      <c r="E2724" s="17">
        <v>-3.0607900000000001E-4</v>
      </c>
      <c r="F2724" s="17">
        <v>-4.16573E-4</v>
      </c>
      <c r="G2724" s="18">
        <v>-9.9502999999999999E-5</v>
      </c>
      <c r="H2724" s="17">
        <v>9.9853399999999992E-4</v>
      </c>
    </row>
    <row r="2725" spans="1:8" x14ac:dyDescent="0.2">
      <c r="A2725" s="17">
        <v>2.76407E-4</v>
      </c>
      <c r="B2725" s="17">
        <v>5.7304800000000005E-4</v>
      </c>
      <c r="C2725" s="17">
        <v>3.5959000000000002E-4</v>
      </c>
      <c r="D2725" s="17">
        <v>4.8721300000000001E-4</v>
      </c>
      <c r="E2725" s="17">
        <v>6.8564099999999996E-4</v>
      </c>
      <c r="F2725" s="17">
        <v>6.9857899999999995E-4</v>
      </c>
      <c r="G2725" s="18">
        <v>6.0695700000000002E-5</v>
      </c>
      <c r="H2725" s="17">
        <v>-2.3105099999999999E-4</v>
      </c>
    </row>
    <row r="2726" spans="1:8" x14ac:dyDescent="0.2">
      <c r="A2726" s="17">
        <v>-3.9892299999999998E-4</v>
      </c>
      <c r="B2726" s="17">
        <v>-4.0690000000000002E-4</v>
      </c>
      <c r="C2726" s="17">
        <v>2.8585600000000002E-4</v>
      </c>
      <c r="D2726" s="17">
        <v>-3.76325E-4</v>
      </c>
      <c r="E2726" s="17">
        <v>-1.5482899999999999E-4</v>
      </c>
      <c r="F2726" s="17">
        <v>-6.4139500000000001E-4</v>
      </c>
      <c r="G2726" s="18">
        <v>-1.9338999999999999E-5</v>
      </c>
      <c r="H2726" s="17">
        <v>3.54972E-4</v>
      </c>
    </row>
    <row r="2727" spans="1:8" x14ac:dyDescent="0.2">
      <c r="A2727" s="17">
        <v>1.9938599999999999E-4</v>
      </c>
      <c r="B2727" s="17">
        <v>3.6504499999999999E-4</v>
      </c>
      <c r="C2727" s="17">
        <v>-5.6762800000000003E-4</v>
      </c>
      <c r="D2727" s="17">
        <v>1.4527299999999999E-4</v>
      </c>
      <c r="E2727" s="17">
        <v>-4.64709E-4</v>
      </c>
      <c r="F2727" s="17">
        <v>2.2053200000000001E-4</v>
      </c>
      <c r="G2727" s="17">
        <v>4.7176E-4</v>
      </c>
      <c r="H2727" s="17">
        <v>-2.9148100000000001E-4</v>
      </c>
    </row>
    <row r="2728" spans="1:8" x14ac:dyDescent="0.2">
      <c r="A2728" s="18">
        <v>-2.4875099999999998E-5</v>
      </c>
      <c r="B2728" s="17">
        <v>-7.2355200000000003E-4</v>
      </c>
      <c r="C2728" s="17">
        <v>-4.9949E-4</v>
      </c>
      <c r="D2728" s="17">
        <v>2.7456600000000001E-4</v>
      </c>
      <c r="E2728" s="17">
        <v>2.8563900000000002E-4</v>
      </c>
      <c r="F2728" s="18">
        <v>4.4890800000000001E-5</v>
      </c>
      <c r="G2728" s="17">
        <v>-7.6653300000000001E-4</v>
      </c>
      <c r="H2728" s="17">
        <v>1.46172E-4</v>
      </c>
    </row>
    <row r="2729" spans="1:8" x14ac:dyDescent="0.2">
      <c r="A2729" s="18">
        <v>7.0140000000000001E-6</v>
      </c>
      <c r="B2729" s="17">
        <v>-1.12699E-4</v>
      </c>
      <c r="C2729" s="17">
        <v>3.2970999999999999E-4</v>
      </c>
      <c r="D2729" s="17">
        <v>-6.4039000000000001E-4</v>
      </c>
      <c r="E2729" s="18">
        <v>-8.6471200000000007E-5</v>
      </c>
      <c r="F2729" s="17">
        <v>-4.8828299999999995E-4</v>
      </c>
      <c r="G2729" s="17">
        <v>-5.8580899999999996E-4</v>
      </c>
      <c r="H2729" s="17">
        <v>-8.2844899999999998E-4</v>
      </c>
    </row>
    <row r="2730" spans="1:8" x14ac:dyDescent="0.2">
      <c r="A2730" s="17">
        <v>2.7974599999999999E-4</v>
      </c>
      <c r="B2730" s="17">
        <v>5.7059099999999996E-4</v>
      </c>
      <c r="C2730" s="17">
        <v>-3.7909499999999997E-4</v>
      </c>
      <c r="D2730" s="17">
        <v>2.26469E-4</v>
      </c>
      <c r="E2730" s="17">
        <v>-1.2872E-4</v>
      </c>
      <c r="F2730" s="17">
        <v>4.9412800000000004E-4</v>
      </c>
      <c r="G2730" s="17">
        <v>1.8805699999999999E-4</v>
      </c>
      <c r="H2730" s="17">
        <v>2.5805199999999999E-4</v>
      </c>
    </row>
    <row r="2731" spans="1:8" x14ac:dyDescent="0.2">
      <c r="A2731" s="17">
        <v>1.85873E-4</v>
      </c>
      <c r="B2731" s="17">
        <v>-2.1747199999999999E-4</v>
      </c>
      <c r="C2731" s="17">
        <v>1.31607E-4</v>
      </c>
      <c r="D2731" s="17">
        <v>-1.3131899999999999E-4</v>
      </c>
      <c r="E2731" s="18">
        <v>5.7370300000000002E-5</v>
      </c>
      <c r="F2731" s="17">
        <v>-2.21516E-4</v>
      </c>
      <c r="G2731" s="17">
        <v>5.5665700000000001E-4</v>
      </c>
      <c r="H2731" s="17">
        <v>5.1622199999999999E-4</v>
      </c>
    </row>
    <row r="2732" spans="1:8" x14ac:dyDescent="0.2">
      <c r="A2732" s="17">
        <v>-1.03619E-4</v>
      </c>
      <c r="B2732" s="17">
        <v>3.3594799999999998E-4</v>
      </c>
      <c r="C2732" s="17">
        <v>1.5830600000000001E-4</v>
      </c>
      <c r="D2732" s="17">
        <v>6.8035299999999997E-4</v>
      </c>
      <c r="E2732" s="17">
        <v>7.5381899999999997E-4</v>
      </c>
      <c r="F2732" s="17">
        <v>8.8397900000000001E-4</v>
      </c>
      <c r="G2732" s="17">
        <v>5.6685800000000005E-4</v>
      </c>
      <c r="H2732" s="17">
        <v>-4.58116E-4</v>
      </c>
    </row>
    <row r="2733" spans="1:8" x14ac:dyDescent="0.2">
      <c r="A2733" s="17">
        <v>-4.5935399999999998E-4</v>
      </c>
      <c r="B2733" s="18">
        <v>-8.7408899999999996E-5</v>
      </c>
      <c r="C2733" s="17">
        <v>4.3769600000000001E-4</v>
      </c>
      <c r="D2733" s="17">
        <v>-2.3333100000000001E-4</v>
      </c>
      <c r="E2733" s="17">
        <v>-7.0671600000000003E-4</v>
      </c>
      <c r="F2733" s="17">
        <v>-7.9229599999999995E-4</v>
      </c>
      <c r="G2733" s="17">
        <v>-5.6055799999999995E-4</v>
      </c>
      <c r="H2733" s="17">
        <v>1.36797E-4</v>
      </c>
    </row>
    <row r="2734" spans="1:8" x14ac:dyDescent="0.2">
      <c r="A2734" s="17">
        <v>8.1931400000000002E-4</v>
      </c>
      <c r="B2734" s="17">
        <v>3.3827100000000001E-4</v>
      </c>
      <c r="C2734" s="17">
        <v>1.7777900000000001E-4</v>
      </c>
      <c r="D2734" s="18">
        <v>6.7426000000000001E-5</v>
      </c>
      <c r="E2734" s="18">
        <v>-8.6921499999999998E-5</v>
      </c>
      <c r="F2734" s="18">
        <v>-5.0019399999999998E-5</v>
      </c>
      <c r="G2734" s="17">
        <v>-5.1673099999999998E-4</v>
      </c>
      <c r="H2734" s="18">
        <v>7.2005899999999994E-5</v>
      </c>
    </row>
    <row r="2735" spans="1:8" x14ac:dyDescent="0.2">
      <c r="A2735" s="17">
        <v>-6.8849299999999998E-4</v>
      </c>
      <c r="B2735" s="17">
        <v>-5.2592899999999996E-4</v>
      </c>
      <c r="C2735" s="17">
        <v>-3.3663600000000002E-4</v>
      </c>
      <c r="D2735" s="17">
        <v>-2.6635800000000001E-4</v>
      </c>
      <c r="E2735" s="17">
        <v>4.28906E-4</v>
      </c>
      <c r="F2735" s="17">
        <v>3.09177E-4</v>
      </c>
      <c r="G2735" s="18">
        <v>-3.4338599999999997E-5</v>
      </c>
      <c r="H2735" s="17">
        <v>1.00611E-4</v>
      </c>
    </row>
    <row r="2736" spans="1:8" x14ac:dyDescent="0.2">
      <c r="A2736" s="17">
        <v>-1.03211E-4</v>
      </c>
      <c r="B2736" s="17">
        <v>-1.18445E-4</v>
      </c>
      <c r="C2736" s="17">
        <v>-2.3296499999999999E-4</v>
      </c>
      <c r="D2736" s="18">
        <v>-9.8733600000000006E-5</v>
      </c>
      <c r="E2736" s="17">
        <v>-2.06899E-4</v>
      </c>
      <c r="F2736" s="17">
        <v>-5.8143099999999998E-4</v>
      </c>
      <c r="G2736" s="17">
        <v>4.6989500000000001E-4</v>
      </c>
      <c r="H2736" s="17">
        <v>1.46157E-4</v>
      </c>
    </row>
    <row r="2737" spans="1:8" x14ac:dyDescent="0.2">
      <c r="A2737" s="17">
        <v>1.2469299999999999E-4</v>
      </c>
      <c r="B2737" s="17">
        <v>4.5955699999999998E-4</v>
      </c>
      <c r="C2737" s="17">
        <v>4.4350500000000002E-4</v>
      </c>
      <c r="D2737" s="17">
        <v>5.5098099999999998E-4</v>
      </c>
      <c r="E2737" s="17">
        <v>3.0461099999999999E-4</v>
      </c>
      <c r="F2737" s="17">
        <v>5.8789499999999995E-4</v>
      </c>
      <c r="G2737" s="18">
        <v>-9.3208399999999993E-5</v>
      </c>
      <c r="H2737" s="17">
        <v>-1.4636200000000001E-4</v>
      </c>
    </row>
    <row r="2738" spans="1:8" x14ac:dyDescent="0.2">
      <c r="A2738" s="18">
        <v>-6.4793600000000003E-5</v>
      </c>
      <c r="B2738" s="17">
        <v>-4.9206499999999997E-4</v>
      </c>
      <c r="C2738" s="17">
        <v>-2.2606699999999999E-4</v>
      </c>
      <c r="D2738" s="17">
        <v>-5.8672599999999998E-4</v>
      </c>
      <c r="E2738" s="17">
        <v>-3.9240800000000001E-4</v>
      </c>
      <c r="F2738" s="18">
        <v>7.4106100000000005E-5</v>
      </c>
      <c r="G2738" s="18">
        <v>7.4985600000000003E-5</v>
      </c>
      <c r="H2738" s="17">
        <v>-2.6099899999999999E-4</v>
      </c>
    </row>
    <row r="2739" spans="1:8" x14ac:dyDescent="0.2">
      <c r="A2739" s="18">
        <v>2.5997099999999999E-5</v>
      </c>
      <c r="B2739" s="17">
        <v>3.93485E-4</v>
      </c>
      <c r="C2739" s="17">
        <v>-2.7852200000000001E-4</v>
      </c>
      <c r="D2739" s="17">
        <v>1.2330300000000001E-4</v>
      </c>
      <c r="E2739" s="17">
        <v>-4.8871600000000004E-4</v>
      </c>
      <c r="F2739" s="17">
        <v>-7.9475499999999996E-4</v>
      </c>
      <c r="G2739" s="18">
        <v>4.0939799999999997E-5</v>
      </c>
      <c r="H2739" s="18">
        <v>-3.64015E-5</v>
      </c>
    </row>
    <row r="2740" spans="1:8" x14ac:dyDescent="0.2">
      <c r="A2740" s="17">
        <v>4.0111200000000002E-4</v>
      </c>
      <c r="B2740" s="17">
        <v>1.86248E-4</v>
      </c>
      <c r="C2740" s="17">
        <v>2.1798999999999999E-4</v>
      </c>
      <c r="D2740" s="17">
        <v>-1.20549E-4</v>
      </c>
      <c r="E2740" s="17">
        <v>1.3296E-4</v>
      </c>
      <c r="F2740" s="17">
        <v>1.8269900000000001E-4</v>
      </c>
      <c r="G2740" s="17">
        <v>-7.8308200000000005E-4</v>
      </c>
      <c r="H2740" s="17">
        <v>-4.3431299999999997E-4</v>
      </c>
    </row>
    <row r="2741" spans="1:8" x14ac:dyDescent="0.2">
      <c r="A2741" s="17">
        <v>4.6698399999999999E-4</v>
      </c>
      <c r="B2741" s="17">
        <v>-4.8868800000000003E-4</v>
      </c>
      <c r="C2741" s="17">
        <v>-1.5120199999999999E-4</v>
      </c>
      <c r="D2741" s="17">
        <v>1.8108800000000001E-4</v>
      </c>
      <c r="E2741" s="18">
        <v>-9.5732799999999999E-5</v>
      </c>
      <c r="F2741" s="17">
        <v>-4.1376100000000001E-4</v>
      </c>
      <c r="G2741" s="17">
        <v>4.6009700000000002E-4</v>
      </c>
      <c r="H2741" s="17">
        <v>1.2638600000000001E-4</v>
      </c>
    </row>
    <row r="2742" spans="1:8" x14ac:dyDescent="0.2">
      <c r="A2742" s="17">
        <v>-2.7199499999999997E-4</v>
      </c>
      <c r="B2742" s="18">
        <v>-3.1860999999999999E-5</v>
      </c>
      <c r="C2742" s="17">
        <v>5.55906E-4</v>
      </c>
      <c r="D2742" s="17">
        <v>1.20425E-4</v>
      </c>
      <c r="E2742" s="17">
        <v>3.3984E-4</v>
      </c>
      <c r="F2742" s="17">
        <v>3.1682900000000003E-4</v>
      </c>
      <c r="G2742" s="18">
        <v>5.4446600000000001E-5</v>
      </c>
      <c r="H2742" s="17">
        <v>3.0434599999999999E-4</v>
      </c>
    </row>
    <row r="2743" spans="1:8" x14ac:dyDescent="0.2">
      <c r="A2743" s="17">
        <v>1.21468E-4</v>
      </c>
      <c r="B2743" s="17">
        <v>9.2683800000000003E-4</v>
      </c>
      <c r="C2743" s="17">
        <v>4.43032E-4</v>
      </c>
      <c r="D2743" s="17">
        <v>5.4370600000000003E-4</v>
      </c>
      <c r="E2743" s="17">
        <v>8.9263600000000004E-4</v>
      </c>
      <c r="F2743" s="17">
        <v>1.2625270000000001E-3</v>
      </c>
      <c r="G2743" s="17">
        <v>3.7016799999999998E-4</v>
      </c>
      <c r="H2743" s="17">
        <v>1.01801E-4</v>
      </c>
    </row>
    <row r="2744" spans="1:8" x14ac:dyDescent="0.2">
      <c r="A2744" s="17">
        <v>-6.0886399999999998E-4</v>
      </c>
      <c r="B2744" s="18">
        <v>2.9281E-5</v>
      </c>
      <c r="C2744" s="17">
        <v>-3.6860499999999999E-4</v>
      </c>
      <c r="D2744" s="17">
        <v>-2.37209E-4</v>
      </c>
      <c r="E2744" s="17">
        <v>3.7397500000000002E-4</v>
      </c>
      <c r="F2744" s="18">
        <v>2.4023500000000001E-5</v>
      </c>
      <c r="G2744" s="17">
        <v>3.6569100000000002E-4</v>
      </c>
      <c r="H2744" s="17">
        <v>7.3379100000000002E-4</v>
      </c>
    </row>
    <row r="2745" spans="1:8" x14ac:dyDescent="0.2">
      <c r="A2745" s="18">
        <v>-8.1526600000000006E-5</v>
      </c>
      <c r="B2745" s="17">
        <v>-7.1531800000000005E-4</v>
      </c>
      <c r="C2745" s="17">
        <v>3.21014E-4</v>
      </c>
      <c r="D2745" s="17">
        <v>5.3688800000000001E-4</v>
      </c>
      <c r="E2745" s="17">
        <v>-2.97564E-4</v>
      </c>
      <c r="F2745" s="18">
        <v>-3.1103699999999998E-5</v>
      </c>
      <c r="G2745" s="17">
        <v>8.1929500000000005E-4</v>
      </c>
      <c r="H2745" s="18">
        <v>-1.91434E-5</v>
      </c>
    </row>
    <row r="2746" spans="1:8" x14ac:dyDescent="0.2">
      <c r="A2746" s="17">
        <v>1.96539E-4</v>
      </c>
      <c r="B2746" s="17">
        <v>-2.1317600000000001E-4</v>
      </c>
      <c r="C2746" s="18">
        <v>7.7922199999999994E-6</v>
      </c>
      <c r="D2746" s="17">
        <v>-4.9218899999999997E-4</v>
      </c>
      <c r="E2746" s="17">
        <v>1.1872E-4</v>
      </c>
      <c r="F2746" s="17">
        <v>1.78529E-4</v>
      </c>
      <c r="G2746" s="17">
        <v>-8.409E-4</v>
      </c>
      <c r="H2746" s="17">
        <v>-4.0404699999999999E-4</v>
      </c>
    </row>
    <row r="2747" spans="1:8" x14ac:dyDescent="0.2">
      <c r="A2747" s="17">
        <v>2.1262000000000001E-4</v>
      </c>
      <c r="B2747" s="18">
        <v>-5.1577199999999997E-7</v>
      </c>
      <c r="C2747" s="17">
        <v>-8.1693200000000003E-4</v>
      </c>
      <c r="D2747" s="17">
        <v>-2.5742700000000001E-4</v>
      </c>
      <c r="E2747" s="17">
        <v>-5.5923400000000003E-4</v>
      </c>
      <c r="F2747" s="18">
        <v>-4.8715999999999999E-5</v>
      </c>
      <c r="G2747" s="17">
        <v>-1.41349E-4</v>
      </c>
      <c r="H2747" s="18">
        <v>-2.7670100000000001E-5</v>
      </c>
    </row>
    <row r="2748" spans="1:8" x14ac:dyDescent="0.2">
      <c r="A2748" s="17">
        <v>-5.24286E-4</v>
      </c>
      <c r="B2748" s="17">
        <v>4.6122999999999997E-4</v>
      </c>
      <c r="C2748" s="17">
        <v>9.8200900000000005E-4</v>
      </c>
      <c r="D2748" s="17">
        <v>9.7441499999999996E-4</v>
      </c>
      <c r="E2748" s="17">
        <v>5.6458599999999995E-4</v>
      </c>
      <c r="F2748" s="17">
        <v>2.7770600000000001E-4</v>
      </c>
      <c r="G2748" s="17">
        <v>6.4739400000000003E-4</v>
      </c>
      <c r="H2748" s="17">
        <v>1.31519E-4</v>
      </c>
    </row>
    <row r="2749" spans="1:8" x14ac:dyDescent="0.2">
      <c r="A2749" s="17">
        <v>6.2587199999999997E-4</v>
      </c>
      <c r="B2749" s="17">
        <v>-5.9408599999999996E-4</v>
      </c>
      <c r="C2749" s="17">
        <v>-7.4356300000000004E-4</v>
      </c>
      <c r="D2749" s="17">
        <v>-9.4950000000000004E-4</v>
      </c>
      <c r="E2749" s="17">
        <v>-1.2625119999999999E-3</v>
      </c>
      <c r="F2749" s="17">
        <v>-1.1583330000000001E-3</v>
      </c>
      <c r="G2749" s="17">
        <v>-2.9690400000000002E-4</v>
      </c>
      <c r="H2749" s="17">
        <v>-1.89767E-4</v>
      </c>
    </row>
    <row r="2750" spans="1:8" x14ac:dyDescent="0.2">
      <c r="A2750" s="18">
        <v>-1.4200600000000001E-7</v>
      </c>
      <c r="B2750" s="17">
        <v>4.9797700000000003E-4</v>
      </c>
      <c r="C2750" s="18">
        <v>2.2135200000000001E-5</v>
      </c>
      <c r="D2750" s="17">
        <v>-1.72831E-4</v>
      </c>
      <c r="E2750" s="18">
        <v>9.4715000000000004E-5</v>
      </c>
      <c r="F2750" s="17">
        <v>-2.3619099999999999E-4</v>
      </c>
      <c r="G2750" s="17">
        <v>-9.0674799999999997E-4</v>
      </c>
      <c r="H2750" s="17">
        <v>-1.7885700000000001E-4</v>
      </c>
    </row>
    <row r="2751" spans="1:8" x14ac:dyDescent="0.2">
      <c r="A2751" s="17">
        <v>-1.7390999999999999E-4</v>
      </c>
      <c r="B2751" s="17">
        <v>2.4476000000000001E-4</v>
      </c>
      <c r="C2751" s="18">
        <v>-8.5913499999999997E-5</v>
      </c>
      <c r="D2751" s="17">
        <v>-1.95131E-4</v>
      </c>
      <c r="E2751" s="18">
        <v>-1.7882800000000001E-5</v>
      </c>
      <c r="F2751" s="17">
        <v>-3.1586800000000002E-4</v>
      </c>
      <c r="G2751" s="17">
        <v>3.2156600000000002E-4</v>
      </c>
      <c r="H2751" s="17">
        <v>-2.8351500000000003E-4</v>
      </c>
    </row>
    <row r="2752" spans="1:8" x14ac:dyDescent="0.2">
      <c r="A2752" s="17">
        <v>3.0215299999999999E-4</v>
      </c>
      <c r="B2752" s="17">
        <v>-6.1514700000000002E-4</v>
      </c>
      <c r="C2752" s="17">
        <v>1.7191099999999999E-4</v>
      </c>
      <c r="D2752" s="17">
        <v>-4.2548299999999999E-4</v>
      </c>
      <c r="E2752" s="17">
        <v>4.1318000000000003E-4</v>
      </c>
      <c r="F2752" s="17">
        <v>4.80612E-4</v>
      </c>
      <c r="G2752" s="18">
        <v>-1.88961E-5</v>
      </c>
      <c r="H2752" s="17">
        <v>2.8001700000000003E-4</v>
      </c>
    </row>
    <row r="2753" spans="1:8" x14ac:dyDescent="0.2">
      <c r="A2753" s="17">
        <v>-5.8516299999999998E-4</v>
      </c>
      <c r="B2753" s="18">
        <v>1.4058299999999999E-6</v>
      </c>
      <c r="C2753" s="18">
        <v>-4.1017899999999999E-5</v>
      </c>
      <c r="D2753" s="18">
        <v>-1.5917E-5</v>
      </c>
      <c r="E2753" s="17">
        <v>-6.9144200000000001E-4</v>
      </c>
      <c r="F2753" s="17">
        <v>1.3702899999999999E-4</v>
      </c>
      <c r="G2753" s="17">
        <v>-4.2848700000000002E-4</v>
      </c>
      <c r="H2753" s="17">
        <v>-2.2570700000000001E-4</v>
      </c>
    </row>
    <row r="2754" spans="1:8" x14ac:dyDescent="0.2">
      <c r="A2754" s="18">
        <v>-1.0636500000000001E-5</v>
      </c>
      <c r="B2754" s="17">
        <v>4.6931499999999999E-4</v>
      </c>
      <c r="C2754" s="17">
        <v>-7.8221699999999998E-4</v>
      </c>
      <c r="D2754" s="17">
        <v>1.58429E-4</v>
      </c>
      <c r="E2754" s="18">
        <v>6.7137499999999999E-5</v>
      </c>
      <c r="F2754" s="18">
        <v>-5.2885399999999997E-6</v>
      </c>
      <c r="G2754" s="18">
        <v>-8.6719300000000002E-5</v>
      </c>
      <c r="H2754" s="17">
        <v>1.06733E-4</v>
      </c>
    </row>
    <row r="2755" spans="1:8" x14ac:dyDescent="0.2">
      <c r="A2755" s="17">
        <v>6.7586999999999996E-4</v>
      </c>
      <c r="B2755" s="17">
        <v>-4.9025399999999997E-4</v>
      </c>
      <c r="C2755" s="17">
        <v>3.0187699999999998E-4</v>
      </c>
      <c r="D2755" s="17">
        <v>4.7538099999999998E-4</v>
      </c>
      <c r="E2755" s="17">
        <v>2.0993699999999999E-4</v>
      </c>
      <c r="F2755" s="17">
        <v>-5.75951E-4</v>
      </c>
      <c r="G2755" s="18">
        <v>1.4956800000000001E-5</v>
      </c>
      <c r="H2755" s="17">
        <v>-3.4278100000000001E-4</v>
      </c>
    </row>
    <row r="2756" spans="1:8" x14ac:dyDescent="0.2">
      <c r="A2756" s="17">
        <v>-4.2081300000000002E-4</v>
      </c>
      <c r="B2756" s="17">
        <v>2.2487000000000001E-4</v>
      </c>
      <c r="C2756" s="18">
        <v>5.0090699999999998E-5</v>
      </c>
      <c r="D2756" s="17">
        <v>-2.02308E-4</v>
      </c>
      <c r="E2756" s="17">
        <v>-2.09481E-4</v>
      </c>
      <c r="F2756" s="17">
        <v>5.9994400000000004E-4</v>
      </c>
      <c r="G2756" s="18">
        <v>-6.1015799999999999E-5</v>
      </c>
      <c r="H2756" s="17">
        <v>5.4945700000000005E-4</v>
      </c>
    </row>
    <row r="2757" spans="1:8" x14ac:dyDescent="0.2">
      <c r="A2757" s="17">
        <v>-2.4831700000000001E-4</v>
      </c>
      <c r="B2757" s="17">
        <v>1.01943E-4</v>
      </c>
      <c r="C2757" s="17">
        <v>3.8635900000000002E-4</v>
      </c>
      <c r="D2757" s="17">
        <v>2.2748500000000001E-4</v>
      </c>
      <c r="E2757" s="17">
        <v>2.70213E-4</v>
      </c>
      <c r="F2757" s="18">
        <v>-9.4884700000000003E-6</v>
      </c>
      <c r="G2757" s="18">
        <v>9.6914899999999996E-5</v>
      </c>
      <c r="H2757" s="18">
        <v>-2.51647E-6</v>
      </c>
    </row>
    <row r="2758" spans="1:8" x14ac:dyDescent="0.2">
      <c r="A2758" s="17">
        <v>3.9339300000000002E-4</v>
      </c>
      <c r="B2758" s="17">
        <v>3.3273299999999999E-4</v>
      </c>
      <c r="C2758" s="18">
        <v>5.4777500000000002E-5</v>
      </c>
      <c r="D2758" s="17">
        <v>-2.12998E-4</v>
      </c>
      <c r="E2758" s="18">
        <v>5.9252600000000003E-5</v>
      </c>
      <c r="F2758" s="17">
        <v>1.7321099999999999E-4</v>
      </c>
      <c r="G2758" s="18">
        <v>9.7291000000000001E-5</v>
      </c>
      <c r="H2758" s="17">
        <v>-5.1182099999999998E-4</v>
      </c>
    </row>
    <row r="2759" spans="1:8" x14ac:dyDescent="0.2">
      <c r="A2759" s="17">
        <v>-5.7450199999999996E-4</v>
      </c>
      <c r="B2759" s="17">
        <v>-1.13126E-4</v>
      </c>
      <c r="C2759" s="17">
        <v>-1.00572E-4</v>
      </c>
      <c r="D2759" s="17">
        <v>3.8977899999999998E-4</v>
      </c>
      <c r="E2759" s="17">
        <v>-4.6862199999999997E-4</v>
      </c>
      <c r="F2759" s="17">
        <v>-7.8100700000000001E-4</v>
      </c>
      <c r="G2759" s="17">
        <v>5.2544400000000002E-4</v>
      </c>
      <c r="H2759" s="17">
        <v>6.6017099999999998E-4</v>
      </c>
    </row>
    <row r="2760" spans="1:8" x14ac:dyDescent="0.2">
      <c r="A2760" s="17">
        <v>3.2165399999999999E-4</v>
      </c>
      <c r="B2760" s="18">
        <v>-7.5739200000000002E-5</v>
      </c>
      <c r="C2760" s="17">
        <v>-5.28858E-4</v>
      </c>
      <c r="D2760" s="17">
        <v>-9.4614099999999995E-4</v>
      </c>
      <c r="E2760" s="17">
        <v>3.3204699999999997E-4</v>
      </c>
      <c r="F2760" s="17">
        <v>-1.7403300000000001E-4</v>
      </c>
      <c r="G2760" s="17">
        <v>-1.6379799999999999E-4</v>
      </c>
      <c r="H2760" s="17">
        <v>-1.87085E-4</v>
      </c>
    </row>
    <row r="2761" spans="1:8" x14ac:dyDescent="0.2">
      <c r="A2761" s="17">
        <v>1.6717300000000001E-4</v>
      </c>
      <c r="B2761" s="18">
        <v>1.6071800000000001E-5</v>
      </c>
      <c r="C2761" s="17">
        <v>3.6945599999999999E-4</v>
      </c>
      <c r="D2761" s="17">
        <v>5.5202699999999996E-4</v>
      </c>
      <c r="E2761" s="17">
        <v>-1.9342299999999999E-4</v>
      </c>
      <c r="F2761" s="17">
        <v>5.8542000000000002E-4</v>
      </c>
      <c r="G2761" s="17">
        <v>-1.82399E-4</v>
      </c>
      <c r="H2761" s="17">
        <v>2.1382500000000001E-4</v>
      </c>
    </row>
    <row r="2762" spans="1:8" x14ac:dyDescent="0.2">
      <c r="A2762" s="18">
        <v>-9.5325299999999993E-5</v>
      </c>
      <c r="B2762" s="17">
        <v>-6.5432399999999996E-4</v>
      </c>
      <c r="C2762" s="17">
        <v>-1.8389200000000001E-4</v>
      </c>
      <c r="D2762" s="17">
        <v>-6.6699900000000004E-4</v>
      </c>
      <c r="E2762" s="17">
        <v>-1.51972E-4</v>
      </c>
      <c r="F2762" s="17">
        <v>-5.7994999999999998E-4</v>
      </c>
      <c r="G2762" s="17">
        <v>3.1136899999999998E-4</v>
      </c>
      <c r="H2762" s="17">
        <v>-6.6615100000000003E-4</v>
      </c>
    </row>
    <row r="2763" spans="1:8" x14ac:dyDescent="0.2">
      <c r="A2763" s="18">
        <v>-1.08589E-5</v>
      </c>
      <c r="B2763" s="18">
        <v>-4.8511199999999997E-5</v>
      </c>
      <c r="C2763" s="17">
        <v>-3.0181700000000001E-4</v>
      </c>
      <c r="D2763" s="17">
        <v>6.4701199999999998E-4</v>
      </c>
      <c r="E2763" s="17">
        <v>3.4365699999999998E-4</v>
      </c>
      <c r="F2763" s="17">
        <v>6.7350799999999996E-4</v>
      </c>
      <c r="G2763" s="17">
        <v>-2.3592799999999999E-4</v>
      </c>
      <c r="H2763" s="18">
        <v>-4.5552400000000001E-5</v>
      </c>
    </row>
    <row r="2764" spans="1:8" x14ac:dyDescent="0.2">
      <c r="A2764" s="17">
        <v>-4.8922899999999999E-4</v>
      </c>
      <c r="B2764" s="17">
        <v>6.6868199999999998E-4</v>
      </c>
      <c r="C2764" s="17">
        <v>-1.46186E-4</v>
      </c>
      <c r="D2764" s="17">
        <v>2.3307699999999999E-4</v>
      </c>
      <c r="E2764" s="17">
        <v>-1.0485889999999999E-3</v>
      </c>
      <c r="F2764" s="17">
        <v>-4.9922300000000003E-4</v>
      </c>
      <c r="G2764" s="17">
        <v>-9.6128999999999995E-4</v>
      </c>
      <c r="H2764" s="17">
        <v>-5.8363600000000001E-4</v>
      </c>
    </row>
    <row r="2765" spans="1:8" x14ac:dyDescent="0.2">
      <c r="A2765" s="18">
        <v>2.6476299999999999E-5</v>
      </c>
      <c r="B2765" s="17">
        <v>-5.1701999999999998E-4</v>
      </c>
      <c r="C2765" s="18">
        <v>-9.06557E-5</v>
      </c>
      <c r="D2765" s="17">
        <v>-2.0043799999999999E-4</v>
      </c>
      <c r="E2765" s="17">
        <v>2.5201599999999998E-4</v>
      </c>
      <c r="F2765" s="18">
        <v>3.5024999999999998E-5</v>
      </c>
      <c r="G2765" s="17">
        <v>-1.23726E-4</v>
      </c>
      <c r="H2765" s="18">
        <v>3.8068699999999997E-5</v>
      </c>
    </row>
    <row r="2766" spans="1:8" x14ac:dyDescent="0.2">
      <c r="A2766" s="18">
        <v>-2.5831699999999999E-5</v>
      </c>
      <c r="B2766" s="17">
        <v>1.47708E-4</v>
      </c>
      <c r="C2766" s="17">
        <v>-2.8540599999999998E-4</v>
      </c>
      <c r="D2766" s="17">
        <v>-2.2949E-4</v>
      </c>
      <c r="E2766" s="17">
        <v>-2.4765799999999999E-4</v>
      </c>
      <c r="F2766" s="17">
        <v>-3.5903999999999998E-4</v>
      </c>
      <c r="G2766" s="17">
        <v>-6.0277400000000004E-4</v>
      </c>
      <c r="H2766" s="17">
        <v>-9.31594E-4</v>
      </c>
    </row>
    <row r="2767" spans="1:8" x14ac:dyDescent="0.2">
      <c r="A2767" s="17">
        <v>2.4536700000000002E-4</v>
      </c>
      <c r="B2767" s="17">
        <v>-3.5302599999999999E-4</v>
      </c>
      <c r="C2767" s="17">
        <v>-5.5583100000000001E-4</v>
      </c>
      <c r="D2767" s="17">
        <v>-5.4427499999999999E-4</v>
      </c>
      <c r="E2767" s="18">
        <v>4.8658500000000002E-5</v>
      </c>
      <c r="F2767" s="17">
        <v>-1.9092600000000001E-4</v>
      </c>
      <c r="G2767" s="17">
        <v>2.22993E-4</v>
      </c>
      <c r="H2767" s="17">
        <v>-4.5752299999999999E-4</v>
      </c>
    </row>
    <row r="2768" spans="1:8" x14ac:dyDescent="0.2">
      <c r="A2768" s="17">
        <v>-6.1032299999999996E-4</v>
      </c>
      <c r="B2768" s="17">
        <v>1.06468E-4</v>
      </c>
      <c r="C2768" s="17">
        <v>1.5966099999999999E-4</v>
      </c>
      <c r="D2768" s="17">
        <v>1.08995E-4</v>
      </c>
      <c r="E2768" s="17">
        <v>-1.12934E-4</v>
      </c>
      <c r="F2768" s="17">
        <v>-1.51612E-4</v>
      </c>
      <c r="G2768" s="17">
        <v>-3.3748600000000001E-4</v>
      </c>
      <c r="H2768" s="17">
        <v>2.4883400000000002E-4</v>
      </c>
    </row>
    <row r="2769" spans="1:8" x14ac:dyDescent="0.2">
      <c r="A2769" s="17">
        <v>7.0029399999999996E-4</v>
      </c>
      <c r="B2769" s="17">
        <v>-3.2196699999999999E-4</v>
      </c>
      <c r="C2769" s="17">
        <v>3.9761799999999997E-4</v>
      </c>
      <c r="D2769" s="18">
        <v>-5.8961600000000001E-5</v>
      </c>
      <c r="E2769" s="18">
        <v>5.66293E-6</v>
      </c>
      <c r="F2769" s="17">
        <v>2.2492000000000001E-4</v>
      </c>
      <c r="G2769" s="17">
        <v>-4.0580599999999998E-4</v>
      </c>
      <c r="H2769" s="17">
        <v>-3.6603699999999999E-4</v>
      </c>
    </row>
    <row r="2770" spans="1:8" x14ac:dyDescent="0.2">
      <c r="A2770" s="17">
        <v>-3.3149999999999998E-4</v>
      </c>
      <c r="B2770" s="17">
        <v>7.3643799999999996E-4</v>
      </c>
      <c r="C2770" s="17">
        <v>-4.76646E-4</v>
      </c>
      <c r="D2770" s="17">
        <v>7.56334E-4</v>
      </c>
      <c r="E2770" s="18">
        <v>9.2462100000000004E-5</v>
      </c>
      <c r="F2770" s="17">
        <v>-4.8977799999999996E-4</v>
      </c>
      <c r="G2770" s="17">
        <v>-1.3812199999999999E-4</v>
      </c>
      <c r="H2770" s="18">
        <v>-2.1718799999999999E-5</v>
      </c>
    </row>
    <row r="2771" spans="1:8" x14ac:dyDescent="0.2">
      <c r="A2771" s="17">
        <v>2.6963600000000002E-4</v>
      </c>
      <c r="B2771" s="17">
        <v>-8.19767E-4</v>
      </c>
      <c r="C2771" s="17">
        <v>-4.6352600000000002E-4</v>
      </c>
      <c r="D2771" s="17">
        <v>-1.368406E-3</v>
      </c>
      <c r="E2771" s="17">
        <v>-7.2510499999999998E-4</v>
      </c>
      <c r="F2771" s="17">
        <v>-8.54458E-4</v>
      </c>
      <c r="G2771" s="17">
        <v>-8.3426400000000003E-4</v>
      </c>
      <c r="H2771" s="17">
        <v>-9.82901E-4</v>
      </c>
    </row>
    <row r="2772" spans="1:8" x14ac:dyDescent="0.2">
      <c r="A2772" s="18">
        <v>3.7486900000000002E-5</v>
      </c>
      <c r="B2772" s="18">
        <v>-7.6505699999999995E-5</v>
      </c>
      <c r="C2772" s="17">
        <v>-3.3037700000000003E-4</v>
      </c>
      <c r="D2772" s="18">
        <v>-5.8867299999999998E-5</v>
      </c>
      <c r="E2772" s="17">
        <v>-3.0616600000000002E-4</v>
      </c>
      <c r="F2772" s="17">
        <v>5.8602600000000002E-4</v>
      </c>
      <c r="G2772" s="18">
        <v>-2.4694200000000002E-5</v>
      </c>
      <c r="H2772" s="17">
        <v>4.6982099999999999E-4</v>
      </c>
    </row>
    <row r="2773" spans="1:8" x14ac:dyDescent="0.2">
      <c r="A2773" s="17">
        <v>-1.60879E-4</v>
      </c>
      <c r="B2773" s="18">
        <v>2.6468600000000002E-6</v>
      </c>
      <c r="C2773" s="17">
        <v>1.9712199999999999E-4</v>
      </c>
      <c r="D2773" s="18">
        <v>-1.10603E-5</v>
      </c>
      <c r="E2773" s="18">
        <v>6.7175900000000002E-5</v>
      </c>
      <c r="F2773" s="17">
        <v>-8.0486100000000003E-4</v>
      </c>
      <c r="G2773" s="17">
        <v>3.5748399999999998E-4</v>
      </c>
      <c r="H2773" s="17">
        <v>2.7800500000000001E-4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16384" width="10.83203125" style="19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Loading</vt:lpstr>
      <vt:lpstr>SD</vt:lpstr>
      <vt:lpstr>Duration</vt:lpstr>
      <vt:lpstr>PartialDuration</vt:lpstr>
      <vt:lpstr>Data</vt:lpstr>
      <vt:lpstr>R_Code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2017-05-29T19:38:10Z</dcterms:created>
  <dcterms:modified xsi:type="dcterms:W3CDTF">2017-08-23T21:16:44Z</dcterms:modified>
</cp:coreProperties>
</file>