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\Documents\GitHub\pwillmott\finance\"/>
    </mc:Choice>
  </mc:AlternateContent>
  <bookViews>
    <workbookView xWindow="0" yWindow="0" windowWidth="14775" windowHeight="3525"/>
  </bookViews>
  <sheets>
    <sheet name="bond" sheetId="1" r:id="rId1"/>
  </sheets>
  <calcPr calcId="0"/>
</workbook>
</file>

<file path=xl/calcChain.xml><?xml version="1.0" encoding="utf-8"?>
<calcChain xmlns="http://schemas.openxmlformats.org/spreadsheetml/2006/main">
  <c r="L11" i="1" l="1"/>
  <c r="L13" i="1" s="1"/>
  <c r="B16" i="1" s="1"/>
  <c r="C13" i="1"/>
  <c r="D13" i="1"/>
  <c r="E13" i="1"/>
  <c r="F13" i="1"/>
  <c r="G13" i="1"/>
  <c r="H13" i="1"/>
  <c r="I13" i="1"/>
  <c r="J13" i="1"/>
  <c r="K13" i="1"/>
  <c r="B13" i="1"/>
  <c r="C11" i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<sst xmlns="http://schemas.openxmlformats.org/spreadsheetml/2006/main" count="12" uniqueCount="11">
  <si>
    <t>IBM</t>
  </si>
  <si>
    <t>TERMS=NO PREPAYMENT ALLOWED</t>
  </si>
  <si>
    <t>Principle</t>
  </si>
  <si>
    <t>Coupon</t>
  </si>
  <si>
    <t>Date</t>
  </si>
  <si>
    <t>Maturity</t>
  </si>
  <si>
    <t>Interest</t>
  </si>
  <si>
    <t>Payback</t>
  </si>
  <si>
    <t>Cash Flow</t>
  </si>
  <si>
    <t>Discount Rate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</si>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</sst>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5" sqref="B15"/>
    </sheetView>
  </sheetViews>
  <sheetFormatPr defaultRowHeight="15" x14ac:dyDescent="0.25"/>
  <cols>
    <col min="1" max="1" width="13.7109375" customWidth="1"/>
    <col min="2" max="2" width="16.5703125" bestFit="1" customWidth="1"/>
    <col min="3" max="12" width="11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  <c r="B4" s="4">
        <v>5000000</v>
      </c>
    </row>
    <row r="5" spans="1:12" x14ac:dyDescent="0.25">
      <c r="A5" t="s">
        <v>3</v>
      </c>
      <c r="B5" s="2">
        <v>0.05</v>
      </c>
    </row>
    <row r="6" spans="1:12" x14ac:dyDescent="0.25">
      <c r="A6" t="s">
        <v>4</v>
      </c>
      <c r="B6" s="1">
        <v>42736</v>
      </c>
    </row>
    <row r="7" spans="1:12" x14ac:dyDescent="0.25">
      <c r="A7" t="s">
        <v>5</v>
      </c>
      <c r="B7" s="1">
        <v>46388</v>
      </c>
    </row>
    <row r="9" spans="1:12" x14ac:dyDescent="0.25">
      <c r="B9">
        <v>2017</v>
      </c>
      <c r="C9">
        <v>2018</v>
      </c>
      <c r="D9">
        <v>2019</v>
      </c>
      <c r="E9">
        <v>2020</v>
      </c>
      <c r="F9">
        <v>2021</v>
      </c>
      <c r="G9">
        <v>2022</v>
      </c>
      <c r="H9">
        <v>2023</v>
      </c>
      <c r="I9">
        <v>2024</v>
      </c>
      <c r="J9">
        <v>2025</v>
      </c>
      <c r="K9">
        <v>2026</v>
      </c>
      <c r="L9">
        <v>2027</v>
      </c>
    </row>
    <row r="10" spans="1:12" x14ac:dyDescent="0.25">
      <c r="A10" t="s">
        <v>2</v>
      </c>
      <c r="B10" s="3">
        <v>5000000</v>
      </c>
      <c r="C10" s="3">
        <v>5000000</v>
      </c>
      <c r="D10" s="3">
        <v>5000000</v>
      </c>
      <c r="E10" s="3">
        <v>5000000</v>
      </c>
      <c r="F10" s="3">
        <v>5000000</v>
      </c>
      <c r="G10" s="3">
        <v>5000000</v>
      </c>
      <c r="H10" s="3">
        <v>5000000</v>
      </c>
      <c r="I10" s="3">
        <v>5000000</v>
      </c>
      <c r="J10" s="3">
        <v>5000000</v>
      </c>
      <c r="K10" s="3">
        <v>5000000</v>
      </c>
      <c r="L10" s="3">
        <v>0</v>
      </c>
    </row>
    <row r="11" spans="1:12" x14ac:dyDescent="0.25">
      <c r="A11" t="s">
        <v>6</v>
      </c>
      <c r="B11" s="3">
        <f>B10*$B$5</f>
        <v>250000</v>
      </c>
      <c r="C11" s="3">
        <f t="shared" ref="C11:L11" si="0">C10*$B$5</f>
        <v>250000</v>
      </c>
      <c r="D11" s="3">
        <f t="shared" si="0"/>
        <v>250000</v>
      </c>
      <c r="E11" s="3">
        <f t="shared" si="0"/>
        <v>250000</v>
      </c>
      <c r="F11" s="3">
        <f t="shared" si="0"/>
        <v>250000</v>
      </c>
      <c r="G11" s="3">
        <f t="shared" si="0"/>
        <v>250000</v>
      </c>
      <c r="H11" s="3">
        <f t="shared" si="0"/>
        <v>250000</v>
      </c>
      <c r="I11" s="3">
        <f t="shared" si="0"/>
        <v>250000</v>
      </c>
      <c r="J11" s="3">
        <f t="shared" si="0"/>
        <v>250000</v>
      </c>
      <c r="K11" s="3">
        <f t="shared" si="0"/>
        <v>250000</v>
      </c>
      <c r="L11" s="3">
        <f t="shared" si="0"/>
        <v>0</v>
      </c>
    </row>
    <row r="12" spans="1:12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5000000</v>
      </c>
    </row>
    <row r="13" spans="1:12" x14ac:dyDescent="0.25">
      <c r="A13" t="s">
        <v>8</v>
      </c>
      <c r="B13" s="3">
        <f>B11+B12</f>
        <v>250000</v>
      </c>
      <c r="C13" s="3">
        <f t="shared" ref="C13:L13" si="1">C11+C12</f>
        <v>250000</v>
      </c>
      <c r="D13" s="3">
        <f t="shared" si="1"/>
        <v>250000</v>
      </c>
      <c r="E13" s="3">
        <f t="shared" si="1"/>
        <v>250000</v>
      </c>
      <c r="F13" s="3">
        <f t="shared" si="1"/>
        <v>250000</v>
      </c>
      <c r="G13" s="3">
        <f t="shared" si="1"/>
        <v>250000</v>
      </c>
      <c r="H13" s="3">
        <f t="shared" si="1"/>
        <v>250000</v>
      </c>
      <c r="I13" s="3">
        <f t="shared" si="1"/>
        <v>250000</v>
      </c>
      <c r="J13" s="3">
        <f t="shared" si="1"/>
        <v>250000</v>
      </c>
      <c r="K13" s="3">
        <f t="shared" si="1"/>
        <v>250000</v>
      </c>
      <c r="L13" s="3">
        <f t="shared" si="1"/>
        <v>5000000</v>
      </c>
    </row>
    <row r="15" spans="1:12" x14ac:dyDescent="0.25">
      <c r="A15" t="s">
        <v>9</v>
      </c>
      <c r="B15" s="2">
        <v>0.03</v>
      </c>
    </row>
    <row r="16" spans="1:12" x14ac:dyDescent="0.25">
      <c r="A16" t="s">
        <v>10</v>
      </c>
      <c r="B16" s="3">
        <f>NPV(B15,B13:L13)</f>
        <v>5744657.0921877669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macmaster</dc:creator>
  <cp:lastModifiedBy>ronald macmaster</cp:lastModifiedBy>
  <dcterms:created xsi:type="dcterms:W3CDTF">2016-03-31T13:07:25Z</dcterms:created>
  <dcterms:modified xsi:type="dcterms:W3CDTF">2016-03-31T13:55:29Z</dcterms:modified>
</cp:coreProperties>
</file>