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Desktop/"/>
    </mc:Choice>
  </mc:AlternateContent>
  <bookViews>
    <workbookView xWindow="2580" yWindow="3180" windowWidth="23020" windowHeight="128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</calcChain>
</file>

<file path=xl/sharedStrings.xml><?xml version="1.0" encoding="utf-8"?>
<sst xmlns="http://schemas.openxmlformats.org/spreadsheetml/2006/main" count="111" uniqueCount="111">
  <si>
    <t>Employment October 2016</t>
  </si>
  <si>
    <t>State</t>
  </si>
  <si>
    <t>Code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</si>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</sst>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center" wrapText="1"/>
    </xf>
    <xf numFmtId="0" fontId="2" fillId="0" borderId="0" xfId="1" applyFont="1" applyFill="1"/>
    <xf numFmtId="0" fontId="6" fillId="0" borderId="0" xfId="2" applyFont="1" applyFill="1"/>
    <xf numFmtId="164" fontId="6" fillId="0" borderId="0" xfId="0" applyNumberFormat="1" applyFont="1" applyFill="1"/>
  </cellXfs>
  <cellStyles count="3">
    <cellStyle name="Normal" xfId="0" builtinId="0"/>
    <cellStyle name="Normal 8" xfId="1"/>
    <cellStyle name="Normal 85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g4/r62yspl11qb_xylfst4q9zx9wl0rbv/T/com.microsoft.Outlook/Outlook%20Temp/Employment%20December%202016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ment_Table"/>
      <sheetName val="SCRATCH"/>
      <sheetName val="Unemployment"/>
      <sheetName val="Total_Employment"/>
      <sheetName val="Government_Employment"/>
      <sheetName val="BLS_Table_3"/>
      <sheetName val="BLS_T5_Total"/>
      <sheetName val="BLS_T5_GOV"/>
    </sheetNames>
    <sheetDataSet>
      <sheetData sheetId="0"/>
      <sheetData sheetId="1"/>
      <sheetData sheetId="2">
        <row r="2">
          <cell r="E2">
            <v>4.7</v>
          </cell>
          <cell r="F2">
            <v>-0.29999999999999982</v>
          </cell>
        </row>
        <row r="3">
          <cell r="E3">
            <v>6.2</v>
          </cell>
          <cell r="F3">
            <v>-9.9999999999999645E-2</v>
          </cell>
        </row>
        <row r="4">
          <cell r="E4">
            <v>6.7</v>
          </cell>
          <cell r="F4">
            <v>0.10000000000000053</v>
          </cell>
        </row>
        <row r="5">
          <cell r="E5">
            <v>4.8</v>
          </cell>
          <cell r="F5">
            <v>-1.1000000000000005</v>
          </cell>
        </row>
        <row r="6">
          <cell r="E6">
            <v>3.9</v>
          </cell>
          <cell r="F6">
            <v>-0.80000000000000027</v>
          </cell>
        </row>
        <row r="7">
          <cell r="E7">
            <v>5.2</v>
          </cell>
          <cell r="F7">
            <v>-0.70000000000000018</v>
          </cell>
        </row>
        <row r="8">
          <cell r="E8">
            <v>3</v>
          </cell>
          <cell r="F8">
            <v>-0.5</v>
          </cell>
        </row>
        <row r="9">
          <cell r="E9">
            <v>4.4000000000000004</v>
          </cell>
          <cell r="F9">
            <v>-1</v>
          </cell>
        </row>
        <row r="10">
          <cell r="E10">
            <v>4.3</v>
          </cell>
          <cell r="F10">
            <v>-0.60000000000000053</v>
          </cell>
        </row>
        <row r="11">
          <cell r="E11">
            <v>5.8</v>
          </cell>
          <cell r="F11">
            <v>-0.79999999999999982</v>
          </cell>
        </row>
        <row r="12">
          <cell r="E12">
            <v>4.9000000000000004</v>
          </cell>
          <cell r="F12">
            <v>-0.19999999999999929</v>
          </cell>
        </row>
        <row r="13">
          <cell r="E13">
            <v>5.4</v>
          </cell>
          <cell r="F13">
            <v>-9.9999999999999645E-2</v>
          </cell>
        </row>
        <row r="14">
          <cell r="E14">
            <v>2.9</v>
          </cell>
          <cell r="F14">
            <v>-0.39999999999999991</v>
          </cell>
        </row>
        <row r="15">
          <cell r="E15">
            <v>3.7</v>
          </cell>
          <cell r="F15">
            <v>-0.19999999999999973</v>
          </cell>
        </row>
        <row r="16">
          <cell r="E16">
            <v>5.7</v>
          </cell>
          <cell r="F16">
            <v>-0.39999999999999947</v>
          </cell>
        </row>
        <row r="17">
          <cell r="E17">
            <v>4</v>
          </cell>
          <cell r="F17">
            <v>-0.59999999999999964</v>
          </cell>
        </row>
        <row r="18">
          <cell r="E18">
            <v>3.6</v>
          </cell>
          <cell r="F18">
            <v>0.10000000000000009</v>
          </cell>
        </row>
        <row r="19">
          <cell r="E19">
            <v>4.2</v>
          </cell>
          <cell r="F19">
            <v>0.20000000000000018</v>
          </cell>
        </row>
        <row r="20">
          <cell r="E20">
            <v>4.8</v>
          </cell>
          <cell r="F20">
            <v>-0.90000000000000036</v>
          </cell>
        </row>
        <row r="21">
          <cell r="E21">
            <v>6.1</v>
          </cell>
          <cell r="F21">
            <v>0.29999999999999982</v>
          </cell>
        </row>
        <row r="22">
          <cell r="E22">
            <v>3.8</v>
          </cell>
          <cell r="F22">
            <v>-0.20000000000000018</v>
          </cell>
        </row>
        <row r="23">
          <cell r="E23">
            <v>4.2</v>
          </cell>
          <cell r="F23">
            <v>-0.79999999999999982</v>
          </cell>
        </row>
        <row r="24">
          <cell r="E24">
            <v>2.8</v>
          </cell>
          <cell r="F24">
            <v>-2.1000000000000005</v>
          </cell>
        </row>
        <row r="25">
          <cell r="E25">
            <v>5</v>
          </cell>
          <cell r="F25">
            <v>-9.9999999999999645E-2</v>
          </cell>
        </row>
        <row r="26">
          <cell r="E26">
            <v>3.9</v>
          </cell>
          <cell r="F26">
            <v>0.19999999999999973</v>
          </cell>
        </row>
        <row r="27">
          <cell r="E27">
            <v>5.6</v>
          </cell>
          <cell r="F27">
            <v>-1.2000000000000002</v>
          </cell>
        </row>
        <row r="28">
          <cell r="E28">
            <v>4.4000000000000004</v>
          </cell>
          <cell r="F28">
            <v>0</v>
          </cell>
        </row>
        <row r="29">
          <cell r="E29">
            <v>4</v>
          </cell>
          <cell r="F29">
            <v>-9.9999999999999645E-2</v>
          </cell>
        </row>
        <row r="30">
          <cell r="E30">
            <v>3.4</v>
          </cell>
          <cell r="F30">
            <v>0.39999999999999991</v>
          </cell>
        </row>
        <row r="31">
          <cell r="E31">
            <v>5.0999999999999996</v>
          </cell>
          <cell r="F31">
            <v>-1.2000000000000002</v>
          </cell>
        </row>
        <row r="32">
          <cell r="E32">
            <v>2.6</v>
          </cell>
          <cell r="F32">
            <v>-0.5</v>
          </cell>
        </row>
        <row r="33">
          <cell r="E33">
            <v>4.7</v>
          </cell>
          <cell r="F33">
            <v>-9.9999999999999645E-2</v>
          </cell>
        </row>
        <row r="34">
          <cell r="E34">
            <v>6.6</v>
          </cell>
          <cell r="F34">
            <v>0</v>
          </cell>
        </row>
        <row r="35">
          <cell r="E35">
            <v>4.9000000000000004</v>
          </cell>
          <cell r="F35">
            <v>-9.9999999999999645E-2</v>
          </cell>
        </row>
        <row r="36">
          <cell r="E36">
            <v>5.0999999999999996</v>
          </cell>
          <cell r="F36">
            <v>-0.5</v>
          </cell>
        </row>
        <row r="37">
          <cell r="E37">
            <v>3</v>
          </cell>
          <cell r="F37">
            <v>0.29999999999999982</v>
          </cell>
        </row>
        <row r="38">
          <cell r="E38">
            <v>4.9000000000000004</v>
          </cell>
          <cell r="F38">
            <v>0.10000000000000053</v>
          </cell>
        </row>
        <row r="39">
          <cell r="E39">
            <v>5</v>
          </cell>
          <cell r="F39">
            <v>0.90000000000000036</v>
          </cell>
        </row>
        <row r="40">
          <cell r="E40">
            <v>4.5999999999999996</v>
          </cell>
          <cell r="F40">
            <v>-0.90000000000000036</v>
          </cell>
        </row>
        <row r="41">
          <cell r="E41">
            <v>5.6</v>
          </cell>
          <cell r="F41">
            <v>0.89999999999999947</v>
          </cell>
        </row>
        <row r="42">
          <cell r="E42">
            <v>5</v>
          </cell>
          <cell r="F42">
            <v>-0.40000000000000036</v>
          </cell>
        </row>
        <row r="43">
          <cell r="E43">
            <v>4.3</v>
          </cell>
          <cell r="F43">
            <v>-1.2000000000000002</v>
          </cell>
        </row>
        <row r="44">
          <cell r="E44">
            <v>2.8</v>
          </cell>
          <cell r="F44">
            <v>-0.10000000000000009</v>
          </cell>
        </row>
        <row r="45">
          <cell r="E45">
            <v>4.9000000000000004</v>
          </cell>
          <cell r="F45">
            <v>-0.69999999999999929</v>
          </cell>
        </row>
        <row r="46">
          <cell r="E46">
            <v>4.5999999999999996</v>
          </cell>
          <cell r="F46">
            <v>0</v>
          </cell>
        </row>
        <row r="47">
          <cell r="E47">
            <v>3.1</v>
          </cell>
          <cell r="F47">
            <v>-0.29999999999999982</v>
          </cell>
        </row>
        <row r="48">
          <cell r="E48">
            <v>3.1</v>
          </cell>
          <cell r="F48">
            <v>-0.39999999999999991</v>
          </cell>
        </row>
        <row r="49">
          <cell r="E49">
            <v>4.0999999999999996</v>
          </cell>
          <cell r="F49">
            <v>-0.10000000000000053</v>
          </cell>
        </row>
        <row r="50">
          <cell r="E50">
            <v>5.2</v>
          </cell>
          <cell r="F50">
            <v>-0.59999999999999964</v>
          </cell>
        </row>
        <row r="51">
          <cell r="E51">
            <v>5.9</v>
          </cell>
          <cell r="F51">
            <v>-0.29999999999999982</v>
          </cell>
        </row>
        <row r="52">
          <cell r="E52">
            <v>4</v>
          </cell>
          <cell r="F52">
            <v>-0.59999999999999964</v>
          </cell>
        </row>
        <row r="53">
          <cell r="E53">
            <v>4.8</v>
          </cell>
          <cell r="F53">
            <v>0.39999999999999947</v>
          </cell>
        </row>
      </sheetData>
      <sheetData sheetId="3">
        <row r="2">
          <cell r="F2">
            <v>1.5068531429449639</v>
          </cell>
        </row>
        <row r="3">
          <cell r="F3">
            <v>0.95530012771392059</v>
          </cell>
        </row>
        <row r="4">
          <cell r="F4">
            <v>-1.3561320754716832</v>
          </cell>
        </row>
        <row r="5">
          <cell r="F5">
            <v>1.3201073985680267</v>
          </cell>
        </row>
        <row r="6">
          <cell r="F6">
            <v>0.42379788101059024</v>
          </cell>
        </row>
        <row r="7">
          <cell r="F7">
            <v>2.0431237364892496</v>
          </cell>
        </row>
        <row r="8">
          <cell r="F8">
            <v>1.8924998060963372</v>
          </cell>
        </row>
        <row r="9">
          <cell r="F9">
            <v>-0.11904761904761862</v>
          </cell>
        </row>
        <row r="10">
          <cell r="F10">
            <v>0.5482456140350811</v>
          </cell>
        </row>
        <row r="11">
          <cell r="F11">
            <v>2.2783491732847327</v>
          </cell>
        </row>
        <row r="12">
          <cell r="F12">
            <v>3.0615600073068183</v>
          </cell>
        </row>
        <row r="13">
          <cell r="F13">
            <v>2.3856261980092608</v>
          </cell>
        </row>
        <row r="14">
          <cell r="F14">
            <v>2.0560747663551426</v>
          </cell>
        </row>
        <row r="15">
          <cell r="F15">
            <v>1.934826883910401</v>
          </cell>
        </row>
        <row r="16">
          <cell r="F16">
            <v>0.47537745639585349</v>
          </cell>
        </row>
        <row r="17">
          <cell r="F17">
            <v>0.78439062653201663</v>
          </cell>
        </row>
        <row r="18">
          <cell r="F18">
            <v>0.52099879280766981</v>
          </cell>
        </row>
        <row r="19">
          <cell r="F19">
            <v>-0.66348005992722392</v>
          </cell>
        </row>
        <row r="20">
          <cell r="F20">
            <v>0.57639907776148025</v>
          </cell>
        </row>
        <row r="21">
          <cell r="F21">
            <v>-0.23232323232322827</v>
          </cell>
        </row>
        <row r="22">
          <cell r="F22">
            <v>0</v>
          </cell>
        </row>
        <row r="23">
          <cell r="F23">
            <v>1.1217530652554597</v>
          </cell>
        </row>
        <row r="24">
          <cell r="F24">
            <v>2.1334698754053694</v>
          </cell>
        </row>
        <row r="25">
          <cell r="F25">
            <v>1.7488224595439084</v>
          </cell>
        </row>
        <row r="26">
          <cell r="F26">
            <v>1.5161525889348715</v>
          </cell>
        </row>
        <row r="27">
          <cell r="F27">
            <v>-0.96968638071111002</v>
          </cell>
        </row>
        <row r="28">
          <cell r="F28">
            <v>2.3173930226709327</v>
          </cell>
        </row>
        <row r="29">
          <cell r="F29">
            <v>0.91086532205595372</v>
          </cell>
        </row>
        <row r="30">
          <cell r="F30">
            <v>0.72985501528750607</v>
          </cell>
        </row>
        <row r="31">
          <cell r="F31">
            <v>3.0212195314348822</v>
          </cell>
        </row>
        <row r="32">
          <cell r="F32">
            <v>1.7395250340341839</v>
          </cell>
        </row>
        <row r="33">
          <cell r="F33">
            <v>0.33392260852485034</v>
          </cell>
        </row>
        <row r="34">
          <cell r="F34">
            <v>0.30193236714974869</v>
          </cell>
        </row>
        <row r="35">
          <cell r="F35">
            <v>1.2335455562247244</v>
          </cell>
        </row>
        <row r="36">
          <cell r="F36">
            <v>1.9929824561403464</v>
          </cell>
        </row>
        <row r="37">
          <cell r="F37">
            <v>-1.7539914549134283</v>
          </cell>
        </row>
        <row r="38">
          <cell r="F38">
            <v>0.76341454505606254</v>
          </cell>
        </row>
        <row r="39">
          <cell r="F39">
            <v>-0.33672058204556876</v>
          </cell>
        </row>
        <row r="40">
          <cell r="F40">
            <v>3.2932305815822849</v>
          </cell>
        </row>
        <row r="41">
          <cell r="F41">
            <v>0.54532131354272373</v>
          </cell>
        </row>
        <row r="42">
          <cell r="F42">
            <v>0.73694984646879291</v>
          </cell>
        </row>
        <row r="43">
          <cell r="F43">
            <v>1.7148191823899372</v>
          </cell>
        </row>
        <row r="44">
          <cell r="F44">
            <v>1.4146567717996383</v>
          </cell>
        </row>
        <row r="45">
          <cell r="F45">
            <v>1.6421868625051017</v>
          </cell>
        </row>
        <row r="46">
          <cell r="F46">
            <v>1.7617822329877297</v>
          </cell>
        </row>
        <row r="47">
          <cell r="F47">
            <v>2.7895000357628152</v>
          </cell>
        </row>
        <row r="48">
          <cell r="F48">
            <v>0.73365231259967523</v>
          </cell>
        </row>
        <row r="49">
          <cell r="F49">
            <v>1.2711104277184138</v>
          </cell>
        </row>
        <row r="50">
          <cell r="F50">
            <v>3.0482270835289205</v>
          </cell>
        </row>
        <row r="51">
          <cell r="F51">
            <v>0.28890347997374555</v>
          </cell>
        </row>
        <row r="52">
          <cell r="F52">
            <v>0.98825798009711807</v>
          </cell>
        </row>
        <row r="53">
          <cell r="F53">
            <v>-2.7564549895324642</v>
          </cell>
        </row>
      </sheetData>
      <sheetData sheetId="4">
        <row r="2">
          <cell r="F2">
            <v>0.83030852994554483</v>
          </cell>
        </row>
        <row r="3">
          <cell r="F3">
            <v>1.7314864144912123</v>
          </cell>
        </row>
        <row r="4">
          <cell r="F4">
            <v>-0.85784313725488781</v>
          </cell>
        </row>
        <row r="5">
          <cell r="F5">
            <v>4.9031625398399115E-2</v>
          </cell>
        </row>
        <row r="6">
          <cell r="F6">
            <v>4.6860356138700432E-2</v>
          </cell>
        </row>
        <row r="7">
          <cell r="F7">
            <v>2.4983855343881256</v>
          </cell>
        </row>
        <row r="8">
          <cell r="F8">
            <v>1.3555291319857332</v>
          </cell>
        </row>
        <row r="9">
          <cell r="F9">
            <v>-0.42105263157894424</v>
          </cell>
        </row>
        <row r="10">
          <cell r="F10">
            <v>-1.0670731707316916</v>
          </cell>
        </row>
        <row r="11">
          <cell r="F11">
            <v>2.5555090071219144</v>
          </cell>
        </row>
        <row r="12">
          <cell r="F12">
            <v>1.2973868237026176</v>
          </cell>
        </row>
        <row r="13">
          <cell r="F13">
            <v>1.8793128762296218</v>
          </cell>
        </row>
        <row r="14">
          <cell r="F14">
            <v>0.23640661938533203</v>
          </cell>
        </row>
        <row r="15">
          <cell r="F15">
            <v>0.74318744838977047</v>
          </cell>
        </row>
        <row r="16">
          <cell r="F16">
            <v>0.20417967811674487</v>
          </cell>
        </row>
        <row r="17">
          <cell r="F17">
            <v>0.25785278949834733</v>
          </cell>
        </row>
        <row r="18">
          <cell r="F18">
            <v>0.58869701726844692</v>
          </cell>
        </row>
        <row r="19">
          <cell r="F19">
            <v>3.9077764751849209E-2</v>
          </cell>
        </row>
        <row r="20">
          <cell r="F20">
            <v>-0.82122552116236092</v>
          </cell>
        </row>
        <row r="21">
          <cell r="F21">
            <v>-0.86074392868121796</v>
          </cell>
        </row>
        <row r="22">
          <cell r="F22">
            <v>0</v>
          </cell>
        </row>
        <row r="23">
          <cell r="F23">
            <v>1.4521583449373487</v>
          </cell>
        </row>
        <row r="24">
          <cell r="F24">
            <v>0.61946902654868019</v>
          </cell>
        </row>
        <row r="25">
          <cell r="F25">
            <v>0.78516538590043261</v>
          </cell>
        </row>
        <row r="26">
          <cell r="F26">
            <v>0.56497175141241307</v>
          </cell>
        </row>
        <row r="27">
          <cell r="F27">
            <v>-0.77267181781212058</v>
          </cell>
        </row>
        <row r="28">
          <cell r="F28">
            <v>0.81093605189990203</v>
          </cell>
        </row>
        <row r="29">
          <cell r="F29">
            <v>0</v>
          </cell>
        </row>
        <row r="30">
          <cell r="F30">
            <v>0.23269342641070168</v>
          </cell>
        </row>
        <row r="31">
          <cell r="F31">
            <v>2.1059349074665112</v>
          </cell>
        </row>
        <row r="32">
          <cell r="F32">
            <v>-3.1319910514541527</v>
          </cell>
        </row>
        <row r="33">
          <cell r="F33">
            <v>-0.19524894240157131</v>
          </cell>
        </row>
        <row r="34">
          <cell r="F34">
            <v>-0.62926061877293105</v>
          </cell>
        </row>
        <row r="35">
          <cell r="F35">
            <v>0.29759844971970484</v>
          </cell>
        </row>
        <row r="36">
          <cell r="F36">
            <v>0.79320901753408002</v>
          </cell>
        </row>
        <row r="37">
          <cell r="F37">
            <v>0</v>
          </cell>
        </row>
        <row r="38">
          <cell r="F38">
            <v>0.42547705002577985</v>
          </cell>
        </row>
        <row r="39">
          <cell r="F39">
            <v>5.6753688989807927E-2</v>
          </cell>
        </row>
        <row r="40">
          <cell r="F40">
            <v>2.6038233355306639</v>
          </cell>
        </row>
        <row r="41">
          <cell r="F41">
            <v>-0.6508205998868033</v>
          </cell>
        </row>
        <row r="42">
          <cell r="F42">
            <v>1.4999999999999902</v>
          </cell>
        </row>
        <row r="43">
          <cell r="F43">
            <v>0.91034482758620694</v>
          </cell>
        </row>
        <row r="44">
          <cell r="F44">
            <v>1.6624040920716121</v>
          </cell>
        </row>
        <row r="45">
          <cell r="F45">
            <v>0.28063610851263299</v>
          </cell>
        </row>
        <row r="46">
          <cell r="F46">
            <v>2.0139260846277374</v>
          </cell>
        </row>
        <row r="47">
          <cell r="F47">
            <v>0.59397539244803177</v>
          </cell>
        </row>
        <row r="48">
          <cell r="F48">
            <v>2.8622540250447193</v>
          </cell>
        </row>
        <row r="49">
          <cell r="F49">
            <v>0.52083333333334814</v>
          </cell>
        </row>
        <row r="50">
          <cell r="F50">
            <v>2.1877205363443952</v>
          </cell>
        </row>
        <row r="51">
          <cell r="F51">
            <v>-0.72131147540983598</v>
          </cell>
        </row>
        <row r="52">
          <cell r="F52">
            <v>-4.8437878420926062E-2</v>
          </cell>
        </row>
        <row r="53">
          <cell r="F53">
            <v>-1.1126564673157313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F54"/>
    </sheetView>
  </sheetViews>
  <sheetFormatPr baseColWidth="10" defaultRowHeight="16" x14ac:dyDescent="0.2"/>
  <sheetData>
    <row r="1" spans="1:6" ht="18" x14ac:dyDescent="0.2">
      <c r="A1" s="1" t="s">
        <v>0</v>
      </c>
      <c r="B1" s="1"/>
      <c r="C1" s="1"/>
      <c r="D1" s="1"/>
      <c r="E1" s="1"/>
      <c r="F1" s="1"/>
    </row>
    <row r="2" spans="1:6" ht="92" x14ac:dyDescent="0.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 s="4" t="s">
        <v>7</v>
      </c>
      <c r="B3" s="5" t="s">
        <v>8</v>
      </c>
      <c r="C3" s="6">
        <f>+[1]Unemployment!E2</f>
        <v>4.7</v>
      </c>
      <c r="D3" s="6">
        <f>+[1]Unemployment!F2</f>
        <v>-0.29999999999999982</v>
      </c>
      <c r="E3" s="6">
        <f>+[1]Total_Employment!F2</f>
        <v>1.5068531429449639</v>
      </c>
      <c r="F3" s="6">
        <f>+[1]Government_Employment!F2</f>
        <v>0.83030852994554483</v>
      </c>
    </row>
    <row r="4" spans="1:6" x14ac:dyDescent="0.2">
      <c r="A4" s="4" t="s">
        <v>9</v>
      </c>
      <c r="B4" s="5" t="s">
        <v>10</v>
      </c>
      <c r="C4" s="6">
        <f>+[1]Unemployment!E3</f>
        <v>6.2</v>
      </c>
      <c r="D4" s="6">
        <f>+[1]Unemployment!F3</f>
        <v>-9.9999999999999645E-2</v>
      </c>
      <c r="E4" s="6">
        <f>+[1]Total_Employment!F3</f>
        <v>0.95530012771392059</v>
      </c>
      <c r="F4" s="6">
        <f>+[1]Government_Employment!F3</f>
        <v>1.7314864144912123</v>
      </c>
    </row>
    <row r="5" spans="1:6" x14ac:dyDescent="0.2">
      <c r="A5" s="4" t="s">
        <v>11</v>
      </c>
      <c r="B5" s="5" t="s">
        <v>12</v>
      </c>
      <c r="C5" s="6">
        <f>+[1]Unemployment!E4</f>
        <v>6.7</v>
      </c>
      <c r="D5" s="6">
        <f>+[1]Unemployment!F4</f>
        <v>0.10000000000000053</v>
      </c>
      <c r="E5" s="6">
        <f>+[1]Total_Employment!F4</f>
        <v>-1.3561320754716832</v>
      </c>
      <c r="F5" s="6">
        <f>+[1]Government_Employment!F4</f>
        <v>-0.85784313725488781</v>
      </c>
    </row>
    <row r="6" spans="1:6" x14ac:dyDescent="0.2">
      <c r="A6" s="4" t="s">
        <v>13</v>
      </c>
      <c r="B6" s="5" t="s">
        <v>14</v>
      </c>
      <c r="C6" s="6">
        <f>+[1]Unemployment!E5</f>
        <v>4.8</v>
      </c>
      <c r="D6" s="6">
        <f>+[1]Unemployment!F5</f>
        <v>-1.1000000000000005</v>
      </c>
      <c r="E6" s="6">
        <f>+[1]Total_Employment!F5</f>
        <v>1.3201073985680267</v>
      </c>
      <c r="F6" s="6">
        <f>+[1]Government_Employment!F5</f>
        <v>4.9031625398399115E-2</v>
      </c>
    </row>
    <row r="7" spans="1:6" x14ac:dyDescent="0.2">
      <c r="A7" s="4" t="s">
        <v>15</v>
      </c>
      <c r="B7" s="5" t="s">
        <v>16</v>
      </c>
      <c r="C7" s="6">
        <f>+[1]Unemployment!E6</f>
        <v>3.9</v>
      </c>
      <c r="D7" s="6">
        <f>+[1]Unemployment!F6</f>
        <v>-0.80000000000000027</v>
      </c>
      <c r="E7" s="6">
        <f>+[1]Total_Employment!F6</f>
        <v>0.42379788101059024</v>
      </c>
      <c r="F7" s="6">
        <f>+[1]Government_Employment!F6</f>
        <v>4.6860356138700432E-2</v>
      </c>
    </row>
    <row r="8" spans="1:6" x14ac:dyDescent="0.2">
      <c r="A8" s="4" t="s">
        <v>17</v>
      </c>
      <c r="B8" s="5" t="s">
        <v>18</v>
      </c>
      <c r="C8" s="6">
        <f>+[1]Unemployment!E7</f>
        <v>5.2</v>
      </c>
      <c r="D8" s="6">
        <f>+[1]Unemployment!F7</f>
        <v>-0.70000000000000018</v>
      </c>
      <c r="E8" s="6">
        <f>+[1]Total_Employment!F7</f>
        <v>2.0431237364892496</v>
      </c>
      <c r="F8" s="6">
        <f>+[1]Government_Employment!F7</f>
        <v>2.4983855343881256</v>
      </c>
    </row>
    <row r="9" spans="1:6" x14ac:dyDescent="0.2">
      <c r="A9" s="4" t="s">
        <v>19</v>
      </c>
      <c r="B9" s="5" t="s">
        <v>20</v>
      </c>
      <c r="C9" s="6">
        <f>+[1]Unemployment!E8</f>
        <v>3</v>
      </c>
      <c r="D9" s="6">
        <f>+[1]Unemployment!F8</f>
        <v>-0.5</v>
      </c>
      <c r="E9" s="6">
        <f>+[1]Total_Employment!F8</f>
        <v>1.8924998060963372</v>
      </c>
      <c r="F9" s="6">
        <f>+[1]Government_Employment!F8</f>
        <v>1.3555291319857332</v>
      </c>
    </row>
    <row r="10" spans="1:6" x14ac:dyDescent="0.2">
      <c r="A10" s="4" t="s">
        <v>21</v>
      </c>
      <c r="B10" s="5" t="s">
        <v>22</v>
      </c>
      <c r="C10" s="6">
        <f>+[1]Unemployment!E9</f>
        <v>4.4000000000000004</v>
      </c>
      <c r="D10" s="6">
        <f>+[1]Unemployment!F9</f>
        <v>-1</v>
      </c>
      <c r="E10" s="6">
        <f>+[1]Total_Employment!F9</f>
        <v>-0.11904761904761862</v>
      </c>
      <c r="F10" s="6">
        <f>+[1]Government_Employment!F9</f>
        <v>-0.42105263157894424</v>
      </c>
    </row>
    <row r="11" spans="1:6" x14ac:dyDescent="0.2">
      <c r="A11" s="4" t="s">
        <v>23</v>
      </c>
      <c r="B11" s="5" t="s">
        <v>24</v>
      </c>
      <c r="C11" s="6">
        <f>+[1]Unemployment!E10</f>
        <v>4.3</v>
      </c>
      <c r="D11" s="6">
        <f>+[1]Unemployment!F10</f>
        <v>-0.60000000000000053</v>
      </c>
      <c r="E11" s="6">
        <f>+[1]Total_Employment!F10</f>
        <v>0.5482456140350811</v>
      </c>
      <c r="F11" s="6">
        <f>+[1]Government_Employment!F10</f>
        <v>-1.0670731707316916</v>
      </c>
    </row>
    <row r="12" spans="1:6" x14ac:dyDescent="0.2">
      <c r="A12" s="4" t="s">
        <v>25</v>
      </c>
      <c r="B12" s="5" t="s">
        <v>26</v>
      </c>
      <c r="C12" s="6">
        <f>+[1]Unemployment!E11</f>
        <v>5.8</v>
      </c>
      <c r="D12" s="6">
        <f>+[1]Unemployment!F11</f>
        <v>-0.79999999999999982</v>
      </c>
      <c r="E12" s="6">
        <f>+[1]Total_Employment!F11</f>
        <v>2.2783491732847327</v>
      </c>
      <c r="F12" s="6">
        <f>+[1]Government_Employment!F11</f>
        <v>2.5555090071219144</v>
      </c>
    </row>
    <row r="13" spans="1:6" x14ac:dyDescent="0.2">
      <c r="A13" s="4" t="s">
        <v>27</v>
      </c>
      <c r="B13" s="5" t="s">
        <v>28</v>
      </c>
      <c r="C13" s="6">
        <f>+[1]Unemployment!E12</f>
        <v>4.9000000000000004</v>
      </c>
      <c r="D13" s="6">
        <f>+[1]Unemployment!F12</f>
        <v>-0.19999999999999929</v>
      </c>
      <c r="E13" s="6">
        <f>+[1]Total_Employment!F12</f>
        <v>3.0615600073068183</v>
      </c>
      <c r="F13" s="6">
        <f>+[1]Government_Employment!F12</f>
        <v>1.2973868237026176</v>
      </c>
    </row>
    <row r="14" spans="1:6" x14ac:dyDescent="0.2">
      <c r="A14" s="4" t="s">
        <v>29</v>
      </c>
      <c r="B14" s="5" t="s">
        <v>30</v>
      </c>
      <c r="C14" s="6">
        <f>+[1]Unemployment!E13</f>
        <v>5.4</v>
      </c>
      <c r="D14" s="6">
        <f>+[1]Unemployment!F13</f>
        <v>-9.9999999999999645E-2</v>
      </c>
      <c r="E14" s="6">
        <f>+[1]Total_Employment!F13</f>
        <v>2.3856261980092608</v>
      </c>
      <c r="F14" s="6">
        <f>+[1]Government_Employment!F13</f>
        <v>1.8793128762296218</v>
      </c>
    </row>
    <row r="15" spans="1:6" x14ac:dyDescent="0.2">
      <c r="A15" s="4" t="s">
        <v>31</v>
      </c>
      <c r="B15" s="5" t="s">
        <v>32</v>
      </c>
      <c r="C15" s="6">
        <f>+[1]Unemployment!E14</f>
        <v>2.9</v>
      </c>
      <c r="D15" s="6">
        <f>+[1]Unemployment!F14</f>
        <v>-0.39999999999999991</v>
      </c>
      <c r="E15" s="6">
        <f>+[1]Total_Employment!F14</f>
        <v>2.0560747663551426</v>
      </c>
      <c r="F15" s="6">
        <f>+[1]Government_Employment!F14</f>
        <v>0.23640661938533203</v>
      </c>
    </row>
    <row r="16" spans="1:6" x14ac:dyDescent="0.2">
      <c r="A16" s="4" t="s">
        <v>33</v>
      </c>
      <c r="B16" s="5" t="s">
        <v>34</v>
      </c>
      <c r="C16" s="6">
        <f>+[1]Unemployment!E15</f>
        <v>3.7</v>
      </c>
      <c r="D16" s="6">
        <f>+[1]Unemployment!F15</f>
        <v>-0.19999999999999973</v>
      </c>
      <c r="E16" s="6">
        <f>+[1]Total_Employment!F15</f>
        <v>1.934826883910401</v>
      </c>
      <c r="F16" s="6">
        <f>+[1]Government_Employment!F15</f>
        <v>0.74318744838977047</v>
      </c>
    </row>
    <row r="17" spans="1:6" x14ac:dyDescent="0.2">
      <c r="A17" s="4" t="s">
        <v>35</v>
      </c>
      <c r="B17" s="5" t="s">
        <v>36</v>
      </c>
      <c r="C17" s="6">
        <f>+[1]Unemployment!E16</f>
        <v>5.7</v>
      </c>
      <c r="D17" s="6">
        <f>+[1]Unemployment!F16</f>
        <v>-0.39999999999999947</v>
      </c>
      <c r="E17" s="6">
        <f>+[1]Total_Employment!F16</f>
        <v>0.47537745639585349</v>
      </c>
      <c r="F17" s="6">
        <f>+[1]Government_Employment!F16</f>
        <v>0.20417967811674487</v>
      </c>
    </row>
    <row r="18" spans="1:6" x14ac:dyDescent="0.2">
      <c r="A18" s="4" t="s">
        <v>37</v>
      </c>
      <c r="B18" s="5" t="s">
        <v>38</v>
      </c>
      <c r="C18" s="6">
        <f>+[1]Unemployment!E17</f>
        <v>4</v>
      </c>
      <c r="D18" s="6">
        <f>+[1]Unemployment!F17</f>
        <v>-0.59999999999999964</v>
      </c>
      <c r="E18" s="6">
        <f>+[1]Total_Employment!F17</f>
        <v>0.78439062653201663</v>
      </c>
      <c r="F18" s="6">
        <f>+[1]Government_Employment!F17</f>
        <v>0.25785278949834733</v>
      </c>
    </row>
    <row r="19" spans="1:6" x14ac:dyDescent="0.2">
      <c r="A19" s="4" t="s">
        <v>39</v>
      </c>
      <c r="B19" s="5" t="s">
        <v>40</v>
      </c>
      <c r="C19" s="6">
        <f>+[1]Unemployment!E18</f>
        <v>3.6</v>
      </c>
      <c r="D19" s="6">
        <f>+[1]Unemployment!F18</f>
        <v>0.10000000000000009</v>
      </c>
      <c r="E19" s="6">
        <f>+[1]Total_Employment!F18</f>
        <v>0.52099879280766981</v>
      </c>
      <c r="F19" s="6">
        <f>+[1]Government_Employment!F18</f>
        <v>0.58869701726844692</v>
      </c>
    </row>
    <row r="20" spans="1:6" x14ac:dyDescent="0.2">
      <c r="A20" s="4" t="s">
        <v>41</v>
      </c>
      <c r="B20" s="5" t="s">
        <v>42</v>
      </c>
      <c r="C20" s="6">
        <f>+[1]Unemployment!E19</f>
        <v>4.2</v>
      </c>
      <c r="D20" s="6">
        <f>+[1]Unemployment!F19</f>
        <v>0.20000000000000018</v>
      </c>
      <c r="E20" s="6">
        <f>+[1]Total_Employment!F19</f>
        <v>-0.66348005992722392</v>
      </c>
      <c r="F20" s="6">
        <f>+[1]Government_Employment!F19</f>
        <v>3.9077764751849209E-2</v>
      </c>
    </row>
    <row r="21" spans="1:6" x14ac:dyDescent="0.2">
      <c r="A21" s="4" t="s">
        <v>43</v>
      </c>
      <c r="B21" s="5" t="s">
        <v>44</v>
      </c>
      <c r="C21" s="6">
        <f>+[1]Unemployment!E20</f>
        <v>4.8</v>
      </c>
      <c r="D21" s="6">
        <f>+[1]Unemployment!F20</f>
        <v>-0.90000000000000036</v>
      </c>
      <c r="E21" s="6">
        <f>+[1]Total_Employment!F20</f>
        <v>0.57639907776148025</v>
      </c>
      <c r="F21" s="6">
        <f>+[1]Government_Employment!F20</f>
        <v>-0.82122552116236092</v>
      </c>
    </row>
    <row r="22" spans="1:6" x14ac:dyDescent="0.2">
      <c r="A22" s="4" t="s">
        <v>45</v>
      </c>
      <c r="B22" s="5" t="s">
        <v>46</v>
      </c>
      <c r="C22" s="6">
        <f>+[1]Unemployment!E21</f>
        <v>6.1</v>
      </c>
      <c r="D22" s="6">
        <f>+[1]Unemployment!F21</f>
        <v>0.29999999999999982</v>
      </c>
      <c r="E22" s="6">
        <f>+[1]Total_Employment!F21</f>
        <v>-0.23232323232322827</v>
      </c>
      <c r="F22" s="6">
        <f>+[1]Government_Employment!F21</f>
        <v>-0.86074392868121796</v>
      </c>
    </row>
    <row r="23" spans="1:6" x14ac:dyDescent="0.2">
      <c r="A23" s="4" t="s">
        <v>47</v>
      </c>
      <c r="B23" s="5" t="s">
        <v>48</v>
      </c>
      <c r="C23" s="6">
        <f>+[1]Unemployment!E22</f>
        <v>3.8</v>
      </c>
      <c r="D23" s="6">
        <f>+[1]Unemployment!F22</f>
        <v>-0.20000000000000018</v>
      </c>
      <c r="E23" s="6">
        <f>+[1]Total_Employment!F22</f>
        <v>0</v>
      </c>
      <c r="F23" s="6">
        <f>+[1]Government_Employment!F22</f>
        <v>0</v>
      </c>
    </row>
    <row r="24" spans="1:6" x14ac:dyDescent="0.2">
      <c r="A24" s="4" t="s">
        <v>49</v>
      </c>
      <c r="B24" s="5" t="s">
        <v>50</v>
      </c>
      <c r="C24" s="6">
        <f>+[1]Unemployment!E23</f>
        <v>4.2</v>
      </c>
      <c r="D24" s="6">
        <f>+[1]Unemployment!F23</f>
        <v>-0.79999999999999982</v>
      </c>
      <c r="E24" s="6">
        <f>+[1]Total_Employment!F23</f>
        <v>1.1217530652554597</v>
      </c>
      <c r="F24" s="6">
        <f>+[1]Government_Employment!F23</f>
        <v>1.4521583449373487</v>
      </c>
    </row>
    <row r="25" spans="1:6" x14ac:dyDescent="0.2">
      <c r="A25" s="4" t="s">
        <v>51</v>
      </c>
      <c r="B25" s="5" t="s">
        <v>52</v>
      </c>
      <c r="C25" s="6">
        <f>+[1]Unemployment!E24</f>
        <v>2.8</v>
      </c>
      <c r="D25" s="6">
        <f>+[1]Unemployment!F24</f>
        <v>-2.1000000000000005</v>
      </c>
      <c r="E25" s="6">
        <f>+[1]Total_Employment!F24</f>
        <v>2.1334698754053694</v>
      </c>
      <c r="F25" s="6">
        <f>+[1]Government_Employment!F24</f>
        <v>0.61946902654868019</v>
      </c>
    </row>
    <row r="26" spans="1:6" x14ac:dyDescent="0.2">
      <c r="A26" s="4" t="s">
        <v>53</v>
      </c>
      <c r="B26" s="5" t="s">
        <v>54</v>
      </c>
      <c r="C26" s="6">
        <f>+[1]Unemployment!E25</f>
        <v>5</v>
      </c>
      <c r="D26" s="6">
        <f>+[1]Unemployment!F25</f>
        <v>-9.9999999999999645E-2</v>
      </c>
      <c r="E26" s="6">
        <f>+[1]Total_Employment!F25</f>
        <v>1.7488224595439084</v>
      </c>
      <c r="F26" s="6">
        <f>+[1]Government_Employment!F25</f>
        <v>0.78516538590043261</v>
      </c>
    </row>
    <row r="27" spans="1:6" x14ac:dyDescent="0.2">
      <c r="A27" s="4" t="s">
        <v>55</v>
      </c>
      <c r="B27" s="5" t="s">
        <v>56</v>
      </c>
      <c r="C27" s="6">
        <f>+[1]Unemployment!E26</f>
        <v>3.9</v>
      </c>
      <c r="D27" s="6">
        <f>+[1]Unemployment!F26</f>
        <v>0.19999999999999973</v>
      </c>
      <c r="E27" s="6">
        <f>+[1]Total_Employment!F26</f>
        <v>1.5161525889348715</v>
      </c>
      <c r="F27" s="6">
        <f>+[1]Government_Employment!F26</f>
        <v>0.56497175141241307</v>
      </c>
    </row>
    <row r="28" spans="1:6" x14ac:dyDescent="0.2">
      <c r="A28" s="4" t="s">
        <v>57</v>
      </c>
      <c r="B28" s="5" t="s">
        <v>58</v>
      </c>
      <c r="C28" s="6">
        <f>+[1]Unemployment!E27</f>
        <v>5.6</v>
      </c>
      <c r="D28" s="6">
        <f>+[1]Unemployment!F27</f>
        <v>-1.2000000000000002</v>
      </c>
      <c r="E28" s="6">
        <f>+[1]Total_Employment!F27</f>
        <v>-0.96968638071111002</v>
      </c>
      <c r="F28" s="6">
        <f>+[1]Government_Employment!F27</f>
        <v>-0.77267181781212058</v>
      </c>
    </row>
    <row r="29" spans="1:6" x14ac:dyDescent="0.2">
      <c r="A29" s="4" t="s">
        <v>59</v>
      </c>
      <c r="B29" s="5" t="s">
        <v>60</v>
      </c>
      <c r="C29" s="6">
        <f>+[1]Unemployment!E28</f>
        <v>4.4000000000000004</v>
      </c>
      <c r="D29" s="6">
        <f>+[1]Unemployment!F28</f>
        <v>0</v>
      </c>
      <c r="E29" s="6">
        <f>+[1]Total_Employment!F28</f>
        <v>2.3173930226709327</v>
      </c>
      <c r="F29" s="6">
        <f>+[1]Government_Employment!F28</f>
        <v>0.81093605189990203</v>
      </c>
    </row>
    <row r="30" spans="1:6" x14ac:dyDescent="0.2">
      <c r="A30" s="4" t="s">
        <v>61</v>
      </c>
      <c r="B30" s="5" t="s">
        <v>62</v>
      </c>
      <c r="C30" s="6">
        <f>+[1]Unemployment!E29</f>
        <v>4</v>
      </c>
      <c r="D30" s="6">
        <f>+[1]Unemployment!F29</f>
        <v>-9.9999999999999645E-2</v>
      </c>
      <c r="E30" s="6">
        <f>+[1]Total_Employment!F29</f>
        <v>0.91086532205595372</v>
      </c>
      <c r="F30" s="6">
        <f>+[1]Government_Employment!F29</f>
        <v>0</v>
      </c>
    </row>
    <row r="31" spans="1:6" x14ac:dyDescent="0.2">
      <c r="A31" s="4" t="s">
        <v>63</v>
      </c>
      <c r="B31" s="5" t="s">
        <v>64</v>
      </c>
      <c r="C31" s="6">
        <f>+[1]Unemployment!E30</f>
        <v>3.4</v>
      </c>
      <c r="D31" s="6">
        <f>+[1]Unemployment!F30</f>
        <v>0.39999999999999991</v>
      </c>
      <c r="E31" s="6">
        <f>+[1]Total_Employment!F30</f>
        <v>0.72985501528750607</v>
      </c>
      <c r="F31" s="6">
        <f>+[1]Government_Employment!F30</f>
        <v>0.23269342641070168</v>
      </c>
    </row>
    <row r="32" spans="1:6" x14ac:dyDescent="0.2">
      <c r="A32" s="4" t="s">
        <v>65</v>
      </c>
      <c r="B32" s="5" t="s">
        <v>66</v>
      </c>
      <c r="C32" s="6">
        <f>+[1]Unemployment!E31</f>
        <v>5.0999999999999996</v>
      </c>
      <c r="D32" s="6">
        <f>+[1]Unemployment!F31</f>
        <v>-1.2000000000000002</v>
      </c>
      <c r="E32" s="6">
        <f>+[1]Total_Employment!F31</f>
        <v>3.0212195314348822</v>
      </c>
      <c r="F32" s="6">
        <f>+[1]Government_Employment!F31</f>
        <v>2.1059349074665112</v>
      </c>
    </row>
    <row r="33" spans="1:6" x14ac:dyDescent="0.2">
      <c r="A33" s="4" t="s">
        <v>67</v>
      </c>
      <c r="B33" s="5" t="s">
        <v>68</v>
      </c>
      <c r="C33" s="6">
        <f>+[1]Unemployment!E32</f>
        <v>2.6</v>
      </c>
      <c r="D33" s="6">
        <f>+[1]Unemployment!F32</f>
        <v>-0.5</v>
      </c>
      <c r="E33" s="6">
        <f>+[1]Total_Employment!F32</f>
        <v>1.7395250340341839</v>
      </c>
      <c r="F33" s="6">
        <f>+[1]Government_Employment!F32</f>
        <v>-3.1319910514541527</v>
      </c>
    </row>
    <row r="34" spans="1:6" x14ac:dyDescent="0.2">
      <c r="A34" s="4" t="s">
        <v>69</v>
      </c>
      <c r="B34" s="5" t="s">
        <v>70</v>
      </c>
      <c r="C34" s="6">
        <f>+[1]Unemployment!E33</f>
        <v>4.7</v>
      </c>
      <c r="D34" s="6">
        <f>+[1]Unemployment!F33</f>
        <v>-9.9999999999999645E-2</v>
      </c>
      <c r="E34" s="6">
        <f>+[1]Total_Employment!F33</f>
        <v>0.33392260852485034</v>
      </c>
      <c r="F34" s="6">
        <f>+[1]Government_Employment!F33</f>
        <v>-0.19524894240157131</v>
      </c>
    </row>
    <row r="35" spans="1:6" x14ac:dyDescent="0.2">
      <c r="A35" s="4" t="s">
        <v>71</v>
      </c>
      <c r="B35" s="5" t="s">
        <v>72</v>
      </c>
      <c r="C35" s="6">
        <f>+[1]Unemployment!E34</f>
        <v>6.6</v>
      </c>
      <c r="D35" s="6">
        <f>+[1]Unemployment!F34</f>
        <v>0</v>
      </c>
      <c r="E35" s="6">
        <f>+[1]Total_Employment!F34</f>
        <v>0.30193236714974869</v>
      </c>
      <c r="F35" s="6">
        <f>+[1]Government_Employment!F34</f>
        <v>-0.62926061877293105</v>
      </c>
    </row>
    <row r="36" spans="1:6" x14ac:dyDescent="0.2">
      <c r="A36" s="4" t="s">
        <v>73</v>
      </c>
      <c r="B36" s="5" t="s">
        <v>74</v>
      </c>
      <c r="C36" s="6">
        <f>+[1]Unemployment!E35</f>
        <v>4.9000000000000004</v>
      </c>
      <c r="D36" s="6">
        <f>+[1]Unemployment!F35</f>
        <v>-9.9999999999999645E-2</v>
      </c>
      <c r="E36" s="6">
        <f>+[1]Total_Employment!F35</f>
        <v>1.2335455562247244</v>
      </c>
      <c r="F36" s="6">
        <f>+[1]Government_Employment!F35</f>
        <v>0.29759844971970484</v>
      </c>
    </row>
    <row r="37" spans="1:6" x14ac:dyDescent="0.2">
      <c r="A37" s="4" t="s">
        <v>75</v>
      </c>
      <c r="B37" s="5" t="s">
        <v>76</v>
      </c>
      <c r="C37" s="6">
        <f>+[1]Unemployment!E36</f>
        <v>5.0999999999999996</v>
      </c>
      <c r="D37" s="6">
        <f>+[1]Unemployment!F36</f>
        <v>-0.5</v>
      </c>
      <c r="E37" s="6">
        <f>+[1]Total_Employment!F36</f>
        <v>1.9929824561403464</v>
      </c>
      <c r="F37" s="6">
        <f>+[1]Government_Employment!F36</f>
        <v>0.79320901753408002</v>
      </c>
    </row>
    <row r="38" spans="1:6" x14ac:dyDescent="0.2">
      <c r="A38" s="4" t="s">
        <v>77</v>
      </c>
      <c r="B38" s="5" t="s">
        <v>78</v>
      </c>
      <c r="C38" s="6">
        <f>+[1]Unemployment!E37</f>
        <v>3</v>
      </c>
      <c r="D38" s="6">
        <f>+[1]Unemployment!F37</f>
        <v>0.29999999999999982</v>
      </c>
      <c r="E38" s="6">
        <f>+[1]Total_Employment!F37</f>
        <v>-1.7539914549134283</v>
      </c>
      <c r="F38" s="6">
        <f>+[1]Government_Employment!F37</f>
        <v>0</v>
      </c>
    </row>
    <row r="39" spans="1:6" x14ac:dyDescent="0.2">
      <c r="A39" s="4" t="s">
        <v>79</v>
      </c>
      <c r="B39" s="5" t="s">
        <v>80</v>
      </c>
      <c r="C39" s="6">
        <f>+[1]Unemployment!E38</f>
        <v>4.9000000000000004</v>
      </c>
      <c r="D39" s="6">
        <f>+[1]Unemployment!F38</f>
        <v>0.10000000000000053</v>
      </c>
      <c r="E39" s="6">
        <f>+[1]Total_Employment!F38</f>
        <v>0.76341454505606254</v>
      </c>
      <c r="F39" s="6">
        <f>+[1]Government_Employment!F38</f>
        <v>0.42547705002577985</v>
      </c>
    </row>
    <row r="40" spans="1:6" x14ac:dyDescent="0.2">
      <c r="A40" s="4" t="s">
        <v>81</v>
      </c>
      <c r="B40" s="5" t="s">
        <v>82</v>
      </c>
      <c r="C40" s="6">
        <f>+[1]Unemployment!E39</f>
        <v>5</v>
      </c>
      <c r="D40" s="6">
        <f>+[1]Unemployment!F39</f>
        <v>0.90000000000000036</v>
      </c>
      <c r="E40" s="6">
        <f>+[1]Total_Employment!F39</f>
        <v>-0.33672058204556876</v>
      </c>
      <c r="F40" s="6">
        <f>+[1]Government_Employment!F39</f>
        <v>5.6753688989807927E-2</v>
      </c>
    </row>
    <row r="41" spans="1:6" x14ac:dyDescent="0.2">
      <c r="A41" s="4" t="s">
        <v>83</v>
      </c>
      <c r="B41" s="5" t="s">
        <v>84</v>
      </c>
      <c r="C41" s="6">
        <f>+[1]Unemployment!E40</f>
        <v>4.5999999999999996</v>
      </c>
      <c r="D41" s="6">
        <f>+[1]Unemployment!F40</f>
        <v>-0.90000000000000036</v>
      </c>
      <c r="E41" s="6">
        <f>+[1]Total_Employment!F40</f>
        <v>3.2932305815822849</v>
      </c>
      <c r="F41" s="6">
        <f>+[1]Government_Employment!F40</f>
        <v>2.6038233355306639</v>
      </c>
    </row>
    <row r="42" spans="1:6" x14ac:dyDescent="0.2">
      <c r="A42" s="4" t="s">
        <v>85</v>
      </c>
      <c r="B42" s="5" t="s">
        <v>86</v>
      </c>
      <c r="C42" s="6">
        <f>+[1]Unemployment!E41</f>
        <v>5.6</v>
      </c>
      <c r="D42" s="6">
        <f>+[1]Unemployment!F41</f>
        <v>0.89999999999999947</v>
      </c>
      <c r="E42" s="6">
        <f>+[1]Total_Employment!F41</f>
        <v>0.54532131354272373</v>
      </c>
      <c r="F42" s="6">
        <f>+[1]Government_Employment!F41</f>
        <v>-0.6508205998868033</v>
      </c>
    </row>
    <row r="43" spans="1:6" x14ac:dyDescent="0.2">
      <c r="A43" s="4" t="s">
        <v>87</v>
      </c>
      <c r="B43" s="5" t="s">
        <v>88</v>
      </c>
      <c r="C43" s="6">
        <f>+[1]Unemployment!E42</f>
        <v>5</v>
      </c>
      <c r="D43" s="6">
        <f>+[1]Unemployment!F42</f>
        <v>-0.40000000000000036</v>
      </c>
      <c r="E43" s="6">
        <f>+[1]Total_Employment!F42</f>
        <v>0.73694984646879291</v>
      </c>
      <c r="F43" s="6">
        <f>+[1]Government_Employment!F42</f>
        <v>1.4999999999999902</v>
      </c>
    </row>
    <row r="44" spans="1:6" x14ac:dyDescent="0.2">
      <c r="A44" s="4" t="s">
        <v>89</v>
      </c>
      <c r="B44" s="5" t="s">
        <v>90</v>
      </c>
      <c r="C44" s="6">
        <f>+[1]Unemployment!E43</f>
        <v>4.3</v>
      </c>
      <c r="D44" s="6">
        <f>+[1]Unemployment!F43</f>
        <v>-1.2000000000000002</v>
      </c>
      <c r="E44" s="6">
        <f>+[1]Total_Employment!F43</f>
        <v>1.7148191823899372</v>
      </c>
      <c r="F44" s="6">
        <f>+[1]Government_Employment!F43</f>
        <v>0.91034482758620694</v>
      </c>
    </row>
    <row r="45" spans="1:6" x14ac:dyDescent="0.2">
      <c r="A45" s="4" t="s">
        <v>91</v>
      </c>
      <c r="B45" s="5" t="s">
        <v>92</v>
      </c>
      <c r="C45" s="6">
        <f>+[1]Unemployment!E44</f>
        <v>2.8</v>
      </c>
      <c r="D45" s="6">
        <f>+[1]Unemployment!F44</f>
        <v>-0.10000000000000009</v>
      </c>
      <c r="E45" s="6">
        <f>+[1]Total_Employment!F44</f>
        <v>1.4146567717996383</v>
      </c>
      <c r="F45" s="6">
        <f>+[1]Government_Employment!F44</f>
        <v>1.6624040920716121</v>
      </c>
    </row>
    <row r="46" spans="1:6" x14ac:dyDescent="0.2">
      <c r="A46" s="4" t="s">
        <v>93</v>
      </c>
      <c r="B46" s="5" t="s">
        <v>94</v>
      </c>
      <c r="C46" s="6">
        <f>+[1]Unemployment!E45</f>
        <v>4.9000000000000004</v>
      </c>
      <c r="D46" s="6">
        <f>+[1]Unemployment!F45</f>
        <v>-0.69999999999999929</v>
      </c>
      <c r="E46" s="6">
        <f>+[1]Total_Employment!F45</f>
        <v>1.6421868625051017</v>
      </c>
      <c r="F46" s="6">
        <f>+[1]Government_Employment!F45</f>
        <v>0.28063610851263299</v>
      </c>
    </row>
    <row r="47" spans="1:6" x14ac:dyDescent="0.2">
      <c r="A47" s="4" t="s">
        <v>95</v>
      </c>
      <c r="B47" s="5" t="s">
        <v>96</v>
      </c>
      <c r="C47" s="6">
        <f>+[1]Unemployment!E46</f>
        <v>4.5999999999999996</v>
      </c>
      <c r="D47" s="6">
        <f>+[1]Unemployment!F46</f>
        <v>0</v>
      </c>
      <c r="E47" s="6">
        <f>+[1]Total_Employment!F46</f>
        <v>1.7617822329877297</v>
      </c>
      <c r="F47" s="6">
        <f>+[1]Government_Employment!F46</f>
        <v>2.0139260846277374</v>
      </c>
    </row>
    <row r="48" spans="1:6" x14ac:dyDescent="0.2">
      <c r="A48" s="4" t="s">
        <v>97</v>
      </c>
      <c r="B48" s="5" t="s">
        <v>98</v>
      </c>
      <c r="C48" s="6">
        <f>+[1]Unemployment!E47</f>
        <v>3.1</v>
      </c>
      <c r="D48" s="6">
        <f>+[1]Unemployment!F47</f>
        <v>-0.29999999999999982</v>
      </c>
      <c r="E48" s="6">
        <f>+[1]Total_Employment!F47</f>
        <v>2.7895000357628152</v>
      </c>
      <c r="F48" s="6">
        <f>+[1]Government_Employment!F47</f>
        <v>0.59397539244803177</v>
      </c>
    </row>
    <row r="49" spans="1:6" x14ac:dyDescent="0.2">
      <c r="A49" s="4" t="s">
        <v>99</v>
      </c>
      <c r="B49" s="5" t="s">
        <v>100</v>
      </c>
      <c r="C49" s="6">
        <f>+[1]Unemployment!E48</f>
        <v>3.1</v>
      </c>
      <c r="D49" s="6">
        <f>+[1]Unemployment!F48</f>
        <v>-0.39999999999999991</v>
      </c>
      <c r="E49" s="6">
        <f>+[1]Total_Employment!F48</f>
        <v>0.73365231259967523</v>
      </c>
      <c r="F49" s="6">
        <f>+[1]Government_Employment!F48</f>
        <v>2.8622540250447193</v>
      </c>
    </row>
    <row r="50" spans="1:6" x14ac:dyDescent="0.2">
      <c r="A50" s="4" t="s">
        <v>101</v>
      </c>
      <c r="B50" s="5" t="s">
        <v>102</v>
      </c>
      <c r="C50" s="6">
        <f>+[1]Unemployment!E49</f>
        <v>4.0999999999999996</v>
      </c>
      <c r="D50" s="6">
        <f>+[1]Unemployment!F49</f>
        <v>-0.10000000000000053</v>
      </c>
      <c r="E50" s="6">
        <f>+[1]Total_Employment!F49</f>
        <v>1.2711104277184138</v>
      </c>
      <c r="F50" s="6">
        <f>+[1]Government_Employment!F49</f>
        <v>0.52083333333334814</v>
      </c>
    </row>
    <row r="51" spans="1:6" x14ac:dyDescent="0.2">
      <c r="A51" s="4" t="s">
        <v>103</v>
      </c>
      <c r="B51" s="5" t="s">
        <v>104</v>
      </c>
      <c r="C51" s="6">
        <f>+[1]Unemployment!E50</f>
        <v>5.2</v>
      </c>
      <c r="D51" s="6">
        <f>+[1]Unemployment!F50</f>
        <v>-0.59999999999999964</v>
      </c>
      <c r="E51" s="6">
        <f>+[1]Total_Employment!F50</f>
        <v>3.0482270835289205</v>
      </c>
      <c r="F51" s="6">
        <f>+[1]Government_Employment!F50</f>
        <v>2.1877205363443952</v>
      </c>
    </row>
    <row r="52" spans="1:6" x14ac:dyDescent="0.2">
      <c r="A52" s="4" t="s">
        <v>105</v>
      </c>
      <c r="B52" s="5" t="s">
        <v>106</v>
      </c>
      <c r="C52" s="6">
        <f>+[1]Unemployment!E51</f>
        <v>5.9</v>
      </c>
      <c r="D52" s="6">
        <f>+[1]Unemployment!F51</f>
        <v>-0.29999999999999982</v>
      </c>
      <c r="E52" s="6">
        <f>+[1]Total_Employment!F51</f>
        <v>0.28890347997374555</v>
      </c>
      <c r="F52" s="6">
        <f>+[1]Government_Employment!F51</f>
        <v>-0.72131147540983598</v>
      </c>
    </row>
    <row r="53" spans="1:6" x14ac:dyDescent="0.2">
      <c r="A53" s="4" t="s">
        <v>107</v>
      </c>
      <c r="B53" s="5" t="s">
        <v>108</v>
      </c>
      <c r="C53" s="6">
        <f>+[1]Unemployment!E52</f>
        <v>4</v>
      </c>
      <c r="D53" s="6">
        <f>+[1]Unemployment!F52</f>
        <v>-0.59999999999999964</v>
      </c>
      <c r="E53" s="6">
        <f>+[1]Total_Employment!F52</f>
        <v>0.98825798009711807</v>
      </c>
      <c r="F53" s="6">
        <f>+[1]Government_Employment!F52</f>
        <v>-4.8437878420926062E-2</v>
      </c>
    </row>
    <row r="54" spans="1:6" x14ac:dyDescent="0.2">
      <c r="A54" s="4" t="s">
        <v>109</v>
      </c>
      <c r="B54" s="5" t="s">
        <v>110</v>
      </c>
      <c r="C54" s="6">
        <f>+[1]Unemployment!E53</f>
        <v>4.8</v>
      </c>
      <c r="D54" s="6">
        <f>+[1]Unemployment!F53</f>
        <v>0.39999999999999947</v>
      </c>
      <c r="E54" s="6">
        <f>+[1]Total_Employment!F53</f>
        <v>-2.7564549895324642</v>
      </c>
      <c r="F54" s="6">
        <f>+[1]Government_Employment!F53</f>
        <v>-1.1126564673157313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Chartoff</dc:creator>
  <cp:lastModifiedBy>Ben Chartoff</cp:lastModifiedBy>
  <dcterms:created xsi:type="dcterms:W3CDTF">2017-03-06T21:53:45Z</dcterms:created>
  <dcterms:modified xsi:type="dcterms:W3CDTF">2017-03-06T21:54:11Z</dcterms:modified>
</cp:coreProperties>
</file>