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3955" windowHeight="13110"/>
  </bookViews>
  <sheets>
    <sheet name="Sheet1" sheetId="1" r:id="rId1"/>
    <sheet name="Sheet2" sheetId="2" r:id="rId2"/>
    <sheet name="Sheet3" sheetId="3" r:id="rId3"/>
  </sheets>
  <definedNames>
    <definedName name="_A">Sheet1!$D$3</definedName>
    <definedName name="_B">Sheet1!$D$4</definedName>
    <definedName name="_C">Sheet1!$D$5</definedName>
    <definedName name="_D">Sheet1!$D$6</definedName>
  </definedNames>
  <calcPr calcId="144525"/>
</workbook>
</file>

<file path=xl/calcChain.xml><?xml version="1.0" encoding="utf-8"?>
<calcChain xmlns="http://schemas.openxmlformats.org/spreadsheetml/2006/main">
  <c r="C11" i="1" l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10" i="1"/>
  <c r="D10" i="1" s="1"/>
  <c r="D7" i="1" l="1"/>
</calcChain>
</file>

<file path=xl/sharedStrings.xml><?xml version="1.0" encoding="utf-8"?>
<sst xmlns="http://schemas.openxmlformats.org/spreadsheetml/2006/main" count="9" uniqueCount="9">
  <si>
    <t>X</t>
  </si>
  <si>
    <t>Y</t>
  </si>
  <si>
    <t>a</t>
  </si>
  <si>
    <t>b</t>
  </si>
  <si>
    <t>c</t>
  </si>
  <si>
    <t>d</t>
  </si>
  <si>
    <t>sum</t>
  </si>
  <si>
    <t>pred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</si>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</sst>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8575">
              <a:noFill/>
            </a:ln>
          </c:spPr>
          <c:xVal>
            <c:numRef>
              <c:f>Sheet1!$A$10:$A$21</c:f>
              <c:numCache>
                <c:formatCode>0.00</c:formatCode>
                <c:ptCount val="12"/>
                <c:pt idx="0">
                  <c:v>0</c:v>
                </c:pt>
                <c:pt idx="1">
                  <c:v>4.6511627906976702E-2</c:v>
                </c:pt>
                <c:pt idx="2">
                  <c:v>0.16279069767441801</c:v>
                </c:pt>
                <c:pt idx="3">
                  <c:v>0.25581395348837199</c:v>
                </c:pt>
                <c:pt idx="4">
                  <c:v>0.38372093023255799</c:v>
                </c:pt>
                <c:pt idx="5">
                  <c:v>0.59302325581395299</c:v>
                </c:pt>
                <c:pt idx="6">
                  <c:v>0.70930232558139505</c:v>
                </c:pt>
                <c:pt idx="7">
                  <c:v>0.82558139534883701</c:v>
                </c:pt>
                <c:pt idx="8">
                  <c:v>0.94186046511627897</c:v>
                </c:pt>
                <c:pt idx="9">
                  <c:v>1</c:v>
                </c:pt>
              </c:numCache>
            </c:numRef>
          </c:xVal>
          <c:yVal>
            <c:numRef>
              <c:f>Sheet1!$B$10:$B$21</c:f>
              <c:numCache>
                <c:formatCode>General</c:formatCode>
                <c:ptCount val="12"/>
                <c:pt idx="0">
                  <c:v>50.704000000000001</c:v>
                </c:pt>
                <c:pt idx="1">
                  <c:v>50.673000000000002</c:v>
                </c:pt>
                <c:pt idx="2">
                  <c:v>50.546999999999997</c:v>
                </c:pt>
                <c:pt idx="3">
                  <c:v>50.361999999999902</c:v>
                </c:pt>
                <c:pt idx="4">
                  <c:v>49.961999999999897</c:v>
                </c:pt>
                <c:pt idx="5">
                  <c:v>49.436</c:v>
                </c:pt>
                <c:pt idx="6">
                  <c:v>49.317</c:v>
                </c:pt>
                <c:pt idx="7">
                  <c:v>49.256</c:v>
                </c:pt>
                <c:pt idx="8">
                  <c:v>49.222999999999999</c:v>
                </c:pt>
                <c:pt idx="9">
                  <c:v>49.211999999999897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xVal>
            <c:numRef>
              <c:f>Sheet1!$A$10:$A$19</c:f>
              <c:numCache>
                <c:formatCode>0.00</c:formatCode>
                <c:ptCount val="10"/>
                <c:pt idx="0">
                  <c:v>0</c:v>
                </c:pt>
                <c:pt idx="1">
                  <c:v>4.6511627906976702E-2</c:v>
                </c:pt>
                <c:pt idx="2">
                  <c:v>0.16279069767441801</c:v>
                </c:pt>
                <c:pt idx="3">
                  <c:v>0.25581395348837199</c:v>
                </c:pt>
                <c:pt idx="4">
                  <c:v>0.38372093023255799</c:v>
                </c:pt>
                <c:pt idx="5">
                  <c:v>0.59302325581395299</c:v>
                </c:pt>
                <c:pt idx="6">
                  <c:v>0.70930232558139505</c:v>
                </c:pt>
                <c:pt idx="7">
                  <c:v>0.82558139534883701</c:v>
                </c:pt>
                <c:pt idx="8">
                  <c:v>0.94186046511627897</c:v>
                </c:pt>
                <c:pt idx="9">
                  <c:v>1</c:v>
                </c:pt>
              </c:numCache>
            </c:numRef>
          </c:xVal>
          <c:yVal>
            <c:numRef>
              <c:f>Sheet1!$C$10:$C$19</c:f>
              <c:numCache>
                <c:formatCode>General</c:formatCode>
                <c:ptCount val="10"/>
                <c:pt idx="0">
                  <c:v>50.673220000000001</c:v>
                </c:pt>
                <c:pt idx="1">
                  <c:v>50.671640058356296</c:v>
                </c:pt>
                <c:pt idx="2">
                  <c:v>50.586727215774317</c:v>
                </c:pt>
                <c:pt idx="3">
                  <c:v>50.357576279510525</c:v>
                </c:pt>
                <c:pt idx="4">
                  <c:v>49.917025894451392</c:v>
                </c:pt>
                <c:pt idx="5">
                  <c:v>49.437775364875939</c:v>
                </c:pt>
                <c:pt idx="6">
                  <c:v>49.315507514739672</c:v>
                </c:pt>
                <c:pt idx="7">
                  <c:v>49.245698452572888</c:v>
                </c:pt>
                <c:pt idx="8">
                  <c:v>49.204392461448776</c:v>
                </c:pt>
                <c:pt idx="9">
                  <c:v>49.190178276201856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0480"/>
        <c:axId val="158145920"/>
      </c:scatterChart>
      <c:valAx>
        <c:axId val="158180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8145920"/>
        <c:crosses val="autoZero"/>
        <c:crossBetween val="midCat"/>
      </c:valAx>
      <c:valAx>
        <c:axId val="158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8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23</xdr:row>
      <xdr:rowOff>123825</xdr:rowOff>
    </xdr:from>
    <xdr:to>
      <xdr:col>7</xdr:col>
      <xdr:colOff>509587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285750</xdr:colOff>
      <xdr:row>1</xdr:row>
      <xdr:rowOff>28575</xdr:rowOff>
    </xdr:from>
    <xdr:to>
      <xdr:col>12</xdr:col>
      <xdr:colOff>456645</xdr:colOff>
      <xdr:row>3</xdr:row>
      <xdr:rowOff>180908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219075"/>
          <a:ext cx="4438095" cy="5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4</xdr:row>
      <xdr:rowOff>85240</xdr:rowOff>
    </xdr:from>
    <xdr:to>
      <xdr:col>12</xdr:col>
      <xdr:colOff>123170</xdr:colOff>
      <xdr:row>20</xdr:row>
      <xdr:rowOff>9048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847240"/>
          <a:ext cx="4076045" cy="2971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tabSelected="1" workbookViewId="0">
      <selection activeCell="K30" sqref="K30"/>
    </sheetView>
  </sheetViews>
  <sheetFormatPr defaultRowHeight="15" x14ac:dyDescent="0.25"/>
  <sheetData>
    <row r="3" spans="1:8" x14ac:dyDescent="0.25">
      <c r="C3" t="s">
        <v>2</v>
      </c>
      <c r="D3">
        <v>50.673220000000001</v>
      </c>
    </row>
    <row r="4" spans="1:8" x14ac:dyDescent="0.25">
      <c r="C4" t="s">
        <v>3</v>
      </c>
      <c r="D4">
        <v>3.24</v>
      </c>
    </row>
    <row r="5" spans="1:8" x14ac:dyDescent="0.25">
      <c r="C5" t="s">
        <v>4</v>
      </c>
      <c r="D5">
        <v>0.39</v>
      </c>
    </row>
    <row r="6" spans="1:8" x14ac:dyDescent="0.25">
      <c r="C6" t="s">
        <v>5</v>
      </c>
      <c r="D6">
        <v>49.12</v>
      </c>
    </row>
    <row r="7" spans="1:8" x14ac:dyDescent="0.25">
      <c r="C7" t="s">
        <v>6</v>
      </c>
      <c r="D7">
        <f>SUM(D10:D19)</f>
        <v>5.5036784198511648E-3</v>
      </c>
    </row>
    <row r="9" spans="1:8" x14ac:dyDescent="0.25">
      <c r="A9" t="s">
        <v>0</v>
      </c>
      <c r="B9" t="s">
        <v>1</v>
      </c>
      <c r="C9" t="s">
        <v>7</v>
      </c>
      <c r="D9" t="s">
        <v>8</v>
      </c>
    </row>
    <row r="10" spans="1:8" x14ac:dyDescent="0.25">
      <c r="A10" s="2">
        <v>0</v>
      </c>
      <c r="B10">
        <v>50.704000000000001</v>
      </c>
      <c r="C10">
        <f>_D+(_A-_D)/(1+POWER(A10/_C,_B))</f>
        <v>50.673220000000001</v>
      </c>
      <c r="D10">
        <f>POWER(C10-B10,2)</f>
        <v>9.4740840000000182E-4</v>
      </c>
      <c r="H10" s="1"/>
    </row>
    <row r="11" spans="1:8" x14ac:dyDescent="0.25">
      <c r="A11" s="2">
        <v>4.6511627906976702E-2</v>
      </c>
      <c r="B11">
        <v>50.673000000000002</v>
      </c>
      <c r="C11">
        <f>_D+(_A-_D)/(1+POWER(A11/_C,_B))</f>
        <v>50.671640058356296</v>
      </c>
      <c r="D11">
        <f t="shared" ref="D11:D19" si="0">POWER(C11-B11,2)</f>
        <v>1.8494412742858004E-6</v>
      </c>
      <c r="H11" s="1"/>
    </row>
    <row r="12" spans="1:8" x14ac:dyDescent="0.25">
      <c r="A12" s="2">
        <v>0.16279069767441801</v>
      </c>
      <c r="B12">
        <v>50.546999999999997</v>
      </c>
      <c r="C12">
        <f>_D+(_A-_D)/(1+POWER(A12/_C,_B))</f>
        <v>50.586727215774317</v>
      </c>
      <c r="D12">
        <f t="shared" si="0"/>
        <v>1.5782516731794002E-3</v>
      </c>
      <c r="H12" s="1"/>
    </row>
    <row r="13" spans="1:8" x14ac:dyDescent="0.25">
      <c r="A13" s="2">
        <v>0.25581395348837199</v>
      </c>
      <c r="B13">
        <v>50.361999999999902</v>
      </c>
      <c r="C13">
        <f>_D+(_A-_D)/(1+POWER(A13/_C,_B))</f>
        <v>50.357576279510525</v>
      </c>
      <c r="D13">
        <f t="shared" si="0"/>
        <v>1.9569302968138826E-5</v>
      </c>
      <c r="H13" s="1"/>
    </row>
    <row r="14" spans="1:8" x14ac:dyDescent="0.25">
      <c r="A14" s="2">
        <v>0.38372093023255799</v>
      </c>
      <c r="B14">
        <v>49.961999999999897</v>
      </c>
      <c r="C14">
        <f>_D+(_A-_D)/(1+POWER(A14/_C,_B))</f>
        <v>49.917025894451392</v>
      </c>
      <c r="D14">
        <f t="shared" si="0"/>
        <v>2.0226701698880588E-3</v>
      </c>
      <c r="H14" s="1"/>
    </row>
    <row r="15" spans="1:8" x14ac:dyDescent="0.25">
      <c r="A15" s="2">
        <v>0.59302325581395299</v>
      </c>
      <c r="B15">
        <v>49.436</v>
      </c>
      <c r="C15">
        <f>_D+(_A-_D)/(1+POWER(A15/_C,_B))</f>
        <v>49.437775364875939</v>
      </c>
      <c r="D15">
        <f t="shared" si="0"/>
        <v>3.1519204427198345E-6</v>
      </c>
      <c r="H15" s="1"/>
    </row>
    <row r="16" spans="1:8" x14ac:dyDescent="0.25">
      <c r="A16" s="2">
        <v>0.70930232558139505</v>
      </c>
      <c r="B16">
        <v>49.317</v>
      </c>
      <c r="C16">
        <f>_D+(_A-_D)/(1+POWER(A16/_C,_B))</f>
        <v>49.315507514739672</v>
      </c>
      <c r="D16">
        <f t="shared" si="0"/>
        <v>2.2275122522982346E-6</v>
      </c>
      <c r="H16" s="1"/>
    </row>
    <row r="17" spans="1:8" x14ac:dyDescent="0.25">
      <c r="A17" s="2">
        <v>0.82558139534883701</v>
      </c>
      <c r="B17">
        <v>49.256</v>
      </c>
      <c r="C17">
        <f>_D+(_A-_D)/(1+POWER(A17/_C,_B))</f>
        <v>49.245698452572888</v>
      </c>
      <c r="D17">
        <f t="shared" si="0"/>
        <v>1.0612187939303286E-4</v>
      </c>
      <c r="H17" s="1"/>
    </row>
    <row r="18" spans="1:8" x14ac:dyDescent="0.25">
      <c r="A18" s="2">
        <v>0.94186046511627897</v>
      </c>
      <c r="B18">
        <v>49.222999999999999</v>
      </c>
      <c r="C18">
        <f>_D+(_A-_D)/(1+POWER(A18/_C,_B))</f>
        <v>49.204392461448776</v>
      </c>
      <c r="D18">
        <f t="shared" si="0"/>
        <v>3.4624049093523327E-4</v>
      </c>
      <c r="H18" s="1"/>
    </row>
    <row r="19" spans="1:8" x14ac:dyDescent="0.25">
      <c r="A19" s="2">
        <v>1</v>
      </c>
      <c r="B19">
        <v>49.211999999999897</v>
      </c>
      <c r="C19">
        <f>_D+(_A-_D)/(1+POWER(A19/_C,_B))</f>
        <v>49.190178276201856</v>
      </c>
      <c r="D19">
        <f t="shared" si="0"/>
        <v>4.7618762951799539E-4</v>
      </c>
      <c r="H19" s="1"/>
    </row>
    <row r="20" spans="1:8" x14ac:dyDescent="0.25">
      <c r="A20" s="2"/>
    </row>
    <row r="21" spans="1:8" x14ac:dyDescent="0.25">
      <c r="A2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_A</vt:lpstr>
      <vt:lpstr>_B</vt:lpstr>
      <vt:lpstr>_C</vt:lpstr>
      <vt:lpstr>_D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2018-01-23T08:58:16Z</dcterms:created>
  <dcterms:modified xsi:type="dcterms:W3CDTF">2018-01-23T10:13:07Z</dcterms:modified>
</cp:coreProperties>
</file>