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Pro\Desktop\Inteligencia-Artificial\EXAMEN_PRACTICO\Sexta_pregunta\"/>
    </mc:Choice>
  </mc:AlternateContent>
  <xr:revisionPtr revIDLastSave="0" documentId="13_ncr:1_{B6948288-2F27-472D-9678-367F90D220E5}" xr6:coauthVersionLast="47" xr6:coauthVersionMax="47" xr10:uidLastSave="{00000000-0000-0000-0000-000000000000}"/>
  <bookViews>
    <workbookView xWindow="-120" yWindow="-120" windowWidth="15600" windowHeight="11160" xr2:uid="{DADD90BE-0268-42BB-91BB-97573D60A0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40" i="1"/>
  <c r="C41" i="1"/>
  <c r="C42" i="1"/>
  <c r="C44" i="1"/>
  <c r="C45" i="1"/>
  <c r="C46" i="1"/>
  <c r="C47" i="1"/>
  <c r="C48" i="1"/>
  <c r="C49" i="1"/>
  <c r="C50" i="1"/>
  <c r="C39" i="1"/>
  <c r="C22" i="1"/>
  <c r="D40" i="1"/>
  <c r="D41" i="1"/>
  <c r="D42" i="1"/>
  <c r="D43" i="1"/>
  <c r="D44" i="1"/>
  <c r="D45" i="1"/>
  <c r="D46" i="1"/>
  <c r="D47" i="1"/>
  <c r="D48" i="1"/>
  <c r="D49" i="1"/>
  <c r="D50" i="1"/>
  <c r="D39" i="1"/>
  <c r="A50" i="1"/>
  <c r="A49" i="1"/>
  <c r="A48" i="1"/>
  <c r="A47" i="1"/>
  <c r="A46" i="1"/>
  <c r="A45" i="1"/>
  <c r="A44" i="1"/>
  <c r="A43" i="1"/>
  <c r="A42" i="1"/>
  <c r="A41" i="1"/>
  <c r="A40" i="1"/>
  <c r="A39" i="1"/>
  <c r="I33" i="1"/>
  <c r="I32" i="1"/>
  <c r="I31" i="1"/>
  <c r="I30" i="1"/>
  <c r="I29" i="1"/>
  <c r="I28" i="1"/>
  <c r="I27" i="1"/>
  <c r="I26" i="1"/>
  <c r="I25" i="1"/>
  <c r="I24" i="1"/>
  <c r="I23" i="1"/>
  <c r="I22" i="1"/>
  <c r="D23" i="1"/>
  <c r="D24" i="1"/>
  <c r="D25" i="1"/>
  <c r="D26" i="1"/>
  <c r="D27" i="1"/>
  <c r="D28" i="1"/>
  <c r="D29" i="1"/>
  <c r="D30" i="1"/>
  <c r="D31" i="1"/>
  <c r="D32" i="1"/>
  <c r="D33" i="1"/>
  <c r="D22" i="1"/>
  <c r="C23" i="1"/>
  <c r="C24" i="1"/>
  <c r="C25" i="1"/>
  <c r="C26" i="1"/>
  <c r="C27" i="1"/>
  <c r="C28" i="1"/>
  <c r="C29" i="1"/>
  <c r="C30" i="1"/>
  <c r="C31" i="1"/>
  <c r="C32" i="1"/>
  <c r="C33" i="1"/>
  <c r="C5" i="1"/>
  <c r="I50" i="1"/>
  <c r="I49" i="1"/>
  <c r="I48" i="1"/>
  <c r="I47" i="1"/>
  <c r="I46" i="1"/>
  <c r="I45" i="1"/>
  <c r="I44" i="1"/>
  <c r="I43" i="1"/>
  <c r="I42" i="1"/>
  <c r="I41" i="1"/>
  <c r="I40" i="1"/>
  <c r="I39" i="1"/>
  <c r="D6" i="1"/>
  <c r="D7" i="1"/>
  <c r="D8" i="1"/>
  <c r="D9" i="1"/>
  <c r="D10" i="1"/>
  <c r="D11" i="1"/>
  <c r="D12" i="1"/>
  <c r="D13" i="1"/>
  <c r="D14" i="1"/>
  <c r="D15" i="1"/>
  <c r="D16" i="1"/>
  <c r="D5" i="1"/>
  <c r="I16" i="1"/>
  <c r="I15" i="1"/>
  <c r="I14" i="1"/>
  <c r="I13" i="1"/>
  <c r="I12" i="1"/>
  <c r="I11" i="1"/>
  <c r="I10" i="1"/>
  <c r="I9" i="1"/>
  <c r="I8" i="1"/>
  <c r="I7" i="1"/>
  <c r="I6" i="1"/>
  <c r="I5" i="1"/>
  <c r="C12" i="1"/>
  <c r="C13" i="1"/>
  <c r="C14" i="1"/>
  <c r="C15" i="1"/>
  <c r="C16" i="1"/>
  <c r="C11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<sst xmlns="http://schemas.openxmlformats.org/spreadsheetml/2006/main" count="175" uniqueCount="83">
  <si>
    <t>Original</t>
  </si>
  <si>
    <t>X1</t>
  </si>
  <si>
    <t>fenotipo</t>
  </si>
  <si>
    <t>Poblacion</t>
  </si>
  <si>
    <t>Funcion de Evaluacion</t>
  </si>
  <si>
    <t>Selección</t>
  </si>
  <si>
    <t>Cruce</t>
  </si>
  <si>
    <t>Mutacion</t>
  </si>
  <si>
    <t>Punto de division=4</t>
  </si>
  <si>
    <t>Poblacion final</t>
  </si>
  <si>
    <t>'0000</t>
  </si>
  <si>
    <t>'1101</t>
  </si>
  <si>
    <t>'00001100</t>
  </si>
  <si>
    <t>00001110</t>
  </si>
  <si>
    <t>'1100</t>
  </si>
  <si>
    <t>'00001101</t>
  </si>
  <si>
    <t>00001111</t>
  </si>
  <si>
    <t>'1011</t>
  </si>
  <si>
    <t>'00001010</t>
  </si>
  <si>
    <t>00001000</t>
  </si>
  <si>
    <t>'1010</t>
  </si>
  <si>
    <t>'00001011</t>
  </si>
  <si>
    <t>00001001</t>
  </si>
  <si>
    <t>'1001</t>
  </si>
  <si>
    <t>'00001000</t>
  </si>
  <si>
    <t>00001010</t>
  </si>
  <si>
    <t>'1000</t>
  </si>
  <si>
    <t>'00001001</t>
  </si>
  <si>
    <t>00001011</t>
  </si>
  <si>
    <t>'0111</t>
  </si>
  <si>
    <t>'00000110</t>
  </si>
  <si>
    <t>00000100</t>
  </si>
  <si>
    <t>'0110</t>
  </si>
  <si>
    <t>'00000111</t>
  </si>
  <si>
    <t>00000101</t>
  </si>
  <si>
    <t>'0101</t>
  </si>
  <si>
    <t>'00000100</t>
  </si>
  <si>
    <t>00000110</t>
  </si>
  <si>
    <t>'0100</t>
  </si>
  <si>
    <t>'00000101</t>
  </si>
  <si>
    <t>00000111</t>
  </si>
  <si>
    <t>'0011</t>
  </si>
  <si>
    <t>'00000001</t>
  </si>
  <si>
    <t>00000011</t>
  </si>
  <si>
    <t>'0001</t>
  </si>
  <si>
    <t>'00000011</t>
  </si>
  <si>
    <t>00000001</t>
  </si>
  <si>
    <t>2da Generacion</t>
  </si>
  <si>
    <t>funcion de evaluacion</t>
  </si>
  <si>
    <t>Punto de division =4</t>
  </si>
  <si>
    <t>x2</t>
  </si>
  <si>
    <t>1110</t>
  </si>
  <si>
    <t>0010</t>
  </si>
  <si>
    <t>11100101</t>
  </si>
  <si>
    <t>1100</t>
  </si>
  <si>
    <t>0101</t>
  </si>
  <si>
    <t>11000010</t>
  </si>
  <si>
    <t>0111</t>
  </si>
  <si>
    <t>1010</t>
  </si>
  <si>
    <t>01110101</t>
  </si>
  <si>
    <t>0110</t>
  </si>
  <si>
    <t>01101010</t>
  </si>
  <si>
    <t>01010001</t>
  </si>
  <si>
    <t>0100</t>
  </si>
  <si>
    <t>0001</t>
  </si>
  <si>
    <t>01000010</t>
  </si>
  <si>
    <t>0011</t>
  </si>
  <si>
    <t>00110101</t>
  </si>
  <si>
    <t>00100010</t>
  </si>
  <si>
    <t>00010001</t>
  </si>
  <si>
    <t>00011010</t>
  </si>
  <si>
    <t>0000</t>
  </si>
  <si>
    <t>00000010</t>
  </si>
  <si>
    <t>1ra generacion</t>
  </si>
  <si>
    <t>3ra Generacion</t>
  </si>
  <si>
    <t>11100010</t>
  </si>
  <si>
    <t>11000101</t>
  </si>
  <si>
    <t>01111010</t>
  </si>
  <si>
    <t>01100101</t>
  </si>
  <si>
    <t>01010010</t>
  </si>
  <si>
    <t>01000001</t>
  </si>
  <si>
    <t>01000101</t>
  </si>
  <si>
    <t>00110010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</si>
</sst>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0" xfId="0"/>
    <xf numFmtId="0" fontId="0" fillId="0" borderId="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2" xfId="0" quotePrefix="1" applyBorder="1"/>
    <xf numFmtId="0" fontId="0" fillId="0" borderId="13" xfId="0" quotePrefix="1" applyBorder="1"/>
    <xf numFmtId="0" fontId="0" fillId="0" borderId="16" xfId="0" quotePrefix="1" applyBorder="1"/>
    <xf numFmtId="0" fontId="0" fillId="0" borderId="18" xfId="0" quotePrefix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3" xfId="0" applyBorder="1"/>
    <xf numFmtId="0" fontId="0" fillId="0" borderId="3" xfId="0" applyBorder="1"/>
    <xf numFmtId="0" fontId="0" fillId="0" borderId="0" xfId="0" quotePrefix="1" applyBorder="1"/>
    <xf numFmtId="0" fontId="0" fillId="0" borderId="17" xfId="0" quotePrefix="1" applyBorder="1"/>
    <xf numFmtId="0" fontId="0" fillId="0" borderId="4" xfId="0" applyBorder="1"/>
    <xf numFmtId="0" fontId="0" fillId="0" borderId="2" xfId="0" quotePrefix="1" applyBorder="1"/>
    <xf numFmtId="0" fontId="0" fillId="0" borderId="28" xfId="0" quotePrefix="1" applyBorder="1"/>
    <xf numFmtId="0" fontId="0" fillId="0" borderId="7" xfId="0" quotePrefix="1" applyBorder="1"/>
    <xf numFmtId="0" fontId="0" fillId="0" borderId="15" xfId="0" quotePrefix="1" applyBorder="1"/>
    <xf numFmtId="0" fontId="0" fillId="0" borderId="2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20</xdr:row>
      <xdr:rowOff>23812</xdr:rowOff>
    </xdr:from>
    <xdr:ext cx="95186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7C74F24-0195-462E-BFA5-BC14002DAF45}"/>
                </a:ext>
              </a:extLst>
            </xdr:cNvPr>
            <xdr:cNvSpPr txBox="1"/>
          </xdr:nvSpPr>
          <xdr:spPr>
            <a:xfrm>
              <a:off x="1552575" y="3900487"/>
              <a:ext cx="9518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7C74F24-0195-462E-BFA5-BC14002DAF45}"/>
                </a:ext>
              </a:extLst>
            </xdr:cNvPr>
            <xdr:cNvSpPr txBox="1"/>
          </xdr:nvSpPr>
          <xdr:spPr>
            <a:xfrm>
              <a:off x="1552575" y="3900487"/>
              <a:ext cx="9518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𝑓(𝑥)=𝑥</a:t>
              </a:r>
              <a:r>
                <a:rPr lang="es-BO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2𝑥−1</a:t>
              </a:r>
              <a:endParaRPr lang="es-BO" sz="1100"/>
            </a:p>
          </xdr:txBody>
        </xdr:sp>
      </mc:Fallback>
    </mc:AlternateContent>
    <xdr:clientData/>
  </xdr:oneCellAnchor>
  <xdr:oneCellAnchor>
    <xdr:from>
      <xdr:col>2</xdr:col>
      <xdr:colOff>38100</xdr:colOff>
      <xdr:row>37</xdr:row>
      <xdr:rowOff>4762</xdr:rowOff>
    </xdr:from>
    <xdr:ext cx="95186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50414E54-EC62-4E9C-8174-DBC70734E8C2}"/>
                </a:ext>
              </a:extLst>
            </xdr:cNvPr>
            <xdr:cNvSpPr txBox="1"/>
          </xdr:nvSpPr>
          <xdr:spPr>
            <a:xfrm>
              <a:off x="1562100" y="7158037"/>
              <a:ext cx="9518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50414E54-EC62-4E9C-8174-DBC70734E8C2}"/>
                </a:ext>
              </a:extLst>
            </xdr:cNvPr>
            <xdr:cNvSpPr txBox="1"/>
          </xdr:nvSpPr>
          <xdr:spPr>
            <a:xfrm>
              <a:off x="1562100" y="7158037"/>
              <a:ext cx="9518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𝑓(𝑥)=𝑥</a:t>
              </a:r>
              <a:r>
                <a:rPr lang="es-BO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2𝑥−1</a:t>
              </a:r>
              <a:endParaRPr lang="es-BO" sz="1100"/>
            </a:p>
          </xdr:txBody>
        </xdr:sp>
      </mc:Fallback>
    </mc:AlternateContent>
    <xdr:clientData/>
  </xdr:oneCellAnchor>
  <xdr:oneCellAnchor>
    <xdr:from>
      <xdr:col>2</xdr:col>
      <xdr:colOff>533400</xdr:colOff>
      <xdr:row>14</xdr:row>
      <xdr:rowOff>176212</xdr:rowOff>
    </xdr:from>
    <xdr:ext cx="95186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EFD06D26-4127-4FC4-BBCE-EB623961D971}"/>
                </a:ext>
              </a:extLst>
            </xdr:cNvPr>
            <xdr:cNvSpPr txBox="1"/>
          </xdr:nvSpPr>
          <xdr:spPr>
            <a:xfrm>
              <a:off x="2057400" y="2871787"/>
              <a:ext cx="9518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EFD06D26-4127-4FC4-BBCE-EB623961D971}"/>
                </a:ext>
              </a:extLst>
            </xdr:cNvPr>
            <xdr:cNvSpPr txBox="1"/>
          </xdr:nvSpPr>
          <xdr:spPr>
            <a:xfrm>
              <a:off x="2057400" y="2871787"/>
              <a:ext cx="9518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𝑓(𝑥)=𝑥</a:t>
              </a:r>
              <a:r>
                <a:rPr lang="es-BO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2𝑥−1</a:t>
              </a:r>
              <a:endParaRPr lang="es-BO" sz="1100"/>
            </a:p>
          </xdr:txBody>
        </xdr:sp>
      </mc:Fallback>
    </mc:AlternateContent>
    <xdr:clientData/>
  </xdr:oneCellAnchor>
  <xdr:oneCellAnchor>
    <xdr:from>
      <xdr:col>2</xdr:col>
      <xdr:colOff>28575</xdr:colOff>
      <xdr:row>3</xdr:row>
      <xdr:rowOff>14287</xdr:rowOff>
    </xdr:from>
    <xdr:ext cx="95186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1EA74D0A-54A3-4BE8-9773-EF7EE404E8A1}"/>
                </a:ext>
              </a:extLst>
            </xdr:cNvPr>
            <xdr:cNvSpPr txBox="1"/>
          </xdr:nvSpPr>
          <xdr:spPr>
            <a:xfrm>
              <a:off x="1552575" y="614362"/>
              <a:ext cx="9518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1EA74D0A-54A3-4BE8-9773-EF7EE404E8A1}"/>
                </a:ext>
              </a:extLst>
            </xdr:cNvPr>
            <xdr:cNvSpPr txBox="1"/>
          </xdr:nvSpPr>
          <xdr:spPr>
            <a:xfrm>
              <a:off x="1552575" y="614362"/>
              <a:ext cx="9518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𝑓(𝑥)=𝑥</a:t>
              </a:r>
              <a:r>
                <a:rPr lang="es-BO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2𝑥−1</a:t>
              </a:r>
              <a:endParaRPr lang="es-B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54BF6-D147-4EA4-B160-50A7BBA1DE76}">
  <dimension ref="A1:I50"/>
  <sheetViews>
    <sheetView tabSelected="1" workbookViewId="0">
      <selection activeCell="C4" sqref="C4"/>
    </sheetView>
  </sheetViews>
  <sheetFormatPr baseColWidth="10" defaultRowHeight="15" x14ac:dyDescent="0.25"/>
  <cols>
    <col min="3" max="3" width="15.42578125" customWidth="1"/>
    <col min="9" max="9" width="14.42578125" customWidth="1"/>
  </cols>
  <sheetData>
    <row r="1" spans="1:9" ht="15.75" thickBot="1" x14ac:dyDescent="0.3">
      <c r="B1" s="1" t="s">
        <v>73</v>
      </c>
      <c r="C1" s="1"/>
      <c r="D1" s="1"/>
      <c r="E1" s="1"/>
      <c r="F1" s="1"/>
      <c r="G1" s="1"/>
      <c r="H1" s="1"/>
      <c r="I1" s="1"/>
    </row>
    <row r="2" spans="1:9" ht="15.75" thickBot="1" x14ac:dyDescent="0.3">
      <c r="B2" s="3" t="s">
        <v>5</v>
      </c>
      <c r="C2" s="4"/>
      <c r="D2" s="5"/>
      <c r="E2" s="33" t="s">
        <v>6</v>
      </c>
      <c r="F2" s="34"/>
      <c r="G2" s="35"/>
      <c r="H2" s="25" t="s">
        <v>7</v>
      </c>
      <c r="I2" s="16"/>
    </row>
    <row r="3" spans="1:9" ht="15.75" thickBot="1" x14ac:dyDescent="0.3">
      <c r="B3" s="6" t="s">
        <v>3</v>
      </c>
      <c r="C3" s="7" t="s">
        <v>4</v>
      </c>
      <c r="D3" s="8"/>
      <c r="E3" s="33" t="s">
        <v>8</v>
      </c>
      <c r="F3" s="35"/>
      <c r="G3" s="16"/>
      <c r="H3" s="26"/>
      <c r="I3" s="16"/>
    </row>
    <row r="4" spans="1:9" x14ac:dyDescent="0.25">
      <c r="A4" s="2" t="s">
        <v>0</v>
      </c>
      <c r="B4" s="9" t="s">
        <v>1</v>
      </c>
      <c r="C4" s="13"/>
      <c r="D4" s="10"/>
      <c r="E4" s="17"/>
      <c r="F4" s="18"/>
      <c r="G4" s="18"/>
      <c r="H4" s="27"/>
      <c r="I4" s="25" t="s">
        <v>9</v>
      </c>
    </row>
    <row r="5" spans="1:9" x14ac:dyDescent="0.25">
      <c r="A5" s="12">
        <v>10</v>
      </c>
      <c r="B5" s="6">
        <v>13</v>
      </c>
      <c r="C5" s="15">
        <f>B5^(2*B5)-1</f>
        <v>9.1733330193268623E+28</v>
      </c>
      <c r="D5" s="11" t="str">
        <f>DEC2BIN(B5,8)</f>
        <v>00001101</v>
      </c>
      <c r="E5" s="21" t="s">
        <v>10</v>
      </c>
      <c r="F5" s="16" t="s">
        <v>11</v>
      </c>
      <c r="G5" s="22" t="s">
        <v>12</v>
      </c>
      <c r="H5" s="22" t="s">
        <v>13</v>
      </c>
      <c r="I5" s="26">
        <f>BIN2DEC(H5)</f>
        <v>14</v>
      </c>
    </row>
    <row r="6" spans="1:9" x14ac:dyDescent="0.25">
      <c r="A6" s="12">
        <v>13</v>
      </c>
      <c r="B6" s="6">
        <v>12</v>
      </c>
      <c r="C6" s="15">
        <f t="shared" ref="C6:C16" si="0">B6^(2*B6)-1</f>
        <v>7.9496847203390844E+25</v>
      </c>
      <c r="D6" s="11" t="str">
        <f t="shared" ref="D6:D16" si="1">DEC2BIN(B6,8)</f>
        <v>00001100</v>
      </c>
      <c r="E6" s="21" t="s">
        <v>10</v>
      </c>
      <c r="F6" s="16" t="s">
        <v>14</v>
      </c>
      <c r="G6" s="22" t="s">
        <v>15</v>
      </c>
      <c r="H6" s="22" t="s">
        <v>16</v>
      </c>
      <c r="I6" s="26">
        <f t="shared" ref="I6:I16" si="2">BIN2DEC(H6)</f>
        <v>15</v>
      </c>
    </row>
    <row r="7" spans="1:9" x14ac:dyDescent="0.25">
      <c r="A7" s="12">
        <v>3</v>
      </c>
      <c r="B7" s="6">
        <v>11</v>
      </c>
      <c r="C7" s="15">
        <f t="shared" si="0"/>
        <v>8.1402749386839762E+22</v>
      </c>
      <c r="D7" s="11" t="str">
        <f t="shared" si="1"/>
        <v>00001011</v>
      </c>
      <c r="E7" s="21" t="s">
        <v>10</v>
      </c>
      <c r="F7" s="16" t="s">
        <v>17</v>
      </c>
      <c r="G7" s="22" t="s">
        <v>18</v>
      </c>
      <c r="H7" s="22" t="s">
        <v>19</v>
      </c>
      <c r="I7" s="26">
        <f t="shared" si="2"/>
        <v>8</v>
      </c>
    </row>
    <row r="8" spans="1:9" x14ac:dyDescent="0.25">
      <c r="A8" s="12">
        <v>4</v>
      </c>
      <c r="B8" s="6">
        <v>10</v>
      </c>
      <c r="C8" s="15">
        <f t="shared" si="0"/>
        <v>1E+20</v>
      </c>
      <c r="D8" s="11" t="str">
        <f t="shared" si="1"/>
        <v>00001010</v>
      </c>
      <c r="E8" s="21" t="s">
        <v>10</v>
      </c>
      <c r="F8" s="16" t="s">
        <v>20</v>
      </c>
      <c r="G8" s="22" t="s">
        <v>21</v>
      </c>
      <c r="H8" s="22" t="s">
        <v>22</v>
      </c>
      <c r="I8" s="26">
        <f t="shared" si="2"/>
        <v>9</v>
      </c>
    </row>
    <row r="9" spans="1:9" x14ac:dyDescent="0.25">
      <c r="A9" s="12">
        <v>8</v>
      </c>
      <c r="B9" s="6">
        <v>9</v>
      </c>
      <c r="C9" s="15">
        <f t="shared" si="0"/>
        <v>1.5009463529699914E+17</v>
      </c>
      <c r="D9" s="11" t="str">
        <f t="shared" si="1"/>
        <v>00001001</v>
      </c>
      <c r="E9" s="21" t="s">
        <v>10</v>
      </c>
      <c r="F9" s="16" t="s">
        <v>23</v>
      </c>
      <c r="G9" s="22" t="s">
        <v>24</v>
      </c>
      <c r="H9" s="22" t="s">
        <v>25</v>
      </c>
      <c r="I9" s="26">
        <f t="shared" si="2"/>
        <v>10</v>
      </c>
    </row>
    <row r="10" spans="1:9" x14ac:dyDescent="0.25">
      <c r="A10" s="12">
        <v>1</v>
      </c>
      <c r="B10" s="6">
        <v>8</v>
      </c>
      <c r="C10" s="15">
        <f t="shared" si="0"/>
        <v>281474976710655</v>
      </c>
      <c r="D10" s="11" t="str">
        <f t="shared" si="1"/>
        <v>00001000</v>
      </c>
      <c r="E10" s="21" t="s">
        <v>10</v>
      </c>
      <c r="F10" s="16" t="s">
        <v>26</v>
      </c>
      <c r="G10" s="22" t="s">
        <v>27</v>
      </c>
      <c r="H10" s="22" t="s">
        <v>28</v>
      </c>
      <c r="I10" s="26">
        <f t="shared" si="2"/>
        <v>11</v>
      </c>
    </row>
    <row r="11" spans="1:9" x14ac:dyDescent="0.25">
      <c r="A11" s="12">
        <v>12</v>
      </c>
      <c r="B11" s="6">
        <v>7</v>
      </c>
      <c r="C11" s="15">
        <f t="shared" si="0"/>
        <v>678223072848</v>
      </c>
      <c r="D11" s="11" t="str">
        <f t="shared" si="1"/>
        <v>00000111</v>
      </c>
      <c r="E11" s="21" t="s">
        <v>10</v>
      </c>
      <c r="F11" s="16" t="s">
        <v>29</v>
      </c>
      <c r="G11" s="22" t="s">
        <v>30</v>
      </c>
      <c r="H11" s="22" t="s">
        <v>31</v>
      </c>
      <c r="I11" s="26">
        <f t="shared" si="2"/>
        <v>4</v>
      </c>
    </row>
    <row r="12" spans="1:9" x14ac:dyDescent="0.25">
      <c r="A12" s="12">
        <v>5</v>
      </c>
      <c r="B12" s="6">
        <v>6</v>
      </c>
      <c r="C12" s="15">
        <f t="shared" si="0"/>
        <v>2176782335</v>
      </c>
      <c r="D12" s="11" t="str">
        <f t="shared" si="1"/>
        <v>00000110</v>
      </c>
      <c r="E12" s="21" t="s">
        <v>10</v>
      </c>
      <c r="F12" s="16" t="s">
        <v>32</v>
      </c>
      <c r="G12" s="22" t="s">
        <v>33</v>
      </c>
      <c r="H12" s="22" t="s">
        <v>34</v>
      </c>
      <c r="I12" s="26">
        <f t="shared" si="2"/>
        <v>5</v>
      </c>
    </row>
    <row r="13" spans="1:9" x14ac:dyDescent="0.25">
      <c r="A13" s="12">
        <v>7</v>
      </c>
      <c r="B13" s="6">
        <v>5</v>
      </c>
      <c r="C13" s="15">
        <f t="shared" si="0"/>
        <v>9765624</v>
      </c>
      <c r="D13" s="11" t="str">
        <f t="shared" si="1"/>
        <v>00000101</v>
      </c>
      <c r="E13" s="21" t="s">
        <v>10</v>
      </c>
      <c r="F13" s="16" t="s">
        <v>35</v>
      </c>
      <c r="G13" s="22" t="s">
        <v>36</v>
      </c>
      <c r="H13" s="22" t="s">
        <v>37</v>
      </c>
      <c r="I13" s="26">
        <f t="shared" si="2"/>
        <v>6</v>
      </c>
    </row>
    <row r="14" spans="1:9" x14ac:dyDescent="0.25">
      <c r="A14" s="12">
        <v>6</v>
      </c>
      <c r="B14" s="6">
        <v>4</v>
      </c>
      <c r="C14" s="15">
        <f t="shared" si="0"/>
        <v>65535</v>
      </c>
      <c r="D14" s="11" t="str">
        <f t="shared" si="1"/>
        <v>00000100</v>
      </c>
      <c r="E14" s="21" t="s">
        <v>10</v>
      </c>
      <c r="F14" s="16" t="s">
        <v>38</v>
      </c>
      <c r="G14" s="22" t="s">
        <v>39</v>
      </c>
      <c r="H14" s="22" t="s">
        <v>40</v>
      </c>
      <c r="I14" s="26">
        <f t="shared" si="2"/>
        <v>7</v>
      </c>
    </row>
    <row r="15" spans="1:9" x14ac:dyDescent="0.25">
      <c r="A15" s="12">
        <v>9</v>
      </c>
      <c r="B15" s="6">
        <v>3</v>
      </c>
      <c r="C15" s="15">
        <f t="shared" si="0"/>
        <v>728</v>
      </c>
      <c r="D15" s="11" t="str">
        <f t="shared" si="1"/>
        <v>00000011</v>
      </c>
      <c r="E15" s="21" t="s">
        <v>10</v>
      </c>
      <c r="F15" s="16" t="s">
        <v>41</v>
      </c>
      <c r="G15" s="22" t="s">
        <v>42</v>
      </c>
      <c r="H15" s="22" t="s">
        <v>43</v>
      </c>
      <c r="I15" s="26">
        <f t="shared" si="2"/>
        <v>3</v>
      </c>
    </row>
    <row r="16" spans="1:9" ht="15.75" thickBot="1" x14ac:dyDescent="0.3">
      <c r="A16" s="12">
        <v>11</v>
      </c>
      <c r="B16" s="9">
        <v>1</v>
      </c>
      <c r="C16" s="13">
        <f t="shared" si="0"/>
        <v>0</v>
      </c>
      <c r="D16" s="18" t="str">
        <f t="shared" si="1"/>
        <v>00000001</v>
      </c>
      <c r="E16" s="23" t="s">
        <v>10</v>
      </c>
      <c r="F16" s="20" t="s">
        <v>44</v>
      </c>
      <c r="G16" s="24" t="s">
        <v>45</v>
      </c>
      <c r="H16" s="24" t="s">
        <v>46</v>
      </c>
      <c r="I16" s="28">
        <f t="shared" si="2"/>
        <v>1</v>
      </c>
    </row>
    <row r="17" spans="1:9" ht="15.75" thickBot="1" x14ac:dyDescent="0.3">
      <c r="B17" s="15"/>
      <c r="C17" s="15"/>
      <c r="D17" s="15"/>
    </row>
    <row r="18" spans="1:9" ht="15.75" thickBot="1" x14ac:dyDescent="0.3">
      <c r="A18" s="12"/>
      <c r="B18" s="33" t="s">
        <v>47</v>
      </c>
      <c r="C18" s="34"/>
      <c r="D18" s="34"/>
      <c r="E18" s="34"/>
      <c r="F18" s="34"/>
      <c r="G18" s="34"/>
      <c r="H18" s="34"/>
      <c r="I18" s="35"/>
    </row>
    <row r="19" spans="1:9" ht="15.75" thickBot="1" x14ac:dyDescent="0.3">
      <c r="A19" s="12"/>
      <c r="B19" s="33" t="s">
        <v>5</v>
      </c>
      <c r="C19" s="34"/>
      <c r="D19" s="35"/>
      <c r="E19" s="33" t="s">
        <v>6</v>
      </c>
      <c r="F19" s="34"/>
      <c r="G19" s="35"/>
      <c r="H19" s="25" t="s">
        <v>7</v>
      </c>
      <c r="I19" s="16"/>
    </row>
    <row r="20" spans="1:9" x14ac:dyDescent="0.25">
      <c r="A20" s="12"/>
      <c r="B20" s="14" t="s">
        <v>3</v>
      </c>
      <c r="C20" s="12" t="s">
        <v>48</v>
      </c>
      <c r="D20" s="12"/>
      <c r="E20" s="33" t="s">
        <v>49</v>
      </c>
      <c r="F20" s="35"/>
      <c r="G20" s="12"/>
      <c r="H20" s="29"/>
      <c r="I20" s="16"/>
    </row>
    <row r="21" spans="1:9" x14ac:dyDescent="0.25">
      <c r="A21" s="13" t="s">
        <v>0</v>
      </c>
      <c r="B21" s="17" t="s">
        <v>50</v>
      </c>
      <c r="C21" s="13"/>
      <c r="D21" s="18" t="s">
        <v>2</v>
      </c>
      <c r="E21" s="17"/>
      <c r="F21" s="18"/>
      <c r="G21" s="18"/>
      <c r="H21" s="17"/>
      <c r="I21" s="30" t="s">
        <v>9</v>
      </c>
    </row>
    <row r="22" spans="1:9" x14ac:dyDescent="0.25">
      <c r="A22" s="12">
        <v>15</v>
      </c>
      <c r="B22" s="39">
        <v>15</v>
      </c>
      <c r="C22" s="40">
        <f>B22^(2*B22)-1</f>
        <v>1.9175105923288408E+35</v>
      </c>
      <c r="D22" s="43" t="str">
        <f>DEC2BIN(B22,8)</f>
        <v>00001111</v>
      </c>
      <c r="E22" s="41" t="s">
        <v>51</v>
      </c>
      <c r="F22" s="22" t="s">
        <v>52</v>
      </c>
      <c r="G22" s="22" t="s">
        <v>53</v>
      </c>
      <c r="H22" s="21" t="s">
        <v>53</v>
      </c>
      <c r="I22" s="31">
        <f>BIN2DEC($H$22)</f>
        <v>229</v>
      </c>
    </row>
    <row r="23" spans="1:9" x14ac:dyDescent="0.25">
      <c r="A23" s="12">
        <v>14</v>
      </c>
      <c r="B23" s="14">
        <v>14</v>
      </c>
      <c r="C23" s="15">
        <f t="shared" ref="C23:C33" si="3">B23^(2*B23)-1</f>
        <v>1.2347669569124794E+32</v>
      </c>
      <c r="D23" s="11" t="str">
        <f t="shared" ref="D23:D33" si="4">DEC2BIN(B23,8)</f>
        <v>00001110</v>
      </c>
      <c r="E23" s="41" t="s">
        <v>54</v>
      </c>
      <c r="F23" s="22" t="s">
        <v>55</v>
      </c>
      <c r="G23" s="22" t="s">
        <v>56</v>
      </c>
      <c r="H23" s="21" t="s">
        <v>56</v>
      </c>
      <c r="I23" s="31">
        <f>BIN2DEC($H$23)</f>
        <v>194</v>
      </c>
    </row>
    <row r="24" spans="1:9" x14ac:dyDescent="0.25">
      <c r="A24" s="12">
        <v>11</v>
      </c>
      <c r="B24" s="14">
        <v>11</v>
      </c>
      <c r="C24" s="15">
        <f t="shared" si="3"/>
        <v>8.1402749386839762E+22</v>
      </c>
      <c r="D24" s="11" t="str">
        <f t="shared" si="4"/>
        <v>00001011</v>
      </c>
      <c r="E24" s="41" t="s">
        <v>57</v>
      </c>
      <c r="F24" s="22" t="s">
        <v>58</v>
      </c>
      <c r="G24" s="22" t="s">
        <v>59</v>
      </c>
      <c r="H24" s="21" t="s">
        <v>59</v>
      </c>
      <c r="I24" s="31">
        <f>BIN2DEC($H$24)</f>
        <v>117</v>
      </c>
    </row>
    <row r="25" spans="1:9" x14ac:dyDescent="0.25">
      <c r="A25" s="12">
        <v>10</v>
      </c>
      <c r="B25" s="14">
        <v>10</v>
      </c>
      <c r="C25" s="15">
        <f t="shared" si="3"/>
        <v>1E+20</v>
      </c>
      <c r="D25" s="11" t="str">
        <f t="shared" si="4"/>
        <v>00001010</v>
      </c>
      <c r="E25" s="41" t="s">
        <v>60</v>
      </c>
      <c r="F25" s="22" t="s">
        <v>55</v>
      </c>
      <c r="G25" s="22" t="s">
        <v>61</v>
      </c>
      <c r="H25" s="21" t="s">
        <v>61</v>
      </c>
      <c r="I25" s="31">
        <f>BIN2DEC($H$25)</f>
        <v>106</v>
      </c>
    </row>
    <row r="26" spans="1:9" x14ac:dyDescent="0.25">
      <c r="A26" s="12">
        <v>9</v>
      </c>
      <c r="B26" s="14">
        <v>9</v>
      </c>
      <c r="C26" s="15">
        <f t="shared" si="3"/>
        <v>1.5009463529699914E+17</v>
      </c>
      <c r="D26" s="11" t="str">
        <f t="shared" si="4"/>
        <v>00001001</v>
      </c>
      <c r="E26" s="41" t="s">
        <v>55</v>
      </c>
      <c r="F26" s="22" t="s">
        <v>52</v>
      </c>
      <c r="G26" s="22" t="s">
        <v>62</v>
      </c>
      <c r="H26" s="21" t="s">
        <v>62</v>
      </c>
      <c r="I26" s="31">
        <f>BIN2DEC($H$26)</f>
        <v>81</v>
      </c>
    </row>
    <row r="27" spans="1:9" x14ac:dyDescent="0.25">
      <c r="A27" s="12">
        <v>8</v>
      </c>
      <c r="B27" s="14">
        <v>8</v>
      </c>
      <c r="C27" s="15">
        <f t="shared" si="3"/>
        <v>281474976710655</v>
      </c>
      <c r="D27" s="11" t="str">
        <f t="shared" si="4"/>
        <v>00001000</v>
      </c>
      <c r="E27" s="41" t="s">
        <v>63</v>
      </c>
      <c r="F27" s="22" t="s">
        <v>64</v>
      </c>
      <c r="G27" s="22" t="s">
        <v>65</v>
      </c>
      <c r="H27" s="21" t="s">
        <v>65</v>
      </c>
      <c r="I27" s="31">
        <f>BIN2DEC($H$27)</f>
        <v>66</v>
      </c>
    </row>
    <row r="28" spans="1:9" x14ac:dyDescent="0.25">
      <c r="A28" s="12">
        <v>7</v>
      </c>
      <c r="B28" s="14">
        <v>7</v>
      </c>
      <c r="C28" s="15">
        <f t="shared" si="3"/>
        <v>678223072848</v>
      </c>
      <c r="D28" s="11" t="str">
        <f t="shared" si="4"/>
        <v>00000111</v>
      </c>
      <c r="E28" s="41" t="s">
        <v>66</v>
      </c>
      <c r="F28" s="22" t="s">
        <v>52</v>
      </c>
      <c r="G28" s="22" t="s">
        <v>67</v>
      </c>
      <c r="H28" s="21" t="s">
        <v>67</v>
      </c>
      <c r="I28" s="31">
        <f>BIN2DEC($H$27)</f>
        <v>66</v>
      </c>
    </row>
    <row r="29" spans="1:9" x14ac:dyDescent="0.25">
      <c r="A29" s="12">
        <v>6</v>
      </c>
      <c r="B29" s="14">
        <v>6</v>
      </c>
      <c r="C29" s="15">
        <f t="shared" si="3"/>
        <v>2176782335</v>
      </c>
      <c r="D29" s="11" t="str">
        <f t="shared" si="4"/>
        <v>00000110</v>
      </c>
      <c r="E29" s="41" t="s">
        <v>52</v>
      </c>
      <c r="F29" s="22" t="s">
        <v>55</v>
      </c>
      <c r="G29" s="22" t="s">
        <v>68</v>
      </c>
      <c r="H29" s="21" t="s">
        <v>68</v>
      </c>
      <c r="I29" s="31">
        <f>BIN2DEC($H$28)</f>
        <v>53</v>
      </c>
    </row>
    <row r="30" spans="1:9" x14ac:dyDescent="0.25">
      <c r="A30" s="12">
        <v>5</v>
      </c>
      <c r="B30" s="14">
        <v>5</v>
      </c>
      <c r="C30" s="15">
        <f t="shared" si="3"/>
        <v>9765624</v>
      </c>
      <c r="D30" s="11" t="str">
        <f t="shared" si="4"/>
        <v>00000101</v>
      </c>
      <c r="E30" s="41" t="s">
        <v>64</v>
      </c>
      <c r="F30" s="22" t="s">
        <v>58</v>
      </c>
      <c r="G30" s="22" t="s">
        <v>69</v>
      </c>
      <c r="H30" s="21" t="s">
        <v>70</v>
      </c>
      <c r="I30" s="31">
        <f>BIN2DEC($H$30)</f>
        <v>26</v>
      </c>
    </row>
    <row r="31" spans="1:9" x14ac:dyDescent="0.25">
      <c r="A31" s="12">
        <v>4</v>
      </c>
      <c r="B31" s="14">
        <v>4</v>
      </c>
      <c r="C31" s="15">
        <f t="shared" si="3"/>
        <v>65535</v>
      </c>
      <c r="D31" s="11" t="str">
        <f t="shared" si="4"/>
        <v>00000100</v>
      </c>
      <c r="E31" s="41" t="s">
        <v>64</v>
      </c>
      <c r="F31" s="22" t="s">
        <v>64</v>
      </c>
      <c r="G31" s="22" t="s">
        <v>70</v>
      </c>
      <c r="H31" s="21" t="s">
        <v>69</v>
      </c>
      <c r="I31" s="31">
        <f>BIN2DEC($H$31)</f>
        <v>17</v>
      </c>
    </row>
    <row r="32" spans="1:9" x14ac:dyDescent="0.25">
      <c r="A32" s="12">
        <v>3</v>
      </c>
      <c r="B32" s="14">
        <v>3</v>
      </c>
      <c r="C32" s="15">
        <f t="shared" si="3"/>
        <v>728</v>
      </c>
      <c r="D32" s="11" t="str">
        <f t="shared" si="4"/>
        <v>00000011</v>
      </c>
      <c r="E32" s="41" t="s">
        <v>71</v>
      </c>
      <c r="F32" s="22" t="s">
        <v>58</v>
      </c>
      <c r="G32" s="22" t="s">
        <v>72</v>
      </c>
      <c r="H32" s="21" t="s">
        <v>25</v>
      </c>
      <c r="I32" s="31">
        <f>BIN2DEC($H$32)</f>
        <v>10</v>
      </c>
    </row>
    <row r="33" spans="1:9" ht="15.75" thickBot="1" x14ac:dyDescent="0.3">
      <c r="A33" s="12">
        <v>1</v>
      </c>
      <c r="B33" s="19">
        <v>1</v>
      </c>
      <c r="C33" s="13">
        <f t="shared" si="3"/>
        <v>0</v>
      </c>
      <c r="D33" s="10" t="str">
        <f t="shared" si="4"/>
        <v>00000001</v>
      </c>
      <c r="E33" s="42" t="s">
        <v>71</v>
      </c>
      <c r="F33" s="24" t="s">
        <v>52</v>
      </c>
      <c r="G33" s="24" t="s">
        <v>25</v>
      </c>
      <c r="H33" s="23" t="s">
        <v>72</v>
      </c>
      <c r="I33" s="48">
        <f>BIN2DEC($H$33)</f>
        <v>2</v>
      </c>
    </row>
    <row r="34" spans="1:9" ht="15.75" thickBot="1" x14ac:dyDescent="0.3"/>
    <row r="35" spans="1:9" ht="15.75" thickBot="1" x14ac:dyDescent="0.3">
      <c r="A35" s="12"/>
      <c r="B35" s="33" t="s">
        <v>74</v>
      </c>
      <c r="C35" s="34"/>
      <c r="D35" s="34"/>
      <c r="E35" s="34"/>
      <c r="F35" s="34"/>
      <c r="G35" s="34"/>
      <c r="H35" s="34"/>
      <c r="I35" s="35"/>
    </row>
    <row r="36" spans="1:9" ht="15.75" thickBot="1" x14ac:dyDescent="0.3">
      <c r="A36" s="12"/>
      <c r="B36" s="36"/>
      <c r="C36" s="37"/>
      <c r="D36" s="38"/>
      <c r="E36" s="33" t="s">
        <v>6</v>
      </c>
      <c r="F36" s="34"/>
      <c r="G36" s="35"/>
      <c r="H36" s="25" t="s">
        <v>7</v>
      </c>
      <c r="I36" s="16"/>
    </row>
    <row r="37" spans="1:9" x14ac:dyDescent="0.25">
      <c r="A37" s="12"/>
      <c r="B37" s="14" t="s">
        <v>3</v>
      </c>
      <c r="C37" s="12" t="s">
        <v>48</v>
      </c>
      <c r="D37" s="12"/>
      <c r="E37" s="33" t="s">
        <v>49</v>
      </c>
      <c r="F37" s="35"/>
      <c r="G37" s="12"/>
      <c r="H37" s="29"/>
      <c r="I37" s="16"/>
    </row>
    <row r="38" spans="1:9" x14ac:dyDescent="0.25">
      <c r="A38" s="13" t="s">
        <v>0</v>
      </c>
      <c r="B38" s="17" t="s">
        <v>50</v>
      </c>
      <c r="C38" s="13"/>
      <c r="D38" s="18" t="s">
        <v>2</v>
      </c>
      <c r="E38" s="17"/>
      <c r="F38" s="18"/>
      <c r="G38" s="18"/>
      <c r="H38" s="17"/>
      <c r="I38" s="30" t="s">
        <v>9</v>
      </c>
    </row>
    <row r="39" spans="1:9" x14ac:dyDescent="0.25">
      <c r="A39" s="31">
        <f>BIN2DEC($H$22)</f>
        <v>229</v>
      </c>
      <c r="B39" s="39">
        <v>229</v>
      </c>
      <c r="C39" s="15" t="e">
        <f>B39^(2*B39)-1</f>
        <v>#NUM!</v>
      </c>
      <c r="D39" s="43" t="str">
        <f>DEC2BIN(B39,8)</f>
        <v>11100101</v>
      </c>
      <c r="E39" s="44" t="s">
        <v>51</v>
      </c>
      <c r="F39" s="45" t="s">
        <v>55</v>
      </c>
      <c r="G39" s="22" t="s">
        <v>75</v>
      </c>
      <c r="H39" s="22" t="s">
        <v>75</v>
      </c>
      <c r="I39" s="31">
        <f>BIN2DEC(H39)</f>
        <v>226</v>
      </c>
    </row>
    <row r="40" spans="1:9" x14ac:dyDescent="0.25">
      <c r="A40" s="31">
        <f>BIN2DEC($H$23)</f>
        <v>194</v>
      </c>
      <c r="B40" s="14">
        <v>194</v>
      </c>
      <c r="C40" s="15" t="e">
        <f t="shared" ref="C40:C50" si="5">B40^(2*B40)-1</f>
        <v>#NUM!</v>
      </c>
      <c r="D40" s="11" t="str">
        <f t="shared" ref="D40:D50" si="6">DEC2BIN(B40,8)</f>
        <v>11000010</v>
      </c>
      <c r="E40" s="46" t="s">
        <v>54</v>
      </c>
      <c r="F40" s="47" t="s">
        <v>52</v>
      </c>
      <c r="G40" s="22" t="s">
        <v>76</v>
      </c>
      <c r="H40" s="22" t="s">
        <v>76</v>
      </c>
      <c r="I40" s="31">
        <f t="shared" ref="I40:I50" si="7">BIN2DEC(H40)</f>
        <v>197</v>
      </c>
    </row>
    <row r="41" spans="1:9" x14ac:dyDescent="0.25">
      <c r="A41" s="31">
        <f>BIN2DEC($H$24)</f>
        <v>117</v>
      </c>
      <c r="B41" s="14">
        <v>117</v>
      </c>
      <c r="C41" s="15" t="e">
        <f t="shared" si="5"/>
        <v>#NUM!</v>
      </c>
      <c r="D41" s="11" t="str">
        <f t="shared" si="6"/>
        <v>01110101</v>
      </c>
      <c r="E41" s="44" t="s">
        <v>57</v>
      </c>
      <c r="F41" s="45" t="s">
        <v>55</v>
      </c>
      <c r="G41" s="22" t="s">
        <v>77</v>
      </c>
      <c r="H41" s="22" t="s">
        <v>77</v>
      </c>
      <c r="I41" s="31">
        <f t="shared" si="7"/>
        <v>122</v>
      </c>
    </row>
    <row r="42" spans="1:9" x14ac:dyDescent="0.25">
      <c r="A42" s="31">
        <f>BIN2DEC($H$25)</f>
        <v>106</v>
      </c>
      <c r="B42" s="14">
        <v>106</v>
      </c>
      <c r="C42" s="15" t="e">
        <f t="shared" si="5"/>
        <v>#NUM!</v>
      </c>
      <c r="D42" s="11" t="str">
        <f t="shared" si="6"/>
        <v>01101010</v>
      </c>
      <c r="E42" s="46" t="s">
        <v>60</v>
      </c>
      <c r="F42" s="47" t="s">
        <v>58</v>
      </c>
      <c r="G42" s="22" t="s">
        <v>78</v>
      </c>
      <c r="H42" s="22" t="s">
        <v>78</v>
      </c>
      <c r="I42" s="31">
        <f t="shared" si="7"/>
        <v>101</v>
      </c>
    </row>
    <row r="43" spans="1:9" x14ac:dyDescent="0.25">
      <c r="A43" s="31">
        <f>BIN2DEC($H$26)</f>
        <v>81</v>
      </c>
      <c r="B43" s="14">
        <v>81</v>
      </c>
      <c r="C43" s="15" t="e">
        <f>B43^(2*B43)-1</f>
        <v>#NUM!</v>
      </c>
      <c r="D43" s="11" t="str">
        <f t="shared" si="6"/>
        <v>01010001</v>
      </c>
      <c r="E43" s="44" t="s">
        <v>55</v>
      </c>
      <c r="F43" s="45" t="s">
        <v>64</v>
      </c>
      <c r="G43" s="22" t="s">
        <v>79</v>
      </c>
      <c r="H43" s="22" t="s">
        <v>79</v>
      </c>
      <c r="I43" s="31">
        <f t="shared" si="7"/>
        <v>82</v>
      </c>
    </row>
    <row r="44" spans="1:9" x14ac:dyDescent="0.25">
      <c r="A44" s="31">
        <f>BIN2DEC($H$27)</f>
        <v>66</v>
      </c>
      <c r="B44" s="14">
        <v>66</v>
      </c>
      <c r="C44" s="15">
        <f t="shared" si="5"/>
        <v>1.5128626169276158E+240</v>
      </c>
      <c r="D44" s="11" t="str">
        <f t="shared" si="6"/>
        <v>01000010</v>
      </c>
      <c r="E44" s="46" t="s">
        <v>63</v>
      </c>
      <c r="F44" s="47" t="s">
        <v>52</v>
      </c>
      <c r="G44" s="22" t="s">
        <v>80</v>
      </c>
      <c r="H44" s="22" t="s">
        <v>80</v>
      </c>
      <c r="I44" s="31">
        <f t="shared" si="7"/>
        <v>65</v>
      </c>
    </row>
    <row r="45" spans="1:9" x14ac:dyDescent="0.25">
      <c r="A45" s="31">
        <f>BIN2DEC($H$27)</f>
        <v>66</v>
      </c>
      <c r="B45" s="14">
        <v>66</v>
      </c>
      <c r="C45" s="15">
        <f t="shared" si="5"/>
        <v>1.5128626169276158E+240</v>
      </c>
      <c r="D45" s="11" t="str">
        <f t="shared" si="6"/>
        <v>01000010</v>
      </c>
      <c r="E45" s="44" t="s">
        <v>63</v>
      </c>
      <c r="F45" s="45" t="s">
        <v>52</v>
      </c>
      <c r="G45" s="22" t="s">
        <v>81</v>
      </c>
      <c r="H45" s="22" t="s">
        <v>81</v>
      </c>
      <c r="I45" s="31">
        <f t="shared" si="7"/>
        <v>69</v>
      </c>
    </row>
    <row r="46" spans="1:9" x14ac:dyDescent="0.25">
      <c r="A46" s="31">
        <f>BIN2DEC($H$28)</f>
        <v>53</v>
      </c>
      <c r="B46" s="14">
        <v>53</v>
      </c>
      <c r="C46" s="15">
        <f t="shared" si="5"/>
        <v>5.9325605253397064E+182</v>
      </c>
      <c r="D46" s="11" t="str">
        <f t="shared" si="6"/>
        <v>00110101</v>
      </c>
      <c r="E46" s="46" t="s">
        <v>66</v>
      </c>
      <c r="F46" s="47" t="s">
        <v>55</v>
      </c>
      <c r="G46" s="22" t="s">
        <v>82</v>
      </c>
      <c r="H46" s="22" t="s">
        <v>82</v>
      </c>
      <c r="I46" s="31">
        <f t="shared" si="7"/>
        <v>50</v>
      </c>
    </row>
    <row r="47" spans="1:9" x14ac:dyDescent="0.25">
      <c r="A47" s="31">
        <f>BIN2DEC($H$30)</f>
        <v>26</v>
      </c>
      <c r="B47" s="14">
        <v>26</v>
      </c>
      <c r="C47" s="15">
        <f t="shared" si="5"/>
        <v>3.7897808285809951E+73</v>
      </c>
      <c r="D47" s="11" t="str">
        <f t="shared" si="6"/>
        <v>00011010</v>
      </c>
      <c r="E47" s="44" t="s">
        <v>64</v>
      </c>
      <c r="F47" s="45" t="s">
        <v>58</v>
      </c>
      <c r="G47" s="22" t="s">
        <v>69</v>
      </c>
      <c r="H47" s="22" t="s">
        <v>69</v>
      </c>
      <c r="I47" s="31">
        <f t="shared" si="7"/>
        <v>17</v>
      </c>
    </row>
    <row r="48" spans="1:9" x14ac:dyDescent="0.25">
      <c r="A48" s="31">
        <f>BIN2DEC($H$31)</f>
        <v>17</v>
      </c>
      <c r="B48" s="14">
        <v>17</v>
      </c>
      <c r="C48" s="15">
        <f t="shared" si="5"/>
        <v>6.8432645088577509E+41</v>
      </c>
      <c r="D48" s="11" t="str">
        <f t="shared" si="6"/>
        <v>00010001</v>
      </c>
      <c r="E48" s="46" t="s">
        <v>64</v>
      </c>
      <c r="F48" s="47" t="s">
        <v>64</v>
      </c>
      <c r="G48" s="22" t="s">
        <v>70</v>
      </c>
      <c r="H48" s="22" t="s">
        <v>70</v>
      </c>
      <c r="I48" s="31">
        <f t="shared" si="7"/>
        <v>26</v>
      </c>
    </row>
    <row r="49" spans="1:9" x14ac:dyDescent="0.25">
      <c r="A49" s="31">
        <f>BIN2DEC($H$32)</f>
        <v>10</v>
      </c>
      <c r="B49" s="14">
        <v>10</v>
      </c>
      <c r="C49" s="15">
        <f t="shared" si="5"/>
        <v>1E+20</v>
      </c>
      <c r="D49" s="11" t="str">
        <f t="shared" si="6"/>
        <v>00001010</v>
      </c>
      <c r="E49" s="41" t="s">
        <v>71</v>
      </c>
      <c r="F49" s="22" t="s">
        <v>58</v>
      </c>
      <c r="G49" s="22" t="s">
        <v>25</v>
      </c>
      <c r="H49" s="22" t="s">
        <v>25</v>
      </c>
      <c r="I49" s="31">
        <f t="shared" si="7"/>
        <v>10</v>
      </c>
    </row>
    <row r="50" spans="1:9" ht="15.75" thickBot="1" x14ac:dyDescent="0.3">
      <c r="A50" s="31">
        <f>BIN2DEC($H$33)</f>
        <v>2</v>
      </c>
      <c r="B50" s="19">
        <v>2</v>
      </c>
      <c r="C50" s="13">
        <f t="shared" si="5"/>
        <v>15</v>
      </c>
      <c r="D50" s="10" t="str">
        <f t="shared" si="6"/>
        <v>00000010</v>
      </c>
      <c r="E50" s="42" t="s">
        <v>71</v>
      </c>
      <c r="F50" s="24" t="s">
        <v>52</v>
      </c>
      <c r="G50" s="24" t="s">
        <v>72</v>
      </c>
      <c r="H50" s="24" t="s">
        <v>72</v>
      </c>
      <c r="I50" s="32">
        <f t="shared" si="7"/>
        <v>2</v>
      </c>
    </row>
  </sheetData>
  <sortState xmlns:xlrd2="http://schemas.microsoft.com/office/spreadsheetml/2017/richdata2" ref="B5:B16">
    <sortCondition descending="1" ref="B5:B16"/>
  </sortState>
  <mergeCells count="12">
    <mergeCell ref="E37:F37"/>
    <mergeCell ref="B19:D19"/>
    <mergeCell ref="B18:I18"/>
    <mergeCell ref="E19:G19"/>
    <mergeCell ref="E20:F20"/>
    <mergeCell ref="B35:I35"/>
    <mergeCell ref="E36:G36"/>
    <mergeCell ref="C3:D3"/>
    <mergeCell ref="B2:D2"/>
    <mergeCell ref="E2:G2"/>
    <mergeCell ref="E3:F3"/>
    <mergeCell ref="B1:I1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Win10Pro</dc:creator>
  <cp:lastModifiedBy>Win10Pro</cp:lastModifiedBy>
  <dcterms:created xsi:type="dcterms:W3CDTF">2024-10-07T01:53:11Z</dcterms:created>
  <dcterms:modified xsi:type="dcterms:W3CDTF">2024-10-07T03:16:03Z</dcterms:modified>
</cp:coreProperties>
</file>