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is\Intro\"/>
    </mc:Choice>
  </mc:AlternateContent>
  <xr:revisionPtr revIDLastSave="0" documentId="13_ncr:1_{CC452762-AE8A-4C8D-83EF-C11A26134641}" xr6:coauthVersionLast="36" xr6:coauthVersionMax="47" xr10:uidLastSave="{00000000-0000-0000-0000-000000000000}"/>
  <bookViews>
    <workbookView xWindow="0" yWindow="0" windowWidth="20490" windowHeight="7425" xr2:uid="{27B6A6C4-FAA6-46C4-9CAA-9D14296C106A}"/>
  </bookViews>
  <sheets>
    <sheet name="DECEMBER" sheetId="13" r:id="rId1"/>
    <sheet name="Sheet1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4" l="1"/>
  <c r="AG7" i="14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G5" i="14"/>
  <c r="AG4" i="14"/>
  <c r="AG3" i="14"/>
  <c r="AG2" i="14"/>
  <c r="AG1" i="14"/>
  <c r="AG6" i="14" l="1"/>
  <c r="AF7" i="13"/>
  <c r="P8" i="13" l="1"/>
  <c r="G8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G6" i="13"/>
  <c r="AG5" i="13"/>
  <c r="AG4" i="13"/>
  <c r="AG3" i="13"/>
  <c r="AG2" i="13"/>
  <c r="AG7" i="13" l="1"/>
  <c r="AG8" i="13"/>
</calcChain>
</file>

<file path=xl/sharedStrings.xml><?xml version="1.0" encoding="utf-8"?>
<sst xmlns="http://schemas.openxmlformats.org/spreadsheetml/2006/main" count="16" uniqueCount="9">
  <si>
    <t>TRANSPORTES</t>
  </si>
  <si>
    <t>TOTALS</t>
  </si>
  <si>
    <t>FRANCIS</t>
  </si>
  <si>
    <t>NJAU</t>
  </si>
  <si>
    <t>SAMUEL</t>
  </si>
  <si>
    <t>MUNGAI</t>
  </si>
  <si>
    <t>ZAKARIA</t>
  </si>
  <si>
    <t>CUMMULATIVE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</si>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</sst>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6" fillId="2" borderId="0" xfId="0" applyFont="1" applyFill="1"/>
  </cellXfs>
  <cellStyles count="2">
    <cellStyle name="Normal" xfId="0" builtinId="0"/>
    <cellStyle name="Normal 2" xfId="1" xr:uid="{9CD5E2F7-D4BE-4951-A728-52220DD65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4F6F-E462-4732-8A63-8AC0B353C92D}">
  <dimension ref="A1:AH21"/>
  <sheetViews>
    <sheetView tabSelected="1" topLeftCell="O1" zoomScale="94" workbookViewId="0">
      <selection activeCell="AH1" sqref="AH1:AI6"/>
    </sheetView>
  </sheetViews>
  <sheetFormatPr defaultRowHeight="15.75" x14ac:dyDescent="0.25"/>
  <cols>
    <col min="1" max="1" width="15.7109375" style="2" bestFit="1" customWidth="1"/>
    <col min="2" max="31" width="9.140625" style="5"/>
    <col min="32" max="32" width="9.140625" style="5" customWidth="1"/>
    <col min="33" max="33" width="10.140625" style="5" bestFit="1" customWidth="1"/>
    <col min="34" max="34" width="10.85546875" style="5" bestFit="1" customWidth="1"/>
    <col min="35" max="35" width="13.7109375" style="5" bestFit="1" customWidth="1"/>
    <col min="36" max="16384" width="9.140625" style="5"/>
  </cols>
  <sheetData>
    <row r="1" spans="1:34" s="2" customForma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1" t="s">
        <v>1</v>
      </c>
      <c r="AH1" s="7"/>
    </row>
    <row r="2" spans="1:34" x14ac:dyDescent="0.25">
      <c r="A2" s="2" t="s">
        <v>2</v>
      </c>
      <c r="B2" s="5">
        <v>673</v>
      </c>
      <c r="C2" s="5">
        <v>666.6</v>
      </c>
      <c r="D2" s="5">
        <v>640.70000000000005</v>
      </c>
      <c r="E2" s="5">
        <v>706.2</v>
      </c>
      <c r="F2" s="5">
        <v>708.4</v>
      </c>
      <c r="G2" s="5">
        <v>679.5</v>
      </c>
      <c r="H2" s="5">
        <v>671</v>
      </c>
      <c r="I2" s="5">
        <v>719.6</v>
      </c>
      <c r="J2" s="5">
        <v>719.3</v>
      </c>
      <c r="K2" s="5">
        <v>626.20000000000005</v>
      </c>
      <c r="L2" s="5">
        <v>653.9</v>
      </c>
      <c r="M2" s="5">
        <v>615.9</v>
      </c>
      <c r="N2" s="5">
        <v>728.9</v>
      </c>
      <c r="O2" s="5">
        <v>610.4</v>
      </c>
      <c r="P2" s="5">
        <v>690.5</v>
      </c>
      <c r="Q2" s="5">
        <v>703.4</v>
      </c>
      <c r="R2" s="5">
        <v>702.1</v>
      </c>
      <c r="S2" s="5">
        <v>700.8</v>
      </c>
      <c r="T2" s="5">
        <v>729.4</v>
      </c>
      <c r="U2" s="5">
        <v>724.8</v>
      </c>
      <c r="V2" s="5">
        <v>690.8</v>
      </c>
      <c r="W2" s="5">
        <v>743.8</v>
      </c>
      <c r="X2" s="5">
        <v>701</v>
      </c>
      <c r="Y2" s="5">
        <v>725.3</v>
      </c>
      <c r="Z2" s="5">
        <v>632.9</v>
      </c>
      <c r="AA2" s="5">
        <v>731.7</v>
      </c>
      <c r="AB2" s="5">
        <v>687</v>
      </c>
      <c r="AC2" s="5">
        <v>676.3</v>
      </c>
      <c r="AD2" s="5">
        <v>721.2</v>
      </c>
      <c r="AE2" s="5">
        <v>695.1</v>
      </c>
      <c r="AF2" s="5">
        <v>756.8</v>
      </c>
      <c r="AG2" s="5">
        <f>SUM(B2:AF2)</f>
        <v>21432.499999999996</v>
      </c>
    </row>
    <row r="3" spans="1:34" x14ac:dyDescent="0.25">
      <c r="A3" s="2" t="s">
        <v>3</v>
      </c>
      <c r="B3" s="5">
        <v>476.8</v>
      </c>
      <c r="C3" s="5">
        <v>464.2</v>
      </c>
      <c r="D3" s="5">
        <v>474.5</v>
      </c>
      <c r="E3" s="5">
        <v>465.2</v>
      </c>
      <c r="F3" s="5">
        <v>471.6</v>
      </c>
      <c r="G3" s="5">
        <v>485.6</v>
      </c>
      <c r="H3" s="5">
        <v>492</v>
      </c>
      <c r="I3" s="5">
        <v>490.4</v>
      </c>
      <c r="J3" s="5">
        <v>495.6</v>
      </c>
      <c r="K3" s="5">
        <v>489.6</v>
      </c>
      <c r="L3" s="5">
        <v>508.5</v>
      </c>
      <c r="M3" s="5">
        <v>479.8</v>
      </c>
      <c r="N3" s="5">
        <v>486.9</v>
      </c>
      <c r="O3" s="5">
        <v>492.7</v>
      </c>
      <c r="P3" s="5">
        <v>485</v>
      </c>
      <c r="Q3" s="5">
        <v>485.2</v>
      </c>
      <c r="R3" s="5">
        <v>465.7</v>
      </c>
      <c r="S3" s="5">
        <v>481.7</v>
      </c>
      <c r="T3" s="5">
        <v>484.1</v>
      </c>
      <c r="U3" s="5">
        <v>483.3</v>
      </c>
      <c r="V3" s="5">
        <v>472.4</v>
      </c>
      <c r="W3" s="5">
        <v>470.2</v>
      </c>
      <c r="X3" s="5">
        <v>480.9</v>
      </c>
      <c r="Y3" s="5">
        <v>451.6</v>
      </c>
      <c r="Z3" s="5">
        <v>408.9</v>
      </c>
      <c r="AA3" s="5">
        <v>432.3</v>
      </c>
      <c r="AB3" s="5">
        <v>441.1</v>
      </c>
      <c r="AC3" s="5">
        <v>443.5</v>
      </c>
      <c r="AD3" s="5">
        <v>443.4</v>
      </c>
      <c r="AE3" s="5">
        <v>449.4</v>
      </c>
      <c r="AF3" s="5">
        <v>459.7</v>
      </c>
      <c r="AG3" s="5">
        <f>SUM(B3:AF3)</f>
        <v>14611.800000000001</v>
      </c>
    </row>
    <row r="4" spans="1:34" x14ac:dyDescent="0.25">
      <c r="A4" s="2" t="s">
        <v>4</v>
      </c>
      <c r="B4" s="5">
        <v>580.5</v>
      </c>
      <c r="C4" s="5">
        <v>555.4</v>
      </c>
      <c r="D4" s="5">
        <v>582.20000000000005</v>
      </c>
      <c r="E4" s="5">
        <v>568.4</v>
      </c>
      <c r="F4" s="5">
        <v>582</v>
      </c>
      <c r="G4" s="5">
        <v>605.5</v>
      </c>
      <c r="H4" s="5">
        <v>564.79999999999995</v>
      </c>
      <c r="I4" s="5">
        <v>600.5</v>
      </c>
      <c r="J4" s="5">
        <v>579.9</v>
      </c>
      <c r="K4" s="5">
        <v>568.1</v>
      </c>
      <c r="L4" s="5">
        <v>579.4</v>
      </c>
      <c r="M4" s="5">
        <v>550.79999999999995</v>
      </c>
      <c r="N4" s="5">
        <v>580.70000000000005</v>
      </c>
      <c r="O4" s="5">
        <v>553.9</v>
      </c>
      <c r="P4" s="5">
        <v>584.29999999999995</v>
      </c>
      <c r="Q4" s="5">
        <v>593.70000000000005</v>
      </c>
      <c r="R4" s="5">
        <v>583.1</v>
      </c>
      <c r="S4" s="5">
        <v>608.5</v>
      </c>
      <c r="T4" s="5">
        <v>597.70000000000005</v>
      </c>
      <c r="U4" s="5">
        <v>598.29999999999995</v>
      </c>
      <c r="V4" s="5">
        <v>556.4</v>
      </c>
      <c r="W4" s="5">
        <v>594.70000000000005</v>
      </c>
      <c r="X4" s="5">
        <v>579.79999999999995</v>
      </c>
      <c r="Y4" s="5">
        <v>569.6</v>
      </c>
      <c r="Z4" s="5">
        <v>533.9</v>
      </c>
      <c r="AA4" s="5">
        <v>588.9</v>
      </c>
      <c r="AB4" s="5">
        <v>572.20000000000005</v>
      </c>
      <c r="AC4" s="5">
        <v>565.5</v>
      </c>
      <c r="AD4" s="5">
        <v>575.5</v>
      </c>
      <c r="AE4" s="5">
        <v>602.79999999999995</v>
      </c>
      <c r="AF4" s="5">
        <v>582.9</v>
      </c>
      <c r="AG4" s="5">
        <f>SUM(B4:AF4)</f>
        <v>17939.900000000001</v>
      </c>
    </row>
    <row r="5" spans="1:34" x14ac:dyDescent="0.25">
      <c r="A5" s="2" t="s">
        <v>5</v>
      </c>
      <c r="B5" s="5">
        <v>173.8</v>
      </c>
      <c r="C5" s="5">
        <v>168</v>
      </c>
      <c r="D5" s="5">
        <v>172.8</v>
      </c>
      <c r="E5" s="5">
        <v>173</v>
      </c>
      <c r="F5" s="5">
        <v>179.4</v>
      </c>
      <c r="G5" s="5">
        <v>177.6</v>
      </c>
      <c r="H5" s="5">
        <v>184.8</v>
      </c>
      <c r="I5" s="5">
        <v>178.5</v>
      </c>
      <c r="J5" s="5">
        <v>176.6</v>
      </c>
      <c r="K5" s="5">
        <v>170.7</v>
      </c>
      <c r="L5" s="5">
        <v>184.4</v>
      </c>
      <c r="M5" s="5">
        <v>181.8</v>
      </c>
      <c r="N5" s="5">
        <v>169.3</v>
      </c>
      <c r="O5" s="5">
        <v>186.7</v>
      </c>
      <c r="P5" s="5">
        <v>180.5</v>
      </c>
      <c r="Q5" s="5">
        <v>186</v>
      </c>
      <c r="R5" s="5">
        <v>179.8</v>
      </c>
      <c r="S5" s="5">
        <v>182.1</v>
      </c>
      <c r="T5" s="5">
        <v>186.2</v>
      </c>
      <c r="U5" s="5">
        <v>189.4</v>
      </c>
      <c r="V5" s="5">
        <v>183.3</v>
      </c>
      <c r="W5" s="5">
        <v>183.6</v>
      </c>
      <c r="X5" s="5">
        <v>179.4</v>
      </c>
      <c r="Y5" s="5">
        <v>189.6</v>
      </c>
      <c r="Z5" s="5">
        <v>166.2</v>
      </c>
      <c r="AA5" s="5">
        <v>185.3</v>
      </c>
      <c r="AB5" s="5">
        <v>183.6</v>
      </c>
      <c r="AC5" s="5">
        <v>169.3</v>
      </c>
      <c r="AD5" s="5">
        <v>178.5</v>
      </c>
      <c r="AE5" s="5">
        <v>180.1</v>
      </c>
      <c r="AF5" s="5">
        <v>169.2</v>
      </c>
      <c r="AG5" s="5">
        <f>SUM(B5:AF5)</f>
        <v>5549.5000000000009</v>
      </c>
    </row>
    <row r="6" spans="1:34" x14ac:dyDescent="0.25">
      <c r="A6" s="2" t="s">
        <v>6</v>
      </c>
      <c r="B6" s="5">
        <v>174.8</v>
      </c>
      <c r="C6" s="5">
        <v>190.5</v>
      </c>
      <c r="D6" s="5">
        <v>190.1</v>
      </c>
      <c r="E6" s="5">
        <v>198.1</v>
      </c>
      <c r="F6" s="5">
        <v>188.5</v>
      </c>
      <c r="G6" s="5">
        <v>186.2</v>
      </c>
      <c r="H6" s="5">
        <v>195</v>
      </c>
      <c r="I6" s="5">
        <v>186.9</v>
      </c>
      <c r="J6" s="5">
        <v>202.6</v>
      </c>
      <c r="K6" s="5">
        <v>203</v>
      </c>
      <c r="L6" s="5">
        <v>204.7</v>
      </c>
      <c r="M6" s="5">
        <v>218.9</v>
      </c>
      <c r="N6" s="5">
        <v>206.2</v>
      </c>
      <c r="O6" s="5">
        <v>205.6</v>
      </c>
      <c r="P6" s="5">
        <v>201.1</v>
      </c>
      <c r="Q6" s="5">
        <v>208.5</v>
      </c>
      <c r="R6" s="5">
        <v>209.8</v>
      </c>
      <c r="S6" s="5">
        <v>222.3</v>
      </c>
      <c r="T6" s="5">
        <v>212.3</v>
      </c>
      <c r="U6" s="5">
        <v>217.6</v>
      </c>
      <c r="V6" s="5">
        <v>208.5</v>
      </c>
      <c r="W6" s="5">
        <v>215.2</v>
      </c>
      <c r="X6" s="5">
        <v>200.4</v>
      </c>
      <c r="Y6" s="5">
        <v>195.6</v>
      </c>
      <c r="Z6" s="5">
        <v>180.2</v>
      </c>
      <c r="AA6" s="5">
        <v>194.2</v>
      </c>
      <c r="AB6" s="5">
        <v>187.9</v>
      </c>
      <c r="AC6" s="5">
        <v>177.9</v>
      </c>
      <c r="AD6" s="5">
        <v>177.9</v>
      </c>
      <c r="AE6" s="5">
        <v>198.5</v>
      </c>
      <c r="AF6" s="5">
        <v>199.3</v>
      </c>
      <c r="AG6" s="5">
        <f>SUM(B6:AF6)</f>
        <v>6158.2999999999993</v>
      </c>
    </row>
    <row r="7" spans="1:34" x14ac:dyDescent="0.25">
      <c r="A7" s="1" t="s">
        <v>1</v>
      </c>
      <c r="B7" s="2">
        <f>SUM(B2:B6)</f>
        <v>2078.9</v>
      </c>
      <c r="C7" s="2">
        <f>SUM(C2:C6)</f>
        <v>2044.6999999999998</v>
      </c>
      <c r="D7" s="2">
        <f>SUM(D2:D6)</f>
        <v>2060.3000000000002</v>
      </c>
      <c r="E7" s="2">
        <f>SUM(E2:E6)</f>
        <v>2110.9</v>
      </c>
      <c r="F7" s="2">
        <f>SUM(F2:F6)</f>
        <v>2129.9</v>
      </c>
      <c r="G7" s="2">
        <f>SUM(G2:G6)</f>
        <v>2134.3999999999996</v>
      </c>
      <c r="H7" s="2">
        <f>SUM(H2:H6)</f>
        <v>2107.6</v>
      </c>
      <c r="I7" s="2">
        <f>SUM(I2:I6)</f>
        <v>2175.9</v>
      </c>
      <c r="J7" s="2">
        <f>SUM(J2:J6)</f>
        <v>2174</v>
      </c>
      <c r="K7" s="2">
        <f>SUM(K2:K6)</f>
        <v>2057.6000000000004</v>
      </c>
      <c r="L7" s="2">
        <f>SUM(L2:L6)</f>
        <v>2130.9</v>
      </c>
      <c r="M7" s="2">
        <f>SUM(M2:M6)</f>
        <v>2047.2</v>
      </c>
      <c r="N7" s="2">
        <f>SUM(N2:N6)</f>
        <v>2172</v>
      </c>
      <c r="O7" s="2">
        <f>SUM(O2:O6)</f>
        <v>2049.3000000000002</v>
      </c>
      <c r="P7" s="2">
        <f>SUM(P2:P6)</f>
        <v>2141.4</v>
      </c>
      <c r="Q7" s="2">
        <f>SUM(Q2:Q6)</f>
        <v>2176.8000000000002</v>
      </c>
      <c r="R7" s="2">
        <f>SUM(R2:R6)</f>
        <v>2140.5</v>
      </c>
      <c r="S7" s="2">
        <f>SUM(S2:S6)</f>
        <v>2195.4</v>
      </c>
      <c r="T7" s="2">
        <f>SUM(T2:T6)</f>
        <v>2209.7000000000003</v>
      </c>
      <c r="U7" s="2">
        <f>SUM(U2:U6)</f>
        <v>2213.4</v>
      </c>
      <c r="V7" s="2">
        <f>SUM(V2:V6)</f>
        <v>2111.3999999999996</v>
      </c>
      <c r="W7" s="2">
        <f>SUM(W2:W6)</f>
        <v>2207.5</v>
      </c>
      <c r="X7" s="2">
        <f>SUM(X2:X6)</f>
        <v>2141.5</v>
      </c>
      <c r="Y7" s="2">
        <f>SUM(Y2:Y6)</f>
        <v>2131.6999999999998</v>
      </c>
      <c r="Z7" s="2">
        <f>SUM(Z2:Z6)</f>
        <v>1922.1</v>
      </c>
      <c r="AA7" s="2">
        <f>SUM(AA2:AA6)</f>
        <v>2132.4</v>
      </c>
      <c r="AB7" s="2">
        <f>SUM(AB2:AB6)</f>
        <v>2071.7999999999997</v>
      </c>
      <c r="AC7" s="2">
        <f>SUM(AC2:AC6)</f>
        <v>2032.5</v>
      </c>
      <c r="AD7" s="2">
        <f>SUM(AD2:AD6)</f>
        <v>2096.5</v>
      </c>
      <c r="AE7" s="2">
        <f>SUM(AE2:AE6)</f>
        <v>2125.8999999999996</v>
      </c>
      <c r="AF7" s="2">
        <f>SUM(AF2:AF6)</f>
        <v>2167.9</v>
      </c>
      <c r="AG7" s="5">
        <f>SUM(B7:AF7)</f>
        <v>65692.000000000015</v>
      </c>
    </row>
    <row r="8" spans="1:34" x14ac:dyDescent="0.25">
      <c r="A8" s="2" t="s">
        <v>7</v>
      </c>
      <c r="B8" s="2">
        <v>3677.8</v>
      </c>
      <c r="C8" s="2">
        <v>3639.3</v>
      </c>
      <c r="D8" s="2">
        <v>3672.8</v>
      </c>
      <c r="E8" s="2">
        <v>3700.4</v>
      </c>
      <c r="F8" s="2">
        <v>3732.6</v>
      </c>
      <c r="G8" s="2">
        <f>3831.8+67.6</f>
        <v>3899.4</v>
      </c>
      <c r="H8" s="2">
        <v>3765</v>
      </c>
      <c r="I8" s="2">
        <v>3816.1</v>
      </c>
      <c r="J8" s="2">
        <v>3835.6</v>
      </c>
      <c r="K8" s="2">
        <v>3745.8</v>
      </c>
      <c r="L8" s="2">
        <v>3796.7</v>
      </c>
      <c r="M8" s="2">
        <v>3708.6</v>
      </c>
      <c r="N8" s="2">
        <v>3878.3</v>
      </c>
      <c r="O8" s="2">
        <v>3808.1</v>
      </c>
      <c r="P8" s="2">
        <f>3904+60.5</f>
        <v>3964.5</v>
      </c>
      <c r="Q8" s="2">
        <v>3922.1</v>
      </c>
      <c r="R8" s="2">
        <v>3868.9</v>
      </c>
      <c r="S8" s="2">
        <v>3962.5</v>
      </c>
      <c r="T8" s="2">
        <v>3958.4</v>
      </c>
      <c r="U8" s="2">
        <v>3995.4</v>
      </c>
      <c r="V8" s="2">
        <v>3878.6</v>
      </c>
      <c r="W8" s="2">
        <v>3977.7</v>
      </c>
      <c r="X8" s="2">
        <v>3944.7</v>
      </c>
      <c r="Y8" s="2">
        <v>3861.4</v>
      </c>
      <c r="Z8" s="2">
        <v>3418.6</v>
      </c>
      <c r="AA8" s="2">
        <v>3829.5</v>
      </c>
      <c r="AB8" s="2">
        <v>3709.2</v>
      </c>
      <c r="AC8" s="2">
        <v>3731.1</v>
      </c>
      <c r="AD8" s="2">
        <v>3769.9</v>
      </c>
      <c r="AE8" s="2">
        <v>3930.7</v>
      </c>
      <c r="AF8" s="2">
        <v>3852.2</v>
      </c>
      <c r="AG8" s="2">
        <f>SUM(B8:AF8)</f>
        <v>118251.89999999998</v>
      </c>
    </row>
    <row r="10" spans="1:3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21" spans="1:33" x14ac:dyDescent="0.25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519-4B4D-4121-89D9-C9F5D2E2883B}">
  <dimension ref="A1:AG7"/>
  <sheetViews>
    <sheetView workbookViewId="0">
      <selection activeCell="B10" sqref="B10"/>
    </sheetView>
  </sheetViews>
  <sheetFormatPr defaultRowHeight="15" x14ac:dyDescent="0.25"/>
  <sheetData>
    <row r="1" spans="1:33" ht="15.75" x14ac:dyDescent="0.25">
      <c r="A1" s="2" t="s">
        <v>2</v>
      </c>
      <c r="B1" s="5">
        <v>704.3</v>
      </c>
      <c r="C1" s="5">
        <v>678.6</v>
      </c>
      <c r="D1" s="5">
        <v>677.9</v>
      </c>
      <c r="E1" s="5">
        <v>702.4</v>
      </c>
      <c r="F1" s="5">
        <v>695.5</v>
      </c>
      <c r="G1" s="8">
        <v>694</v>
      </c>
      <c r="H1" s="5">
        <v>664.5</v>
      </c>
      <c r="I1" s="5">
        <v>721.3</v>
      </c>
      <c r="J1" s="5">
        <v>719</v>
      </c>
      <c r="K1" s="5">
        <v>720.6</v>
      </c>
      <c r="L1" s="5">
        <v>752.1</v>
      </c>
      <c r="M1" s="5">
        <v>741.5</v>
      </c>
      <c r="N1" s="5">
        <v>705.8</v>
      </c>
      <c r="O1" s="5">
        <v>708</v>
      </c>
      <c r="P1" s="5">
        <v>587.79999999999995</v>
      </c>
      <c r="Q1" s="5">
        <v>718.8</v>
      </c>
      <c r="R1" s="5">
        <v>719.8</v>
      </c>
      <c r="S1" s="5">
        <v>712.7</v>
      </c>
      <c r="T1" s="5">
        <v>706.7</v>
      </c>
      <c r="U1" s="5">
        <v>738.5</v>
      </c>
      <c r="V1" s="5">
        <v>662.3</v>
      </c>
      <c r="W1" s="5">
        <v>702.6</v>
      </c>
      <c r="X1" s="5">
        <v>667.4</v>
      </c>
      <c r="Y1" s="5">
        <v>691</v>
      </c>
      <c r="Z1" s="5">
        <v>605</v>
      </c>
      <c r="AA1" s="5">
        <v>687.5</v>
      </c>
      <c r="AB1" s="5">
        <v>659.7</v>
      </c>
      <c r="AC1" s="5">
        <v>591.70000000000005</v>
      </c>
      <c r="AD1" s="5">
        <v>607.29999999999995</v>
      </c>
      <c r="AE1" s="5">
        <v>695.8</v>
      </c>
      <c r="AF1" s="5">
        <v>688.6</v>
      </c>
      <c r="AG1" s="5">
        <f>SUM(B1:AF1)</f>
        <v>21328.699999999997</v>
      </c>
    </row>
    <row r="2" spans="1:33" ht="15.75" x14ac:dyDescent="0.25">
      <c r="A2" s="2" t="s">
        <v>3</v>
      </c>
      <c r="B2" s="5">
        <v>473.2</v>
      </c>
      <c r="C2" s="5">
        <v>460.9</v>
      </c>
      <c r="D2" s="5">
        <v>470.6</v>
      </c>
      <c r="E2" s="5">
        <v>463.4</v>
      </c>
      <c r="F2" s="5">
        <v>466.6</v>
      </c>
      <c r="G2" s="5">
        <v>480.6</v>
      </c>
      <c r="H2" s="5">
        <v>484.6</v>
      </c>
      <c r="I2" s="5">
        <v>487.3</v>
      </c>
      <c r="J2" s="5">
        <v>493.1</v>
      </c>
      <c r="K2" s="5">
        <v>486.3</v>
      </c>
      <c r="L2" s="5">
        <v>517.70000000000005</v>
      </c>
      <c r="M2" s="5">
        <v>475</v>
      </c>
      <c r="N2" s="5">
        <v>483.4</v>
      </c>
      <c r="O2" s="5">
        <v>489.8</v>
      </c>
      <c r="P2" s="5">
        <v>481.7</v>
      </c>
      <c r="Q2" s="5">
        <v>479.8</v>
      </c>
      <c r="R2" s="5">
        <v>460.7</v>
      </c>
      <c r="S2" s="5">
        <v>475.8</v>
      </c>
      <c r="T2" s="5">
        <v>479.9</v>
      </c>
      <c r="U2" s="5">
        <v>480.4</v>
      </c>
      <c r="V2" s="5">
        <v>468.4</v>
      </c>
      <c r="W2" s="5">
        <v>467</v>
      </c>
      <c r="X2" s="5">
        <v>477.8</v>
      </c>
      <c r="Y2" s="5">
        <v>449.8</v>
      </c>
      <c r="Z2" s="5">
        <v>404.7</v>
      </c>
      <c r="AA2" s="5">
        <v>430.6</v>
      </c>
      <c r="AB2" s="5">
        <v>439.1</v>
      </c>
      <c r="AC2" s="5">
        <v>439.8</v>
      </c>
      <c r="AD2" s="5">
        <v>448.7</v>
      </c>
      <c r="AE2" s="5">
        <v>445.2</v>
      </c>
      <c r="AF2" s="5">
        <v>453.6</v>
      </c>
      <c r="AG2" s="5">
        <f>SUM(B2:AF2)</f>
        <v>14515.5</v>
      </c>
    </row>
    <row r="3" spans="1:33" ht="15.75" x14ac:dyDescent="0.25">
      <c r="A3" s="2" t="s">
        <v>4</v>
      </c>
      <c r="B3" s="5">
        <v>578.79999999999995</v>
      </c>
      <c r="C3" s="5">
        <v>552.20000000000005</v>
      </c>
      <c r="D3" s="5">
        <v>582.1</v>
      </c>
      <c r="E3" s="5">
        <v>566.6</v>
      </c>
      <c r="F3" s="5">
        <v>585.1</v>
      </c>
      <c r="G3" s="5">
        <v>604.1</v>
      </c>
      <c r="H3" s="5">
        <v>568.6</v>
      </c>
      <c r="I3" s="5">
        <v>601.29999999999995</v>
      </c>
      <c r="J3" s="5">
        <v>581.79999999999995</v>
      </c>
      <c r="K3" s="5">
        <v>572.5</v>
      </c>
      <c r="L3" s="5">
        <v>582</v>
      </c>
      <c r="M3" s="5">
        <v>552.4</v>
      </c>
      <c r="N3" s="5">
        <v>584.79999999999995</v>
      </c>
      <c r="O3" s="5">
        <v>558.4</v>
      </c>
      <c r="P3" s="5">
        <v>585.4</v>
      </c>
      <c r="Q3" s="5">
        <v>593.5</v>
      </c>
      <c r="R3" s="5">
        <v>581.4</v>
      </c>
      <c r="S3" s="5">
        <v>619.29999999999995</v>
      </c>
      <c r="T3" s="5">
        <v>608.5</v>
      </c>
      <c r="U3" s="5">
        <v>603.1</v>
      </c>
      <c r="V3" s="5">
        <v>566.1</v>
      </c>
      <c r="W3" s="5">
        <v>602.79999999999995</v>
      </c>
      <c r="X3" s="5">
        <v>583.5</v>
      </c>
      <c r="Y3" s="5">
        <v>572</v>
      </c>
      <c r="Z3" s="5">
        <v>540.79999999999995</v>
      </c>
      <c r="AA3" s="5">
        <v>583.9</v>
      </c>
      <c r="AB3" s="5">
        <v>570.6</v>
      </c>
      <c r="AC3" s="5">
        <v>566.20000000000005</v>
      </c>
      <c r="AD3" s="5">
        <v>590.70000000000005</v>
      </c>
      <c r="AE3" s="5">
        <v>594.20000000000005</v>
      </c>
      <c r="AF3" s="5">
        <v>581.70000000000005</v>
      </c>
      <c r="AG3" s="5">
        <f>SUM(B3:AF3)</f>
        <v>18014.399999999998</v>
      </c>
    </row>
    <row r="4" spans="1:33" ht="15.75" x14ac:dyDescent="0.25">
      <c r="A4" s="2" t="s">
        <v>5</v>
      </c>
      <c r="B4" s="5">
        <v>173.8</v>
      </c>
      <c r="C4" s="5">
        <v>168</v>
      </c>
      <c r="D4" s="5">
        <v>172.8</v>
      </c>
      <c r="E4" s="5">
        <v>173</v>
      </c>
      <c r="F4" s="5">
        <v>179.4</v>
      </c>
      <c r="G4" s="5">
        <v>176.6</v>
      </c>
      <c r="H4" s="5">
        <v>183.8</v>
      </c>
      <c r="I4" s="5">
        <v>178</v>
      </c>
      <c r="J4" s="5">
        <v>175.6</v>
      </c>
      <c r="K4" s="5">
        <v>169.2</v>
      </c>
      <c r="L4" s="5">
        <v>183.4</v>
      </c>
      <c r="M4" s="5">
        <v>181.8</v>
      </c>
      <c r="N4" s="5">
        <v>169.3</v>
      </c>
      <c r="O4" s="5">
        <v>185.7</v>
      </c>
      <c r="P4" s="5">
        <v>179.9</v>
      </c>
      <c r="Q4" s="5">
        <v>186</v>
      </c>
      <c r="R4" s="5">
        <v>180.8</v>
      </c>
      <c r="S4" s="5">
        <v>182.1</v>
      </c>
      <c r="T4" s="5">
        <v>186.2</v>
      </c>
      <c r="U4" s="5">
        <v>189.4</v>
      </c>
      <c r="V4" s="5">
        <v>183.3</v>
      </c>
      <c r="W4" s="5">
        <v>184.1</v>
      </c>
      <c r="X4" s="5">
        <v>179.4</v>
      </c>
      <c r="Y4" s="5">
        <v>189.6</v>
      </c>
      <c r="Z4" s="5">
        <v>166.2</v>
      </c>
      <c r="AA4" s="5">
        <v>185.3</v>
      </c>
      <c r="AB4" s="5">
        <v>183.6</v>
      </c>
      <c r="AC4" s="5">
        <v>171.1</v>
      </c>
      <c r="AD4" s="5">
        <v>180</v>
      </c>
      <c r="AE4" s="5">
        <v>180.1</v>
      </c>
      <c r="AF4" s="5">
        <v>169.2</v>
      </c>
      <c r="AG4" s="5">
        <f>SUM(B4:AF4)</f>
        <v>5546.7000000000016</v>
      </c>
    </row>
    <row r="5" spans="1:33" ht="15.75" x14ac:dyDescent="0.25">
      <c r="A5" s="2" t="s">
        <v>6</v>
      </c>
      <c r="B5" s="5">
        <v>174.6</v>
      </c>
      <c r="C5" s="5">
        <v>188.6</v>
      </c>
      <c r="D5" s="5">
        <v>199.7</v>
      </c>
      <c r="E5" s="5">
        <v>191.5</v>
      </c>
      <c r="F5" s="5">
        <v>187.8</v>
      </c>
      <c r="G5" s="5">
        <v>185.4</v>
      </c>
      <c r="H5" s="5">
        <v>194.8</v>
      </c>
      <c r="I5" s="5">
        <v>187.2</v>
      </c>
      <c r="J5" s="5">
        <v>200.8</v>
      </c>
      <c r="K5" s="5">
        <v>201.3</v>
      </c>
      <c r="L5" s="5">
        <v>203</v>
      </c>
      <c r="M5" s="5">
        <v>211.6</v>
      </c>
      <c r="N5" s="5">
        <v>204.3</v>
      </c>
      <c r="O5" s="5">
        <v>206.8</v>
      </c>
      <c r="P5" s="5">
        <v>202</v>
      </c>
      <c r="Q5" s="5">
        <v>206</v>
      </c>
      <c r="R5" s="5">
        <v>208.6</v>
      </c>
      <c r="S5" s="5">
        <v>218.4</v>
      </c>
      <c r="T5" s="5">
        <v>212.4</v>
      </c>
      <c r="U5" s="5">
        <v>218</v>
      </c>
      <c r="V5" s="5">
        <v>207.2</v>
      </c>
      <c r="W5" s="5">
        <v>213.3</v>
      </c>
      <c r="X5" s="5">
        <v>205.9</v>
      </c>
      <c r="Y5" s="5">
        <v>191.6</v>
      </c>
      <c r="Z5" s="5">
        <v>181.8</v>
      </c>
      <c r="AA5" s="5">
        <v>189.5</v>
      </c>
      <c r="AB5" s="5">
        <v>188.9</v>
      </c>
      <c r="AC5" s="5">
        <v>176.6</v>
      </c>
      <c r="AD5" s="5">
        <v>178.3</v>
      </c>
      <c r="AE5" s="5">
        <v>194.2</v>
      </c>
      <c r="AF5" s="5">
        <v>193</v>
      </c>
      <c r="AG5" s="5">
        <f>SUM(B5:AF5)</f>
        <v>6123.1</v>
      </c>
    </row>
    <row r="6" spans="1:33" ht="15.75" x14ac:dyDescent="0.25">
      <c r="A6" s="1" t="s">
        <v>1</v>
      </c>
      <c r="B6" s="2">
        <f>SUM(B1:B5)</f>
        <v>2104.6999999999998</v>
      </c>
      <c r="C6" s="2">
        <f>SUM(C1:C5)</f>
        <v>2048.3000000000002</v>
      </c>
      <c r="D6" s="2">
        <f>SUM(D1:D5)</f>
        <v>2103.1</v>
      </c>
      <c r="E6" s="2">
        <f>SUM(E1:E5)</f>
        <v>2096.9</v>
      </c>
      <c r="F6" s="2">
        <f>SUM(F1:F5)</f>
        <v>2114.4</v>
      </c>
      <c r="G6" s="2">
        <f>SUM(G1:G5)</f>
        <v>2140.6999999999998</v>
      </c>
      <c r="H6" s="2">
        <f>SUM(H1:H5)</f>
        <v>2096.2999999999997</v>
      </c>
      <c r="I6" s="2">
        <f>SUM(I1:I5)</f>
        <v>2175.1</v>
      </c>
      <c r="J6" s="2">
        <f>SUM(J1:J5)</f>
        <v>2170.2999999999997</v>
      </c>
      <c r="K6" s="2">
        <f>SUM(K1:K5)</f>
        <v>2149.9</v>
      </c>
      <c r="L6" s="2">
        <f>SUM(L1:L5)</f>
        <v>2238.2000000000003</v>
      </c>
      <c r="M6" s="2">
        <f>SUM(M1:M5)</f>
        <v>2162.3000000000002</v>
      </c>
      <c r="N6" s="2">
        <f>SUM(N1:N5)</f>
        <v>2147.6</v>
      </c>
      <c r="O6" s="2">
        <f>SUM(O1:O5)</f>
        <v>2148.6999999999998</v>
      </c>
      <c r="P6" s="2">
        <f>SUM(P1:P5)</f>
        <v>2036.8000000000002</v>
      </c>
      <c r="Q6" s="2">
        <f>SUM(Q1:Q5)</f>
        <v>2184.1</v>
      </c>
      <c r="R6" s="2">
        <f>SUM(R1:R5)</f>
        <v>2151.3000000000002</v>
      </c>
      <c r="S6" s="2">
        <f>SUM(S1:S5)</f>
        <v>2208.2999999999997</v>
      </c>
      <c r="T6" s="2">
        <f>SUM(T1:T5)</f>
        <v>2193.6999999999998</v>
      </c>
      <c r="U6" s="2">
        <f>SUM(U1:U5)</f>
        <v>2229.4</v>
      </c>
      <c r="V6" s="2">
        <f>SUM(V1:V5)</f>
        <v>2087.2999999999997</v>
      </c>
      <c r="W6" s="2">
        <f>SUM(W1:W5)</f>
        <v>2169.7999999999997</v>
      </c>
      <c r="X6" s="2">
        <f>SUM(X1:X5)</f>
        <v>2114</v>
      </c>
      <c r="Y6" s="2">
        <f>SUM(Y1:Y5)</f>
        <v>2094</v>
      </c>
      <c r="Z6" s="2">
        <f>SUM(Z1:Z5)</f>
        <v>1898.5</v>
      </c>
      <c r="AA6" s="2">
        <f>SUM(AA1:AA5)</f>
        <v>2076.8000000000002</v>
      </c>
      <c r="AB6" s="2">
        <f>SUM(AB1:AB5)</f>
        <v>2041.9</v>
      </c>
      <c r="AC6" s="2">
        <f>SUM(AC1:AC5)</f>
        <v>1945.3999999999999</v>
      </c>
      <c r="AD6" s="2">
        <f>SUM(AD1:AD5)</f>
        <v>2005</v>
      </c>
      <c r="AE6" s="2">
        <f>SUM(AE1:AE5)</f>
        <v>2109.5</v>
      </c>
      <c r="AF6" s="2">
        <f>SUM(AF1:AF5)</f>
        <v>2086.1000000000004</v>
      </c>
      <c r="AG6" s="5">
        <f>SUM(B6:AF6)</f>
        <v>65528.400000000009</v>
      </c>
    </row>
    <row r="7" spans="1:33" ht="15.75" x14ac:dyDescent="0.25">
      <c r="A7" s="2" t="s">
        <v>8</v>
      </c>
      <c r="B7" s="2">
        <v>3703.6</v>
      </c>
      <c r="C7" s="2">
        <v>3642.9</v>
      </c>
      <c r="D7" s="2">
        <v>3715.6</v>
      </c>
      <c r="E7" s="6">
        <v>3686.4</v>
      </c>
      <c r="F7" s="2">
        <v>3717.1</v>
      </c>
      <c r="G7" s="2">
        <v>3905.7</v>
      </c>
      <c r="H7" s="2">
        <v>3753.7</v>
      </c>
      <c r="I7" s="2">
        <v>3815.3</v>
      </c>
      <c r="J7" s="2">
        <v>3831.9</v>
      </c>
      <c r="K7" s="2">
        <v>3838.1</v>
      </c>
      <c r="L7" s="2">
        <v>3904</v>
      </c>
      <c r="M7" s="2">
        <v>3823.7</v>
      </c>
      <c r="N7" s="2">
        <v>3853.9</v>
      </c>
      <c r="O7" s="2">
        <v>3907.5</v>
      </c>
      <c r="P7" s="2">
        <v>3859.9</v>
      </c>
      <c r="Q7" s="2">
        <v>3929.4</v>
      </c>
      <c r="R7" s="2">
        <v>3879.7</v>
      </c>
      <c r="S7" s="2">
        <v>3975.4</v>
      </c>
      <c r="T7" s="2">
        <v>3942.4</v>
      </c>
      <c r="U7" s="2">
        <v>4011.4</v>
      </c>
      <c r="V7" s="2">
        <v>3854.5</v>
      </c>
      <c r="W7" s="2">
        <v>3940</v>
      </c>
      <c r="X7" s="2">
        <f>3841.5+75.7</f>
        <v>3917.2</v>
      </c>
      <c r="Y7" s="2">
        <v>3823.7</v>
      </c>
      <c r="Z7" s="2">
        <v>3395</v>
      </c>
      <c r="AA7" s="2">
        <v>3773.9</v>
      </c>
      <c r="AB7" s="2">
        <v>3679.3</v>
      </c>
      <c r="AC7" s="2">
        <v>3644</v>
      </c>
      <c r="AD7" s="2">
        <v>3678.4</v>
      </c>
      <c r="AE7" s="2">
        <v>3914.3</v>
      </c>
      <c r="AF7" s="2">
        <v>3770.4</v>
      </c>
      <c r="AG7" s="2">
        <f>SUM(B7:AF7)</f>
        <v>118088.29999999996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2024-09-24T10:57:09Z</cp:lastPrinted>
  <dcterms:created xsi:type="dcterms:W3CDTF">2024-01-04T15:01:22Z</dcterms:created>
  <dcterms:modified xsi:type="dcterms:W3CDTF">2025-01-26T17:06:26Z</dcterms:modified>
</cp:coreProperties>
</file>