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Key" sheetId="1" state="visible" r:id="rId2"/>
    <sheet name="Literature read" sheetId="2" state="visible" r:id="rId3"/>
    <sheet name="fos gen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<sst xmlns="http://schemas.openxmlformats.org/spreadsheetml/2006/main" count="206" uniqueCount="140">
  <si>
    <t xml:space="preserve">Reference level</t>
  </si>
  <si>
    <t xml:space="preserve">Colour</t>
  </si>
  <si>
    <t xml:space="preserve">High</t>
  </si>
  <si>
    <t xml:space="preserve">Medium</t>
  </si>
  <si>
    <t xml:space="preserve">Low</t>
  </si>
  <si>
    <t xml:space="preserve">ID</t>
  </si>
  <si>
    <t xml:space="preserve">Author</t>
  </si>
  <si>
    <t xml:space="preserve">Title</t>
  </si>
  <si>
    <t xml:space="preserve">Year</t>
  </si>
  <si>
    <t xml:space="preserve">PMID or DOI</t>
  </si>
  <si>
    <t xml:space="preserve">Document type</t>
  </si>
  <si>
    <t xml:space="preserve">If journal, type</t>
  </si>
  <si>
    <t xml:space="preserve">Topic</t>
  </si>
  <si>
    <t xml:space="preserve">Keywords</t>
  </si>
  <si>
    <t xml:space="preserve">Methodology</t>
  </si>
  <si>
    <t xml:space="preserve">Summary/Main findings</t>
  </si>
  <si>
    <t xml:space="preserve">Notes</t>
  </si>
  <si>
    <t xml:space="preserve">Section important</t>
  </si>
  <si>
    <t xml:space="preserve">Sub-section important</t>
  </si>
  <si>
    <t xml:space="preserve">Other important works</t>
  </si>
  <si>
    <t xml:space="preserve">Reference level </t>
  </si>
  <si>
    <t xml:space="preserve">Tsung-Ying Yang</t>
  </si>
  <si>
    <t xml:space="preserve">Update on fosfomycin-modified genes in
Enterobacteriaceae</t>
  </si>
  <si>
    <t xml:space="preserve">https://doi.org/10.1016/j.jmii.2017.10.006</t>
  </si>
  <si>
    <t xml:space="preserve">Journal article</t>
  </si>
  <si>
    <t xml:space="preserve">Review</t>
  </si>
  <si>
    <t xml:space="preserve">fos genes</t>
  </si>
  <si>
    <t xml:space="preserve">Fosfomycin-modified genes; fos; transposons, plasmids, insertion sequences, drug combinations</t>
  </si>
  <si>
    <t xml:space="preserve">NA</t>
  </si>
  <si>
    <t xml:space="preserve">- Fosfomycin is bactericidal and targets MurA responsible for peptidoglycan synthesis
- Fosfomycin res mech: AA sub in MurA, inactivation of GlpT and UhpT transporters, genes coding for  fosfomycin-modifying enzymes (fos)
- fos genes in transposon elements and conjugative plasmids
- fos genes in Enterobacteriaceae: fosA, fosA2, fosA3, fosA4, fosA5, fosA6, fosC2
- Surr environ and possible fos transmission pathways: all fos genes except fosA2 are located in plasmids; Also observed in transposons, insertion sequences (IS), and integrons</t>
  </si>
  <si>
    <t xml:space="preserve">Check table 1, 2, and 3  for summaries on fos gene characterisation, surr genetic elements, and drug comb respectively</t>
  </si>
  <si>
    <t xml:space="preserve">Introduction</t>
  </si>
  <si>
    <t xml:space="preserve">Check reference section of tables</t>
  </si>
  <si>
    <t xml:space="preserve">Matthew K. Thompson</t>
  </si>
  <si>
    <t xml:space="preserve">Diversity in fosfomycin resistance proteins</t>
  </si>
  <si>
    <t xml:space="preserve">https://doi.org/10.1016/j.pisc.2014.12.004</t>
  </si>
  <si>
    <t xml:space="preserve">structure of fos genes and mechanism of action</t>
  </si>
  <si>
    <t xml:space="preserve">fosA; fosB; fosX; fosfomycin inactivation</t>
  </si>
  <si>
    <r>
      <rPr>
        <sz val="10"/>
        <rFont val="Calibri"/>
        <family val="2"/>
        <charset val="1"/>
      </rPr>
      <t xml:space="preserve">- Fosfomycin - bactericidal, broad-spectrum (effective against g- and g+ bacteria) - inhibit cell wall biosynthesis
- Fosfomycin res proteins are metalloenzymes that inactivate the antibiotic by addition of nucleophiles - water, glutathione (GSH), L-cysteine, and bacillithiol (BSH) to the oxirane ring of the molecule
- They belong to the Vicinal Oxygen Chelate (VOC) superfamily of metalloenzymes and are structurally characterised by a 3D domain-swapped arrangement of tandem βαβββ motifs
- FosA: Mn</t>
    </r>
    <r>
      <rPr>
        <vertAlign val="superscript"/>
        <sz val="10"/>
        <rFont val="Calibri"/>
        <family val="2"/>
        <charset val="1"/>
      </rPr>
      <t xml:space="preserve">2+ </t>
    </r>
    <r>
      <rPr>
        <sz val="10"/>
        <rFont val="Calibri"/>
        <family val="2"/>
        <charset val="1"/>
      </rPr>
      <t xml:space="preserve">and K</t>
    </r>
    <r>
      <rPr>
        <vertAlign val="superscript"/>
        <sz val="10"/>
        <rFont val="Calibri"/>
        <family val="2"/>
        <charset val="1"/>
      </rPr>
      <t xml:space="preserve">+ </t>
    </r>
    <r>
      <rPr>
        <sz val="10"/>
        <rFont val="Calibri"/>
        <family val="2"/>
        <charset val="1"/>
      </rPr>
      <t xml:space="preserve">dependent glutathione-S-tranferases in g- bacterial species - catalyse nucelophilic addition of glutathione (GSH) to carbon-1  of fosfomycin opening the epoxide ring resulting in loss of bactericidal properties
- FosB: in g+ bacteria and catalyse the Mn</t>
    </r>
    <r>
      <rPr>
        <vertAlign val="superscript"/>
        <sz val="10"/>
        <rFont val="Calibri"/>
        <family val="2"/>
        <charset val="1"/>
      </rPr>
      <t xml:space="preserve">2+ </t>
    </r>
    <r>
      <rPr>
        <sz val="10"/>
        <rFont val="Calibri"/>
        <family val="2"/>
        <charset val="1"/>
      </rPr>
      <t xml:space="preserve">dependent addition of L-cysteine or bcillithiol (BSH) to carbon-1 of fosfomycin
- FosX: Mn</t>
    </r>
    <r>
      <rPr>
        <vertAlign val="superscript"/>
        <sz val="10"/>
        <rFont val="Calibri"/>
        <family val="2"/>
        <charset val="1"/>
      </rPr>
      <t xml:space="preserve">2+ </t>
    </r>
    <r>
      <rPr>
        <sz val="10"/>
        <rFont val="Calibri"/>
        <family val="2"/>
        <charset val="1"/>
      </rPr>
      <t xml:space="preserve">dependent hydrolases in g- bacteria - catalyse the hydration of fosfomycin at carbon-1 forming a vicinal diol and inactivating the drug
 </t>
    </r>
  </si>
  <si>
    <t xml:space="preserve">Mechanism of inactivation of fosfomyci by the fos genes explained further </t>
  </si>
  <si>
    <t xml:space="preserve">FosB from Bacillus cereus
Further references under discussions of specific Fos proteins </t>
  </si>
  <si>
    <t xml:space="preserve">Wenya Xu</t>
  </si>
  <si>
    <t xml:space="preserve">Molecular Mechanisms and Epidemiology of Fosfomycin Resistance in Staphylococcus aureus Isolated From Patients at a Teaching Hospital in China</t>
  </si>
  <si>
    <t xml:space="preserve">https://doi.org/10.3389/fmicb.2020.01290</t>
  </si>
  <si>
    <t xml:space="preserve">Research article</t>
  </si>
  <si>
    <r>
      <rPr>
        <sz val="10"/>
        <rFont val="Calibri"/>
        <family val="2"/>
        <charset val="1"/>
      </rPr>
      <t xml:space="preserve">fosfomycin res in </t>
    </r>
    <r>
      <rPr>
        <i val="true"/>
        <sz val="10"/>
        <rFont val="Calibri"/>
        <family val="2"/>
        <charset val="1"/>
      </rPr>
      <t xml:space="preserve">S. aureus</t>
    </r>
  </si>
  <si>
    <t xml:space="preserve">S.aureus; fosfomycin resistance; nosocomial</t>
  </si>
  <si>
    <t xml:space="preserve">- S. aureus is a g+ pathogenic bacteria with strong res and tolerance to harsh environs - contributes to high incidences of nosocomial infections
- Employs various mech of fosfomycin res: fosfomycin-modifying enzymes i.e. FosA, FosB, FosC, FosD, FosX and acquisition of chromosomal mutations
- Res mainly as a result of mutations in the uhpT, glpT and murA genes  and overexpression of efflux pump gene tet38</t>
  </si>
  <si>
    <r>
      <rPr>
        <sz val="10"/>
        <rFont val="Calibri"/>
        <family val="2"/>
        <charset val="1"/>
      </rPr>
      <t xml:space="preserve">fos genes in other bacteria i.e. </t>
    </r>
    <r>
      <rPr>
        <i val="true"/>
        <sz val="10"/>
        <rFont val="Calibri"/>
        <family val="2"/>
        <charset val="1"/>
      </rPr>
      <t xml:space="preserve">S. aureus</t>
    </r>
  </si>
  <si>
    <t xml:space="preserve">Introduction </t>
  </si>
  <si>
    <t xml:space="preserve">Fosfomycin resistance in other Enterobacteriaceae; Epidemiology</t>
  </si>
  <si>
    <r>
      <rPr>
        <sz val="10"/>
        <color rgb="FF0000FF"/>
        <rFont val="Calibri"/>
        <family val="2"/>
        <charset val="1"/>
      </rPr>
      <t xml:space="preserve">E. coli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P. aeruginosa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ESBL E.coli and K. pneumo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fosC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E. coli (Sho)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MurA</t>
    </r>
  </si>
  <si>
    <t xml:space="preserve">Katrin Zurfluh</t>
  </si>
  <si>
    <t xml:space="preserve">Mobile fosfomycin resistance genes in Enterobacteriaceae— An increasing threat</t>
  </si>
  <si>
    <t xml:space="preserve">https://doi.org/10.1002/mbo3.1135</t>
  </si>
  <si>
    <t xml:space="preserve">fos A alleles and plasmid types involved in their dissemination</t>
  </si>
  <si>
    <t xml:space="preserve">fosA; plasmids</t>
  </si>
  <si>
    <t xml:space="preserve">Check table 1 for plasmid-mediated fosA and table 2 for plasmids carrying fosA genes</t>
  </si>
  <si>
    <r>
      <rPr>
        <sz val="10"/>
        <color rgb="FF0000FF"/>
        <rFont val="Calibri"/>
        <family val="2"/>
        <charset val="1"/>
      </rPr>
      <t xml:space="preserve">Fosfomycin res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Fosfomycin mech and res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fosA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fosfomycin-modifying genes</t>
    </r>
    <r>
      <rPr>
        <sz val="10"/>
        <rFont val="Calibri"/>
        <family val="2"/>
        <charset val="1"/>
      </rPr>
      <t xml:space="preserve">; </t>
    </r>
  </si>
  <si>
    <t xml:space="preserve">Nerino Allocati</t>
  </si>
  <si>
    <t xml:space="preserve">Glutathione transferases in bacteria</t>
  </si>
  <si>
    <t xml:space="preserve">https://doi.org/10.1111/j.1742-4658.2008.06743.x</t>
  </si>
  <si>
    <t xml:space="preserve">Glutathione transferases</t>
  </si>
  <si>
    <t xml:space="preserve">Lin Huang</t>
  </si>
  <si>
    <t xml:space="preserve">Prevalence and mechanisms of fosfomycin resistance among KPC-producing Klebsiella pneumoniae clinical isolates in China</t>
  </si>
  <si>
    <t xml:space="preserve">https://doi.org/10.1016/j.ijantimicag.2020.106226</t>
  </si>
  <si>
    <t xml:space="preserve">fosfomycin res in CRKP</t>
  </si>
  <si>
    <r>
      <rPr>
        <sz val="10"/>
        <rFont val="Calibri"/>
        <family val="2"/>
        <charset val="1"/>
      </rPr>
      <t xml:space="preserve">Main mech of res – fosA3 (high MICs) and </t>
    </r>
    <r>
      <rPr>
        <i val="true"/>
        <sz val="10"/>
        <rFont val="Calibri"/>
        <family val="2"/>
        <charset val="1"/>
      </rPr>
      <t xml:space="preserve">glpT </t>
    </r>
    <r>
      <rPr>
        <sz val="10"/>
        <rFont val="Calibri"/>
        <family val="2"/>
        <charset val="1"/>
      </rPr>
      <t xml:space="preserve">mutations</t>
    </r>
  </si>
  <si>
    <t xml:space="preserve">Check introduction for references </t>
  </si>
  <si>
    <t xml:space="preserve">Hind Alrowais</t>
  </si>
  <si>
    <t xml:space="preserve">Fosfomycin Resistance in Escherichia coli,
Pennsylvania, USA</t>
  </si>
  <si>
    <t xml:space="preserve">https://doi.org/10.3201%2Feid2111.150750</t>
  </si>
  <si>
    <t xml:space="preserve">fosA3; E. coli; plasmid; horizontal transmission </t>
  </si>
  <si>
    <t xml:space="preserve">Svetlana Pakhomova</t>
  </si>
  <si>
    <t xml:space="preserve">Structure of fosfomycin resistance protein
FosA from transposon Tn2921</t>
  </si>
  <si>
    <t xml:space="preserve">https://doi.org/10.1110%2Fps.03585004</t>
  </si>
  <si>
    <t xml:space="preserve">Plasmid-mediated fosA (Tn2921) structure and how it differs from a chromosomally-encoded fosA</t>
  </si>
  <si>
    <t xml:space="preserve">fosA</t>
  </si>
  <si>
    <t xml:space="preserve">Kieran A. Milner</t>
  </si>
  <si>
    <t xml:space="preserve">Identification and Characterization of a Novel FosA7 Member from Fosfomycin-Resistant Escherichia coli Clinical Isolates from Canadian Hospitals</t>
  </si>
  <si>
    <t xml:space="preserve">https://doi.org/10.1128/AAC.00865-20</t>
  </si>
  <si>
    <t xml:space="preserve">fosA;fosA3; fos A7.5; fosA8; E. coli; Canada</t>
  </si>
  <si>
    <t xml:space="preserve">Refer to figures when creating own for report</t>
  </si>
  <si>
    <t xml:space="preserve">Michael Biggel</t>
  </si>
  <si>
    <t xml:space="preserve">Characteristics of fosA-carrying plasmids in E. coli and Klebsiella spp.
isolates originating from food and environmental samples</t>
  </si>
  <si>
    <t xml:space="preserve">https://doi.org/10.1093/jac/dkab119</t>
  </si>
  <si>
    <t xml:space="preserve">Enterobacteriaceae plasmids harbouring fos genes from waste water and food chain samples in Switzerland</t>
  </si>
  <si>
    <t xml:space="preserve">fos genes; fosA3; plasmids; co-selection; transposable; fosfomycin resistance; insertion sequences </t>
  </si>
  <si>
    <t xml:space="preserve">Refer to table 2 for plasmid characteristics</t>
  </si>
  <si>
    <t xml:space="preserve">fos genes; Epidemiology</t>
  </si>
  <si>
    <t xml:space="preserve">Chromosomal fosA gene; KP carrying plasmid with fosA3;
Acquired fosfomycin res in E. coli and KP</t>
  </si>
  <si>
    <t xml:space="preserve">Dong Wang</t>
  </si>
  <si>
    <t xml:space="preserve">Comparison of the prevalence and molecular characteristics of fosA3 and fosA7 among Salmonella isolates from food animals in China</t>
  </si>
  <si>
    <t xml:space="preserve">https://doi.org/10.1093/jac/dkac061</t>
  </si>
  <si>
    <t xml:space="preserve">Characteristics of fosA3 and fosA7 in Salmonella isolates </t>
  </si>
  <si>
    <t xml:space="preserve">fosA3; fosA7; Salmonella; chromosome; plasmid; insertion sequence</t>
  </si>
  <si>
    <t xml:space="preserve">Refer to figure 2 when creating figures for phylogenetic analysis results</t>
  </si>
  <si>
    <t xml:space="preserve">Qinglan Guo</t>
  </si>
  <si>
    <t xml:space="preserve">Glutathione-S-transferase FosA6 of Klebsiella pneumoniae origin conferring fosfomycin resistance in ESBL-producing Escherichia coli</t>
  </si>
  <si>
    <t xml:space="preserve">https://doi.org/10.1093/jac/dkw177</t>
  </si>
  <si>
    <t xml:space="preserve">fosA6 of K. pneumoniae origin in E.coli clinical isolates carrying CTX-M </t>
  </si>
  <si>
    <t xml:space="preserve">fosA6; plasmids; E.coli</t>
  </si>
  <si>
    <t xml:space="preserve">Shows transfer of fos genes from K. pneumo to E. coli (K. pneumo acting as  reservoir)</t>
  </si>
  <si>
    <t xml:space="preserve">Fosfomycin resistance in other Enterobacteriaceae</t>
  </si>
  <si>
    <r>
      <rPr>
        <sz val="10"/>
        <color rgb="FF0000FF"/>
        <rFont val="Calibri"/>
        <family val="2"/>
        <charset val="1"/>
      </rPr>
      <t xml:space="preserve">E.coli fosA3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E. coli fos gene epidemiology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fosA5 E. coli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in vitro fosfomycin activity in Kp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Kp MIC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in vitro fosfomycin activity in E.coli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fosfomycin against g- non-urinary pathogens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fosfomycin AST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detection of fos genes</t>
    </r>
  </si>
  <si>
    <t xml:space="preserve">Muhammad A. Rehman</t>
  </si>
  <si>
    <t xml:space="preserve">First Detection of a Fosfomycin Resistance Gene, fosA7, in Salmonella enterica Serovar Heidelberg Isolated from Broiler Chickens</t>
  </si>
  <si>
    <t xml:space="preserve">https://doi.org/10.1128/AAC.00410-17</t>
  </si>
  <si>
    <t xml:space="preserve">fosA7 which was first discovered in Salmonella enterica serovar Heidelberg</t>
  </si>
  <si>
    <t xml:space="preserve">fosA7; chromosome; Salmonella Heidelberg</t>
  </si>
  <si>
    <t xml:space="preserve">Check reviews 8-14 for fos genes, 7 and 23 for fosA3, 5 and 23 for fosA3 &amp; CTX-M,  </t>
  </si>
  <si>
    <r>
      <rPr>
        <sz val="10"/>
        <color rgb="FF0000FF"/>
        <rFont val="Calibri"/>
        <family val="2"/>
        <charset val="1"/>
      </rPr>
      <t xml:space="preserve">fos genes in Salmonella enterica serovar Heidelberg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fosfomycin res in Enterobacteriaceae</t>
    </r>
  </si>
  <si>
    <t xml:space="preserve">Erik H. Klontz</t>
  </si>
  <si>
    <t xml:space="preserve">Structure and Dynamics of FosA-Mediated Fosfomycin Resistance in Klebsiella pneumoniae and Escherichia coli</t>
  </si>
  <si>
    <t xml:space="preserve">https://doi.org/10.1128/AAC.01572-17</t>
  </si>
  <si>
    <r>
      <rPr>
        <sz val="10"/>
        <rFont val="Calibri"/>
        <family val="2"/>
        <charset val="1"/>
      </rPr>
      <t xml:space="preserve">Structure, molecular dynamics, catalytic activity, and fosfomycin resistance of FosA3 and FosA</t>
    </r>
    <r>
      <rPr>
        <vertAlign val="superscript"/>
        <sz val="10"/>
        <rFont val="Calibri"/>
        <family val="2"/>
        <charset val="1"/>
      </rPr>
      <t xml:space="preserve">KP</t>
    </r>
  </si>
  <si>
    <r>
      <rPr>
        <sz val="10"/>
        <rFont val="Calibri"/>
        <family val="2"/>
        <charset val="1"/>
      </rPr>
      <t xml:space="preserve">fosA3; fosA</t>
    </r>
    <r>
      <rPr>
        <vertAlign val="superscript"/>
        <sz val="10"/>
        <rFont val="Calibri"/>
        <family val="2"/>
        <charset val="1"/>
      </rPr>
      <t xml:space="preserve">KP</t>
    </r>
    <r>
      <rPr>
        <sz val="10"/>
        <rFont val="Calibri"/>
        <family val="2"/>
        <charset val="1"/>
      </rPr>
      <t xml:space="preserve">; fosA inhibition; active site; dimer interface loops</t>
    </r>
  </si>
  <si>
    <r>
      <rPr>
        <sz val="10"/>
        <rFont val="Calibri"/>
        <family val="2"/>
        <charset val="1"/>
      </rPr>
      <t xml:space="preserve">Check figures for structure of fosA3 and fosA</t>
    </r>
    <r>
      <rPr>
        <vertAlign val="superscript"/>
        <sz val="10"/>
        <rFont val="Calibri"/>
        <family val="2"/>
        <charset val="1"/>
      </rPr>
      <t xml:space="preserve">KP </t>
    </r>
  </si>
  <si>
    <r>
      <rPr>
        <sz val="10"/>
        <color rgb="FF0000FF"/>
        <rFont val="Calibri"/>
        <family val="2"/>
        <charset val="1"/>
      </rPr>
      <t xml:space="preserve">Regioselectivity and Chemoselectivity in FosA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chromosomal fosA genes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fosA5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FosA from transposon Tn2921 structure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FosA active site residues</t>
    </r>
  </si>
  <si>
    <t xml:space="preserve">Genki Nakamura</t>
  </si>
  <si>
    <t xml:space="preserve">Practical Agar-Based Disk Potentiation Test for Detection of Fosfomycin-Nonsusceptible Escherichia coli Clinical Isolates Producing Glutathione S-Transferases</t>
  </si>
  <si>
    <t xml:space="preserve">http://dx.doi.org/10.1128/JCM.01094-14</t>
  </si>
  <si>
    <t xml:space="preserve">Disk potentiation test using PPF to test for the presence of glutathione S-transferases i.e. fos genes in E. coli</t>
  </si>
  <si>
    <t xml:space="preserve">fosA3; fosA4, fosC2; disk potentiation test; phosphonoformate (PPF); G6P</t>
  </si>
  <si>
    <t xml:space="preserve">References for FosA3 producers in E. coli isolates from clinical specimens (7), healthy individuals (6), consumable animal products (8, 9), and domestic animals (10)</t>
  </si>
  <si>
    <t xml:space="preserve">PPF</t>
  </si>
  <si>
    <t xml:space="preserve">Y. Ma</t>
  </si>
  <si>
    <t xml:space="preserve">Characterization of fosA5, a new plasmid-mediated
fosfomycin resistance gene in Escherichia coli</t>
  </si>
  <si>
    <t xml:space="preserve">https://doi.org/10.1111/lam.12366</t>
  </si>
  <si>
    <t xml:space="preserve">Discovery of novel fosA5 gene in E. coli</t>
  </si>
  <si>
    <t xml:space="preserve">fosA5; E. coli; fosfomycin resistance</t>
  </si>
  <si>
    <t xml:space="preserve">fos gene</t>
  </si>
  <si>
    <t xml:space="preserve">Organism(s)</t>
  </si>
  <si>
    <t xml:space="preserve">Protein coded</t>
  </si>
  <si>
    <t xml:space="preserve">Intrinsic</t>
  </si>
  <si>
    <t xml:space="preserve">Acquired</t>
  </si>
  <si>
    <t xml:space="preserve">Gene location</t>
  </si>
  <si>
    <t xml:space="preserve">Surr. Environ</t>
  </si>
  <si>
    <t xml:space="preserve">Co-transmission w/ other res genes</t>
  </si>
  <si>
    <t xml:space="preserve">Shared identity with fosA (%)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</si>
</sst>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FF"/>
      <name val="Calibri"/>
      <family val="2"/>
      <charset val="1"/>
    </font>
    <font>
      <vertAlign val="superscript"/>
      <sz val="10"/>
      <name val="Calibri"/>
      <family val="2"/>
      <charset val="1"/>
    </font>
    <font>
      <i val="true"/>
      <sz val="1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  <fill>
      <patternFill patternType="solid">
        <fgColor rgb="FFFFFFA6"/>
        <bgColor rgb="FFFFFFCC"/>
      </patternFill>
    </fill>
    <fill>
      <patternFill patternType="solid">
        <fgColor rgb="FFB7B3CA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i.org/10.1016/j.jmii.2017.10.006" TargetMode="External"/><Relationship Id="rId2" Type="http://schemas.openxmlformats.org/officeDocument/2006/relationships/hyperlink" Target="https://doi.org/10.1016/j.pisc.2014.12.004" TargetMode="External"/><Relationship Id="rId3" Type="http://schemas.openxmlformats.org/officeDocument/2006/relationships/hyperlink" Target="https://doi.org/10.1021%2Fbi4009648" TargetMode="External"/><Relationship Id="rId4" Type="http://schemas.openxmlformats.org/officeDocument/2006/relationships/hyperlink" Target="https://doi.org/10.3389/fmicb.2020.01290" TargetMode="External"/><Relationship Id="rId5" Type="http://schemas.openxmlformats.org/officeDocument/2006/relationships/hyperlink" Target="https://doi.org/10.1002/mbo3.1135" TargetMode="External"/><Relationship Id="rId6" Type="http://schemas.openxmlformats.org/officeDocument/2006/relationships/hyperlink" Target="https://doi.org/10.1111/j.1742-4658.2008.06743.x" TargetMode="External"/><Relationship Id="rId7" Type="http://schemas.openxmlformats.org/officeDocument/2006/relationships/hyperlink" Target="https://doi.org/10.1016/j.ijantimicag.2020.106226" TargetMode="External"/><Relationship Id="rId8" Type="http://schemas.openxmlformats.org/officeDocument/2006/relationships/hyperlink" Target="https://doi.org/10.3201%2Feid2111.150750" TargetMode="External"/><Relationship Id="rId9" Type="http://schemas.openxmlformats.org/officeDocument/2006/relationships/hyperlink" Target="https://doi.org/10.1110%2Fps.03585004" TargetMode="External"/><Relationship Id="rId10" Type="http://schemas.openxmlformats.org/officeDocument/2006/relationships/hyperlink" Target="https://doi.org/10.1128/AAC.00865-20" TargetMode="External"/><Relationship Id="rId11" Type="http://schemas.openxmlformats.org/officeDocument/2006/relationships/hyperlink" Target="https://doi.org/10.1093/jac/dkab119" TargetMode="External"/><Relationship Id="rId12" Type="http://schemas.openxmlformats.org/officeDocument/2006/relationships/hyperlink" Target="https://doi.org/10.1093/jac/dkac061" TargetMode="External"/><Relationship Id="rId13" Type="http://schemas.openxmlformats.org/officeDocument/2006/relationships/hyperlink" Target="https://doi.org/10.1093/jac/dkw177" TargetMode="External"/><Relationship Id="rId14" Type="http://schemas.openxmlformats.org/officeDocument/2006/relationships/hyperlink" Target="https://doi.org/10.1128/AAC.00410-17" TargetMode="External"/><Relationship Id="rId15" Type="http://schemas.openxmlformats.org/officeDocument/2006/relationships/hyperlink" Target="https://doi.org/10.1128/AAC.01572-17" TargetMode="External"/><Relationship Id="rId16" Type="http://schemas.openxmlformats.org/officeDocument/2006/relationships/hyperlink" Target="http://dx.doi.org/10.1128/JCM.01094-14" TargetMode="External"/><Relationship Id="rId17" Type="http://schemas.openxmlformats.org/officeDocument/2006/relationships/hyperlink" Target="https://pubs.acs.org/doi/10.1021/bi048767h" TargetMode="External"/><Relationship Id="rId18" Type="http://schemas.openxmlformats.org/officeDocument/2006/relationships/hyperlink" Target="https://doi.org/10.1111/lam.1236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59"/>
    <col collapsed="false" customWidth="false" hidden="false" outlineLevel="0" max="1024" min="2" style="1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3"/>
    </row>
    <row r="3" customFormat="false" ht="12.8" hidden="false" customHeight="false" outlineLevel="0" collapsed="false">
      <c r="A3" s="1" t="s">
        <v>3</v>
      </c>
      <c r="B3" s="4"/>
    </row>
    <row r="4" customFormat="false" ht="12.8" hidden="false" customHeight="false" outlineLevel="0" collapsed="false">
      <c r="A4" s="1" t="s">
        <v>4</v>
      </c>
      <c r="B4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7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pane xSplit="0" ySplit="1" topLeftCell="A11" activePane="bottomLeft" state="frozen"/>
      <selection pane="topLeft" activeCell="G1" activeCellId="0" sqref="G1"/>
      <selection pane="bottomLeft" activeCell="K17" activeCellId="0" sqref="K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" width="5.55"/>
    <col collapsed="false" customWidth="true" hidden="false" outlineLevel="0" max="2" min="2" style="6" width="17.36"/>
    <col collapsed="false" customWidth="true" hidden="false" outlineLevel="0" max="3" min="3" style="6" width="39.04"/>
    <col collapsed="false" customWidth="false" hidden="false" outlineLevel="0" max="4" min="4" style="6" width="11.52"/>
    <col collapsed="false" customWidth="true" hidden="false" outlineLevel="0" max="5" min="5" style="6" width="26.39"/>
    <col collapsed="false" customWidth="true" hidden="false" outlineLevel="0" max="6" min="6" style="6" width="14.59"/>
    <col collapsed="false" customWidth="true" hidden="false" outlineLevel="0" max="7" min="7" style="6" width="13.75"/>
    <col collapsed="false" customWidth="true" hidden="false" outlineLevel="0" max="8" min="8" style="6" width="23.88"/>
    <col collapsed="false" customWidth="true" hidden="false" outlineLevel="0" max="9" min="9" style="6" width="19.72"/>
    <col collapsed="false" customWidth="true" hidden="false" outlineLevel="0" max="10" min="10" style="6" width="16.81"/>
    <col collapsed="false" customWidth="true" hidden="false" outlineLevel="0" max="11" min="11" style="6" width="37.79"/>
    <col collapsed="false" customWidth="true" hidden="false" outlineLevel="0" max="12" min="12" style="6" width="28.76"/>
    <col collapsed="false" customWidth="true" hidden="false" outlineLevel="0" max="13" min="13" style="6" width="16.81"/>
    <col collapsed="false" customWidth="true" hidden="false" outlineLevel="0" max="14" min="14" style="6" width="20.3"/>
    <col collapsed="false" customWidth="true" hidden="false" outlineLevel="0" max="15" min="15" style="6" width="45.43"/>
    <col collapsed="false" customWidth="true" hidden="false" outlineLevel="0" max="16" min="16" style="7" width="22.92"/>
    <col collapsed="false" customWidth="false" hidden="false" outlineLevel="0" max="1023" min="17" style="6" width="11.52"/>
  </cols>
  <sheetData>
    <row r="1" s="8" customFormat="true" ht="12.8" hidden="false" customHeight="false" outlineLevel="0" collapsed="false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8" t="s">
        <v>19</v>
      </c>
      <c r="P1" s="9" t="s">
        <v>20</v>
      </c>
      <c r="AMJ1" s="0"/>
    </row>
    <row r="2" customFormat="false" ht="127.6" hidden="false" customHeight="false" outlineLevel="0" collapsed="false">
      <c r="A2" s="6" t="n">
        <f aca="false">ROW(A1)</f>
        <v>1</v>
      </c>
      <c r="B2" s="6" t="s">
        <v>21</v>
      </c>
      <c r="C2" s="6" t="s">
        <v>22</v>
      </c>
      <c r="D2" s="6" t="n">
        <v>2017</v>
      </c>
      <c r="E2" s="10" t="s">
        <v>23</v>
      </c>
      <c r="F2" s="6" t="s">
        <v>24</v>
      </c>
      <c r="G2" s="6" t="s">
        <v>25</v>
      </c>
      <c r="H2" s="6" t="s">
        <v>26</v>
      </c>
      <c r="I2" s="6" t="s">
        <v>27</v>
      </c>
      <c r="J2" s="6" t="s">
        <v>28</v>
      </c>
      <c r="K2" s="6" t="s">
        <v>29</v>
      </c>
      <c r="L2" s="6" t="s">
        <v>30</v>
      </c>
      <c r="M2" s="6" t="s">
        <v>31</v>
      </c>
      <c r="N2" s="6" t="s">
        <v>26</v>
      </c>
      <c r="O2" s="6" t="s">
        <v>32</v>
      </c>
      <c r="P2" s="11"/>
    </row>
    <row r="3" customFormat="false" ht="234.3" hidden="false" customHeight="false" outlineLevel="0" collapsed="false">
      <c r="A3" s="6" t="n">
        <f aca="false">ROW(A2)</f>
        <v>2</v>
      </c>
      <c r="B3" s="6" t="s">
        <v>33</v>
      </c>
      <c r="C3" s="6" t="s">
        <v>34</v>
      </c>
      <c r="D3" s="6" t="n">
        <v>2014</v>
      </c>
      <c r="E3" s="10" t="s">
        <v>35</v>
      </c>
      <c r="F3" s="6" t="s">
        <v>24</v>
      </c>
      <c r="G3" s="6" t="s">
        <v>25</v>
      </c>
      <c r="H3" s="6" t="s">
        <v>36</v>
      </c>
      <c r="I3" s="6" t="s">
        <v>37</v>
      </c>
      <c r="J3" s="6" t="s">
        <v>28</v>
      </c>
      <c r="K3" s="12" t="s">
        <v>38</v>
      </c>
      <c r="L3" s="6" t="s">
        <v>39</v>
      </c>
      <c r="M3" s="6" t="s">
        <v>31</v>
      </c>
      <c r="N3" s="6" t="s">
        <v>26</v>
      </c>
      <c r="O3" s="10" t="s">
        <v>40</v>
      </c>
      <c r="P3" s="11"/>
    </row>
    <row r="4" customFormat="false" ht="98.5" hidden="false" customHeight="false" outlineLevel="0" collapsed="false">
      <c r="A4" s="6" t="n">
        <f aca="false">ROW(A3)</f>
        <v>3</v>
      </c>
      <c r="B4" s="6" t="s">
        <v>41</v>
      </c>
      <c r="C4" s="6" t="s">
        <v>42</v>
      </c>
      <c r="D4" s="6" t="n">
        <v>2020</v>
      </c>
      <c r="E4" s="10" t="s">
        <v>43</v>
      </c>
      <c r="F4" s="6" t="s">
        <v>24</v>
      </c>
      <c r="G4" s="6" t="s">
        <v>44</v>
      </c>
      <c r="H4" s="6" t="s">
        <v>45</v>
      </c>
      <c r="I4" s="6" t="s">
        <v>46</v>
      </c>
      <c r="J4" s="6" t="s">
        <v>28</v>
      </c>
      <c r="K4" s="6" t="s">
        <v>47</v>
      </c>
      <c r="L4" s="6" t="s">
        <v>48</v>
      </c>
      <c r="M4" s="6" t="s">
        <v>49</v>
      </c>
      <c r="N4" s="6" t="s">
        <v>50</v>
      </c>
      <c r="O4" s="10" t="s">
        <v>51</v>
      </c>
      <c r="P4" s="13"/>
    </row>
    <row r="5" customFormat="false" ht="30.55" hidden="false" customHeight="false" outlineLevel="0" collapsed="false">
      <c r="A5" s="6" t="n">
        <f aca="false">ROW(A4)</f>
        <v>4</v>
      </c>
      <c r="B5" s="6" t="s">
        <v>52</v>
      </c>
      <c r="C5" s="6" t="s">
        <v>53</v>
      </c>
      <c r="D5" s="6" t="n">
        <v>2020</v>
      </c>
      <c r="E5" s="10" t="s">
        <v>54</v>
      </c>
      <c r="F5" s="6" t="s">
        <v>24</v>
      </c>
      <c r="G5" s="6" t="s">
        <v>25</v>
      </c>
      <c r="H5" s="6" t="s">
        <v>55</v>
      </c>
      <c r="I5" s="6" t="s">
        <v>56</v>
      </c>
      <c r="J5" s="6" t="s">
        <v>28</v>
      </c>
      <c r="L5" s="6" t="s">
        <v>57</v>
      </c>
      <c r="M5" s="6" t="s">
        <v>49</v>
      </c>
      <c r="O5" s="10" t="s">
        <v>58</v>
      </c>
      <c r="P5" s="11"/>
    </row>
    <row r="6" customFormat="false" ht="12.8" hidden="false" customHeight="false" outlineLevel="0" collapsed="false">
      <c r="A6" s="6" t="n">
        <f aca="false">ROW(A5)</f>
        <v>5</v>
      </c>
      <c r="B6" s="6" t="s">
        <v>59</v>
      </c>
      <c r="C6" s="6" t="s">
        <v>60</v>
      </c>
      <c r="D6" s="6" t="n">
        <v>2008</v>
      </c>
      <c r="E6" s="10" t="s">
        <v>61</v>
      </c>
      <c r="F6" s="6" t="s">
        <v>24</v>
      </c>
      <c r="G6" s="6" t="s">
        <v>25</v>
      </c>
      <c r="H6" s="6" t="s">
        <v>62</v>
      </c>
      <c r="J6" s="6" t="s">
        <v>28</v>
      </c>
      <c r="M6" s="6" t="s">
        <v>49</v>
      </c>
      <c r="P6" s="13"/>
    </row>
    <row r="7" customFormat="false" ht="30.55" hidden="false" customHeight="false" outlineLevel="0" collapsed="false">
      <c r="A7" s="6" t="n">
        <f aca="false">ROW(A6)</f>
        <v>6</v>
      </c>
      <c r="B7" s="6" t="s">
        <v>63</v>
      </c>
      <c r="C7" s="6" t="s">
        <v>64</v>
      </c>
      <c r="D7" s="6" t="n">
        <v>2020</v>
      </c>
      <c r="E7" s="10" t="s">
        <v>65</v>
      </c>
      <c r="F7" s="6" t="s">
        <v>24</v>
      </c>
      <c r="G7" s="6" t="s">
        <v>44</v>
      </c>
      <c r="H7" s="6" t="s">
        <v>66</v>
      </c>
      <c r="J7" s="6" t="s">
        <v>28</v>
      </c>
      <c r="K7" s="6" t="s">
        <v>67</v>
      </c>
      <c r="L7" s="6" t="s">
        <v>68</v>
      </c>
      <c r="M7" s="6" t="s">
        <v>49</v>
      </c>
      <c r="P7" s="14"/>
    </row>
    <row r="8" customFormat="false" ht="30.55" hidden="false" customHeight="false" outlineLevel="0" collapsed="false">
      <c r="A8" s="6" t="n">
        <f aca="false">ROW(A7)</f>
        <v>7</v>
      </c>
      <c r="B8" s="6" t="s">
        <v>69</v>
      </c>
      <c r="C8" s="6" t="s">
        <v>70</v>
      </c>
      <c r="D8" s="6" t="n">
        <v>2015</v>
      </c>
      <c r="E8" s="10" t="s">
        <v>71</v>
      </c>
      <c r="F8" s="6" t="s">
        <v>24</v>
      </c>
      <c r="G8" s="6" t="s">
        <v>44</v>
      </c>
      <c r="I8" s="6" t="s">
        <v>72</v>
      </c>
      <c r="M8" s="6" t="s">
        <v>49</v>
      </c>
      <c r="N8" s="6" t="s">
        <v>50</v>
      </c>
      <c r="P8" s="14"/>
    </row>
    <row r="9" customFormat="false" ht="40.25" hidden="false" customHeight="false" outlineLevel="0" collapsed="false">
      <c r="A9" s="6" t="n">
        <f aca="false">ROW(A8)</f>
        <v>8</v>
      </c>
      <c r="B9" s="6" t="s">
        <v>73</v>
      </c>
      <c r="C9" s="6" t="s">
        <v>74</v>
      </c>
      <c r="D9" s="6" t="n">
        <v>2004</v>
      </c>
      <c r="E9" s="10" t="s">
        <v>75</v>
      </c>
      <c r="F9" s="6" t="s">
        <v>24</v>
      </c>
      <c r="G9" s="6" t="s">
        <v>44</v>
      </c>
      <c r="H9" s="6" t="s">
        <v>76</v>
      </c>
      <c r="I9" s="6" t="s">
        <v>77</v>
      </c>
      <c r="J9" s="6" t="s">
        <v>28</v>
      </c>
      <c r="M9" s="6" t="s">
        <v>49</v>
      </c>
      <c r="P9" s="13"/>
    </row>
    <row r="10" customFormat="false" ht="30.55" hidden="false" customHeight="false" outlineLevel="0" collapsed="false">
      <c r="A10" s="6" t="n">
        <f aca="false">ROW(A9)</f>
        <v>9</v>
      </c>
      <c r="B10" s="6" t="s">
        <v>78</v>
      </c>
      <c r="C10" s="6" t="s">
        <v>79</v>
      </c>
      <c r="D10" s="6" t="n">
        <v>2021</v>
      </c>
      <c r="E10" s="10" t="s">
        <v>80</v>
      </c>
      <c r="F10" s="6" t="s">
        <v>24</v>
      </c>
      <c r="I10" s="6" t="s">
        <v>81</v>
      </c>
      <c r="J10" s="6" t="s">
        <v>28</v>
      </c>
      <c r="L10" s="6" t="s">
        <v>82</v>
      </c>
      <c r="M10" s="6" t="s">
        <v>49</v>
      </c>
      <c r="N10" s="6" t="s">
        <v>50</v>
      </c>
      <c r="P10" s="14"/>
    </row>
    <row r="11" customFormat="false" ht="49.95" hidden="false" customHeight="false" outlineLevel="0" collapsed="false">
      <c r="A11" s="6" t="n">
        <f aca="false">ROW(A10)</f>
        <v>10</v>
      </c>
      <c r="B11" s="6" t="s">
        <v>83</v>
      </c>
      <c r="C11" s="6" t="s">
        <v>84</v>
      </c>
      <c r="D11" s="6" t="n">
        <v>2021</v>
      </c>
      <c r="E11" s="10" t="s">
        <v>85</v>
      </c>
      <c r="F11" s="6" t="s">
        <v>24</v>
      </c>
      <c r="G11" s="6" t="s">
        <v>44</v>
      </c>
      <c r="H11" s="6" t="s">
        <v>86</v>
      </c>
      <c r="I11" s="6" t="s">
        <v>87</v>
      </c>
      <c r="J11" s="6" t="s">
        <v>28</v>
      </c>
      <c r="L11" s="6" t="s">
        <v>88</v>
      </c>
      <c r="M11" s="6" t="s">
        <v>49</v>
      </c>
      <c r="N11" s="6" t="s">
        <v>89</v>
      </c>
      <c r="O11" s="10" t="s">
        <v>90</v>
      </c>
    </row>
    <row r="12" customFormat="false" ht="30.55" hidden="false" customHeight="false" outlineLevel="0" collapsed="false">
      <c r="A12" s="6" t="n">
        <f aca="false">ROW(A11)</f>
        <v>11</v>
      </c>
      <c r="B12" s="6" t="s">
        <v>91</v>
      </c>
      <c r="C12" s="6" t="s">
        <v>92</v>
      </c>
      <c r="D12" s="6" t="n">
        <v>2022</v>
      </c>
      <c r="E12" s="10" t="s">
        <v>93</v>
      </c>
      <c r="F12" s="6" t="s">
        <v>24</v>
      </c>
      <c r="G12" s="6" t="s">
        <v>44</v>
      </c>
      <c r="H12" s="6" t="s">
        <v>94</v>
      </c>
      <c r="I12" s="6" t="s">
        <v>95</v>
      </c>
      <c r="J12" s="6" t="s">
        <v>28</v>
      </c>
      <c r="L12" s="6" t="s">
        <v>96</v>
      </c>
      <c r="M12" s="6" t="s">
        <v>49</v>
      </c>
      <c r="P12" s="13"/>
    </row>
    <row r="13" customFormat="false" ht="49.95" hidden="false" customHeight="false" outlineLevel="0" collapsed="false">
      <c r="A13" s="6" t="n">
        <f aca="false">ROW(A12)</f>
        <v>12</v>
      </c>
      <c r="B13" s="6" t="s">
        <v>97</v>
      </c>
      <c r="C13" s="6" t="s">
        <v>98</v>
      </c>
      <c r="D13" s="6" t="n">
        <v>2016</v>
      </c>
      <c r="E13" s="10" t="s">
        <v>99</v>
      </c>
      <c r="F13" s="6" t="s">
        <v>24</v>
      </c>
      <c r="G13" s="6" t="s">
        <v>44</v>
      </c>
      <c r="H13" s="6" t="s">
        <v>100</v>
      </c>
      <c r="I13" s="6" t="s">
        <v>101</v>
      </c>
      <c r="J13" s="6" t="s">
        <v>28</v>
      </c>
      <c r="L13" s="6" t="s">
        <v>102</v>
      </c>
      <c r="M13" s="6" t="s">
        <v>49</v>
      </c>
      <c r="N13" s="6" t="s">
        <v>103</v>
      </c>
      <c r="O13" s="10" t="s">
        <v>104</v>
      </c>
      <c r="P13" s="11"/>
    </row>
    <row r="14" customFormat="false" ht="30.55" hidden="false" customHeight="false" outlineLevel="0" collapsed="false">
      <c r="A14" s="6" t="n">
        <f aca="false">ROW(A13)</f>
        <v>13</v>
      </c>
      <c r="B14" s="6" t="s">
        <v>105</v>
      </c>
      <c r="C14" s="6" t="s">
        <v>106</v>
      </c>
      <c r="D14" s="6" t="n">
        <v>2017</v>
      </c>
      <c r="E14" s="10" t="s">
        <v>107</v>
      </c>
      <c r="F14" s="6" t="s">
        <v>24</v>
      </c>
      <c r="G14" s="6" t="s">
        <v>44</v>
      </c>
      <c r="H14" s="6" t="s">
        <v>108</v>
      </c>
      <c r="I14" s="6" t="s">
        <v>109</v>
      </c>
      <c r="J14" s="6" t="s">
        <v>28</v>
      </c>
      <c r="L14" s="6" t="s">
        <v>110</v>
      </c>
      <c r="M14" s="6" t="s">
        <v>31</v>
      </c>
      <c r="N14" s="6" t="s">
        <v>26</v>
      </c>
      <c r="O14" s="10" t="s">
        <v>111</v>
      </c>
      <c r="P14" s="11"/>
    </row>
    <row r="15" customFormat="false" ht="40.25" hidden="false" customHeight="false" outlineLevel="0" collapsed="false">
      <c r="A15" s="6" t="n">
        <f aca="false">ROW(A14)</f>
        <v>14</v>
      </c>
      <c r="B15" s="6" t="s">
        <v>112</v>
      </c>
      <c r="C15" s="6" t="s">
        <v>113</v>
      </c>
      <c r="D15" s="6" t="n">
        <v>2017</v>
      </c>
      <c r="E15" s="10" t="s">
        <v>114</v>
      </c>
      <c r="F15" s="6" t="s">
        <v>24</v>
      </c>
      <c r="G15" s="6" t="s">
        <v>44</v>
      </c>
      <c r="H15" s="6" t="s">
        <v>115</v>
      </c>
      <c r="I15" s="6" t="s">
        <v>116</v>
      </c>
      <c r="J15" s="6" t="s">
        <v>28</v>
      </c>
      <c r="L15" s="6" t="s">
        <v>117</v>
      </c>
      <c r="M15" s="6" t="s">
        <v>31</v>
      </c>
      <c r="N15" s="6" t="s">
        <v>26</v>
      </c>
      <c r="O15" s="10" t="s">
        <v>118</v>
      </c>
      <c r="P15" s="11"/>
    </row>
    <row r="16" customFormat="false" ht="49.95" hidden="false" customHeight="false" outlineLevel="0" collapsed="false">
      <c r="A16" s="6" t="n">
        <f aca="false">ROW(A15)</f>
        <v>15</v>
      </c>
      <c r="B16" s="6" t="s">
        <v>119</v>
      </c>
      <c r="C16" s="6" t="s">
        <v>120</v>
      </c>
      <c r="D16" s="6" t="n">
        <v>2014</v>
      </c>
      <c r="E16" s="10" t="s">
        <v>121</v>
      </c>
      <c r="F16" s="6" t="s">
        <v>24</v>
      </c>
      <c r="G16" s="6" t="s">
        <v>44</v>
      </c>
      <c r="H16" s="6" t="s">
        <v>122</v>
      </c>
      <c r="I16" s="6" t="s">
        <v>123</v>
      </c>
      <c r="J16" s="6" t="s">
        <v>28</v>
      </c>
      <c r="L16" s="6" t="s">
        <v>124</v>
      </c>
      <c r="M16" s="6" t="s">
        <v>31</v>
      </c>
      <c r="N16" s="6" t="s">
        <v>26</v>
      </c>
      <c r="O16" s="10" t="s">
        <v>125</v>
      </c>
      <c r="P16" s="11"/>
    </row>
    <row r="17" customFormat="false" ht="20.85" hidden="false" customHeight="false" outlineLevel="0" collapsed="false">
      <c r="A17" s="6" t="n">
        <f aca="false">ROW(A16)</f>
        <v>16</v>
      </c>
      <c r="B17" s="6" t="s">
        <v>126</v>
      </c>
      <c r="C17" s="6" t="s">
        <v>127</v>
      </c>
      <c r="D17" s="6" t="n">
        <v>2014</v>
      </c>
      <c r="E17" s="10" t="s">
        <v>128</v>
      </c>
      <c r="F17" s="6" t="s">
        <v>24</v>
      </c>
      <c r="G17" s="6" t="s">
        <v>44</v>
      </c>
      <c r="H17" s="6" t="s">
        <v>129</v>
      </c>
      <c r="I17" s="6" t="s">
        <v>130</v>
      </c>
      <c r="J17" s="6" t="s">
        <v>28</v>
      </c>
      <c r="M17" s="6" t="s">
        <v>31</v>
      </c>
      <c r="N17" s="6" t="s">
        <v>26</v>
      </c>
      <c r="P17" s="11"/>
    </row>
    <row r="18" customFormat="false" ht="12.8" hidden="false" customHeight="false" outlineLevel="0" collapsed="false">
      <c r="A18" s="6" t="n">
        <f aca="false">ROW(A17)</f>
        <v>17</v>
      </c>
    </row>
    <row r="19" customFormat="false" ht="12.8" hidden="false" customHeight="false" outlineLevel="0" collapsed="false">
      <c r="A19" s="6" t="n">
        <f aca="false">ROW(A18)</f>
        <v>18</v>
      </c>
    </row>
    <row r="20" customFormat="false" ht="12.8" hidden="false" customHeight="false" outlineLevel="0" collapsed="false">
      <c r="A20" s="6" t="n">
        <f aca="false">ROW(A19)</f>
        <v>19</v>
      </c>
    </row>
    <row r="21" customFormat="false" ht="12.8" hidden="false" customHeight="false" outlineLevel="0" collapsed="false">
      <c r="A21" s="6" t="n">
        <f aca="false">ROW(A20)</f>
        <v>20</v>
      </c>
    </row>
    <row r="22" customFormat="false" ht="12.8" hidden="false" customHeight="false" outlineLevel="0" collapsed="false">
      <c r="A22" s="6" t="n">
        <f aca="false">ROW(A21)</f>
        <v>21</v>
      </c>
    </row>
    <row r="23" customFormat="false" ht="12.8" hidden="false" customHeight="false" outlineLevel="0" collapsed="false">
      <c r="A23" s="6" t="n">
        <f aca="false">ROW(A22)</f>
        <v>22</v>
      </c>
    </row>
    <row r="24" customFormat="false" ht="12.8" hidden="false" customHeight="false" outlineLevel="0" collapsed="false">
      <c r="A24" s="6" t="n">
        <f aca="false">ROW(A23)</f>
        <v>23</v>
      </c>
    </row>
    <row r="25" customFormat="false" ht="12.8" hidden="false" customHeight="false" outlineLevel="0" collapsed="false">
      <c r="A25" s="6" t="n">
        <f aca="false">ROW(A24)</f>
        <v>24</v>
      </c>
    </row>
    <row r="26" customFormat="false" ht="12.8" hidden="false" customHeight="false" outlineLevel="0" collapsed="false">
      <c r="A26" s="6" t="n">
        <f aca="false">ROW(A25)</f>
        <v>25</v>
      </c>
    </row>
    <row r="27" customFormat="false" ht="12.8" hidden="false" customHeight="false" outlineLevel="0" collapsed="false">
      <c r="A27" s="6" t="n">
        <f aca="false">ROW(A26)</f>
        <v>26</v>
      </c>
    </row>
  </sheetData>
  <hyperlinks>
    <hyperlink ref="E2" r:id="rId1" display="https://doi.org/10.1016/j.jmii.2017.10.006"/>
    <hyperlink ref="E3" r:id="rId2" display="https://doi.org/10.1016/j.pisc.2014.12.004"/>
    <hyperlink ref="O3" r:id="rId3" display="FosB from Bacillus cereus&#10;Further references under discussions of specific Fos proteins "/>
    <hyperlink ref="E4" r:id="rId4" display="https://doi.org/10.3389/fmicb.2020.01290"/>
    <hyperlink ref="E5" r:id="rId5" display="https://doi.org/10.1002/mbo3.1135"/>
    <hyperlink ref="E6" r:id="rId6" display="https://doi.org/10.1111/j.1742-4658.2008.06743.x"/>
    <hyperlink ref="E7" r:id="rId7" display="https://doi.org/10.1016/j.ijantimicag.2020.106226"/>
    <hyperlink ref="E8" r:id="rId8" display="https://doi.org/10.3201%2Feid2111.150750"/>
    <hyperlink ref="E9" r:id="rId9" display="https://doi.org/10.1110%2Fps.03585004"/>
    <hyperlink ref="E10" r:id="rId10" display="https://doi.org/10.1128/AAC.00865-20"/>
    <hyperlink ref="E11" r:id="rId11" display="https://doi.org/10.1093/jac/dkab119"/>
    <hyperlink ref="E12" r:id="rId12" display="https://doi.org/10.1093/jac/dkac061"/>
    <hyperlink ref="E13" r:id="rId13" display="https://doi.org/10.1093/jac/dkw177"/>
    <hyperlink ref="E14" r:id="rId14" display="https://doi.org/10.1128/AAC.00410-17"/>
    <hyperlink ref="E15" r:id="rId15" display="https://doi.org/10.1128/AAC.01572-17"/>
    <hyperlink ref="E16" r:id="rId16" display="http://dx.doi.org/10.1128/JCM.01094-14"/>
    <hyperlink ref="O16" r:id="rId17" display="PPF"/>
    <hyperlink ref="E17" r:id="rId18" display="https://doi.org/10.1111/lam.12366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5" width="7.08"/>
    <col collapsed="false" customWidth="false" hidden="false" outlineLevel="0" max="6" min="2" style="15" width="11.52"/>
    <col collapsed="false" customWidth="true" hidden="false" outlineLevel="0" max="7" min="7" style="15" width="25.4"/>
    <col collapsed="false" customWidth="false" hidden="false" outlineLevel="0" max="8" min="8" style="15" width="11.52"/>
    <col collapsed="false" customWidth="true" hidden="false" outlineLevel="0" max="9" min="9" style="15" width="22.92"/>
    <col collapsed="false" customWidth="true" hidden="false" outlineLevel="0" max="10" min="10" style="15" width="16.11"/>
    <col collapsed="false" customWidth="false" hidden="false" outlineLevel="0" max="1023" min="11" style="15" width="11.52"/>
  </cols>
  <sheetData>
    <row r="1" s="16" customFormat="true" ht="30.55" hidden="false" customHeight="false" outlineLevel="0" collapsed="false">
      <c r="A1" s="16" t="s">
        <v>5</v>
      </c>
      <c r="B1" s="16" t="s">
        <v>131</v>
      </c>
      <c r="C1" s="16" t="s">
        <v>132</v>
      </c>
      <c r="D1" s="16" t="s">
        <v>133</v>
      </c>
      <c r="E1" s="16" t="s">
        <v>134</v>
      </c>
      <c r="F1" s="16" t="s">
        <v>135</v>
      </c>
      <c r="G1" s="16" t="s">
        <v>136</v>
      </c>
      <c r="H1" s="16" t="s">
        <v>137</v>
      </c>
      <c r="I1" s="16" t="s">
        <v>138</v>
      </c>
      <c r="J1" s="16" t="s">
        <v>139</v>
      </c>
      <c r="AMJ1" s="0"/>
    </row>
    <row r="2" customFormat="false" ht="12.8" hidden="false" customHeight="false" outlineLevel="0" collapsed="false">
      <c r="A2" s="15" t="n">
        <v>1</v>
      </c>
      <c r="B2" s="15" t="s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2022-07-13T21:33:25Z</dcterms:created>
  <dc:creator/>
  <dc:description/>
  <dc:language>en-GB</dc:language>
  <cp:lastModifiedBy/>
  <dcterms:modified xsi:type="dcterms:W3CDTF">2022-07-17T18:41:00Z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