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ey" sheetId="1" state="visible" r:id="rId2"/>
    <sheet name="Literature read" sheetId="2" state="visible" r:id="rId3"/>
    <sheet name="fos gen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<sst xmlns="http://schemas.openxmlformats.org/spreadsheetml/2006/main" count="991" uniqueCount="570">
  <si>
    <t xml:space="preserve">Reference level</t>
  </si>
  <si>
    <t xml:space="preserve">Colour</t>
  </si>
  <si>
    <t xml:space="preserve">High</t>
  </si>
  <si>
    <t xml:space="preserve">Medium</t>
  </si>
  <si>
    <t xml:space="preserve">Low</t>
  </si>
  <si>
    <t xml:space="preserve">ID</t>
  </si>
  <si>
    <t xml:space="preserve">Author</t>
  </si>
  <si>
    <t xml:space="preserve">Title</t>
  </si>
  <si>
    <t xml:space="preserve">Year</t>
  </si>
  <si>
    <t xml:space="preserve">PMID or DOI</t>
  </si>
  <si>
    <t xml:space="preserve">Reference  type</t>
  </si>
  <si>
    <t xml:space="preserve">If journal, type</t>
  </si>
  <si>
    <t xml:space="preserve">If tool, type</t>
  </si>
  <si>
    <t xml:space="preserve">Name of tool</t>
  </si>
  <si>
    <t xml:space="preserve">Topic</t>
  </si>
  <si>
    <t xml:space="preserve">Keywords</t>
  </si>
  <si>
    <t xml:space="preserve">Methodology</t>
  </si>
  <si>
    <t xml:space="preserve">Summary/Main findings</t>
  </si>
  <si>
    <t xml:space="preserve">Notes</t>
  </si>
  <si>
    <t xml:space="preserve">Section important</t>
  </si>
  <si>
    <t xml:space="preserve">Sub-section important</t>
  </si>
  <si>
    <t xml:space="preserve">Citations</t>
  </si>
  <si>
    <t xml:space="preserve">Other important works</t>
  </si>
  <si>
    <t xml:space="preserve">Reference level </t>
  </si>
  <si>
    <t xml:space="preserve">Done</t>
  </si>
  <si>
    <t xml:space="preserve">Not used</t>
  </si>
  <si>
    <t xml:space="preserve">Tsung-Ying Yang</t>
  </si>
  <si>
    <t xml:space="preserve">Update on fosfomycin-modified genes in
Enterobacteriaceae</t>
  </si>
  <si>
    <t xml:space="preserve">https://doi.org/10.1016/j.jmii.2017.10.006</t>
  </si>
  <si>
    <t xml:space="preserve">Journal article</t>
  </si>
  <si>
    <t xml:space="preserve">Review</t>
  </si>
  <si>
    <t xml:space="preserve">fos genes</t>
  </si>
  <si>
    <t xml:space="preserve">Fosfomycin-modified genes; fos; transposons, plasmids, insertion sequences, drug combinations</t>
  </si>
  <si>
    <t xml:space="preserve">NA</t>
  </si>
  <si>
    <t xml:space="preserve">- Fosfomycin is bactericidal and targets MurA responsible for peptidoglycan synthesis
- Fosfomycin res mech: AA sub in MurA, inactivation of GlpT and UhpT transporters, genes coding for  fosfomycin-modifying enzymes (fos)
- fos genes in transposon elements and conjugative plasmids
- fos genes in Enterobacteriaceae: fosA, fosA2, fosA3, fosA4, fosA5, fosA6, fosC2
- Surr environ and possible fos transmission pathways: all fos genes except fosA2 are located in plasmids; Also observed in transposons, insertion sequences (IS), and integrons</t>
  </si>
  <si>
    <t xml:space="preserve">Check table 1, 2, and 3  for summaries on fos gene characterisation, surr genetic elements, and drug comb respectively</t>
  </si>
  <si>
    <t xml:space="preserve">Introduction</t>
  </si>
  <si>
    <t xml:space="preserve">Check reference section of tables</t>
  </si>
  <si>
    <t xml:space="preserve">Matthew K. Thompson</t>
  </si>
  <si>
    <t xml:space="preserve">Diversity in fosfomycin resistance proteins</t>
  </si>
  <si>
    <t xml:space="preserve">https://doi.org/10.1016/j.pisc.2014.12.004</t>
  </si>
  <si>
    <t xml:space="preserve">structure of fos genes and mechanism of action</t>
  </si>
  <si>
    <t xml:space="preserve">fosA; fosB; fosX; fosfomycin inactivation</t>
  </si>
  <si>
    <r>
      <rPr>
        <sz val="10"/>
        <rFont val="Calibri"/>
        <family val="2"/>
        <charset val="1"/>
      </rPr>
      <t xml:space="preserve">- Fosfomycin - bactericidal, broad-spectrum (effective against g- and g+ bacteria) - inhibit cell wall biosynthesis
- Fosfomycin res proteins are metalloenzymes that inactivate the antibiotic by addition of nucleophiles - water, glutathione (GSH), L-cysteine, and bacillithiol (BSH) to the oxirane ring of the molecule
- They belong to the Vicinal Oxygen Chelate (VOC) superfamily of metalloenzymes and are structurally characterised by a 3D domain-swapped arrangement of tandem βαβββ motifs
- FosA: Mn</t>
    </r>
    <r>
      <rPr>
        <vertAlign val="superscript"/>
        <sz val="10"/>
        <rFont val="Calibri"/>
        <family val="2"/>
        <charset val="1"/>
      </rPr>
      <t xml:space="preserve">2+ </t>
    </r>
    <r>
      <rPr>
        <sz val="10"/>
        <rFont val="Calibri"/>
        <family val="2"/>
        <charset val="1"/>
      </rPr>
      <t xml:space="preserve">and K</t>
    </r>
    <r>
      <rPr>
        <vertAlign val="superscript"/>
        <sz val="10"/>
        <rFont val="Calibri"/>
        <family val="2"/>
        <charset val="1"/>
      </rPr>
      <t xml:space="preserve">+ </t>
    </r>
    <r>
      <rPr>
        <sz val="10"/>
        <rFont val="Calibri"/>
        <family val="2"/>
        <charset val="1"/>
      </rPr>
      <t xml:space="preserve">dependent glutathione-S-tranferases in g- bacterial species - catalyse nucelophilic addition of glutathione (GSH) to carbon-1  of fosfomycin opening the epoxide ring resulting in loss of bactericidal properties
- FosB: in g+ bacteria and catalyse the Mn</t>
    </r>
    <r>
      <rPr>
        <vertAlign val="superscript"/>
        <sz val="10"/>
        <rFont val="Calibri"/>
        <family val="2"/>
        <charset val="1"/>
      </rPr>
      <t xml:space="preserve">2+ </t>
    </r>
    <r>
      <rPr>
        <sz val="10"/>
        <rFont val="Calibri"/>
        <family val="2"/>
        <charset val="1"/>
      </rPr>
      <t xml:space="preserve">dependent addition of L-cysteine or bcillithiol (BSH) to carbon-1 of fosfomycin
- FosX: Mn</t>
    </r>
    <r>
      <rPr>
        <vertAlign val="superscript"/>
        <sz val="10"/>
        <rFont val="Calibri"/>
        <family val="2"/>
        <charset val="1"/>
      </rPr>
      <t xml:space="preserve">2+ </t>
    </r>
    <r>
      <rPr>
        <sz val="10"/>
        <rFont val="Calibri"/>
        <family val="2"/>
        <charset val="1"/>
      </rPr>
      <t xml:space="preserve">dependent hydrolases in g- bacteria - catalyse the hydration of fosfomycin at carbon-1 forming a vicinal diol and inactivating the drug
 </t>
    </r>
  </si>
  <si>
    <t xml:space="preserve">Mechanism of inactivation of fosfomyci by the fos genes explained further </t>
  </si>
  <si>
    <t xml:space="preserve">FosB from Bacillus cereus
Further references under discussions of specific Fos proteins </t>
  </si>
  <si>
    <t xml:space="preserve">Wenya Xu</t>
  </si>
  <si>
    <t xml:space="preserve">Molecular Mechanisms and Epidemiology of Fosfomycin Resistance in Staphylococcus aureus Isolated From Patients at a Teaching Hospital in China</t>
  </si>
  <si>
    <t xml:space="preserve">https://doi.org/10.3389/fmicb.2020.01290</t>
  </si>
  <si>
    <t xml:space="preserve">Research article</t>
  </si>
  <si>
    <t xml:space="preserve">fosfomycin res in S. aureus</t>
  </si>
  <si>
    <t xml:space="preserve">S.aureus; fosfomycin resistance; nosocomial</t>
  </si>
  <si>
    <t xml:space="preserve">- S. aureus is a g+ pathogenic bacteria with strong res and tolerance to harsh environs - contributes to high incidences of nosocomial infections
- Employs various mech of fosfomycin res: fosfomycin-modifying enzymes i.e. FosA, FosB, FosC, FosD, FosX and acquisition of chromosomal mutations
- Res mainly as a result of mutations in the uhpT, glpT and murA genes  and overexpression of efflux pump gene tet38</t>
  </si>
  <si>
    <t xml:space="preserve">fos genes in other bacteria i.e. S. aureus</t>
  </si>
  <si>
    <t xml:space="preserve">Introduction </t>
  </si>
  <si>
    <t xml:space="preserve">Fosfomycin</t>
  </si>
  <si>
    <t xml:space="preserve">E. coli; P. aeruginosa; ESBL E.coli and K. pneumo; fosC; E. coli (Sho); MurA</t>
  </si>
  <si>
    <t xml:space="preserve">Katrin Zurfluh</t>
  </si>
  <si>
    <t xml:space="preserve">Mobile fosfomycin resistance genes in Enterobacteriaceae— An increasing threat</t>
  </si>
  <si>
    <t xml:space="preserve">https://doi.org/10.1002/mbo3.1135</t>
  </si>
  <si>
    <t xml:space="preserve">fos A alleles and plasmid types involved in their dissemination</t>
  </si>
  <si>
    <t xml:space="preserve">fosA; plasmids</t>
  </si>
  <si>
    <t xml:space="preserve">Check table 1 for plasmid-mediated fosA and table 2 for plasmids carrying fosA genes</t>
  </si>
  <si>
    <t xml:space="preserve">fosA</t>
  </si>
  <si>
    <r>
      <rPr>
        <sz val="10"/>
        <color rgb="FF0000FF"/>
        <rFont val="Calibri"/>
        <family val="2"/>
        <charset val="1"/>
      </rPr>
      <t xml:space="preserve">Fosfomycin res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Fosfomycin mech and res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fosfomycin-modifying genes</t>
    </r>
    <r>
      <rPr>
        <sz val="10"/>
        <rFont val="Calibri"/>
        <family val="2"/>
        <charset val="1"/>
      </rPr>
      <t xml:space="preserve">; </t>
    </r>
  </si>
  <si>
    <t xml:space="preserve">Nerino Allocati</t>
  </si>
  <si>
    <t xml:space="preserve">Glutathione transferases in bacteria</t>
  </si>
  <si>
    <t xml:space="preserve">https://doi.org/10.1111/j.1742-4658.2008.06743.x</t>
  </si>
  <si>
    <t xml:space="preserve">Glutathione transferases</t>
  </si>
  <si>
    <t xml:space="preserve">Lin Huang</t>
  </si>
  <si>
    <t xml:space="preserve">Prevalence and mechanisms of fosfomycin resistance among KPC-producing Klebsiella pneumoniae clinical isolates in China</t>
  </si>
  <si>
    <t xml:space="preserve">https://doi.org/10.1016/j.ijantimicag.2020.106226</t>
  </si>
  <si>
    <t xml:space="preserve">fosfomycin res in CRKP</t>
  </si>
  <si>
    <r>
      <rPr>
        <sz val="10"/>
        <rFont val="Calibri"/>
        <family val="2"/>
        <charset val="1"/>
      </rPr>
      <t xml:space="preserve">Main mech of res – fosA3 (high MICs) and </t>
    </r>
    <r>
      <rPr>
        <i val="true"/>
        <sz val="10"/>
        <rFont val="Calibri"/>
        <family val="2"/>
        <charset val="1"/>
      </rPr>
      <t xml:space="preserve">glpT </t>
    </r>
    <r>
      <rPr>
        <sz val="10"/>
        <rFont val="Calibri"/>
        <family val="2"/>
        <charset val="1"/>
      </rPr>
      <t xml:space="preserve">mutations</t>
    </r>
  </si>
  <si>
    <t xml:space="preserve">Check introduction for references </t>
  </si>
  <si>
    <t xml:space="preserve">Hind Alrowais</t>
  </si>
  <si>
    <t xml:space="preserve">Fosfomycin Resistance in Escherichia coli,
Pennsylvania, USA</t>
  </si>
  <si>
    <t xml:space="preserve">https://doi.org/10.3201%2Feid2111.150750</t>
  </si>
  <si>
    <t xml:space="preserve">fosA3; E. coli; plasmid; horizontal transmission </t>
  </si>
  <si>
    <t xml:space="preserve">fosA3</t>
  </si>
  <si>
    <t xml:space="preserve">Svetlana Pakhomova</t>
  </si>
  <si>
    <t xml:space="preserve">Structure of fosfomycin resistance protein
FosA from transposon Tn2921</t>
  </si>
  <si>
    <t xml:space="preserve">https://doi.org/10.1110%2Fps.03585004</t>
  </si>
  <si>
    <t xml:space="preserve">Plasmid-mediated fosA (Tn2921) structure and how it differs from a chromosomally-encoded fosA</t>
  </si>
  <si>
    <t xml:space="preserve">fosA; plasmid-mediated; chromosomally-encoded</t>
  </si>
  <si>
    <t xml:space="preserve">Kieran A. Milner</t>
  </si>
  <si>
    <t xml:space="preserve">Identification and Characterization of a Novel FosA7 Member from Fosfomycin-Resistant Escherichia coli Clinical Isolates from Canadian Hospitals</t>
  </si>
  <si>
    <t xml:space="preserve">https://doi.org/10.1128/AAC.00865-20</t>
  </si>
  <si>
    <t xml:space="preserve">fosA;fosA3; fos A7.5; fosA8; E. coli; Canada</t>
  </si>
  <si>
    <t xml:space="preserve">Refer to figures when creating own for report</t>
  </si>
  <si>
    <t xml:space="preserve">Michael Biggel</t>
  </si>
  <si>
    <t xml:space="preserve">Characteristics of fosA-carrying plasmids in E. coli and Klebsiella spp.
isolates originating from food and environmental samples</t>
  </si>
  <si>
    <t xml:space="preserve">https://doi.org/10.1093/jac/dkab119</t>
  </si>
  <si>
    <t xml:space="preserve">Enterobacteriaceae plasmids harbouring fos genes from waste water and food chain samples in Switzerland</t>
  </si>
  <si>
    <t xml:space="preserve">fos genes; fosA3; plasmids; co-selection; transposable; fosfomycin resistance; insertion sequences </t>
  </si>
  <si>
    <t xml:space="preserve">Refer to table 2 for plasmid characteristics</t>
  </si>
  <si>
    <t xml:space="preserve">Chromosomal fosA gene; KP carrying plasmid with fosA3;
Acquired fosfomycin res in E. coli and KP</t>
  </si>
  <si>
    <t xml:space="preserve">Dong Wang</t>
  </si>
  <si>
    <t xml:space="preserve">Comparison of the prevalence and molecular characteristics of fosA3 and fosA7 among Salmonella isolates from food animals in China</t>
  </si>
  <si>
    <t xml:space="preserve">https://doi.org/10.1093/jac/dkac061</t>
  </si>
  <si>
    <t xml:space="preserve">Characteristics of fosA3 and fosA7 in Salmonella isolates </t>
  </si>
  <si>
    <t xml:space="preserve">fosA3; fosA7; Salmonella; chromosome; plasmid; insertion sequence</t>
  </si>
  <si>
    <t xml:space="preserve">Refer to figure 2 when creating figures for phylogenetic analysis results</t>
  </si>
  <si>
    <t xml:space="preserve">Qinglan Guo</t>
  </si>
  <si>
    <t xml:space="preserve">Glutathione-S-transferase FosA6 of Klebsiella pneumoniae origin conferring fosfomycin resistance in ESBL-producing Escherichia coli</t>
  </si>
  <si>
    <t xml:space="preserve">https://doi.org/10.1093/jac/dkw177</t>
  </si>
  <si>
    <t xml:space="preserve">fosA6 of K. pneumoniae origin in E.coli clinical isolates carrying CTX-M </t>
  </si>
  <si>
    <t xml:space="preserve">fosA6; plasmids; E.coli</t>
  </si>
  <si>
    <t xml:space="preserve">Shows transfer of fos genes from K. pneumo to E. coli (K. pneumo acting as  reservoir)</t>
  </si>
  <si>
    <t xml:space="preserve">fosA6</t>
  </si>
  <si>
    <r>
      <rPr>
        <sz val="10"/>
        <color rgb="FF0000FF"/>
        <rFont val="Calibri"/>
        <family val="2"/>
        <charset val="1"/>
      </rPr>
      <t xml:space="preserve">E.coli fosA3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E. coli fos gene epidemiology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fosA5 E. coli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in vitro fosfomycin activity in Kp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Kp MIC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in vitro fosfomycin activity in E.coli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fosfomycin against g- non-urinary pathogens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fosfomycin AST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detection of fos genes</t>
    </r>
  </si>
  <si>
    <t xml:space="preserve">Muhammad A. Rehman</t>
  </si>
  <si>
    <t xml:space="preserve">First Detection of a Fosfomycin Resistance Gene, fosA7, in Salmonella enterica Serovar Heidelberg Isolated from Broiler Chickens</t>
  </si>
  <si>
    <t xml:space="preserve">https://doi.org/10.1128/AAC.00410-17</t>
  </si>
  <si>
    <t xml:space="preserve">fosA7 which was first discovered in Salmonella enterica serovar Heidelberg</t>
  </si>
  <si>
    <t xml:space="preserve">fosA7; chromosome; Salmonella Heidelberg</t>
  </si>
  <si>
    <t xml:space="preserve">Check reviews 8-14 for fos genes, 7 and 23 for fosA3, 5 and 23 for fosA3 &amp; CTX-M,  </t>
  </si>
  <si>
    <t xml:space="preserve">fosA7</t>
  </si>
  <si>
    <r>
      <rPr>
        <sz val="10"/>
        <color rgb="FF0000FF"/>
        <rFont val="Calibri"/>
        <family val="2"/>
        <charset val="1"/>
      </rPr>
      <t xml:space="preserve">fos genes in Salmonella enterica serovar Heidelberg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fosfomycin res in Enterobacteriaceae</t>
    </r>
  </si>
  <si>
    <t xml:space="preserve">Erik H. Klontz</t>
  </si>
  <si>
    <t xml:space="preserve">Structure and Dynamics of FosA-Mediated Fosfomycin Resistance in Klebsiella pneumoniae and Escherichia coli</t>
  </si>
  <si>
    <t xml:space="preserve">https://doi.org/10.1128/AAC.01572-17</t>
  </si>
  <si>
    <r>
      <rPr>
        <sz val="10"/>
        <rFont val="Calibri"/>
        <family val="2"/>
        <charset val="1"/>
      </rPr>
      <t xml:space="preserve">Structure, molecular dynamics, catalytic activity, and fosfomycin resistance of FosA3 and FosA</t>
    </r>
    <r>
      <rPr>
        <vertAlign val="superscript"/>
        <sz val="10"/>
        <rFont val="Calibri"/>
        <family val="2"/>
        <charset val="1"/>
      </rPr>
      <t xml:space="preserve">KP</t>
    </r>
  </si>
  <si>
    <r>
      <rPr>
        <sz val="10"/>
        <rFont val="Calibri"/>
        <family val="2"/>
        <charset val="1"/>
      </rPr>
      <t xml:space="preserve">fosA3; fosA</t>
    </r>
    <r>
      <rPr>
        <vertAlign val="superscript"/>
        <sz val="10"/>
        <rFont val="Calibri"/>
        <family val="2"/>
        <charset val="1"/>
      </rPr>
      <t xml:space="preserve">KP</t>
    </r>
    <r>
      <rPr>
        <sz val="10"/>
        <rFont val="Calibri"/>
        <family val="2"/>
        <charset val="1"/>
      </rPr>
      <t xml:space="preserve">; fosA inhibition; active site; dimer interface loops</t>
    </r>
  </si>
  <si>
    <r>
      <rPr>
        <sz val="10"/>
        <rFont val="Calibri"/>
        <family val="2"/>
        <charset val="1"/>
      </rPr>
      <t xml:space="preserve">Check figures for structure of fosA3 and fosA</t>
    </r>
    <r>
      <rPr>
        <vertAlign val="superscript"/>
        <sz val="10"/>
        <rFont val="Calibri"/>
        <family val="2"/>
        <charset val="1"/>
      </rPr>
      <t xml:space="preserve">KP </t>
    </r>
  </si>
  <si>
    <r>
      <rPr>
        <sz val="10"/>
        <color rgb="FF0000FF"/>
        <rFont val="Calibri"/>
        <family val="2"/>
        <charset val="1"/>
      </rPr>
      <t xml:space="preserve">Regioselectivity and Chemoselectivity in FosA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chromosomal fosA genes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fosA5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 from transposon Tn2921 structure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 active site residues</t>
    </r>
  </si>
  <si>
    <t xml:space="preserve">Genki Nakamura</t>
  </si>
  <si>
    <t xml:space="preserve">Practical Agar-Based Disk Potentiation Test for Detection of Fosfomycin-Nonsusceptible Escherichia coli Clinical Isolates Producing Glutathione S-Transferases</t>
  </si>
  <si>
    <t xml:space="preserve">http://dx.doi.org/10.1128/JCM.01094-14</t>
  </si>
  <si>
    <t xml:space="preserve">Disk potentiation test using PPF to test for the presence of glutathione S-transferases i.e. fos genes in E. coli</t>
  </si>
  <si>
    <t xml:space="preserve">fosA3; fosA4, fosC2; disk potentiation test; phosphonoformate (PPF); G6P</t>
  </si>
  <si>
    <t xml:space="preserve">References for FosA3 producers in E. coli isolates from clinical specimens (7), healthy individuals (6), consumable animal products (8, 9), and domestic animals (10)</t>
  </si>
  <si>
    <t xml:space="preserve">PPF</t>
  </si>
  <si>
    <t xml:space="preserve">Y. Ma</t>
  </si>
  <si>
    <t xml:space="preserve">Characterization of fosA5, a new plasmid-mediated
fosfomycin resistance gene in Escherichia coli</t>
  </si>
  <si>
    <t xml:space="preserve">https://doi.org/10.1111/lam.12366</t>
  </si>
  <si>
    <t xml:space="preserve">Discovery of novel fosA5 gene in E. coli</t>
  </si>
  <si>
    <t xml:space="preserve">fosA5; E. coli; fosfomycin resistance</t>
  </si>
  <si>
    <t xml:space="preserve">Check figure 2 for genetic environment of fosA5</t>
  </si>
  <si>
    <t xml:space="preserve">fosA5</t>
  </si>
  <si>
    <r>
      <rPr>
        <sz val="10"/>
        <color rgb="FF0000FF"/>
        <rFont val="Calibri"/>
        <family val="2"/>
        <charset val="1"/>
      </rPr>
      <t xml:space="preserve">Plasmid encoded fosfomycin resistance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Falagas fosfomycin review 2010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Fosfomycin mech of action and res</t>
    </r>
  </si>
  <si>
    <t xml:space="preserve">Ying Huang</t>
  </si>
  <si>
    <t xml:space="preserve">Identification of fosA10, a Novel Plasmid-Mediated
Fosfomycin Resistance Gene of Klebsiella pneumoniae Origin, in Escherichia coli</t>
  </si>
  <si>
    <t xml:space="preserve">http://doi.org/10.2147/IDR.S251360</t>
  </si>
  <si>
    <t xml:space="preserve">Discovery of novel fosA10 of Kleb origin in E. coli </t>
  </si>
  <si>
    <t xml:space="preserve">fosA10; E. coli; plasmid-mediated </t>
  </si>
  <si>
    <t xml:space="preserve">fosA10</t>
  </si>
  <si>
    <t xml:space="preserve">Zachary S. Elliott</t>
  </si>
  <si>
    <t xml:space="preserve">The Role of fosA in Challenges with Fosfomycin Susceptibility Testing of Multispecies Klebsiella pneumoniae Carbapenemase-Producing Clinical Isolates</t>
  </si>
  <si>
    <t xml:space="preserve">https://doi.org/10.1128/JCM.00634-19</t>
  </si>
  <si>
    <t xml:space="preserve">How fosA influences the inaccuracy of susceptibility testing methods readily available in clinical laboratories</t>
  </si>
  <si>
    <t xml:space="preserve">fosA; antibiotic susceptibility testing; K. pneumoniae</t>
  </si>
  <si>
    <t xml:space="preserve">fosA contributes to inaccuracies in Kp susceptibility testing</t>
  </si>
  <si>
    <t xml:space="preserve">Check references 14-19 for fosfomycin AST </t>
  </si>
  <si>
    <t xml:space="preserve">Discussion</t>
  </si>
  <si>
    <t xml:space="preserve">H. Xu</t>
  </si>
  <si>
    <t xml:space="preserve">Identification of a novel fosfomycin resistance gene (fosA2) in Enterobacter cloacae from the Salmon River, Canada</t>
  </si>
  <si>
    <t xml:space="preserve">https://doi.org/10.1111/j.1472-765X.2011.03016.x</t>
  </si>
  <si>
    <t xml:space="preserve">Letter</t>
  </si>
  <si>
    <t xml:space="preserve">Identification of novel fosA2 in Enterobacter cloacae</t>
  </si>
  <si>
    <t xml:space="preserve">fosA2; Enterobacter cloacae; fosfomycin resistance; chromosomal</t>
  </si>
  <si>
    <r>
      <rPr>
        <sz val="10"/>
        <rFont val="Calibri"/>
        <family val="2"/>
        <charset val="1"/>
      </rPr>
      <t xml:space="preserve">- Enterobacter cloacae chromosome contains a 426bp ORF that encodes for FosA, a 141-residue polypeptide with 95% identity to FosA from S. marcescens
- Strains with FosA2 had a greater resistance to fosfomycin compared to those with FosA
- fosA2 is chromosomal in E. cloacae but is flanked by Tn2961 therefore has potential of being mobile  and allelic variation in fos</t>
    </r>
    <r>
      <rPr>
        <vertAlign val="superscript"/>
        <sz val="10"/>
        <rFont val="Calibri"/>
        <family val="2"/>
        <charset val="1"/>
      </rPr>
      <t xml:space="preserve">R</t>
    </r>
    <r>
      <rPr>
        <sz val="10"/>
        <rFont val="Calibri"/>
        <family val="2"/>
        <charset val="1"/>
      </rPr>
      <t xml:space="preserve"> level occurs</t>
    </r>
  </si>
  <si>
    <t xml:space="preserve">fosA2</t>
  </si>
  <si>
    <t xml:space="preserve">Fosfomycin for treatment of UTIs</t>
  </si>
  <si>
    <t xml:space="preserve">Ryota Ito</t>
  </si>
  <si>
    <t xml:space="preserve">Widespread Fosfomycin Resistance in Gram-Negative Bacteria Attributable to the Chromosomal fosA Gene</t>
  </si>
  <si>
    <t xml:space="preserve">https://doi.org/10.1128/mBio.00749-17</t>
  </si>
  <si>
    <t xml:space="preserve">Acquired vs intrinsic fosA genes in g- bacteria and proposed naming system of plasmid vs chromosomal fosA genes</t>
  </si>
  <si>
    <t xml:space="preserve">fosA; plasmid; chromosomal; acquired resistance; intrinsic resistance; gram negative bacteria</t>
  </si>
  <si>
    <r>
      <rPr>
        <sz val="10"/>
        <color rgb="FF0000FF"/>
        <rFont val="Calibri"/>
        <family val="2"/>
        <charset val="1"/>
      </rPr>
      <t xml:space="preserve">Fosfomycin production by P. syringae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Susceptibility of isolates to fosfomycin</t>
    </r>
    <r>
      <rPr>
        <sz val="10"/>
        <rFont val="Calibri"/>
        <family val="2"/>
        <charset val="1"/>
      </rPr>
      <t xml:space="preserve">; </t>
    </r>
  </si>
  <si>
    <t xml:space="preserve">Zanna Beharry</t>
  </si>
  <si>
    <t xml:space="preserve">Functional Analysis of Active Site Residues of the Fosfomycin Resistance Enzyme FosA from Pseudomonas aeruginosa</t>
  </si>
  <si>
    <t xml:space="preserve">https://doi.org/10.1074/jbc.M501052200</t>
  </si>
  <si>
    <t xml:space="preserve">Residues involved in the activity of fosA from P. aeruginosa</t>
  </si>
  <si>
    <t xml:space="preserve">residues involved in fosA activity</t>
  </si>
  <si>
    <r>
      <rPr>
        <sz val="10"/>
        <color rgb="FF0000FF"/>
        <rFont val="Calibri"/>
        <family val="2"/>
        <charset val="1"/>
      </rPr>
      <t xml:space="preserve">Reference for UTI therapies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 comb therapy S. aureus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 comb therapy P. aeruginosa</t>
    </r>
    <r>
      <rPr>
        <sz val="10"/>
        <rFont val="Calibri"/>
        <family val="2"/>
        <charset val="1"/>
      </rPr>
      <t xml:space="preserve">; </t>
    </r>
  </si>
  <si>
    <t xml:space="preserve">Lynn L. Silver</t>
  </si>
  <si>
    <t xml:space="preserve">Fosfomycin: Mechanism and Resistance</t>
  </si>
  <si>
    <t xml:space="preserve">https://doi.org/10.1101/cshperspect.a025262</t>
  </si>
  <si>
    <t xml:space="preserve">Fosfomycin mech of action and resistance – drug structure, mech of action, uptake, resistance incuding fosfomycin- modifying enzymes, clinical considerations on resistance, and drug combinations</t>
  </si>
  <si>
    <t xml:space="preserve">Uncomplicated UTIs; ABR; MDR; broad spectrum; combination therapy</t>
  </si>
  <si>
    <t xml:space="preserve">Main reference for fosfomycin
Check figures for fosfomycin structure, reactions, and mech of action of fosfomycin-modifying enzymes</t>
  </si>
  <si>
    <t xml:space="preserve">Hyeri Seok</t>
  </si>
  <si>
    <t xml:space="preserve">Fosfomycin Resistance in Escherichia coli Isolates
from South Korea and in vitro Activity of Fosfomycin Alone and in Combination with Other Antibiotics</t>
  </si>
  <si>
    <t xml:space="preserve">http://dx.doi.org/10.3390/antibiotics9030112</t>
  </si>
  <si>
    <t xml:space="preserve">Fosfomycin antimicrobial susceptibility of different E. coli clinical isolates from S. Korea, resistance mechanisms employed and genotypes of fosfomycin-resistant isolates and combination therapy with other drug classes</t>
  </si>
  <si>
    <t xml:space="preserve">E. coli; genotype; clonal groups; ABR; synergy</t>
  </si>
  <si>
    <t xml:space="preserve">Reference to show that fosfomycin is used in the treatment of infections caused by other bacteria i.e. E. coli and mechanisms of resistance</t>
  </si>
  <si>
    <t xml:space="preserve">Christopher A. Darlow</t>
  </si>
  <si>
    <t xml:space="preserve">Amikacin Combined with Fosfomycin for Treatment of Neonatal Sepsis in the Setting of Highly Prevalent Antimicrobial Resistance</t>
  </si>
  <si>
    <t xml:space="preserve">https://doi.org/10.1128/AAC.00293-21</t>
  </si>
  <si>
    <t xml:space="preserve">Combination therapy of amikacin and fosfomycin in the treatment of resistant neonatal sepsis infections</t>
  </si>
  <si>
    <t xml:space="preserve">Reference to show that fosfomycin is being considered in the treatment of other resistant infections other than uncomplicated UTIs</t>
  </si>
  <si>
    <t xml:space="preserve">Matthew E. Falagas</t>
  </si>
  <si>
    <t xml:space="preserve">Resistance to fosfomycin: Mechanisms, Frequency and Clinical Consequences</t>
  </si>
  <si>
    <t xml:space="preserve">https://doi.org/10.1016/j.ijantimicag.2018.09.013</t>
  </si>
  <si>
    <t xml:space="preserve">Mechanism of action of fosfomycin, mechanisms, frequency, and clinical consequences  of fosfomycin resistance – inherent resistance, acquired resistance (mutations, fosfomycin-inactivating enzymes) </t>
  </si>
  <si>
    <t xml:space="preserve">Check table 1 for mechanisms of fosfomycin resistance (inherent and acquired)</t>
  </si>
  <si>
    <t xml:space="preserve">Annika I. Nilsson</t>
  </si>
  <si>
    <t xml:space="preserve">Biological Costs and Mechanisms of Fosfomycin Resistance in Escherichia coli</t>
  </si>
  <si>
    <t xml:space="preserve">https://doi.org/10.1128/AAC.47.9.2850-2858.2003</t>
  </si>
  <si>
    <t xml:space="preserve">Mechanisms of fosfomycin resistance in E.coli and the biological costs of those mechanisms e.g. mutations</t>
  </si>
  <si>
    <t xml:space="preserve">Reference to show why development of resistance to fosfomycin in vivo remains rare in urine clinical isolates</t>
  </si>
  <si>
    <t xml:space="preserve">Thijs ten Doesschate</t>
  </si>
  <si>
    <t xml:space="preserve">In vivo acquisition of fosfomycin resistance in Escherichia coli by fosA transmission from commensal flora</t>
  </si>
  <si>
    <t xml:space="preserve">https://doi.org/10.1093/jac/dkz380</t>
  </si>
  <si>
    <t xml:space="preserve">fosA9 in E. coli from K. variicola</t>
  </si>
  <si>
    <t xml:space="preserve">fosA9; insertion sequence; K. variicola; E. coli</t>
  </si>
  <si>
    <t xml:space="preserve">fosA9 from K. variicola</t>
  </si>
  <si>
    <t xml:space="preserve">fosA9</t>
  </si>
  <si>
    <t xml:space="preserve">Laurent Poirel</t>
  </si>
  <si>
    <t xml:space="preserve">Identification of FosA8, a Plasmid-Encoded Fosfomycin Resistance Determinant from Escherichia coli, and Its Origin in Leclercia adecarboxylata</t>
  </si>
  <si>
    <t xml:space="preserve">https://doi.org/10.1128/AAC.01403-19</t>
  </si>
  <si>
    <t xml:space="preserve">fosA8 of L. decarboxylata origin in CTX-M producing E. coli isolate </t>
  </si>
  <si>
    <t xml:space="preserve">fosA8; E. coli; plasmid: L. decarboxylata</t>
  </si>
  <si>
    <t xml:space="preserve"> fosA8 from L. decarboxylata</t>
  </si>
  <si>
    <t xml:space="preserve">fosA8</t>
  </si>
  <si>
    <t xml:space="preserve">Shiri Navon-Venezia</t>
  </si>
  <si>
    <t xml:space="preserve">Klebsiella pneumoniae: a major worldwide source
and shuttle for antibiotic resistance</t>
  </si>
  <si>
    <t xml:space="preserve">https://doi.org/10.1093/femsre/fux013</t>
  </si>
  <si>
    <t xml:space="preserve">K. pneumoniae resistome, plasmids encoding AMR, high risk epidemic clones</t>
  </si>
  <si>
    <t xml:space="preserve">K.pneumonia; plasmid; clones; resistome; AMR</t>
  </si>
  <si>
    <t xml:space="preserve">Klebsiella pneumonia</t>
  </si>
  <si>
    <t xml:space="preserve">IncF plasmids</t>
  </si>
  <si>
    <t xml:space="preserve">Kelly L Wyres and Kathryn E Holt</t>
  </si>
  <si>
    <t xml:space="preserve">Klebsiella pneumoniae as a key trafficker of drug
resistance genes from environmental to clinically
important bacteria</t>
  </si>
  <si>
    <t xml:space="preserve">https://doi.org/10.1016/j.mib.2018.04.004</t>
  </si>
  <si>
    <t xml:space="preserve">Transfer of AMR gene from environmental bacteria to K. pneumo to other bacteria</t>
  </si>
  <si>
    <t xml:space="preserve">Resistance; genome plasticity; plasmid diversity; ecology</t>
  </si>
  <si>
    <r>
      <rPr>
        <sz val="10"/>
        <color rgb="FF0000FF"/>
        <rFont val="Calibri"/>
        <family val="2"/>
        <charset val="1"/>
      </rPr>
      <t xml:space="preserve">CARD AMR database </t>
    </r>
    <r>
      <rPr>
        <sz val="10"/>
        <rFont val="Calibri"/>
        <family val="2"/>
        <charset val="1"/>
      </rPr>
      <t xml:space="preserve"> 
</t>
    </r>
    <r>
      <rPr>
        <sz val="10"/>
        <color rgb="FF0000FF"/>
        <rFont val="Calibri"/>
        <family val="2"/>
        <charset val="1"/>
      </rPr>
      <t xml:space="preserve">Kp plasmids</t>
    </r>
  </si>
  <si>
    <t xml:space="preserve">Michelle K. Paczosa</t>
  </si>
  <si>
    <t xml:space="preserve">Klebsiella pneumoniae: Going on the Offense with a Strong Defense</t>
  </si>
  <si>
    <t xml:space="preserve">http://dx.doi.org/10.1128/MMBR.00078-15</t>
  </si>
  <si>
    <t xml:space="preserve">Types of Kp strains, infections caused by Kp, patient risk factors, Kp virulence factors  </t>
  </si>
  <si>
    <t xml:space="preserve">Classical; hypervirulent; pneumonia; liver absesses; resistance; risk factors; virulence factors</t>
  </si>
  <si>
    <t xml:space="preserve">Check table 1 for HV vs classical Kp, fig 1 summarises the four main virulence factors of Kp</t>
  </si>
  <si>
    <t xml:space="preserve">Rebekah M. Martin</t>
  </si>
  <si>
    <t xml:space="preserve">Colonization, Infection, and the Accessory Genome of Klebsiella pneumoniae</t>
  </si>
  <si>
    <t xml:space="preserve">https://doi.org/10.3389/fcimb.2018.00004</t>
  </si>
  <si>
    <t xml:space="preserve">Opportunistic (classical), Hv, and antibiotic res Kp strains, progression from colonisation to infection, colonisation as a reservoir of ABR Kp in hospitals, and the role of the accessory genome in the different types of infections</t>
  </si>
  <si>
    <t xml:space="preserve">Antibiotic resistance; opportunistic; hypervirulence; accessory genes; core genome; reservoir; risk factors</t>
  </si>
  <si>
    <t xml:space="preserve">Another main reference for virulence factors and Kp AMR resistance
Check figure 1 for pool of accessory genes</t>
  </si>
  <si>
    <t xml:space="preserve">Victoria Ballén</t>
  </si>
  <si>
    <t xml:space="preserve">Antibiotic Resistance and Virulence Profiles of Klebsiella pneumoniae Strains Isolated From Different Clinical Sources</t>
  </si>
  <si>
    <t xml:space="preserve">https://doi.org/10.3389/fcimb.2021.738223</t>
  </si>
  <si>
    <t xml:space="preserve">AMR levels and virulence determinants related to urine, blood, and respiratory samples positive for Kp</t>
  </si>
  <si>
    <t xml:space="preserve">Antibiotic resistance; hypervirulent; virulence factors</t>
  </si>
  <si>
    <t xml:space="preserve">Thomas A. Russo</t>
  </si>
  <si>
    <t xml:space="preserve">Hypervirulent Klebsiella pneumoniae</t>
  </si>
  <si>
    <t xml:space="preserve">https://doi.org/10.1128/CMR.00001-19</t>
  </si>
  <si>
    <t xml:space="preserve">Evolution, epidemiology, structure and function, pathogenesis, risk factors, and infectious sundromes caused by HvKp</t>
  </si>
  <si>
    <t xml:space="preserve">Check figure 1 for hvKp plasmid schematic
Very good refernce for hvKp</t>
  </si>
  <si>
    <t xml:space="preserve">De Chang</t>
  </si>
  <si>
    <t xml:space="preserve">Clinical Epidemiology, Risk Factors, and Control Strategies of Klebsiella pneumoniae Infection</t>
  </si>
  <si>
    <t xml:space="preserve">https://doi.org/10.3389/fmicb.2021.750662</t>
  </si>
  <si>
    <t xml:space="preserve">Colonisation and infection, hvKp, CRKp, risk factors, control strategies including source control, prevention of transmission, host defense, potential vaccine production </t>
  </si>
  <si>
    <t xml:space="preserve">antibiotic resistance; hvKp; CRKp; plasmids; vaccines; colonisation</t>
  </si>
  <si>
    <t xml:space="preserve">Reference when discussing vaccine production for Kp</t>
  </si>
  <si>
    <t xml:space="preserve">Kathryn E. Holt</t>
  </si>
  <si>
    <t xml:space="preserve">Genomic analysis of diversity, population structure,
virulence, and antimicrobial resistance in Klebsiella
pneumoniae, an urgent threat to public health</t>
  </si>
  <si>
    <t xml:space="preserve">http://www.pnas.org/cgi/doi/10.1073/pnas.1501049112</t>
  </si>
  <si>
    <t xml:space="preserve">Infections caused by Kp, virulence factors associated with CA infections, Kp phylogroups, antibiotic resistance</t>
  </si>
  <si>
    <t xml:space="preserve">antibiotic resistance; virulence factors; phylogroups; accessory genome; core genome</t>
  </si>
  <si>
    <t xml:space="preserve">Reference for Kp phylogroups and community-acquired (hv) virulence factors </t>
  </si>
  <si>
    <t xml:space="preserve">Clement Yaw Effah</t>
  </si>
  <si>
    <t xml:space="preserve">Klebsiella pneumoniae: an increasing threat
to public health</t>
  </si>
  <si>
    <t xml:space="preserve">https://doi.org/10.1186/s12941-019-0343-8</t>
  </si>
  <si>
    <t xml:space="preserve">Infections caused by Kp, classical vs hvKp, epidemiological risk factors; antibiotic resistance, virulence factors </t>
  </si>
  <si>
    <t xml:space="preserve">Another reference for risk factors, infections, virulence factors, and antibiotic resistance </t>
  </si>
  <si>
    <t xml:space="preserve">José A. Bengoechea </t>
  </si>
  <si>
    <t xml:space="preserve">Klebsiella pneumoniae infection biology: living to
counteract host defences</t>
  </si>
  <si>
    <t xml:space="preserve">https://doi.org/10.1093/femsre/fuy043</t>
  </si>
  <si>
    <t xml:space="preserve">Kp infection biology and host defence (innate immunity, microbiome protection)</t>
  </si>
  <si>
    <t xml:space="preserve">Provide evidence of how infection occurs, host defence, and the risk factors of colonisation and infection </t>
  </si>
  <si>
    <t xml:space="preserve">Guoying Wang</t>
  </si>
  <si>
    <t xml:space="preserve">The Characteristic of Virulence, Biofilm and
Antibiotic Resistance of Klebsiella pneumoniae</t>
  </si>
  <si>
    <t xml:space="preserve">http://dx.doi.org/10.3390/ijerph17176278</t>
  </si>
  <si>
    <t xml:space="preserve">Virulence, biofilm, and antibiotic resistance </t>
  </si>
  <si>
    <t xml:space="preserve">Good reference for virulence factors and biofilm formation in Kp</t>
  </si>
  <si>
    <t xml:space="preserve">Kelly L. Wyres and Kathryn E. Holt</t>
  </si>
  <si>
    <t xml:space="preserve">Klebsiella pneumoniae Population Genomics and
Antimicrobial-Resistant Clones</t>
  </si>
  <si>
    <t xml:space="preserve">http://dx.doi.org/10.1016/j.tim.2016.09.007</t>
  </si>
  <si>
    <t xml:space="preserve">Kp population structure and evolution of antibiotic resistant clones</t>
  </si>
  <si>
    <t xml:space="preserve">Margaret M. C. Lam</t>
  </si>
  <si>
    <t xml:space="preserve">A genomic surveillance framework and genotyping
tool for Klebsiella pneumoniae and its related species complex</t>
  </si>
  <si>
    <t xml:space="preserve">https://doi.org/10.1038/s41467-021-24448-3</t>
  </si>
  <si>
    <t xml:space="preserve">Kelly L. Wyres</t>
  </si>
  <si>
    <t xml:space="preserve">Population genomics of Klebsiella pneumoniae</t>
  </si>
  <si>
    <t xml:space="preserve">https://doi.org/10.1038/s41579-019-0315-1</t>
  </si>
  <si>
    <t xml:space="preserve">PV Saiprasad</t>
  </si>
  <si>
    <t xml:space="preserve">Exploring the hidden potential of fosfomycin for the fight against severe Gram‐negative infections</t>
  </si>
  <si>
    <t xml:space="preserve">https://doi.org/10.4103/0255-0857.195379</t>
  </si>
  <si>
    <t xml:space="preserve">Using fosfomycin (IV) to treat severe (and ABR) gram negative infections </t>
  </si>
  <si>
    <t xml:space="preserve">Broad spectrum; MurA; Antibiotic resistance; Cross-resistance; Combination therapy; Breakpoints </t>
  </si>
  <si>
    <t xml:space="preserve">Reference for mechanism of action, potential of clinical use to treat other infections, resistance mechanisms, need for better susceptibility breakpoints, fosfomycin combinational therapy</t>
  </si>
  <si>
    <t xml:space="preserve">Nikos Roussos</t>
  </si>
  <si>
    <t xml:space="preserve">Clinical significance of the pharmacokinetic and pharmacodynamic characteristics of fosfomycin for the treatment of patients with systemic infections</t>
  </si>
  <si>
    <t xml:space="preserve">https://doi.org/10.1016/j.ijantimicag.2009.08.013</t>
  </si>
  <si>
    <t xml:space="preserve">Pharmacokinetic and pharmacodynamic characteristic of fosfomycin in treatment of systemic infections</t>
  </si>
  <si>
    <t xml:space="preserve">Good reference for pharmacokinetic and pharmacodynamic (treatment of different systemic infections) properties of fosfomycin</t>
  </si>
  <si>
    <t xml:space="preserve">Tulin Demir</t>
  </si>
  <si>
    <t xml:space="preserve">Fosfomycin: In vitro efficacy against multidrug-resistant isolates beyond urinary isolates</t>
  </si>
  <si>
    <t xml:space="preserve">http://dx.doi.org/10.1016/j.jgar.2016.11.011</t>
  </si>
  <si>
    <t xml:space="preserve">In vitro efficacy of fosfomycin against MDR isolates from other sites other than the urinary tract</t>
  </si>
  <si>
    <t xml:space="preserve">Another reference of potential for fosfomycin use to treat MDR infections that are not UTIs</t>
  </si>
  <si>
    <t xml:space="preserve">Alfredo Castañeda-García</t>
  </si>
  <si>
    <t xml:space="preserve">Molecular Mechanisms and Clinical Impact of Acquired and Intrinsic Fosfomycin Resistance</t>
  </si>
  <si>
    <t xml:space="preserve">https://www.mdpi.com/2079-6382/2/2/217</t>
  </si>
  <si>
    <t xml:space="preserve">Mechanisms of action and resistance of fosfomycin and clinical impact of resistance</t>
  </si>
  <si>
    <t xml:space="preserve">Good reference for mechanisms of resistance to fosfomycin (goes into depth of the different transport systems, enzymes, and fosfomycin-modifying proteins and kinases </t>
  </si>
  <si>
    <t xml:space="preserve">Susanne Eschenburg</t>
  </si>
  <si>
    <t xml:space="preserve">Evidence That the Fosfomycin Target Cys115 in
UDP-N-acetylglucosamine Enolpyruvyl Transferase (MurA) Is Essential for Product Release</t>
  </si>
  <si>
    <t xml:space="preserve">https://doi.org/10.1074/jbc.m411325200</t>
  </si>
  <si>
    <r>
      <rPr>
        <sz val="10"/>
        <rFont val="Calibri"/>
        <family val="2"/>
        <charset val="1"/>
      </rPr>
      <t xml:space="preserve">The function of Cys</t>
    </r>
    <r>
      <rPr>
        <vertAlign val="superscript"/>
        <sz val="10"/>
        <rFont val="Calibri"/>
        <family val="2"/>
        <charset val="1"/>
      </rPr>
      <t xml:space="preserve">115 </t>
    </r>
    <r>
      <rPr>
        <sz val="10"/>
        <rFont val="Calibri"/>
        <family val="2"/>
        <charset val="1"/>
      </rPr>
      <t xml:space="preserve">in MurA activity</t>
    </r>
  </si>
  <si>
    <t xml:space="preserve">Add more information of MurA activity as a fosfomycin target</t>
  </si>
  <si>
    <t xml:space="preserve">Jesús Ruiz Ramos</t>
  </si>
  <si>
    <t xml:space="preserve">Fosfomycin in infections caused by multidrug-
resistant Gram-negative pathogens</t>
  </si>
  <si>
    <t xml:space="preserve">https://pubmed.ncbi.nlm.nih.gov/31131592</t>
  </si>
  <si>
    <t xml:space="preserve">Fosfomycin activity against gram negative bacteria including MDR strains, clinical use to treat various infections in addition to UTIs, and combined therapy</t>
  </si>
  <si>
    <t xml:space="preserve">Support as reference on use of fosfomycin to treat other infections other than Utis</t>
  </si>
  <si>
    <t xml:space="preserve">Sangeeta Sastry</t>
  </si>
  <si>
    <t xml:space="preserve">Fosfomycin: Resurgence of An Old Companion</t>
  </si>
  <si>
    <t xml:space="preserve">https://doi.org/10.1016/j.jiac.2016.01.010</t>
  </si>
  <si>
    <t xml:space="preserve">Fosfomycin mechanism of action and resistance, susceptibility testing, pharmacodynamic and pharmacokinetic properties, dosing consideration, clinical outcomes including infections caused by MDR and XDR pathogens</t>
  </si>
  <si>
    <t xml:space="preserve">Phosphonic acid; MDR; XDR; susceptibility testing; plasmid-mediated resistance; pharmacokinetics; pharmacodynamics; combination therapy; clinical outcome</t>
  </si>
  <si>
    <t xml:space="preserve">Good reference for mechanism of resistance, susceptibility testing, spectrum of activity, pharmacokinetics, adverse effects, drug interactions, clinical uses, combination therapy</t>
  </si>
  <si>
    <t xml:space="preserve">Argyris S. Michalopoulos</t>
  </si>
  <si>
    <t xml:space="preserve">The revival of fosfomycin</t>
  </si>
  <si>
    <t xml:space="preserve">http://dx.doi.org/10.1016/j.ijid.2011.07.007</t>
  </si>
  <si>
    <t xml:space="preserve">Forms of fosfomycin, mechanism of action, pharmacokinetics and pharmacodynamics, susceptibility testing, antimicrobial activity, mechanism of resistance, clinical use, dosing, contraindications, synergistic activity, immunomodulatory effects</t>
  </si>
  <si>
    <t xml:space="preserve">Great reference for forsfomycin formulations, activity, clinical use, contraindications, immunomodulatory effects, pharmacokinetics and pharmacodynamics, and activity against biofilm formation</t>
  </si>
  <si>
    <t xml:space="preserve">Marina Borisova</t>
  </si>
  <si>
    <t xml:space="preserve">Blocking Peptidoglycan Recycling in Pseudomonas
aeruginosa Attenuates Intrinsic Resistance to Fosfomycin</t>
  </si>
  <si>
    <t xml:space="preserve">https://doi.org/10.1089/mdr.2014.0036</t>
  </si>
  <si>
    <r>
      <rPr>
        <i val="true"/>
        <sz val="10"/>
        <rFont val="Calibri"/>
        <family val="2"/>
        <charset val="1"/>
      </rPr>
      <t xml:space="preserve">Pseudomonas aeruginosa </t>
    </r>
    <r>
      <rPr>
        <sz val="10"/>
        <rFont val="Calibri"/>
        <family val="2"/>
        <charset val="1"/>
      </rPr>
      <t xml:space="preserve">uses the peptidoglycan recycling pathway therefore is able to bypass the peptidoglycan de novo biosynthesis pathway targeted by fosfomycin leading to intrinsic resistance </t>
    </r>
  </si>
  <si>
    <t xml:space="preserve">Give example of why some bacteria are intrinsically resistant to fosfomycin</t>
  </si>
  <si>
    <t xml:space="preserve">Tadeusz Skarzynski</t>
  </si>
  <si>
    <t xml:space="preserve">Structure of UDP-N-acetylglucosamine enolpyruvyl transferase, an enzyme essential for the synthesis of bacterial peptidoglycan, complexed with substrate UDP-N-acetylglucosamine and the drug fosfomycin</t>
  </si>
  <si>
    <t xml:space="preserve">https://doi.org/10.1016/s0969-2126(96)00153-0</t>
  </si>
  <si>
    <t xml:space="preserve">Residues involved in MurA binding and catalysis</t>
  </si>
  <si>
    <t xml:space="preserve">Structure of MurA bound to its substrate and fosfomycin (inhibitor)</t>
  </si>
  <si>
    <t xml:space="preserve">Haichen Wang</t>
  </si>
  <si>
    <t xml:space="preserve">Characterization of fosfomycin resistance
and molecular epidemiology among carbapenem-resistant Klebsiella pneumoniae strains from two tertiary hospitals in China</t>
  </si>
  <si>
    <t xml:space="preserve">https://doi.org/10.1186/s12866-021-02165-7</t>
  </si>
  <si>
    <t xml:space="preserve">Characterisation of fosfomycin resistance among CRKp strains in China</t>
  </si>
  <si>
    <t xml:space="preserve">Carbapenem resistance; Klebsiella pneumoniae; Fosfomycin; fosA3</t>
  </si>
  <si>
    <r>
      <rPr>
        <sz val="10"/>
        <rFont val="Calibri"/>
        <family val="2"/>
        <charset val="1"/>
      </rPr>
      <t xml:space="preserve">fosA3 most common resistance mechanism in CRKp strains from China and found on plasmids along with bla</t>
    </r>
    <r>
      <rPr>
        <vertAlign val="subscript"/>
        <sz val="10"/>
        <rFont val="Calibri"/>
        <family val="2"/>
        <charset val="1"/>
      </rPr>
      <t xml:space="preserve">KPC-2 </t>
    </r>
    <r>
      <rPr>
        <sz val="10"/>
        <rFont val="Calibri"/>
        <family val="2"/>
        <charset val="1"/>
      </rPr>
      <t xml:space="preserve">and rmtB genes</t>
    </r>
  </si>
  <si>
    <t xml:space="preserve">Koen A. L. De Smet</t>
  </si>
  <si>
    <t xml:space="preserve">Alteration of a single amino acid residue reverses fosfomycin resistance of recombinant MurA from Mycobacterium tuberculosis</t>
  </si>
  <si>
    <t xml:space="preserve">https://doi.org/10.1099/00221287-145-11-3177</t>
  </si>
  <si>
    <t xml:space="preserve">Replacement of aspartate in position 117 by a cysteine converts M.Tb from resistant to susceptible to fosfomycin</t>
  </si>
  <si>
    <t xml:space="preserve">Another example of why some bacteria intrinsically resistant to fosfomycin</t>
  </si>
  <si>
    <t xml:space="preserve">Pilar Arca</t>
  </si>
  <si>
    <t xml:space="preserve">Formation of an Adduct between Fosfomycin and Glutathione: a New Mechanism of Antibiotic Resistance in Bacteria</t>
  </si>
  <si>
    <t xml:space="preserve">https://doi.org/10.1128/aac.32.10.1552</t>
  </si>
  <si>
    <t xml:space="preserve">Formation of an inactive adduct (specific for glutathione) of fosfomycin by glutathione S-transferase</t>
  </si>
  <si>
    <t xml:space="preserve">Reaction between glutathione S-transferases (fos genes) and fosfomycin to form an inactive adduct </t>
  </si>
  <si>
    <t xml:space="preserve">Yu-Ping Wang</t>
  </si>
  <si>
    <t xml:space="preserve">Transporter Genes and fosA Associated With Fosfomycin Resistance in Carbapenem-Resistant
Klebsiella pneumoniae</t>
  </si>
  <si>
    <t xml:space="preserve">https://doi.org/10.3389/fmicb.2022.816806</t>
  </si>
  <si>
    <t xml:space="preserve">Fosfomycin resistance mechanisms associated with CRKp strains in Taiwan</t>
  </si>
  <si>
    <t xml:space="preserve">chromosomally encoded fosA5 contributed to low level fosfomycin resistance; high level by mutations in transport systems and a few due to presence of fosA3 and no MurA mutations were seen (probably due to importance in peptidoglycan biosynthesis)</t>
  </si>
  <si>
    <t xml:space="preserve">Peng Liu</t>
  </si>
  <si>
    <t xml:space="preserve">Mechanisms of fosfomycin resistance in clinical isolates of carbapenem-resistant Klebsiella pneumoniae</t>
  </si>
  <si>
    <t xml:space="preserve">http://dx.doi.org/10.1016/j.jgar.2019.12.019</t>
  </si>
  <si>
    <t xml:space="preserve">Mechanisms of fosfomycin resistance in CRKp clinical isolates in China</t>
  </si>
  <si>
    <t xml:space="preserve">fosA3 gene main mechanism of fosfomycin resistance in CRKp in China (transmitted widely by a plasmid in hospitals), mutations in murA and glpT in fosA3-negative CRKp isolates</t>
  </si>
  <si>
    <t xml:space="preserve">Nayara Helisandra Fedrigo</t>
  </si>
  <si>
    <t xml:space="preserve">Pharmacodynamic Evaluation of Fosfomycin against Escherichia coli and Klebsiella spp. from Urinary Tract Infections and the Influence of pH on Fosfomycin Activities</t>
  </si>
  <si>
    <t xml:space="preserve">https://doi.org/10.1128/AAC.02498-16</t>
  </si>
  <si>
    <t xml:space="preserve">Pharmacokinetics and pharmacodynamics of fosfomycin and how pH influences fosfomycin activity</t>
  </si>
  <si>
    <t xml:space="preserve">Fosfomycin exhibits optimal antimicrobial activity in acidic urine at pHs ranging from 5.0-6.0; Fosfomycin less active against to Klebsiella pneumoniae compared to E.coli</t>
  </si>
  <si>
    <t xml:space="preserve">Iain J. Abbott</t>
  </si>
  <si>
    <t xml:space="preserve">Impact of bacterial species and baseline resistance on fosfomycin efficacy in urinary tract infections</t>
  </si>
  <si>
    <t xml:space="preserve">https://doi.org/10.1093/jac/dkz519</t>
  </si>
  <si>
    <t xml:space="preserve">N. Kansak</t>
  </si>
  <si>
    <t xml:space="preserve">Rapid detection of fosfomycin resistance in Escherichia coli and Klebsiella spp. strains isolated from urinary tract infections</t>
  </si>
  <si>
    <t xml:space="preserve">https://doi.org/10.1016/j.mimet.2021.106296</t>
  </si>
  <si>
    <t xml:space="preserve">Drosos E. Karageorgopoulos</t>
  </si>
  <si>
    <t xml:space="preserve">Fosfomycin: evaluation of the published evidence on the emergence of antimicrobial resistance in Gram-negative pathogens</t>
  </si>
  <si>
    <t xml:space="preserve">https://doi.org/10.1093/jac/dkr466</t>
  </si>
  <si>
    <t xml:space="preserve">Philippa C. Matthews</t>
  </si>
  <si>
    <t xml:space="preserve">Oral fosfomycin for treatment of urinary
tract infection: a retrospective cohort study</t>
  </si>
  <si>
    <t xml:space="preserve">https://doi.org/10.1186/s12879-016-1888-1</t>
  </si>
  <si>
    <t xml:space="preserve">Fosfomycin: Use Beyond Urinary Tract
and Gastrointestinal Infections</t>
  </si>
  <si>
    <t xml:space="preserve">https://doi.org/10.1086/527442</t>
  </si>
  <si>
    <t xml:space="preserve">http://dx.doi.org/10.1128/CMR.00068-15</t>
  </si>
  <si>
    <t xml:space="preserve">Vanessa Wiltsie</t>
  </si>
  <si>
    <t xml:space="preserve">Structural and functional characterization of fosfomycin resistance conferred by FosB from Enterococcus faecium</t>
  </si>
  <si>
    <t xml:space="preserve">https://doi.org/10.1002/pro.4253</t>
  </si>
  <si>
    <t xml:space="preserve">Characterisation of fosfomycin resistance conferred by FosB from E. faecium</t>
  </si>
  <si>
    <t xml:space="preserve">How FosB from E. faecium differs from other FosB by S. aureus and B. cereus</t>
  </si>
  <si>
    <t xml:space="preserve">fosB</t>
  </si>
  <si>
    <t xml:space="preserve">Structural and chemical aspects of resistance to the antibiotic, fosfomycin, conferred by FosB from Bacillus cereus</t>
  </si>
  <si>
    <t xml:space="preserve">https://doi.org/10.1021/bi4009648</t>
  </si>
  <si>
    <t xml:space="preserve">Characterisation of fosfomycin resistance conferred by FosB from B. cereus</t>
  </si>
  <si>
    <t xml:space="preserve">Structural and chemical aspects of activity of FosB from B. cereus</t>
  </si>
  <si>
    <t xml:space="preserve">Ziwei Song</t>
  </si>
  <si>
    <t xml:space="preserve">Taxonomic Distribution of FosB in Human-Microbiota and Activity Comparison of Fosfomycin
Resistance</t>
  </si>
  <si>
    <t xml:space="preserve">https://doi.org/10.3389/fmicb.2019.00200</t>
  </si>
  <si>
    <t xml:space="preserve">Taxonomix distribution and activity of fosB homologues found in human microbiota</t>
  </si>
  <si>
    <t xml:space="preserve">fosB in the human microbiota</t>
  </si>
  <si>
    <t xml:space="preserve">Structure and Function of the Genomically Encoded Fosfomycin Resistance Enzyme, FosB, from Staphylococcus aureus</t>
  </si>
  <si>
    <t xml:space="preserve">https://doi.org/10.1021/bi4015852</t>
  </si>
  <si>
    <t xml:space="preserve">Characterisation of fosfomycin resistance conferred by genomically encoded FosB from S. aureus</t>
  </si>
  <si>
    <t xml:space="preserve">Structural and chemical aspects of activity of FosB from S. aureus</t>
  </si>
  <si>
    <t xml:space="preserve">Min Cao</t>
  </si>
  <si>
    <r>
      <rPr>
        <sz val="10"/>
        <rFont val="Calibri"/>
        <family val="2"/>
        <charset val="1"/>
      </rPr>
      <t xml:space="preserve">FosB, a Cysteine-Dependent Fosfomycin Resistance Protein under the Control of ␴ σ</t>
    </r>
    <r>
      <rPr>
        <vertAlign val="superscript"/>
        <sz val="10"/>
        <rFont val="Calibri"/>
        <family val="2"/>
        <charset val="1"/>
      </rPr>
      <t xml:space="preserve">w </t>
    </r>
    <r>
      <rPr>
        <sz val="10"/>
        <rFont val="Calibri"/>
        <family val="2"/>
        <charset val="1"/>
      </rPr>
      <t xml:space="preserve">, an Extracytoplasmic-Function  σ</t>
    </r>
    <r>
      <rPr>
        <vertAlign val="superscript"/>
        <sz val="10"/>
        <rFont val="Calibri"/>
        <family val="2"/>
        <charset val="1"/>
      </rPr>
      <t xml:space="preserve"> </t>
    </r>
    <r>
      <rPr>
        <sz val="10"/>
        <rFont val="Calibri"/>
        <family val="2"/>
        <charset val="1"/>
      </rPr>
      <t xml:space="preserve">Factor in Bacillus subtilis</t>
    </r>
  </si>
  <si>
    <t xml:space="preserve">https://doi.org/10.1128/JB.183.7.2380-2383.2001</t>
  </si>
  <si>
    <r>
      <rPr>
        <sz val="10"/>
        <rFont val="Calibri"/>
        <family val="2"/>
        <charset val="1"/>
      </rPr>
      <t xml:space="preserve">Transcription of FosB encoded by B. subtilis is under the control of σ</t>
    </r>
    <r>
      <rPr>
        <vertAlign val="superscript"/>
        <sz val="10"/>
        <rFont val="Calibri"/>
        <family val="2"/>
        <charset val="1"/>
      </rPr>
      <t xml:space="preserve">w </t>
    </r>
  </si>
  <si>
    <r>
      <rPr>
        <sz val="10"/>
        <rFont val="Calibri"/>
        <family val="2"/>
        <charset val="1"/>
      </rPr>
      <t xml:space="preserve">Expression of FosB in B. subtilis is dependent on σ</t>
    </r>
    <r>
      <rPr>
        <vertAlign val="superscript"/>
        <sz val="10"/>
        <rFont val="Calibri"/>
        <family val="2"/>
        <charset val="1"/>
      </rPr>
      <t xml:space="preserve">w </t>
    </r>
  </si>
  <si>
    <t xml:space="preserve">Zhuyingjie Fu</t>
  </si>
  <si>
    <t xml:space="preserve">Characterization of Fosfomycin Resistance Gene, fosB, in Methicillin-Resistant Staphylococcus aureus Isolates</t>
  </si>
  <si>
    <t xml:space="preserve">https://doi.org/10.1371/journal.pone.0154829</t>
  </si>
  <si>
    <t xml:space="preserve">Characterisation of fosB in MRSA isolates</t>
  </si>
  <si>
    <t xml:space="preserve">Characterises fosB1-B6 and figure 1 shows flanking sequences of the different fosB genes</t>
  </si>
  <si>
    <t xml:space="preserve">Jerome Etienne</t>
  </si>
  <si>
    <t xml:space="preserve">Characterization of staphylococcal plasmids hybridizing with the fosfomycin resistance gene fosB</t>
  </si>
  <si>
    <t xml:space="preserve">https://doi.org/10.1016/0378-1097(91)90406-z</t>
  </si>
  <si>
    <t xml:space="preserve">Plasmid characteristics of fosB in Staphylococcus spp., geographical distribution and gene heterogeneity </t>
  </si>
  <si>
    <t xml:space="preserve">Describes characteristics of fosB1 found in Staphylococcus spp. </t>
  </si>
  <si>
    <t xml:space="preserve">Xiaogang Xu</t>
  </si>
  <si>
    <t xml:space="preserve">The Fosfomycin Resistance Gene fosB3 Is Located on a Transferable, Extrachromosomal Circular Intermediate in Clinical Enterococcus faecium Isolates</t>
  </si>
  <si>
    <t xml:space="preserve">https://doi.org/10.1371/journal.pone.0078106</t>
  </si>
  <si>
    <t xml:space="preserve">fosB3 is located on a transferable, extrachromosomal circular intermediate in both vancomycin res and sensitive E. faecium isolates</t>
  </si>
  <si>
    <t xml:space="preserve">fosB3 discovered in E. faecium </t>
  </si>
  <si>
    <t xml:space="preserve">Chunhui Chen</t>
  </si>
  <si>
    <t xml:space="preserve">Prevalence of the fosfomycin-resistance
determinant, fosB3, in Enterococcus faecium
clinical isolates from China</t>
  </si>
  <si>
    <t xml:space="preserve">https://doi.org/10.1099/jmm.0.077701-0</t>
  </si>
  <si>
    <t xml:space="preserve">fosB3 in E. faecium clinical isolates from China</t>
  </si>
  <si>
    <t xml:space="preserve">fosB3 genetic environment, transfer mechanisms, co-resistance, and related E. faecium ST types (CC17)</t>
  </si>
  <si>
    <t xml:space="preserve">Rita Zilhao</t>
  </si>
  <si>
    <t xml:space="preserve">Nucleotide sequence of the fosB gene conferring fosfomycin resistance in Staphylococcusepidermidis</t>
  </si>
  <si>
    <t xml:space="preserve">https://doi.org/10.1111/j.1574-6968.1990.tb13949.x</t>
  </si>
  <si>
    <t xml:space="preserve">Characterisation of fosB in S. epidermidis </t>
  </si>
  <si>
    <t xml:space="preserve">fosB in S. epidermidis found on plasmid pIP1842; 47.5% seq homology with fosA of S. marcescens; similar G+C content with that of the staphylococcal genome therefore indigenous to staphylococci</t>
  </si>
  <si>
    <t xml:space="preserve">Pilar García</t>
  </si>
  <si>
    <t xml:space="preserve">Product of fosC, a Gene from Pseudomonas syringae, Mediates Fosfomycin Resistance by Using ATP as Cosubstrate</t>
  </si>
  <si>
    <t xml:space="preserve">https://doi.org/10.1128/aac.39.7.1569</t>
  </si>
  <si>
    <t xml:space="preserve">fosC discovered in P. syringae mediates fosfomycin resistance using ATP as a cosubstrate</t>
  </si>
  <si>
    <t xml:space="preserve">fosC discovered in P. syringae</t>
  </si>
  <si>
    <t xml:space="preserve">fosC</t>
  </si>
  <si>
    <t xml:space="preserve">Jun-ichi Wachino</t>
  </si>
  <si>
    <t xml:space="preserve">Prevalence of Fosfomycin Resistance among CTX-M-Producing Escherichia coli Clinical Isolates in Japan and Identification of Novel Plasmid-Mediated Fosfomycin-Modifying Enzymes</t>
  </si>
  <si>
    <t xml:space="preserve">https://doi.org/10.1128/AAC.01834-09</t>
  </si>
  <si>
    <t xml:space="preserve">Characteristics and genetic environment of fosA3 and fosC2 in CTX-M producing E. coli clinical isolates in Japan </t>
  </si>
  <si>
    <t xml:space="preserve">Characterisation of fosA3 and fosC2 in CTX-M producing E. coli isolates </t>
  </si>
  <si>
    <t xml:space="preserve">Hiromitsu Kitanaka</t>
  </si>
  <si>
    <t xml:space="preserve">Novel Integron-Mediated Fosfomycin Resistance Gene fosK</t>
  </si>
  <si>
    <t xml:space="preserve">http://dx.doi.org/10.1128/AAC.03131-14</t>
  </si>
  <si>
    <t xml:space="preserve">Identification of novel fosfomycin resistance gene fosK in Acinetobacter soli</t>
  </si>
  <si>
    <t xml:space="preserve">fosK in A. soli</t>
  </si>
  <si>
    <t xml:space="preserve">fosK</t>
  </si>
  <si>
    <t xml:space="preserve">Ting-ting Qu</t>
  </si>
  <si>
    <t xml:space="preserve">Fosfomycin resistance among vancomycin-resistant enterococci owing to transfer of a plasmid harbouring the fosB gene</t>
  </si>
  <si>
    <t xml:space="preserve">http://dx.doi.org/10.1016/j.ijantimicag.2013.11.003</t>
  </si>
  <si>
    <t xml:space="preserve">Characterisatio of fosB in VRE clinical isolates from China</t>
  </si>
  <si>
    <t xml:space="preserve">fosB in VRE (support findings in ref 73)</t>
  </si>
  <si>
    <t xml:space="preserve">Hidemasa Nakaminami</t>
  </si>
  <si>
    <t xml:space="preserve">Characterization of the pTZ2162 encoding multidrug efflux gene qacB from Staphylococcus aureus</t>
  </si>
  <si>
    <t xml:space="preserve">https://doi.org/10.1016/j.plasmid.2008.04.003</t>
  </si>
  <si>
    <t xml:space="preserve">ORF25 (fosD) of plasmid pTZ2162 codes for FosD which has a 74.1% homology to FosB</t>
  </si>
  <si>
    <t xml:space="preserve">fosD discovered in plasmid in MRSA</t>
  </si>
  <si>
    <t xml:space="preserve">fosD</t>
  </si>
  <si>
    <t xml:space="preserve">Tao He</t>
  </si>
  <si>
    <t xml:space="preserve">Genetic environment of the multi-resistance gene cfr in methicillin-resistant coagulase-negative staphylococci from chickens, ducks, and pigs in China</t>
  </si>
  <si>
    <t xml:space="preserve">http://dx.doi.org/10.1016/j.ijmm.2013.10.005</t>
  </si>
  <si>
    <t xml:space="preserve">fosD found on plasmid pJP2 in S. rostri GT-5 downstream of transposase tnp – 99% nucleotide seq identity to corresponding region of pTZ2162</t>
  </si>
  <si>
    <t xml:space="preserve">fosD in plasmid in methicillin-resistant CONS</t>
  </si>
  <si>
    <t xml:space="preserve">Nicolas Kieffer</t>
  </si>
  <si>
    <t xml:space="preserve">Characterization of FosL1, a Plasmid-Encoded Fosfomycin Resistance Protein Identified in Escherichia coli</t>
  </si>
  <si>
    <t xml:space="preserve">https://doi.org/10.1128/AAC.02042-19</t>
  </si>
  <si>
    <t xml:space="preserve">fosL (fosL1 and fosL2) discovered on mic elements in E. coli and Salmonella spp. </t>
  </si>
  <si>
    <t xml:space="preserve">fosL (fosL1 and fosL2) in E. coli and Salmonella, plasmids found in, and genetic environment</t>
  </si>
  <si>
    <t xml:space="preserve">fosL</t>
  </si>
  <si>
    <t xml:space="preserve">Skye Travis</t>
  </si>
  <si>
    <t xml:space="preserve">Characterization of the genomically encoded
fosfomycin resistance enzyme from Mycobacterium abscessus</t>
  </si>
  <si>
    <t xml:space="preserve">https://doi.org/10.1039/C9MD00372J</t>
  </si>
  <si>
    <t xml:space="preserve">FosM is a Mn2+ dependent FosX-type hydrase from M. abscessus subsp. Bolletii that utilises water as a substrate and belongs to the VOC family of enzymes along with the other fosfomycin modifying enzymes i.e. FosA, B, and X </t>
  </si>
  <si>
    <t xml:space="preserve">Genomically encoded fosM in M. abscessus subsp. Bolletii; Check figure 8</t>
  </si>
  <si>
    <t xml:space="preserve">fosM</t>
  </si>
  <si>
    <t xml:space="preserve">Sami Khabthani</t>
  </si>
  <si>
    <t xml:space="preserve">fosM, a New Family of Fosfomycin Resistance Genes Identified in Bacterial Species Isolated from Human Microbiota</t>
  </si>
  <si>
    <t xml:space="preserve">https://doi.org/10.1128/AAC.01712-20</t>
  </si>
  <si>
    <t xml:space="preserve">FosM1, FosM2, and FosM3 discovered in B. massiliogabonensis, G. timonensis, and B. phoceensis from the human gut microbiome</t>
  </si>
  <si>
    <t xml:space="preserve">FosM1-3 in the Gracilibacillus and Bacillus spp. Obtained from the human gut microbiome</t>
  </si>
  <si>
    <t xml:space="preserve">Kerry L. Fillgrove</t>
  </si>
  <si>
    <t xml:space="preserve">Structure and mechanism of the genomically encoded fosfomycin resistance protein, FosX, from Listeria monocytogenes</t>
  </si>
  <si>
    <t xml:space="preserve">https://doi.org/10.1021/bi700625p</t>
  </si>
  <si>
    <t xml:space="preserve">Difference in structure and mechanism of action of fosX from L. monocytogenes compared to other fos genes and fosX from M. loti</t>
  </si>
  <si>
    <t xml:space="preserve">fosX in L. monocytogenes</t>
  </si>
  <si>
    <t xml:space="preserve">fosX</t>
  </si>
  <si>
    <t xml:space="preserve">Mariela Scortti</t>
  </si>
  <si>
    <t xml:space="preserve">Epistatic control of intrinsic resistance by
virulence genes in Listeria</t>
  </si>
  <si>
    <t xml:space="preserve">https://doi.org/10.1371/journal.pgen.1007525</t>
  </si>
  <si>
    <t xml:space="preserve">Fosfomycin resistance activity of chromosomally encoded fosX in L. monocytogenes epistatically suppressed by members of the PrfA virulence regulon, hpt and prfA</t>
  </si>
  <si>
    <t xml:space="preserve">Pathogenic L. monocytogenes intrinsically res to fosfomycin in vitro but not in vivo due to epistatic suppression by hpt and prfA</t>
  </si>
  <si>
    <t xml:space="preserve">Yang Wang</t>
  </si>
  <si>
    <t xml:space="preserve">Identification of a novel fosXCC gene conferring fosfomycin resistance in Campylobacter</t>
  </si>
  <si>
    <t xml:space="preserve">https://doi.org/10.1093/jac/dku488</t>
  </si>
  <si>
    <r>
      <rPr>
        <sz val="10"/>
        <rFont val="Calibri"/>
        <family val="2"/>
        <charset val="1"/>
      </rPr>
      <t xml:space="preserve">fosX</t>
    </r>
    <r>
      <rPr>
        <vertAlign val="superscript"/>
        <sz val="10"/>
        <rFont val="Calibri"/>
        <family val="2"/>
        <charset val="1"/>
      </rPr>
      <t xml:space="preserve">CC </t>
    </r>
    <r>
      <rPr>
        <sz val="10"/>
        <rFont val="Calibri"/>
        <family val="2"/>
        <charset val="1"/>
      </rPr>
      <t xml:space="preserve">discovered in Campylobacter coli isolates from swine faeces in China and it confers high level resistance to fosfomycin</t>
    </r>
  </si>
  <si>
    <t xml:space="preserve">fosX in C. coli</t>
  </si>
  <si>
    <t xml:space="preserve">Yiyi Chen</t>
  </si>
  <si>
    <t xml:space="preserve">The novel fosfomycin resistance gene fosY is present on a genomic island in CC1 methicillin-resistant Staphylococcus aureus</t>
  </si>
  <si>
    <t xml:space="preserve">https://doi.org/10.1080/22221751.2022.2058421</t>
  </si>
  <si>
    <t xml:space="preserve">FosY, a bacillithiol transferase enzyme, encoded by fosY discovered on a genomic island in MRSA</t>
  </si>
  <si>
    <t xml:space="preserve">Check fig 3 for example of phylogenetic tree; fosY in MRSA</t>
  </si>
  <si>
    <t xml:space="preserve">fosY</t>
  </si>
  <si>
    <t xml:space="preserve">Atin Sharma</t>
  </si>
  <si>
    <t xml:space="preserve">Fosfomycin resistance in Acinetobacter baumannii is mediated by efflux through a major facilitator superfamily (MFS) transporter—AbaF</t>
  </si>
  <si>
    <t xml:space="preserve">https://doi.org/10.1093/jac/dkw382</t>
  </si>
  <si>
    <t xml:space="preserve">Efflux pump AbaF in A. baumannii contributes to fosfomycin resistance </t>
  </si>
  <si>
    <t xml:space="preserve">Q. C. Truong-Bolduc</t>
  </si>
  <si>
    <t xml:space="preserve">Tet38 Efflux Pump Contributes to Fosfomycin Resistance in Staphylococcus aureus</t>
  </si>
  <si>
    <t xml:space="preserve">https://doi.org/10.1128/aac.00927-18</t>
  </si>
  <si>
    <t xml:space="preserve">Tet38 efflux pump in S. aureus contributes to fosfomycin resistance</t>
  </si>
  <si>
    <t xml:space="preserve">N/A</t>
  </si>
  <si>
    <t xml:space="preserve">GARDP Partners With InfectoPharm To Develop Combination Therapy for Neonatal Sepsis</t>
  </si>
  <si>
    <t xml:space="preserve">Webpage</t>
  </si>
  <si>
    <t xml:space="preserve">https://www.gardp.org/news-resources/gardp-partners-infectopharm/</t>
  </si>
  <si>
    <t xml:space="preserve">R Statistical Software v4.2.1</t>
  </si>
  <si>
    <t xml:space="preserve">Methods</t>
  </si>
  <si>
    <r>
      <rPr>
        <sz val="10"/>
        <rFont val="Calibri"/>
        <family val="2"/>
        <charset val="1"/>
      </rPr>
      <t xml:space="preserve">R Core Team (2022). R: A language and environment for
 statistical computing. R Foundation for Statistical
 Computing, Vienna, Austria. URL
 </t>
    </r>
    <r>
      <rPr>
        <sz val="10"/>
        <color rgb="FF0000FF"/>
        <rFont val="Calibri"/>
        <family val="2"/>
        <charset val="1"/>
      </rPr>
      <t xml:space="preserve">https://www.R-project.org/</t>
    </r>
    <r>
      <rPr>
        <sz val="10"/>
        <rFont val="Calibri"/>
        <family val="2"/>
        <charset val="1"/>
      </rPr>
      <t xml:space="preserve">.</t>
    </r>
  </si>
  <si>
    <t xml:space="preserve">ResFinder 4.1</t>
  </si>
  <si>
    <t xml:space="preserve">Database</t>
  </si>
  <si>
    <t xml:space="preserve">https://cge.cbs.dtu.dk/services/ResFinder/</t>
  </si>
  <si>
    <t xml:space="preserve">The Comprehensive Antibiotic Resistance Database (CARD)</t>
  </si>
  <si>
    <t xml:space="preserve">https://card.mcmaster.ca/</t>
  </si>
  <si>
    <t xml:space="preserve">Kleborate</t>
  </si>
  <si>
    <t xml:space="preserve">https://github.com/katholt/Kleborate</t>
  </si>
  <si>
    <t xml:space="preserve">NCBI GenBank</t>
  </si>
  <si>
    <t xml:space="preserve">https://www.ncbi.nlm.nih.gov/genbank/</t>
  </si>
  <si>
    <t xml:space="preserve">R package</t>
  </si>
  <si>
    <t xml:space="preserve">ggplot2 v3.3.6</t>
  </si>
  <si>
    <t xml:space="preserve">H. Wickham. ggplot2: Elegant Graphics for Data
  Analysis. Springer-Verlag New York, 2016.</t>
  </si>
  <si>
    <t xml:space="preserve">Command-line tool</t>
  </si>
  <si>
    <t xml:space="preserve">Cd-hit v4.8.1</t>
  </si>
  <si>
    <t xml:space="preserve">Weizhong Li &amp; Adam Godzik. Cd-hit: a fast program for clustering and comparing large sets of protein or nucleotide sequences. Bioinformatics (2006) 22:1658-1659</t>
  </si>
  <si>
    <t xml:space="preserve">Wei Shen</t>
  </si>
  <si>
    <t xml:space="preserve">SeqKit: A Cross-Platform and Ultrafast Toolkit for FASTA/Q File Manipulation</t>
  </si>
  <si>
    <t xml:space="preserve">https://doi.org/10.1371/journal.pone.0163962</t>
  </si>
  <si>
    <t xml:space="preserve">Seqkit v2.2.0</t>
  </si>
  <si>
    <r>
      <rPr>
        <sz val="10"/>
        <rFont val="Calibri"/>
        <family val="2"/>
        <charset val="1"/>
      </rPr>
      <t xml:space="preserve">Shen W, Le S, Li Y, Hu F (2016) SeqKit: A Cross-Platform and Ultrafast Toolkit for FASTA/Q File Manipulation. PLOS ONE 11(10): e0163962. </t>
    </r>
    <r>
      <rPr>
        <sz val="10"/>
        <color rgb="FF0000FF"/>
        <rFont val="Calibri"/>
        <family val="2"/>
        <charset val="1"/>
      </rPr>
      <t xml:space="preserve">https://doi.org/10.1371/journal.pone.0163962</t>
    </r>
  </si>
  <si>
    <t xml:space="preserve">ggupset v0.3.0</t>
  </si>
  <si>
    <r>
      <rPr>
        <sz val="10"/>
        <rFont val="Calibri"/>
        <family val="2"/>
        <charset val="1"/>
      </rPr>
      <t xml:space="preserve">Ahlmann-Eltze C (2020). _ggupset: Combination Matrix
  Axis for 'ggplot2' to Create 'UpSet' Plots_. R package
  version 0.3.0,
  &lt;</t>
    </r>
    <r>
      <rPr>
        <sz val="10"/>
        <color rgb="FF0000FF"/>
        <rFont val="Calibri"/>
        <family val="2"/>
        <charset val="1"/>
      </rPr>
      <t xml:space="preserve">https://CRAN.R-project.org/package=ggupset</t>
    </r>
    <r>
      <rPr>
        <sz val="10"/>
        <rFont val="Calibri"/>
        <family val="2"/>
        <charset val="1"/>
      </rPr>
      <t xml:space="preserve">&gt;.</t>
    </r>
  </si>
  <si>
    <t xml:space="preserve">Kazutaka Katoh</t>
  </si>
  <si>
    <t xml:space="preserve">MAFFT Multiple Sequence Alignment Software Version 7: Improvements in Performance and Usability</t>
  </si>
  <si>
    <t xml:space="preserve">https://doi.org/10.1093/molbev/mst010</t>
  </si>
  <si>
    <t xml:space="preserve">MAFFT v7.505</t>
  </si>
  <si>
    <t xml:space="preserve">Morgan Price</t>
  </si>
  <si>
    <t xml:space="preserve">FastTree 2 – Approximately Maximum-Likelihood Trees for Large Alignments</t>
  </si>
  <si>
    <t xml:space="preserve">https://doi.org/10.1371/journal.pone.0009490</t>
  </si>
  <si>
    <t xml:space="preserve">FastTree v2.1.11</t>
  </si>
  <si>
    <t xml:space="preserve">Guangchuang Yu</t>
  </si>
  <si>
    <t xml:space="preserve">GGTREE:anRpackage for visualization and annotation ofphylogenetic trees with their covariates and otherassociated data</t>
  </si>
  <si>
    <t xml:space="preserve">https://doi.org/10.1111/2041-210X.12628</t>
  </si>
  <si>
    <t xml:space="preserve">ggtree v3.4.2</t>
  </si>
  <si>
    <t xml:space="preserve">Shuangbin Xu</t>
  </si>
  <si>
    <t xml:space="preserve">ggtreeExtra: Compact Visualization of Richly Annotated Phylogenetic Data</t>
  </si>
  <si>
    <t xml:space="preserve">https://doi.org/10.1093/molbev/msab166</t>
  </si>
  <si>
    <t xml:space="preserve">ggtreeExtra v1.6.0</t>
  </si>
  <si>
    <t xml:space="preserve">fos gene</t>
  </si>
  <si>
    <t xml:space="preserve">Organism(s)</t>
  </si>
  <si>
    <t xml:space="preserve">Protein coded</t>
  </si>
  <si>
    <t xml:space="preserve">Intrinsic</t>
  </si>
  <si>
    <t xml:space="preserve">Acquired</t>
  </si>
  <si>
    <t xml:space="preserve">Gene location</t>
  </si>
  <si>
    <t xml:space="preserve">Surr. Environ</t>
  </si>
  <si>
    <t xml:space="preserve">Co-transmission w/ other res genes</t>
  </si>
  <si>
    <t xml:space="preserve">Shared identity with fosA (%)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</si>
</sst>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FF"/>
      <name val="Calibri"/>
      <family val="2"/>
      <charset val="1"/>
    </font>
    <font>
      <vertAlign val="superscript"/>
      <sz val="10"/>
      <name val="Calibri"/>
      <family val="2"/>
      <charset val="1"/>
    </font>
    <font>
      <i val="true"/>
      <sz val="10"/>
      <name val="Calibri"/>
      <family val="2"/>
      <charset val="1"/>
    </font>
    <font>
      <vertAlign val="subscript"/>
      <sz val="10"/>
      <name val="Calibri"/>
      <family val="2"/>
      <charset val="1"/>
    </font>
    <font>
      <sz val="10"/>
      <color rgb="FF0000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FFFFA6"/>
        <bgColor rgb="FFFFFFCC"/>
      </patternFill>
    </fill>
    <fill>
      <patternFill patternType="solid">
        <fgColor rgb="FFB7B3CA"/>
        <bgColor rgb="FFCCCCFF"/>
      </patternFill>
    </fill>
    <fill>
      <patternFill patternType="solid">
        <fgColor rgb="FF77BC65"/>
        <bgColor rgb="FF99CC00"/>
      </patternFill>
    </fill>
    <fill>
      <patternFill patternType="solid">
        <fgColor rgb="FF650953"/>
        <bgColor rgb="FF800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50953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.1016/j.jmii.2017.10.006" TargetMode="External"/><Relationship Id="rId2" Type="http://schemas.openxmlformats.org/officeDocument/2006/relationships/hyperlink" Target="https://doi.org/10.1016/j.pisc.2014.12.004" TargetMode="External"/><Relationship Id="rId3" Type="http://schemas.openxmlformats.org/officeDocument/2006/relationships/hyperlink" Target="https://doi.org/10.1021%2Fbi4009648" TargetMode="External"/><Relationship Id="rId4" Type="http://schemas.openxmlformats.org/officeDocument/2006/relationships/hyperlink" Target="https://doi.org/10.3389/fmicb.2020.01290" TargetMode="External"/><Relationship Id="rId5" Type="http://schemas.openxmlformats.org/officeDocument/2006/relationships/hyperlink" Target="https://doi.org/10.1002/mbo3.1135" TargetMode="External"/><Relationship Id="rId6" Type="http://schemas.openxmlformats.org/officeDocument/2006/relationships/hyperlink" Target="https://doi.org/10.1111/j.1742-4658.2008.06743.x" TargetMode="External"/><Relationship Id="rId7" Type="http://schemas.openxmlformats.org/officeDocument/2006/relationships/hyperlink" Target="https://doi.org/10.1016/j.ijantimicag.2020.106226" TargetMode="External"/><Relationship Id="rId8" Type="http://schemas.openxmlformats.org/officeDocument/2006/relationships/hyperlink" Target="https://doi.org/10.3201%2Feid2111.150750" TargetMode="External"/><Relationship Id="rId9" Type="http://schemas.openxmlformats.org/officeDocument/2006/relationships/hyperlink" Target="https://doi.org/10.1110%2Fps.03585004" TargetMode="External"/><Relationship Id="rId10" Type="http://schemas.openxmlformats.org/officeDocument/2006/relationships/hyperlink" Target="https://doi.org/10.1128/AAC.00865-20" TargetMode="External"/><Relationship Id="rId11" Type="http://schemas.openxmlformats.org/officeDocument/2006/relationships/hyperlink" Target="https://doi.org/10.1093/jac/dkab119" TargetMode="External"/><Relationship Id="rId12" Type="http://schemas.openxmlformats.org/officeDocument/2006/relationships/hyperlink" Target="https://doi.org/10.1093/jac/dkac061" TargetMode="External"/><Relationship Id="rId13" Type="http://schemas.openxmlformats.org/officeDocument/2006/relationships/hyperlink" Target="https://doi.org/10.1093/jac/dkw177" TargetMode="External"/><Relationship Id="rId14" Type="http://schemas.openxmlformats.org/officeDocument/2006/relationships/hyperlink" Target="https://doi.org/10.1128/AAC.00410-17" TargetMode="External"/><Relationship Id="rId15" Type="http://schemas.openxmlformats.org/officeDocument/2006/relationships/hyperlink" Target="https://doi.org/10.1128/AAC.01572-17" TargetMode="External"/><Relationship Id="rId16" Type="http://schemas.openxmlformats.org/officeDocument/2006/relationships/hyperlink" Target="http://dx.doi.org/10.1128/JCM.01094-14" TargetMode="External"/><Relationship Id="rId17" Type="http://schemas.openxmlformats.org/officeDocument/2006/relationships/hyperlink" Target="https://pubs.acs.org/doi/10.1021/bi048767h" TargetMode="External"/><Relationship Id="rId18" Type="http://schemas.openxmlformats.org/officeDocument/2006/relationships/hyperlink" Target="https://doi.org/10.1111/lam.12366" TargetMode="External"/><Relationship Id="rId19" Type="http://schemas.openxmlformats.org/officeDocument/2006/relationships/hyperlink" Target="http://doi.org/10.2147/IDR.S251360" TargetMode="External"/><Relationship Id="rId20" Type="http://schemas.openxmlformats.org/officeDocument/2006/relationships/hyperlink" Target="https://doi.org/10.1128/JCM.00634-19" TargetMode="External"/><Relationship Id="rId21" Type="http://schemas.openxmlformats.org/officeDocument/2006/relationships/hyperlink" Target="https://doi.org/10.1111/j.1472-765X.2011.03016.x" TargetMode="External"/><Relationship Id="rId22" Type="http://schemas.openxmlformats.org/officeDocument/2006/relationships/hyperlink" Target="https://www.academia.edu/download/34186674/Old_antibiotics_for_infections_in_critically_ill_patients.pdf" TargetMode="External"/><Relationship Id="rId23" Type="http://schemas.openxmlformats.org/officeDocument/2006/relationships/hyperlink" Target="https://doi.org/10.1128/mBio.00749-17" TargetMode="External"/><Relationship Id="rId24" Type="http://schemas.openxmlformats.org/officeDocument/2006/relationships/hyperlink" Target="https://doi.org/10.1074/jbc.M501052200" TargetMode="External"/><Relationship Id="rId25" Type="http://schemas.openxmlformats.org/officeDocument/2006/relationships/hyperlink" Target="https://doi.org/10.1101/cshperspect.a025262" TargetMode="External"/><Relationship Id="rId26" Type="http://schemas.openxmlformats.org/officeDocument/2006/relationships/hyperlink" Target="http://dx.doi.org/10.3390/antibiotics9030112" TargetMode="External"/><Relationship Id="rId27" Type="http://schemas.openxmlformats.org/officeDocument/2006/relationships/hyperlink" Target="https://doi.org/10.1128/AAC.00293-21" TargetMode="External"/><Relationship Id="rId28" Type="http://schemas.openxmlformats.org/officeDocument/2006/relationships/hyperlink" Target="https://doi.org/10.1016/j.ijantimicag.2018.09.013" TargetMode="External"/><Relationship Id="rId29" Type="http://schemas.openxmlformats.org/officeDocument/2006/relationships/hyperlink" Target="https://doi.org/10.1128/AAC.47.9.2850-2858.2003" TargetMode="External"/><Relationship Id="rId30" Type="http://schemas.openxmlformats.org/officeDocument/2006/relationships/hyperlink" Target="https://doi.org/10.1093/jac/dkz380" TargetMode="External"/><Relationship Id="rId31" Type="http://schemas.openxmlformats.org/officeDocument/2006/relationships/hyperlink" Target="https://doi.org/10.1128/AAC.01403-19" TargetMode="External"/><Relationship Id="rId32" Type="http://schemas.openxmlformats.org/officeDocument/2006/relationships/hyperlink" Target="https://doi.org/10.1093/femsre/fux013" TargetMode="External"/><Relationship Id="rId33" Type="http://schemas.openxmlformats.org/officeDocument/2006/relationships/hyperlink" Target="https://doi.org/10.1093/jac/dkq347" TargetMode="External"/><Relationship Id="rId34" Type="http://schemas.openxmlformats.org/officeDocument/2006/relationships/hyperlink" Target="https://doi.org/10.1016/j.mib.2018.04.004" TargetMode="External"/><Relationship Id="rId35" Type="http://schemas.openxmlformats.org/officeDocument/2006/relationships/hyperlink" Target="http://dx.doi.org/10.1128/MMBR.00078-15" TargetMode="External"/><Relationship Id="rId36" Type="http://schemas.openxmlformats.org/officeDocument/2006/relationships/hyperlink" Target="https://doi.org/10.3389/fcimb.2018.00004" TargetMode="External"/><Relationship Id="rId37" Type="http://schemas.openxmlformats.org/officeDocument/2006/relationships/hyperlink" Target="https://doi.org/10.3389/fcimb.2021.738223" TargetMode="External"/><Relationship Id="rId38" Type="http://schemas.openxmlformats.org/officeDocument/2006/relationships/hyperlink" Target="https://doi.org/10.1128/CMR.00001-19" TargetMode="External"/><Relationship Id="rId39" Type="http://schemas.openxmlformats.org/officeDocument/2006/relationships/hyperlink" Target="https://doi.org/10.3389/fmicb.2021.750662" TargetMode="External"/><Relationship Id="rId40" Type="http://schemas.openxmlformats.org/officeDocument/2006/relationships/hyperlink" Target="http://www.pnas.org/cgi/doi/10.1073/pnas.1501049112" TargetMode="External"/><Relationship Id="rId41" Type="http://schemas.openxmlformats.org/officeDocument/2006/relationships/hyperlink" Target="https://doi.org/10.1186/s12941-019-0343-8" TargetMode="External"/><Relationship Id="rId42" Type="http://schemas.openxmlformats.org/officeDocument/2006/relationships/hyperlink" Target="https://doi.org/10.1093/femsre/fuy043" TargetMode="External"/><Relationship Id="rId43" Type="http://schemas.openxmlformats.org/officeDocument/2006/relationships/hyperlink" Target="http://dx.doi.org/10.3390/ijerph17176278" TargetMode="External"/><Relationship Id="rId44" Type="http://schemas.openxmlformats.org/officeDocument/2006/relationships/hyperlink" Target="http://dx.doi.org/10.1016/j.tim.2016.09.007" TargetMode="External"/><Relationship Id="rId45" Type="http://schemas.openxmlformats.org/officeDocument/2006/relationships/hyperlink" Target="https://doi.org/10.1038/s41467-021-24448-3" TargetMode="External"/><Relationship Id="rId46" Type="http://schemas.openxmlformats.org/officeDocument/2006/relationships/hyperlink" Target="https://doi.org/10.1038/s41579-019-0315-1" TargetMode="External"/><Relationship Id="rId47" Type="http://schemas.openxmlformats.org/officeDocument/2006/relationships/hyperlink" Target="https://doi.org/10.4103/0255-0857.195379" TargetMode="External"/><Relationship Id="rId48" Type="http://schemas.openxmlformats.org/officeDocument/2006/relationships/hyperlink" Target="https://doi.org/10.1016/j.ijantimicag.2009.08.013" TargetMode="External"/><Relationship Id="rId49" Type="http://schemas.openxmlformats.org/officeDocument/2006/relationships/hyperlink" Target="http://dx.doi.org/10.1016/j.jgar.2016.11.011" TargetMode="External"/><Relationship Id="rId50" Type="http://schemas.openxmlformats.org/officeDocument/2006/relationships/hyperlink" Target="https://www.mdpi.com/2079-6382/2/2/217" TargetMode="External"/><Relationship Id="rId51" Type="http://schemas.openxmlformats.org/officeDocument/2006/relationships/hyperlink" Target="https://doi.org/10.1074/jbc.m411325200" TargetMode="External"/><Relationship Id="rId52" Type="http://schemas.openxmlformats.org/officeDocument/2006/relationships/hyperlink" Target="https://pubmed.ncbi.nlm.nih.gov/31131592" TargetMode="External"/><Relationship Id="rId53" Type="http://schemas.openxmlformats.org/officeDocument/2006/relationships/hyperlink" Target="https://doi.org/10.1016/j.jiac.2016.01.010" TargetMode="External"/><Relationship Id="rId54" Type="http://schemas.openxmlformats.org/officeDocument/2006/relationships/hyperlink" Target="http://dx.doi.org/10.1016/j.ijid.2011.07.007" TargetMode="External"/><Relationship Id="rId55" Type="http://schemas.openxmlformats.org/officeDocument/2006/relationships/hyperlink" Target="https://doi.org/10.1089/mdr.2014.0036" TargetMode="External"/><Relationship Id="rId56" Type="http://schemas.openxmlformats.org/officeDocument/2006/relationships/hyperlink" Target="https://doi.org/10.1016/s0969-2126(96)00153-0" TargetMode="External"/><Relationship Id="rId57" Type="http://schemas.openxmlformats.org/officeDocument/2006/relationships/hyperlink" Target="https://doi.org/10.1186/s12866-021-02165-7" TargetMode="External"/><Relationship Id="rId58" Type="http://schemas.openxmlformats.org/officeDocument/2006/relationships/hyperlink" Target="https://doi.org/10.1099/00221287-145-11-3177" TargetMode="External"/><Relationship Id="rId59" Type="http://schemas.openxmlformats.org/officeDocument/2006/relationships/hyperlink" Target="https://doi.org/10.1128/aac.32.10.1552" TargetMode="External"/><Relationship Id="rId60" Type="http://schemas.openxmlformats.org/officeDocument/2006/relationships/hyperlink" Target="https://doi.org/10.3389/fmicb.2022.816806" TargetMode="External"/><Relationship Id="rId61" Type="http://schemas.openxmlformats.org/officeDocument/2006/relationships/hyperlink" Target="http://dx.doi.org/10.1016/j.jgar.2019.12.019" TargetMode="External"/><Relationship Id="rId62" Type="http://schemas.openxmlformats.org/officeDocument/2006/relationships/hyperlink" Target="https://doi.org/10.1128/AAC.02498-16" TargetMode="External"/><Relationship Id="rId63" Type="http://schemas.openxmlformats.org/officeDocument/2006/relationships/hyperlink" Target="https://doi.org/10.1093/jac/dkz519" TargetMode="External"/><Relationship Id="rId64" Type="http://schemas.openxmlformats.org/officeDocument/2006/relationships/hyperlink" Target="https://doi.org/10.1016/j.mimet.2021.106296" TargetMode="External"/><Relationship Id="rId65" Type="http://schemas.openxmlformats.org/officeDocument/2006/relationships/hyperlink" Target="https://doi.org/10.1093/jac/dkr466" TargetMode="External"/><Relationship Id="rId66" Type="http://schemas.openxmlformats.org/officeDocument/2006/relationships/hyperlink" Target="https://doi.org/10.1186/s12879-016-1888-1" TargetMode="External"/><Relationship Id="rId67" Type="http://schemas.openxmlformats.org/officeDocument/2006/relationships/hyperlink" Target="https://doi.org/10.1086/527442" TargetMode="External"/><Relationship Id="rId68" Type="http://schemas.openxmlformats.org/officeDocument/2006/relationships/hyperlink" Target="http://dx.doi.org/10.1128/CMR.00068-15" TargetMode="External"/><Relationship Id="rId69" Type="http://schemas.openxmlformats.org/officeDocument/2006/relationships/hyperlink" Target="https://doi.org/10.1002/pro.4253" TargetMode="External"/><Relationship Id="rId70" Type="http://schemas.openxmlformats.org/officeDocument/2006/relationships/hyperlink" Target="https://doi.org/10.1021/bi4009648" TargetMode="External"/><Relationship Id="rId71" Type="http://schemas.openxmlformats.org/officeDocument/2006/relationships/hyperlink" Target="https://doi.org/10.3389/fmicb.2019.00200" TargetMode="External"/><Relationship Id="rId72" Type="http://schemas.openxmlformats.org/officeDocument/2006/relationships/hyperlink" Target="https://doi.org/10.1021/bi4015852" TargetMode="External"/><Relationship Id="rId73" Type="http://schemas.openxmlformats.org/officeDocument/2006/relationships/hyperlink" Target="https://doi.org/10.1128/JB.183.7.2380-2383.2001" TargetMode="External"/><Relationship Id="rId74" Type="http://schemas.openxmlformats.org/officeDocument/2006/relationships/hyperlink" Target="https://doi.org/10.1371/journal.pone.0154829" TargetMode="External"/><Relationship Id="rId75" Type="http://schemas.openxmlformats.org/officeDocument/2006/relationships/hyperlink" Target="https://doi.org/10.1016/0378-1097(91)90406-z" TargetMode="External"/><Relationship Id="rId76" Type="http://schemas.openxmlformats.org/officeDocument/2006/relationships/hyperlink" Target="https://doi.org/10.1371/journal.pone.0078106" TargetMode="External"/><Relationship Id="rId77" Type="http://schemas.openxmlformats.org/officeDocument/2006/relationships/hyperlink" Target="https://doi.org/10.1099/jmm.0.077701-0" TargetMode="External"/><Relationship Id="rId78" Type="http://schemas.openxmlformats.org/officeDocument/2006/relationships/hyperlink" Target="https://doi.org/10.1111/j.1574-6968.1990.tb13949.x" TargetMode="External"/><Relationship Id="rId79" Type="http://schemas.openxmlformats.org/officeDocument/2006/relationships/hyperlink" Target="https://doi.org/10.1128/aac.39.7.1569" TargetMode="External"/><Relationship Id="rId80" Type="http://schemas.openxmlformats.org/officeDocument/2006/relationships/hyperlink" Target="https://doi.org/10.1128/AAC.01834-09" TargetMode="External"/><Relationship Id="rId81" Type="http://schemas.openxmlformats.org/officeDocument/2006/relationships/hyperlink" Target="http://dx.doi.org/10.1128/AAC.03131-14" TargetMode="External"/><Relationship Id="rId82" Type="http://schemas.openxmlformats.org/officeDocument/2006/relationships/hyperlink" Target="http://dx.doi.org/10.1016/j.ijantimicag.2013.11.003" TargetMode="External"/><Relationship Id="rId83" Type="http://schemas.openxmlformats.org/officeDocument/2006/relationships/hyperlink" Target="https://doi.org/10.1016/j.plasmid.2008.04.003" TargetMode="External"/><Relationship Id="rId84" Type="http://schemas.openxmlformats.org/officeDocument/2006/relationships/hyperlink" Target="http://dx.doi.org/10.1016/j.ijmm.2013.10.005" TargetMode="External"/><Relationship Id="rId85" Type="http://schemas.openxmlformats.org/officeDocument/2006/relationships/hyperlink" Target="https://doi.org/10.1128/AAC.02042-19" TargetMode="External"/><Relationship Id="rId86" Type="http://schemas.openxmlformats.org/officeDocument/2006/relationships/hyperlink" Target="https://doi.org/10.1039/C9MD00372J" TargetMode="External"/><Relationship Id="rId87" Type="http://schemas.openxmlformats.org/officeDocument/2006/relationships/hyperlink" Target="https://doi.org/10.1128/AAC.01712-20" TargetMode="External"/><Relationship Id="rId88" Type="http://schemas.openxmlformats.org/officeDocument/2006/relationships/hyperlink" Target="https://doi.org/10.1021/bi700625p" TargetMode="External"/><Relationship Id="rId89" Type="http://schemas.openxmlformats.org/officeDocument/2006/relationships/hyperlink" Target="https://doi.org/10.1371/journal.pgen.1007525" TargetMode="External"/><Relationship Id="rId90" Type="http://schemas.openxmlformats.org/officeDocument/2006/relationships/hyperlink" Target="https://doi.org/10.1093/jac/dku488" TargetMode="External"/><Relationship Id="rId91" Type="http://schemas.openxmlformats.org/officeDocument/2006/relationships/hyperlink" Target="https://doi.org/10.1080/22221751.2022.2058421" TargetMode="External"/><Relationship Id="rId92" Type="http://schemas.openxmlformats.org/officeDocument/2006/relationships/hyperlink" Target="https://doi.org/10.1093/jac/dkw382" TargetMode="External"/><Relationship Id="rId93" Type="http://schemas.openxmlformats.org/officeDocument/2006/relationships/hyperlink" Target="https://doi.org/10.1128/aac.00927-18" TargetMode="External"/><Relationship Id="rId94" Type="http://schemas.openxmlformats.org/officeDocument/2006/relationships/hyperlink" Target="https://www.gardp.org/news-resources/gardp-partners-infectopharm/" TargetMode="External"/><Relationship Id="rId95" Type="http://schemas.openxmlformats.org/officeDocument/2006/relationships/hyperlink" Target="https://www.R-project.org/" TargetMode="External"/><Relationship Id="rId96" Type="http://schemas.openxmlformats.org/officeDocument/2006/relationships/hyperlink" Target="https://cge.cbs.dtu.dk/services/ResFinder/" TargetMode="External"/><Relationship Id="rId97" Type="http://schemas.openxmlformats.org/officeDocument/2006/relationships/hyperlink" Target="https://card.mcmaster.ca/" TargetMode="External"/><Relationship Id="rId98" Type="http://schemas.openxmlformats.org/officeDocument/2006/relationships/hyperlink" Target="https://github.com/katholt/Kleborate" TargetMode="External"/><Relationship Id="rId99" Type="http://schemas.openxmlformats.org/officeDocument/2006/relationships/hyperlink" Target="https://www.ncbi.nlm.nih.gov/genbank/" TargetMode="External"/><Relationship Id="rId100" Type="http://schemas.openxmlformats.org/officeDocument/2006/relationships/hyperlink" Target="https://doi.org/10.1371/journal.pone.0163962" TargetMode="External"/><Relationship Id="rId101" Type="http://schemas.openxmlformats.org/officeDocument/2006/relationships/hyperlink" Target="https://doi.org/10.1371/journal.pone.0163962" TargetMode="External"/><Relationship Id="rId102" Type="http://schemas.openxmlformats.org/officeDocument/2006/relationships/hyperlink" Target="https://CRAN.R-project.org/package=ggupset" TargetMode="External"/><Relationship Id="rId103" Type="http://schemas.openxmlformats.org/officeDocument/2006/relationships/hyperlink" Target="https://doi.org/10.1093/molbev/mst010" TargetMode="External"/><Relationship Id="rId104" Type="http://schemas.openxmlformats.org/officeDocument/2006/relationships/hyperlink" Target="https://doi.org/10.1371/journal.pone.0009490" TargetMode="External"/><Relationship Id="rId105" Type="http://schemas.openxmlformats.org/officeDocument/2006/relationships/hyperlink" Target="https://doi.org/10.1111/2041-210X.12628" TargetMode="External"/><Relationship Id="rId106" Type="http://schemas.openxmlformats.org/officeDocument/2006/relationships/hyperlink" Target="https://doi.org/10.1093/molbev/msab16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59"/>
    <col collapsed="false" customWidth="false" hidden="false" outlineLevel="0" max="1024" min="2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3"/>
    </row>
    <row r="3" customFormat="false" ht="12.8" hidden="false" customHeight="false" outlineLevel="0" collapsed="false">
      <c r="A3" s="1" t="s">
        <v>3</v>
      </c>
      <c r="B3" s="4"/>
    </row>
    <row r="4" customFormat="false" ht="12.8" hidden="false" customHeight="false" outlineLevel="0" collapsed="false">
      <c r="A4" s="1" t="s">
        <v>4</v>
      </c>
      <c r="B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I87" activePane="bottomLeft" state="frozen"/>
      <selection pane="topLeft" activeCell="A1" activeCellId="0" sqref="A1"/>
      <selection pane="bottomLeft" activeCell="C109" activeCellId="0" sqref="C10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" width="5.55"/>
    <col collapsed="false" customWidth="true" hidden="false" outlineLevel="0" max="2" min="2" style="6" width="19.58"/>
    <col collapsed="false" customWidth="true" hidden="false" outlineLevel="0" max="3" min="3" style="6" width="39.04"/>
    <col collapsed="false" customWidth="false" hidden="false" outlineLevel="0" max="4" min="4" style="6" width="11.52"/>
    <col collapsed="false" customWidth="true" hidden="false" outlineLevel="0" max="5" min="5" style="6" width="26.39"/>
    <col collapsed="false" customWidth="true" hidden="false" outlineLevel="0" max="6" min="6" style="6" width="19.76"/>
    <col collapsed="false" customWidth="true" hidden="false" outlineLevel="0" max="7" min="7" style="6" width="13.75"/>
    <col collapsed="false" customWidth="true" hidden="false" outlineLevel="0" max="8" min="8" style="6" width="17.44"/>
    <col collapsed="false" customWidth="true" hidden="false" outlineLevel="0" max="10" min="9" style="6" width="23.88"/>
    <col collapsed="false" customWidth="true" hidden="false" outlineLevel="0" max="11" min="11" style="6" width="19.72"/>
    <col collapsed="false" customWidth="true" hidden="false" outlineLevel="0" max="12" min="12" style="6" width="16.81"/>
    <col collapsed="false" customWidth="true" hidden="false" outlineLevel="0" max="13" min="13" style="7" width="37.79"/>
    <col collapsed="false" customWidth="true" hidden="false" outlineLevel="0" max="14" min="14" style="6" width="28.76"/>
    <col collapsed="false" customWidth="true" hidden="false" outlineLevel="0" max="15" min="15" style="6" width="16.81"/>
    <col collapsed="false" customWidth="true" hidden="false" outlineLevel="0" max="16" min="16" style="6" width="20.3"/>
    <col collapsed="false" customWidth="true" hidden="false" outlineLevel="0" max="18" min="17" style="6" width="45.43"/>
    <col collapsed="false" customWidth="true" hidden="false" outlineLevel="0" max="19" min="19" style="8" width="22.92"/>
    <col collapsed="false" customWidth="true" hidden="false" outlineLevel="0" max="20" min="20" style="9" width="20.14"/>
    <col collapsed="false" customWidth="false" hidden="false" outlineLevel="0" max="1024" min="21" style="6" width="11.52"/>
  </cols>
  <sheetData>
    <row r="1" s="10" customFormat="true" ht="12.8" hidden="false" customHeight="false" outlineLevel="0" collapsed="false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12</v>
      </c>
      <c r="I1" s="10" t="s">
        <v>13</v>
      </c>
      <c r="J1" s="10" t="s">
        <v>14</v>
      </c>
      <c r="K1" s="10" t="s">
        <v>15</v>
      </c>
      <c r="L1" s="10" t="s">
        <v>16</v>
      </c>
      <c r="M1" s="11" t="s">
        <v>17</v>
      </c>
      <c r="N1" s="10" t="s">
        <v>18</v>
      </c>
      <c r="O1" s="10" t="s">
        <v>19</v>
      </c>
      <c r="P1" s="10" t="s">
        <v>20</v>
      </c>
      <c r="Q1" s="10" t="s">
        <v>21</v>
      </c>
      <c r="R1" s="10" t="s">
        <v>22</v>
      </c>
      <c r="S1" s="12" t="s">
        <v>23</v>
      </c>
      <c r="T1" s="13" t="s">
        <v>24</v>
      </c>
      <c r="U1" s="10" t="s">
        <v>25</v>
      </c>
    </row>
    <row r="2" customFormat="false" ht="140.95" hidden="false" customHeight="false" outlineLevel="0" collapsed="false">
      <c r="A2" s="6" t="n">
        <f aca="false">ROW(A1)</f>
        <v>1</v>
      </c>
      <c r="B2" s="6" t="s">
        <v>26</v>
      </c>
      <c r="C2" s="6" t="s">
        <v>27</v>
      </c>
      <c r="D2" s="6" t="n">
        <v>2017</v>
      </c>
      <c r="E2" s="14" t="s">
        <v>28</v>
      </c>
      <c r="F2" s="6" t="s">
        <v>29</v>
      </c>
      <c r="G2" s="6" t="s">
        <v>30</v>
      </c>
      <c r="J2" s="6" t="s">
        <v>31</v>
      </c>
      <c r="K2" s="6" t="s">
        <v>32</v>
      </c>
      <c r="L2" s="6" t="s">
        <v>33</v>
      </c>
      <c r="M2" s="7" t="s">
        <v>34</v>
      </c>
      <c r="N2" s="6" t="s">
        <v>35</v>
      </c>
      <c r="O2" s="6" t="s">
        <v>36</v>
      </c>
      <c r="P2" s="6" t="s">
        <v>31</v>
      </c>
      <c r="R2" s="6" t="s">
        <v>37</v>
      </c>
      <c r="S2" s="15"/>
      <c r="T2" s="16"/>
    </row>
    <row r="3" customFormat="false" ht="241.25" hidden="false" customHeight="false" outlineLevel="0" collapsed="false">
      <c r="A3" s="6" t="n">
        <f aca="false">ROW(A2)</f>
        <v>2</v>
      </c>
      <c r="B3" s="6" t="s">
        <v>38</v>
      </c>
      <c r="C3" s="6" t="s">
        <v>39</v>
      </c>
      <c r="D3" s="6" t="n">
        <v>2014</v>
      </c>
      <c r="E3" s="14" t="s">
        <v>40</v>
      </c>
      <c r="F3" s="6" t="s">
        <v>29</v>
      </c>
      <c r="G3" s="6" t="s">
        <v>30</v>
      </c>
      <c r="J3" s="6" t="s">
        <v>41</v>
      </c>
      <c r="K3" s="6" t="s">
        <v>42</v>
      </c>
      <c r="L3" s="6" t="s">
        <v>33</v>
      </c>
      <c r="M3" s="17" t="s">
        <v>43</v>
      </c>
      <c r="N3" s="6" t="s">
        <v>44</v>
      </c>
      <c r="O3" s="6" t="s">
        <v>36</v>
      </c>
      <c r="P3" s="6" t="s">
        <v>31</v>
      </c>
      <c r="R3" s="14" t="s">
        <v>45</v>
      </c>
      <c r="S3" s="15"/>
      <c r="T3" s="16"/>
    </row>
    <row r="4" s="18" customFormat="true" ht="111.1" hidden="false" customHeight="false" outlineLevel="0" collapsed="false">
      <c r="A4" s="18" t="n">
        <f aca="false">ROW(A3)</f>
        <v>3</v>
      </c>
      <c r="B4" s="18" t="s">
        <v>46</v>
      </c>
      <c r="C4" s="18" t="s">
        <v>47</v>
      </c>
      <c r="D4" s="18" t="n">
        <v>2020</v>
      </c>
      <c r="E4" s="14" t="s">
        <v>48</v>
      </c>
      <c r="F4" s="18" t="s">
        <v>29</v>
      </c>
      <c r="G4" s="18" t="s">
        <v>49</v>
      </c>
      <c r="J4" s="18" t="s">
        <v>50</v>
      </c>
      <c r="K4" s="18" t="s">
        <v>51</v>
      </c>
      <c r="L4" s="18" t="s">
        <v>33</v>
      </c>
      <c r="M4" s="7" t="s">
        <v>52</v>
      </c>
      <c r="N4" s="18" t="s">
        <v>53</v>
      </c>
      <c r="O4" s="18" t="s">
        <v>54</v>
      </c>
      <c r="P4" s="18" t="s">
        <v>55</v>
      </c>
      <c r="R4" s="14" t="s">
        <v>56</v>
      </c>
      <c r="S4" s="19"/>
      <c r="T4" s="16"/>
    </row>
    <row r="5" customFormat="false" ht="31.5" hidden="false" customHeight="false" outlineLevel="0" collapsed="false">
      <c r="A5" s="6" t="n">
        <f aca="false">ROW(A4)</f>
        <v>4</v>
      </c>
      <c r="B5" s="6" t="s">
        <v>57</v>
      </c>
      <c r="C5" s="6" t="s">
        <v>58</v>
      </c>
      <c r="D5" s="6" t="n">
        <v>2020</v>
      </c>
      <c r="E5" s="14" t="s">
        <v>59</v>
      </c>
      <c r="F5" s="6" t="s">
        <v>29</v>
      </c>
      <c r="G5" s="6" t="s">
        <v>30</v>
      </c>
      <c r="J5" s="6" t="s">
        <v>60</v>
      </c>
      <c r="K5" s="6" t="s">
        <v>61</v>
      </c>
      <c r="L5" s="6" t="s">
        <v>33</v>
      </c>
      <c r="N5" s="6" t="s">
        <v>62</v>
      </c>
      <c r="O5" s="6" t="s">
        <v>54</v>
      </c>
      <c r="P5" s="6" t="s">
        <v>63</v>
      </c>
      <c r="R5" s="14" t="s">
        <v>64</v>
      </c>
      <c r="S5" s="15"/>
    </row>
    <row r="6" customFormat="false" ht="12.8" hidden="false" customHeight="false" outlineLevel="0" collapsed="false">
      <c r="A6" s="6" t="n">
        <f aca="false">ROW(A5)</f>
        <v>5</v>
      </c>
      <c r="B6" s="6" t="s">
        <v>65</v>
      </c>
      <c r="C6" s="6" t="s">
        <v>66</v>
      </c>
      <c r="D6" s="6" t="n">
        <v>2008</v>
      </c>
      <c r="E6" s="14" t="s">
        <v>67</v>
      </c>
      <c r="F6" s="6" t="s">
        <v>29</v>
      </c>
      <c r="G6" s="6" t="s">
        <v>30</v>
      </c>
      <c r="J6" s="6" t="s">
        <v>68</v>
      </c>
      <c r="L6" s="6" t="s">
        <v>33</v>
      </c>
      <c r="O6" s="6" t="s">
        <v>54</v>
      </c>
      <c r="P6" s="6" t="s">
        <v>31</v>
      </c>
      <c r="S6" s="20"/>
      <c r="T6" s="16"/>
    </row>
    <row r="7" s="18" customFormat="true" ht="31.5" hidden="false" customHeight="false" outlineLevel="0" collapsed="false">
      <c r="A7" s="18" t="n">
        <f aca="false">ROW(A6)</f>
        <v>6</v>
      </c>
      <c r="B7" s="18" t="s">
        <v>69</v>
      </c>
      <c r="C7" s="18" t="s">
        <v>70</v>
      </c>
      <c r="D7" s="18" t="n">
        <v>2020</v>
      </c>
      <c r="E7" s="14" t="s">
        <v>71</v>
      </c>
      <c r="F7" s="18" t="s">
        <v>29</v>
      </c>
      <c r="G7" s="18" t="s">
        <v>49</v>
      </c>
      <c r="J7" s="18" t="s">
        <v>72</v>
      </c>
      <c r="L7" s="18" t="s">
        <v>33</v>
      </c>
      <c r="M7" s="7" t="s">
        <v>73</v>
      </c>
      <c r="N7" s="18" t="s">
        <v>74</v>
      </c>
      <c r="O7" s="18" t="s">
        <v>54</v>
      </c>
      <c r="P7" s="18" t="s">
        <v>55</v>
      </c>
      <c r="S7" s="20"/>
      <c r="T7" s="16"/>
    </row>
    <row r="8" customFormat="false" ht="20.85" hidden="false" customHeight="false" outlineLevel="0" collapsed="false">
      <c r="A8" s="6" t="n">
        <f aca="false">ROW(A7)</f>
        <v>7</v>
      </c>
      <c r="B8" s="6" t="s">
        <v>75</v>
      </c>
      <c r="C8" s="6" t="s">
        <v>76</v>
      </c>
      <c r="D8" s="6" t="n">
        <v>2015</v>
      </c>
      <c r="E8" s="14" t="s">
        <v>77</v>
      </c>
      <c r="F8" s="6" t="s">
        <v>29</v>
      </c>
      <c r="G8" s="6" t="s">
        <v>49</v>
      </c>
      <c r="K8" s="6" t="s">
        <v>78</v>
      </c>
      <c r="O8" s="6" t="s">
        <v>54</v>
      </c>
      <c r="P8" s="6" t="s">
        <v>79</v>
      </c>
      <c r="S8" s="19"/>
      <c r="T8" s="16"/>
    </row>
    <row r="9" customFormat="false" ht="41.45" hidden="false" customHeight="false" outlineLevel="0" collapsed="false">
      <c r="A9" s="6" t="n">
        <f aca="false">ROW(A8)</f>
        <v>8</v>
      </c>
      <c r="B9" s="6" t="s">
        <v>80</v>
      </c>
      <c r="C9" s="6" t="s">
        <v>81</v>
      </c>
      <c r="D9" s="6" t="n">
        <v>2004</v>
      </c>
      <c r="E9" s="14" t="s">
        <v>82</v>
      </c>
      <c r="F9" s="6" t="s">
        <v>29</v>
      </c>
      <c r="G9" s="6" t="s">
        <v>49</v>
      </c>
      <c r="J9" s="6" t="s">
        <v>83</v>
      </c>
      <c r="K9" s="6" t="s">
        <v>84</v>
      </c>
      <c r="L9" s="6" t="s">
        <v>33</v>
      </c>
      <c r="O9" s="6" t="s">
        <v>54</v>
      </c>
      <c r="P9" s="6" t="s">
        <v>63</v>
      </c>
      <c r="S9" s="20"/>
      <c r="T9" s="16"/>
    </row>
    <row r="10" customFormat="false" ht="41.45" hidden="false" customHeight="false" outlineLevel="0" collapsed="false">
      <c r="A10" s="6" t="n">
        <f aca="false">ROW(A9)</f>
        <v>9</v>
      </c>
      <c r="B10" s="6" t="s">
        <v>85</v>
      </c>
      <c r="C10" s="6" t="s">
        <v>86</v>
      </c>
      <c r="D10" s="6" t="n">
        <v>2021</v>
      </c>
      <c r="E10" s="14" t="s">
        <v>87</v>
      </c>
      <c r="F10" s="6" t="s">
        <v>29</v>
      </c>
      <c r="K10" s="6" t="s">
        <v>88</v>
      </c>
      <c r="L10" s="6" t="s">
        <v>33</v>
      </c>
      <c r="N10" s="6" t="s">
        <v>89</v>
      </c>
      <c r="O10" s="6" t="s">
        <v>54</v>
      </c>
      <c r="P10" s="6" t="s">
        <v>31</v>
      </c>
      <c r="S10" s="19"/>
    </row>
    <row r="11" customFormat="false" ht="51.4" hidden="false" customHeight="false" outlineLevel="0" collapsed="false">
      <c r="A11" s="6" t="n">
        <f aca="false">ROW(A10)</f>
        <v>10</v>
      </c>
      <c r="B11" s="6" t="s">
        <v>90</v>
      </c>
      <c r="C11" s="6" t="s">
        <v>91</v>
      </c>
      <c r="D11" s="6" t="n">
        <v>2021</v>
      </c>
      <c r="E11" s="14" t="s">
        <v>92</v>
      </c>
      <c r="F11" s="6" t="s">
        <v>29</v>
      </c>
      <c r="G11" s="6" t="s">
        <v>49</v>
      </c>
      <c r="J11" s="6" t="s">
        <v>93</v>
      </c>
      <c r="K11" s="6" t="s">
        <v>94</v>
      </c>
      <c r="L11" s="6" t="s">
        <v>33</v>
      </c>
      <c r="N11" s="6" t="s">
        <v>95</v>
      </c>
      <c r="O11" s="6" t="s">
        <v>54</v>
      </c>
      <c r="P11" s="6" t="s">
        <v>79</v>
      </c>
      <c r="R11" s="14" t="s">
        <v>96</v>
      </c>
      <c r="S11" s="20"/>
      <c r="T11" s="16"/>
    </row>
    <row r="12" customFormat="false" ht="41.45" hidden="false" customHeight="false" outlineLevel="0" collapsed="false">
      <c r="A12" s="6" t="n">
        <f aca="false">ROW(A11)</f>
        <v>11</v>
      </c>
      <c r="B12" s="6" t="s">
        <v>97</v>
      </c>
      <c r="C12" s="6" t="s">
        <v>98</v>
      </c>
      <c r="D12" s="6" t="n">
        <v>2022</v>
      </c>
      <c r="E12" s="14" t="s">
        <v>99</v>
      </c>
      <c r="F12" s="6" t="s">
        <v>29</v>
      </c>
      <c r="G12" s="6" t="s">
        <v>49</v>
      </c>
      <c r="J12" s="6" t="s">
        <v>100</v>
      </c>
      <c r="K12" s="6" t="s">
        <v>101</v>
      </c>
      <c r="L12" s="6" t="s">
        <v>33</v>
      </c>
      <c r="N12" s="6" t="s">
        <v>102</v>
      </c>
      <c r="O12" s="6" t="s">
        <v>54</v>
      </c>
      <c r="P12" s="6" t="s">
        <v>31</v>
      </c>
      <c r="S12" s="20"/>
    </row>
    <row r="13" customFormat="false" ht="41.45" hidden="false" customHeight="false" outlineLevel="0" collapsed="false">
      <c r="A13" s="6" t="n">
        <f aca="false">ROW(A12)</f>
        <v>12</v>
      </c>
      <c r="B13" s="6" t="s">
        <v>103</v>
      </c>
      <c r="C13" s="6" t="s">
        <v>104</v>
      </c>
      <c r="D13" s="6" t="n">
        <v>2016</v>
      </c>
      <c r="E13" s="14" t="s">
        <v>105</v>
      </c>
      <c r="F13" s="6" t="s">
        <v>29</v>
      </c>
      <c r="G13" s="6" t="s">
        <v>49</v>
      </c>
      <c r="J13" s="6" t="s">
        <v>106</v>
      </c>
      <c r="K13" s="6" t="s">
        <v>107</v>
      </c>
      <c r="L13" s="6" t="s">
        <v>33</v>
      </c>
      <c r="N13" s="6" t="s">
        <v>108</v>
      </c>
      <c r="O13" s="6" t="s">
        <v>54</v>
      </c>
      <c r="P13" s="6" t="s">
        <v>109</v>
      </c>
      <c r="R13" s="14" t="s">
        <v>110</v>
      </c>
      <c r="S13" s="15"/>
    </row>
    <row r="14" customFormat="false" ht="31.5" hidden="false" customHeight="false" outlineLevel="0" collapsed="false">
      <c r="A14" s="6" t="n">
        <f aca="false">ROW(A13)</f>
        <v>13</v>
      </c>
      <c r="B14" s="6" t="s">
        <v>111</v>
      </c>
      <c r="C14" s="6" t="s">
        <v>112</v>
      </c>
      <c r="D14" s="6" t="n">
        <v>2017</v>
      </c>
      <c r="E14" s="14" t="s">
        <v>113</v>
      </c>
      <c r="F14" s="6" t="s">
        <v>29</v>
      </c>
      <c r="G14" s="6" t="s">
        <v>49</v>
      </c>
      <c r="J14" s="6" t="s">
        <v>114</v>
      </c>
      <c r="K14" s="6" t="s">
        <v>115</v>
      </c>
      <c r="L14" s="6" t="s">
        <v>33</v>
      </c>
      <c r="N14" s="6" t="s">
        <v>116</v>
      </c>
      <c r="O14" s="6" t="s">
        <v>36</v>
      </c>
      <c r="P14" s="6" t="s">
        <v>117</v>
      </c>
      <c r="R14" s="14" t="s">
        <v>118</v>
      </c>
      <c r="S14" s="15"/>
      <c r="T14" s="16"/>
    </row>
    <row r="15" customFormat="false" ht="41.45" hidden="false" customHeight="false" outlineLevel="0" collapsed="false">
      <c r="A15" s="6" t="n">
        <f aca="false">ROW(A14)</f>
        <v>14</v>
      </c>
      <c r="B15" s="6" t="s">
        <v>119</v>
      </c>
      <c r="C15" s="6" t="s">
        <v>120</v>
      </c>
      <c r="D15" s="6" t="n">
        <v>2017</v>
      </c>
      <c r="E15" s="14" t="s">
        <v>121</v>
      </c>
      <c r="F15" s="6" t="s">
        <v>29</v>
      </c>
      <c r="G15" s="6" t="s">
        <v>49</v>
      </c>
      <c r="J15" s="6" t="s">
        <v>122</v>
      </c>
      <c r="K15" s="6" t="s">
        <v>123</v>
      </c>
      <c r="L15" s="6" t="s">
        <v>33</v>
      </c>
      <c r="N15" s="6" t="s">
        <v>124</v>
      </c>
      <c r="O15" s="6" t="s">
        <v>36</v>
      </c>
      <c r="P15" s="6" t="s">
        <v>63</v>
      </c>
      <c r="R15" s="14" t="s">
        <v>125</v>
      </c>
      <c r="S15" s="15"/>
      <c r="T15" s="16"/>
    </row>
    <row r="16" customFormat="false" ht="51.4" hidden="false" customHeight="false" outlineLevel="0" collapsed="false">
      <c r="A16" s="6" t="n">
        <f aca="false">ROW(A15)</f>
        <v>15</v>
      </c>
      <c r="B16" s="6" t="s">
        <v>126</v>
      </c>
      <c r="C16" s="6" t="s">
        <v>127</v>
      </c>
      <c r="D16" s="6" t="n">
        <v>2014</v>
      </c>
      <c r="E16" s="14" t="s">
        <v>128</v>
      </c>
      <c r="F16" s="6" t="s">
        <v>29</v>
      </c>
      <c r="G16" s="6" t="s">
        <v>49</v>
      </c>
      <c r="J16" s="6" t="s">
        <v>129</v>
      </c>
      <c r="K16" s="6" t="s">
        <v>130</v>
      </c>
      <c r="L16" s="6" t="s">
        <v>33</v>
      </c>
      <c r="N16" s="6" t="s">
        <v>131</v>
      </c>
      <c r="O16" s="6" t="s">
        <v>36</v>
      </c>
      <c r="P16" s="6" t="s">
        <v>31</v>
      </c>
      <c r="R16" s="14" t="s">
        <v>132</v>
      </c>
      <c r="S16" s="15"/>
      <c r="U16" s="21"/>
    </row>
    <row r="17" customFormat="false" ht="31.5" hidden="false" customHeight="false" outlineLevel="0" collapsed="false">
      <c r="A17" s="6" t="n">
        <f aca="false">ROW(A16)</f>
        <v>16</v>
      </c>
      <c r="B17" s="6" t="s">
        <v>133</v>
      </c>
      <c r="C17" s="6" t="s">
        <v>134</v>
      </c>
      <c r="D17" s="6" t="n">
        <v>2014</v>
      </c>
      <c r="E17" s="14" t="s">
        <v>135</v>
      </c>
      <c r="F17" s="6" t="s">
        <v>29</v>
      </c>
      <c r="G17" s="6" t="s">
        <v>49</v>
      </c>
      <c r="J17" s="6" t="s">
        <v>136</v>
      </c>
      <c r="K17" s="6" t="s">
        <v>137</v>
      </c>
      <c r="L17" s="6" t="s">
        <v>33</v>
      </c>
      <c r="N17" s="6" t="s">
        <v>138</v>
      </c>
      <c r="O17" s="6" t="s">
        <v>36</v>
      </c>
      <c r="P17" s="6" t="s">
        <v>139</v>
      </c>
      <c r="R17" s="14" t="s">
        <v>140</v>
      </c>
      <c r="S17" s="15"/>
      <c r="T17" s="16"/>
    </row>
    <row r="18" customFormat="false" ht="41.45" hidden="false" customHeight="false" outlineLevel="0" collapsed="false">
      <c r="A18" s="6" t="n">
        <f aca="false">ROW(A17)</f>
        <v>17</v>
      </c>
      <c r="B18" s="6" t="s">
        <v>141</v>
      </c>
      <c r="C18" s="6" t="s">
        <v>142</v>
      </c>
      <c r="D18" s="6" t="n">
        <v>2020</v>
      </c>
      <c r="E18" s="14" t="s">
        <v>143</v>
      </c>
      <c r="F18" s="6" t="s">
        <v>29</v>
      </c>
      <c r="G18" s="6" t="s">
        <v>49</v>
      </c>
      <c r="J18" s="6" t="s">
        <v>144</v>
      </c>
      <c r="K18" s="6" t="s">
        <v>145</v>
      </c>
      <c r="L18" s="6" t="s">
        <v>33</v>
      </c>
      <c r="O18" s="6" t="s">
        <v>36</v>
      </c>
      <c r="P18" s="6" t="s">
        <v>146</v>
      </c>
      <c r="S18" s="15"/>
      <c r="T18" s="16"/>
    </row>
    <row r="19" customFormat="false" ht="51.4" hidden="false" customHeight="false" outlineLevel="0" collapsed="false">
      <c r="A19" s="6" t="n">
        <f aca="false">ROW(A18)</f>
        <v>18</v>
      </c>
      <c r="B19" s="6" t="s">
        <v>147</v>
      </c>
      <c r="C19" s="6" t="s">
        <v>148</v>
      </c>
      <c r="D19" s="6" t="n">
        <v>2019</v>
      </c>
      <c r="E19" s="14" t="s">
        <v>149</v>
      </c>
      <c r="F19" s="6" t="s">
        <v>29</v>
      </c>
      <c r="G19" s="6" t="s">
        <v>49</v>
      </c>
      <c r="J19" s="6" t="s">
        <v>150</v>
      </c>
      <c r="K19" s="6" t="s">
        <v>151</v>
      </c>
      <c r="L19" s="6" t="s">
        <v>33</v>
      </c>
      <c r="M19" s="7" t="s">
        <v>152</v>
      </c>
      <c r="N19" s="6" t="s">
        <v>153</v>
      </c>
      <c r="O19" s="6" t="s">
        <v>154</v>
      </c>
      <c r="P19" s="6" t="s">
        <v>63</v>
      </c>
      <c r="S19" s="20"/>
    </row>
    <row r="20" customFormat="false" ht="101.15" hidden="false" customHeight="false" outlineLevel="0" collapsed="false">
      <c r="A20" s="6" t="n">
        <f aca="false">ROW(A19)</f>
        <v>19</v>
      </c>
      <c r="B20" s="6" t="s">
        <v>155</v>
      </c>
      <c r="C20" s="6" t="s">
        <v>156</v>
      </c>
      <c r="D20" s="6" t="n">
        <v>2011</v>
      </c>
      <c r="E20" s="14" t="s">
        <v>157</v>
      </c>
      <c r="F20" s="6" t="s">
        <v>29</v>
      </c>
      <c r="G20" s="6" t="s">
        <v>158</v>
      </c>
      <c r="J20" s="6" t="s">
        <v>159</v>
      </c>
      <c r="K20" s="6" t="s">
        <v>160</v>
      </c>
      <c r="L20" s="6" t="s">
        <v>33</v>
      </c>
      <c r="M20" s="7" t="s">
        <v>161</v>
      </c>
      <c r="O20" s="6" t="s">
        <v>36</v>
      </c>
      <c r="P20" s="6" t="s">
        <v>162</v>
      </c>
      <c r="R20" s="14" t="s">
        <v>163</v>
      </c>
      <c r="S20" s="15"/>
      <c r="T20" s="16"/>
    </row>
    <row r="21" customFormat="false" ht="51.4" hidden="false" customHeight="false" outlineLevel="0" collapsed="false">
      <c r="A21" s="6" t="n">
        <f aca="false">ROW(A20)</f>
        <v>20</v>
      </c>
      <c r="B21" s="6" t="s">
        <v>164</v>
      </c>
      <c r="C21" s="6" t="s">
        <v>165</v>
      </c>
      <c r="D21" s="6" t="n">
        <v>2017</v>
      </c>
      <c r="E21" s="14" t="s">
        <v>166</v>
      </c>
      <c r="F21" s="6" t="s">
        <v>29</v>
      </c>
      <c r="G21" s="6" t="s">
        <v>49</v>
      </c>
      <c r="J21" s="6" t="s">
        <v>167</v>
      </c>
      <c r="K21" s="6" t="s">
        <v>168</v>
      </c>
      <c r="L21" s="6" t="s">
        <v>33</v>
      </c>
      <c r="O21" s="6" t="s">
        <v>36</v>
      </c>
      <c r="P21" s="6" t="s">
        <v>63</v>
      </c>
      <c r="R21" s="14" t="s">
        <v>169</v>
      </c>
      <c r="S21" s="15"/>
      <c r="T21" s="16"/>
    </row>
    <row r="22" customFormat="false" ht="31.5" hidden="false" customHeight="false" outlineLevel="0" collapsed="false">
      <c r="A22" s="6" t="n">
        <f aca="false">ROW(A21)</f>
        <v>21</v>
      </c>
      <c r="B22" s="6" t="s">
        <v>170</v>
      </c>
      <c r="C22" s="6" t="s">
        <v>171</v>
      </c>
      <c r="D22" s="6" t="n">
        <v>2005</v>
      </c>
      <c r="E22" s="14" t="s">
        <v>172</v>
      </c>
      <c r="F22" s="6" t="s">
        <v>29</v>
      </c>
      <c r="G22" s="6" t="s">
        <v>49</v>
      </c>
      <c r="J22" s="6" t="s">
        <v>173</v>
      </c>
      <c r="L22" s="6" t="s">
        <v>33</v>
      </c>
      <c r="N22" s="6" t="s">
        <v>174</v>
      </c>
      <c r="O22" s="6" t="s">
        <v>36</v>
      </c>
      <c r="P22" s="6" t="s">
        <v>63</v>
      </c>
      <c r="R22" s="14" t="s">
        <v>175</v>
      </c>
      <c r="S22" s="19"/>
      <c r="T22" s="16"/>
    </row>
    <row r="23" s="18" customFormat="true" ht="81.25" hidden="false" customHeight="false" outlineLevel="0" collapsed="false">
      <c r="A23" s="18" t="n">
        <f aca="false">ROW(A22)</f>
        <v>22</v>
      </c>
      <c r="B23" s="18" t="s">
        <v>176</v>
      </c>
      <c r="C23" s="18" t="s">
        <v>177</v>
      </c>
      <c r="D23" s="18" t="n">
        <v>2017</v>
      </c>
      <c r="E23" s="14" t="s">
        <v>178</v>
      </c>
      <c r="F23" s="18" t="s">
        <v>29</v>
      </c>
      <c r="G23" s="18" t="s">
        <v>30</v>
      </c>
      <c r="J23" s="18" t="s">
        <v>179</v>
      </c>
      <c r="K23" s="18" t="s">
        <v>180</v>
      </c>
      <c r="L23" s="18" t="s">
        <v>33</v>
      </c>
      <c r="M23" s="7"/>
      <c r="N23" s="18" t="s">
        <v>181</v>
      </c>
      <c r="O23" s="18" t="s">
        <v>36</v>
      </c>
      <c r="P23" s="18" t="s">
        <v>55</v>
      </c>
      <c r="S23" s="15"/>
      <c r="T23" s="16"/>
    </row>
    <row r="24" s="18" customFormat="true" ht="81.25" hidden="false" customHeight="false" outlineLevel="0" collapsed="false">
      <c r="A24" s="18" t="n">
        <f aca="false">ROW(A23)</f>
        <v>23</v>
      </c>
      <c r="B24" s="18" t="s">
        <v>182</v>
      </c>
      <c r="C24" s="18" t="s">
        <v>183</v>
      </c>
      <c r="D24" s="18" t="n">
        <v>2020</v>
      </c>
      <c r="E24" s="14" t="s">
        <v>184</v>
      </c>
      <c r="F24" s="18" t="s">
        <v>29</v>
      </c>
      <c r="G24" s="18" t="s">
        <v>49</v>
      </c>
      <c r="J24" s="18" t="s">
        <v>185</v>
      </c>
      <c r="K24" s="18" t="s">
        <v>186</v>
      </c>
      <c r="L24" s="18" t="s">
        <v>33</v>
      </c>
      <c r="M24" s="7"/>
      <c r="N24" s="18" t="s">
        <v>187</v>
      </c>
      <c r="O24" s="18" t="s">
        <v>36</v>
      </c>
      <c r="P24" s="18" t="s">
        <v>55</v>
      </c>
      <c r="S24" s="20"/>
      <c r="T24" s="16"/>
    </row>
    <row r="25" s="18" customFormat="true" ht="41.45" hidden="false" customHeight="false" outlineLevel="0" collapsed="false">
      <c r="A25" s="18" t="n">
        <f aca="false">ROW(A24)</f>
        <v>24</v>
      </c>
      <c r="B25" s="18" t="s">
        <v>188</v>
      </c>
      <c r="C25" s="18" t="s">
        <v>189</v>
      </c>
      <c r="D25" s="18" t="n">
        <v>2021</v>
      </c>
      <c r="E25" s="14" t="s">
        <v>190</v>
      </c>
      <c r="F25" s="18" t="s">
        <v>29</v>
      </c>
      <c r="G25" s="18" t="s">
        <v>49</v>
      </c>
      <c r="J25" s="18" t="s">
        <v>191</v>
      </c>
      <c r="L25" s="18" t="s">
        <v>33</v>
      </c>
      <c r="M25" s="7"/>
      <c r="N25" s="18" t="s">
        <v>192</v>
      </c>
      <c r="O25" s="18" t="s">
        <v>36</v>
      </c>
      <c r="P25" s="18" t="s">
        <v>55</v>
      </c>
      <c r="S25" s="20"/>
      <c r="T25" s="16"/>
    </row>
    <row r="26" s="18" customFormat="true" ht="91.2" hidden="false" customHeight="false" outlineLevel="0" collapsed="false">
      <c r="A26" s="18" t="n">
        <f aca="false">ROW(A25)</f>
        <v>25</v>
      </c>
      <c r="B26" s="18" t="s">
        <v>193</v>
      </c>
      <c r="C26" s="18" t="s">
        <v>194</v>
      </c>
      <c r="D26" s="18" t="n">
        <v>2018</v>
      </c>
      <c r="E26" s="14" t="s">
        <v>195</v>
      </c>
      <c r="F26" s="18" t="s">
        <v>29</v>
      </c>
      <c r="G26" s="18" t="s">
        <v>30</v>
      </c>
      <c r="J26" s="18" t="s">
        <v>196</v>
      </c>
      <c r="L26" s="18" t="s">
        <v>33</v>
      </c>
      <c r="M26" s="7"/>
      <c r="N26" s="18" t="s">
        <v>197</v>
      </c>
      <c r="O26" s="18" t="s">
        <v>36</v>
      </c>
      <c r="P26" s="18" t="s">
        <v>55</v>
      </c>
      <c r="S26" s="15"/>
      <c r="T26" s="16"/>
    </row>
    <row r="27" s="18" customFormat="true" ht="41.45" hidden="false" customHeight="false" outlineLevel="0" collapsed="false">
      <c r="A27" s="18" t="n">
        <f aca="false">ROW(A26)</f>
        <v>26</v>
      </c>
      <c r="B27" s="18" t="s">
        <v>198</v>
      </c>
      <c r="C27" s="18" t="s">
        <v>199</v>
      </c>
      <c r="D27" s="18" t="n">
        <v>2003</v>
      </c>
      <c r="E27" s="14" t="s">
        <v>200</v>
      </c>
      <c r="F27" s="18" t="s">
        <v>29</v>
      </c>
      <c r="G27" s="18" t="s">
        <v>49</v>
      </c>
      <c r="J27" s="18" t="s">
        <v>201</v>
      </c>
      <c r="L27" s="18" t="s">
        <v>33</v>
      </c>
      <c r="M27" s="7"/>
      <c r="N27" s="18" t="s">
        <v>202</v>
      </c>
      <c r="O27" s="18" t="s">
        <v>36</v>
      </c>
      <c r="P27" s="18" t="s">
        <v>55</v>
      </c>
      <c r="S27" s="19"/>
      <c r="T27" s="16"/>
    </row>
    <row r="28" customFormat="false" ht="31.5" hidden="false" customHeight="false" outlineLevel="0" collapsed="false">
      <c r="A28" s="6" t="n">
        <f aca="false">ROW(A27)</f>
        <v>27</v>
      </c>
      <c r="B28" s="6" t="s">
        <v>203</v>
      </c>
      <c r="C28" s="6" t="s">
        <v>204</v>
      </c>
      <c r="D28" s="6" t="n">
        <v>2019</v>
      </c>
      <c r="E28" s="14" t="s">
        <v>205</v>
      </c>
      <c r="F28" s="6" t="s">
        <v>29</v>
      </c>
      <c r="G28" s="6" t="s">
        <v>158</v>
      </c>
      <c r="J28" s="6" t="s">
        <v>206</v>
      </c>
      <c r="K28" s="6" t="s">
        <v>207</v>
      </c>
      <c r="N28" s="6" t="s">
        <v>208</v>
      </c>
      <c r="O28" s="6" t="s">
        <v>36</v>
      </c>
      <c r="P28" s="6" t="s">
        <v>209</v>
      </c>
      <c r="S28" s="15"/>
      <c r="T28" s="16"/>
    </row>
    <row r="29" customFormat="false" ht="41.45" hidden="false" customHeight="false" outlineLevel="0" collapsed="false">
      <c r="A29" s="6" t="n">
        <f aca="false">ROW(A28)</f>
        <v>28</v>
      </c>
      <c r="B29" s="6" t="s">
        <v>210</v>
      </c>
      <c r="C29" s="6" t="s">
        <v>211</v>
      </c>
      <c r="D29" s="6" t="n">
        <v>2019</v>
      </c>
      <c r="E29" s="14" t="s">
        <v>212</v>
      </c>
      <c r="F29" s="6" t="s">
        <v>29</v>
      </c>
      <c r="G29" s="6" t="s">
        <v>49</v>
      </c>
      <c r="J29" s="6" t="s">
        <v>213</v>
      </c>
      <c r="K29" s="6" t="s">
        <v>214</v>
      </c>
      <c r="N29" s="6" t="s">
        <v>215</v>
      </c>
      <c r="O29" s="6" t="s">
        <v>36</v>
      </c>
      <c r="P29" s="6" t="s">
        <v>216</v>
      </c>
      <c r="S29" s="15"/>
      <c r="T29" s="16"/>
    </row>
    <row r="30" customFormat="false" ht="31.5" hidden="false" customHeight="false" outlineLevel="0" collapsed="false">
      <c r="A30" s="6" t="n">
        <f aca="false">ROW(A29)</f>
        <v>29</v>
      </c>
      <c r="B30" s="6" t="s">
        <v>217</v>
      </c>
      <c r="C30" s="6" t="s">
        <v>218</v>
      </c>
      <c r="D30" s="6" t="n">
        <v>2017</v>
      </c>
      <c r="E30" s="14" t="s">
        <v>219</v>
      </c>
      <c r="F30" s="6" t="s">
        <v>29</v>
      </c>
      <c r="G30" s="6" t="s">
        <v>30</v>
      </c>
      <c r="J30" s="6" t="s">
        <v>220</v>
      </c>
      <c r="K30" s="6" t="s">
        <v>221</v>
      </c>
      <c r="L30" s="6" t="s">
        <v>33</v>
      </c>
      <c r="O30" s="6" t="s">
        <v>36</v>
      </c>
      <c r="P30" s="6" t="s">
        <v>222</v>
      </c>
      <c r="R30" s="14" t="s">
        <v>223</v>
      </c>
      <c r="S30" s="15"/>
      <c r="T30" s="6"/>
    </row>
    <row r="31" customFormat="false" ht="31.5" hidden="false" customHeight="false" outlineLevel="0" collapsed="false">
      <c r="A31" s="6" t="n">
        <f aca="false">ROW(A30)</f>
        <v>30</v>
      </c>
      <c r="B31" s="6" t="s">
        <v>224</v>
      </c>
      <c r="C31" s="6" t="s">
        <v>225</v>
      </c>
      <c r="D31" s="6" t="n">
        <v>2018</v>
      </c>
      <c r="E31" s="14" t="s">
        <v>226</v>
      </c>
      <c r="F31" s="6" t="s">
        <v>29</v>
      </c>
      <c r="G31" s="6" t="s">
        <v>30</v>
      </c>
      <c r="J31" s="6" t="s">
        <v>227</v>
      </c>
      <c r="K31" s="6" t="s">
        <v>228</v>
      </c>
      <c r="L31" s="6" t="s">
        <v>33</v>
      </c>
      <c r="O31" s="6" t="s">
        <v>36</v>
      </c>
      <c r="P31" s="6" t="s">
        <v>222</v>
      </c>
      <c r="R31" s="14" t="s">
        <v>229</v>
      </c>
      <c r="S31" s="15"/>
      <c r="T31" s="6"/>
    </row>
    <row r="32" customFormat="false" ht="41.45" hidden="false" customHeight="false" outlineLevel="0" collapsed="false">
      <c r="A32" s="6" t="n">
        <f aca="false">ROW(A31)</f>
        <v>31</v>
      </c>
      <c r="B32" s="6" t="s">
        <v>230</v>
      </c>
      <c r="C32" s="6" t="s">
        <v>231</v>
      </c>
      <c r="D32" s="6" t="n">
        <v>2016</v>
      </c>
      <c r="E32" s="14" t="s">
        <v>232</v>
      </c>
      <c r="F32" s="6" t="s">
        <v>29</v>
      </c>
      <c r="G32" s="6" t="s">
        <v>30</v>
      </c>
      <c r="J32" s="6" t="s">
        <v>233</v>
      </c>
      <c r="K32" s="6" t="s">
        <v>234</v>
      </c>
      <c r="L32" s="6" t="s">
        <v>33</v>
      </c>
      <c r="N32" s="6" t="s">
        <v>235</v>
      </c>
      <c r="O32" s="6" t="s">
        <v>36</v>
      </c>
      <c r="P32" s="6" t="s">
        <v>222</v>
      </c>
      <c r="S32" s="15"/>
      <c r="T32" s="6"/>
    </row>
    <row r="33" customFormat="false" ht="81.25" hidden="false" customHeight="false" outlineLevel="0" collapsed="false">
      <c r="A33" s="6" t="n">
        <f aca="false">ROW(A32)</f>
        <v>32</v>
      </c>
      <c r="B33" s="6" t="s">
        <v>236</v>
      </c>
      <c r="C33" s="6" t="s">
        <v>237</v>
      </c>
      <c r="D33" s="6" t="n">
        <v>2018</v>
      </c>
      <c r="E33" s="14" t="s">
        <v>238</v>
      </c>
      <c r="F33" s="6" t="s">
        <v>29</v>
      </c>
      <c r="G33" s="6" t="s">
        <v>30</v>
      </c>
      <c r="J33" s="6" t="s">
        <v>239</v>
      </c>
      <c r="K33" s="6" t="s">
        <v>240</v>
      </c>
      <c r="L33" s="6" t="s">
        <v>33</v>
      </c>
      <c r="N33" s="6" t="s">
        <v>241</v>
      </c>
      <c r="O33" s="6" t="s">
        <v>36</v>
      </c>
      <c r="P33" s="6" t="s">
        <v>222</v>
      </c>
      <c r="S33" s="15"/>
      <c r="T33" s="6"/>
    </row>
    <row r="34" customFormat="false" ht="41.45" hidden="false" customHeight="false" outlineLevel="0" collapsed="false">
      <c r="A34" s="6" t="n">
        <f aca="false">ROW(A33)</f>
        <v>33</v>
      </c>
      <c r="B34" s="6" t="s">
        <v>242</v>
      </c>
      <c r="C34" s="6" t="s">
        <v>243</v>
      </c>
      <c r="D34" s="6" t="n">
        <v>2021</v>
      </c>
      <c r="E34" s="14" t="s">
        <v>244</v>
      </c>
      <c r="F34" s="6" t="s">
        <v>29</v>
      </c>
      <c r="G34" s="6" t="s">
        <v>49</v>
      </c>
      <c r="J34" s="6" t="s">
        <v>245</v>
      </c>
      <c r="K34" s="6" t="s">
        <v>246</v>
      </c>
      <c r="L34" s="6" t="s">
        <v>33</v>
      </c>
      <c r="O34" s="6" t="s">
        <v>36</v>
      </c>
      <c r="P34" s="6" t="s">
        <v>222</v>
      </c>
      <c r="S34" s="20"/>
      <c r="T34" s="6"/>
    </row>
    <row r="35" customFormat="false" ht="51.4" hidden="false" customHeight="false" outlineLevel="0" collapsed="false">
      <c r="A35" s="6" t="n">
        <f aca="false">ROW(A34)</f>
        <v>34</v>
      </c>
      <c r="B35" s="6" t="s">
        <v>247</v>
      </c>
      <c r="C35" s="6" t="s">
        <v>248</v>
      </c>
      <c r="D35" s="6" t="n">
        <v>2019</v>
      </c>
      <c r="E35" s="14" t="s">
        <v>249</v>
      </c>
      <c r="F35" s="6" t="s">
        <v>29</v>
      </c>
      <c r="G35" s="6" t="s">
        <v>30</v>
      </c>
      <c r="J35" s="6" t="s">
        <v>250</v>
      </c>
      <c r="L35" s="6" t="s">
        <v>33</v>
      </c>
      <c r="N35" s="6" t="s">
        <v>251</v>
      </c>
      <c r="O35" s="6" t="s">
        <v>36</v>
      </c>
      <c r="P35" s="6" t="s">
        <v>222</v>
      </c>
      <c r="R35" s="0"/>
      <c r="S35" s="15"/>
      <c r="T35" s="6"/>
    </row>
    <row r="36" customFormat="false" ht="61.35" hidden="false" customHeight="false" outlineLevel="0" collapsed="false">
      <c r="A36" s="6" t="n">
        <f aca="false">ROW(A35)</f>
        <v>35</v>
      </c>
      <c r="B36" s="6" t="s">
        <v>252</v>
      </c>
      <c r="C36" s="6" t="s">
        <v>253</v>
      </c>
      <c r="D36" s="6" t="n">
        <v>2021</v>
      </c>
      <c r="E36" s="14" t="s">
        <v>254</v>
      </c>
      <c r="F36" s="6" t="s">
        <v>29</v>
      </c>
      <c r="G36" s="6" t="s">
        <v>30</v>
      </c>
      <c r="J36" s="6" t="s">
        <v>255</v>
      </c>
      <c r="K36" s="6" t="s">
        <v>256</v>
      </c>
      <c r="L36" s="6" t="s">
        <v>33</v>
      </c>
      <c r="N36" s="6" t="s">
        <v>257</v>
      </c>
      <c r="O36" s="6" t="s">
        <v>36</v>
      </c>
      <c r="P36" s="6" t="s">
        <v>222</v>
      </c>
      <c r="S36" s="20"/>
      <c r="T36" s="6"/>
    </row>
    <row r="37" customFormat="false" ht="51.4" hidden="false" customHeight="false" outlineLevel="0" collapsed="false">
      <c r="A37" s="6" t="n">
        <f aca="false">ROW(A36)</f>
        <v>36</v>
      </c>
      <c r="B37" s="6" t="s">
        <v>258</v>
      </c>
      <c r="C37" s="6" t="s">
        <v>259</v>
      </c>
      <c r="D37" s="6" t="n">
        <v>2015</v>
      </c>
      <c r="E37" s="14" t="s">
        <v>260</v>
      </c>
      <c r="F37" s="6" t="s">
        <v>29</v>
      </c>
      <c r="G37" s="6" t="s">
        <v>49</v>
      </c>
      <c r="J37" s="6" t="s">
        <v>261</v>
      </c>
      <c r="K37" s="6" t="s">
        <v>262</v>
      </c>
      <c r="L37" s="6" t="s">
        <v>33</v>
      </c>
      <c r="N37" s="6" t="s">
        <v>263</v>
      </c>
      <c r="O37" s="6" t="s">
        <v>36</v>
      </c>
      <c r="P37" s="6" t="s">
        <v>222</v>
      </c>
      <c r="S37" s="20"/>
      <c r="T37" s="6"/>
    </row>
    <row r="38" customFormat="false" ht="51.4" hidden="false" customHeight="false" outlineLevel="0" collapsed="false">
      <c r="A38" s="6" t="n">
        <f aca="false">ROW(A37)</f>
        <v>37</v>
      </c>
      <c r="B38" s="6" t="s">
        <v>264</v>
      </c>
      <c r="C38" s="6" t="s">
        <v>265</v>
      </c>
      <c r="D38" s="6" t="n">
        <v>2020</v>
      </c>
      <c r="E38" s="14" t="s">
        <v>266</v>
      </c>
      <c r="F38" s="6" t="s">
        <v>29</v>
      </c>
      <c r="G38" s="6" t="s">
        <v>30</v>
      </c>
      <c r="J38" s="6" t="s">
        <v>267</v>
      </c>
      <c r="L38" s="6" t="s">
        <v>33</v>
      </c>
      <c r="N38" s="6" t="s">
        <v>268</v>
      </c>
      <c r="O38" s="6" t="s">
        <v>36</v>
      </c>
      <c r="P38" s="6" t="s">
        <v>222</v>
      </c>
      <c r="S38" s="19"/>
      <c r="T38" s="6"/>
    </row>
    <row r="39" customFormat="false" ht="31.5" hidden="false" customHeight="false" outlineLevel="0" collapsed="false">
      <c r="A39" s="6" t="n">
        <f aca="false">ROW(A38)</f>
        <v>38</v>
      </c>
      <c r="B39" s="6" t="s">
        <v>269</v>
      </c>
      <c r="C39" s="6" t="s">
        <v>270</v>
      </c>
      <c r="D39" s="6" t="n">
        <v>2019</v>
      </c>
      <c r="E39" s="14" t="s">
        <v>271</v>
      </c>
      <c r="F39" s="6" t="s">
        <v>29</v>
      </c>
      <c r="G39" s="6" t="s">
        <v>30</v>
      </c>
      <c r="J39" s="6" t="s">
        <v>272</v>
      </c>
      <c r="L39" s="6" t="s">
        <v>33</v>
      </c>
      <c r="N39" s="6" t="s">
        <v>273</v>
      </c>
      <c r="O39" s="6" t="s">
        <v>36</v>
      </c>
      <c r="P39" s="6" t="s">
        <v>222</v>
      </c>
      <c r="S39" s="19"/>
      <c r="T39" s="6"/>
    </row>
    <row r="40" customFormat="false" ht="20.85" hidden="false" customHeight="false" outlineLevel="0" collapsed="false">
      <c r="A40" s="6" t="n">
        <f aca="false">ROW(A39)</f>
        <v>39</v>
      </c>
      <c r="B40" s="6" t="s">
        <v>274</v>
      </c>
      <c r="C40" s="6" t="s">
        <v>275</v>
      </c>
      <c r="D40" s="6" t="n">
        <v>2020</v>
      </c>
      <c r="E40" s="14" t="s">
        <v>276</v>
      </c>
      <c r="F40" s="6" t="s">
        <v>29</v>
      </c>
      <c r="G40" s="6" t="s">
        <v>30</v>
      </c>
      <c r="J40" s="6" t="s">
        <v>277</v>
      </c>
      <c r="L40" s="6" t="s">
        <v>33</v>
      </c>
      <c r="N40" s="6" t="s">
        <v>278</v>
      </c>
      <c r="O40" s="6" t="s">
        <v>36</v>
      </c>
      <c r="P40" s="6" t="s">
        <v>222</v>
      </c>
      <c r="S40" s="20"/>
      <c r="T40" s="6"/>
    </row>
    <row r="41" customFormat="false" ht="31.5" hidden="false" customHeight="false" outlineLevel="0" collapsed="false">
      <c r="A41" s="6" t="n">
        <f aca="false">ROW(A40)</f>
        <v>40</v>
      </c>
      <c r="B41" s="6" t="s">
        <v>279</v>
      </c>
      <c r="C41" s="6" t="s">
        <v>280</v>
      </c>
      <c r="D41" s="6" t="n">
        <v>2016</v>
      </c>
      <c r="E41" s="14" t="s">
        <v>281</v>
      </c>
      <c r="F41" s="6" t="s">
        <v>29</v>
      </c>
      <c r="G41" s="6" t="s">
        <v>30</v>
      </c>
      <c r="J41" s="6" t="s">
        <v>282</v>
      </c>
      <c r="L41" s="6" t="s">
        <v>33</v>
      </c>
      <c r="O41" s="6" t="s">
        <v>36</v>
      </c>
      <c r="P41" s="6" t="s">
        <v>222</v>
      </c>
      <c r="T41" s="6"/>
    </row>
    <row r="42" customFormat="false" ht="31.5" hidden="false" customHeight="false" outlineLevel="0" collapsed="false">
      <c r="A42" s="6" t="n">
        <f aca="false">ROW(A41)</f>
        <v>41</v>
      </c>
      <c r="B42" s="6" t="s">
        <v>283</v>
      </c>
      <c r="C42" s="6" t="s">
        <v>284</v>
      </c>
      <c r="D42" s="6" t="n">
        <v>2021</v>
      </c>
      <c r="E42" s="14" t="s">
        <v>285</v>
      </c>
      <c r="F42" s="6" t="s">
        <v>29</v>
      </c>
      <c r="G42" s="6" t="s">
        <v>49</v>
      </c>
      <c r="L42" s="6" t="s">
        <v>33</v>
      </c>
      <c r="O42" s="6" t="s">
        <v>36</v>
      </c>
      <c r="P42" s="6" t="s">
        <v>222</v>
      </c>
      <c r="T42" s="6"/>
    </row>
    <row r="43" customFormat="false" ht="12.8" hidden="false" customHeight="false" outlineLevel="0" collapsed="false">
      <c r="A43" s="6" t="n">
        <f aca="false">ROW(A42)</f>
        <v>42</v>
      </c>
      <c r="B43" s="6" t="s">
        <v>286</v>
      </c>
      <c r="C43" s="6" t="s">
        <v>287</v>
      </c>
      <c r="D43" s="6" t="n">
        <v>2020</v>
      </c>
      <c r="E43" s="14" t="s">
        <v>288</v>
      </c>
      <c r="F43" s="6" t="s">
        <v>29</v>
      </c>
      <c r="G43" s="6" t="s">
        <v>30</v>
      </c>
      <c r="L43" s="6" t="s">
        <v>33</v>
      </c>
      <c r="O43" s="6" t="s">
        <v>36</v>
      </c>
      <c r="P43" s="6" t="s">
        <v>222</v>
      </c>
      <c r="T43" s="6"/>
    </row>
    <row r="44" s="18" customFormat="true" ht="61.35" hidden="false" customHeight="false" outlineLevel="0" collapsed="false">
      <c r="A44" s="18" t="n">
        <f aca="false">ROW(A43)</f>
        <v>43</v>
      </c>
      <c r="B44" s="18" t="s">
        <v>289</v>
      </c>
      <c r="C44" s="18" t="s">
        <v>290</v>
      </c>
      <c r="D44" s="18" t="n">
        <v>2016</v>
      </c>
      <c r="E44" s="14" t="s">
        <v>291</v>
      </c>
      <c r="F44" s="18" t="s">
        <v>29</v>
      </c>
      <c r="G44" s="18" t="s">
        <v>30</v>
      </c>
      <c r="J44" s="18" t="s">
        <v>292</v>
      </c>
      <c r="K44" s="18" t="s">
        <v>293</v>
      </c>
      <c r="L44" s="18" t="s">
        <v>33</v>
      </c>
      <c r="M44" s="7"/>
      <c r="N44" s="18" t="s">
        <v>294</v>
      </c>
      <c r="O44" s="18" t="s">
        <v>36</v>
      </c>
      <c r="P44" s="18" t="s">
        <v>55</v>
      </c>
      <c r="S44" s="15"/>
      <c r="T44" s="16"/>
    </row>
    <row r="45" s="18" customFormat="true" ht="51.4" hidden="false" customHeight="false" outlineLevel="0" collapsed="false">
      <c r="A45" s="18" t="n">
        <f aca="false">ROW(A44)</f>
        <v>44</v>
      </c>
      <c r="B45" s="18" t="s">
        <v>295</v>
      </c>
      <c r="C45" s="18" t="s">
        <v>296</v>
      </c>
      <c r="D45" s="18" t="n">
        <v>2009</v>
      </c>
      <c r="E45" s="14" t="s">
        <v>297</v>
      </c>
      <c r="F45" s="18" t="s">
        <v>29</v>
      </c>
      <c r="G45" s="18" t="s">
        <v>30</v>
      </c>
      <c r="J45" s="18" t="s">
        <v>298</v>
      </c>
      <c r="L45" s="18" t="s">
        <v>33</v>
      </c>
      <c r="M45" s="7"/>
      <c r="N45" s="18" t="s">
        <v>299</v>
      </c>
      <c r="O45" s="18" t="s">
        <v>36</v>
      </c>
      <c r="P45" s="18" t="s">
        <v>55</v>
      </c>
      <c r="S45" s="20"/>
      <c r="T45" s="16"/>
    </row>
    <row r="46" s="18" customFormat="true" ht="41.45" hidden="false" customHeight="false" outlineLevel="0" collapsed="false">
      <c r="A46" s="18" t="n">
        <f aca="false">ROW(A45)</f>
        <v>45</v>
      </c>
      <c r="B46" s="18" t="s">
        <v>300</v>
      </c>
      <c r="C46" s="18" t="s">
        <v>301</v>
      </c>
      <c r="D46" s="18" t="n">
        <v>2016</v>
      </c>
      <c r="E46" s="14" t="s">
        <v>302</v>
      </c>
      <c r="F46" s="18" t="s">
        <v>29</v>
      </c>
      <c r="G46" s="18" t="s">
        <v>49</v>
      </c>
      <c r="J46" s="18" t="s">
        <v>303</v>
      </c>
      <c r="L46" s="18" t="s">
        <v>33</v>
      </c>
      <c r="M46" s="7"/>
      <c r="N46" s="18" t="s">
        <v>304</v>
      </c>
      <c r="O46" s="18" t="s">
        <v>36</v>
      </c>
      <c r="P46" s="18" t="s">
        <v>55</v>
      </c>
      <c r="S46" s="20"/>
      <c r="T46" s="16"/>
    </row>
    <row r="47" customFormat="false" ht="51.4" hidden="false" customHeight="false" outlineLevel="0" collapsed="false">
      <c r="A47" s="6" t="n">
        <f aca="false">ROW(A46)</f>
        <v>46</v>
      </c>
      <c r="B47" s="6" t="s">
        <v>305</v>
      </c>
      <c r="C47" s="6" t="s">
        <v>306</v>
      </c>
      <c r="D47" s="6" t="n">
        <v>2013</v>
      </c>
      <c r="E47" s="14" t="s">
        <v>307</v>
      </c>
      <c r="F47" s="6" t="s">
        <v>29</v>
      </c>
      <c r="G47" s="6" t="s">
        <v>30</v>
      </c>
      <c r="J47" s="6" t="s">
        <v>308</v>
      </c>
      <c r="L47" s="6" t="s">
        <v>33</v>
      </c>
      <c r="N47" s="6" t="s">
        <v>309</v>
      </c>
      <c r="O47" s="6" t="s">
        <v>36</v>
      </c>
      <c r="P47" s="6" t="s">
        <v>55</v>
      </c>
      <c r="S47" s="15"/>
      <c r="T47" s="16"/>
    </row>
    <row r="48" customFormat="false" ht="31.5" hidden="false" customHeight="false" outlineLevel="0" collapsed="false">
      <c r="A48" s="6" t="n">
        <f aca="false">ROW(A47)</f>
        <v>47</v>
      </c>
      <c r="B48" s="6" t="s">
        <v>310</v>
      </c>
      <c r="C48" s="6" t="s">
        <v>311</v>
      </c>
      <c r="D48" s="6" t="n">
        <v>2005</v>
      </c>
      <c r="E48" s="14" t="s">
        <v>312</v>
      </c>
      <c r="F48" s="6" t="s">
        <v>29</v>
      </c>
      <c r="G48" s="6" t="s">
        <v>49</v>
      </c>
      <c r="J48" s="6" t="s">
        <v>313</v>
      </c>
      <c r="L48" s="6" t="s">
        <v>33</v>
      </c>
      <c r="N48" s="6" t="s">
        <v>314</v>
      </c>
      <c r="O48" s="6" t="s">
        <v>36</v>
      </c>
      <c r="P48" s="6" t="s">
        <v>55</v>
      </c>
      <c r="S48" s="19"/>
      <c r="T48" s="16"/>
    </row>
    <row r="49" customFormat="false" ht="61.35" hidden="false" customHeight="false" outlineLevel="0" collapsed="false">
      <c r="A49" s="6" t="n">
        <f aca="false">ROW(A48)</f>
        <v>48</v>
      </c>
      <c r="B49" s="6" t="s">
        <v>315</v>
      </c>
      <c r="C49" s="6" t="s">
        <v>316</v>
      </c>
      <c r="D49" s="6" t="n">
        <v>2019</v>
      </c>
      <c r="E49" s="14" t="s">
        <v>317</v>
      </c>
      <c r="F49" s="6" t="s">
        <v>29</v>
      </c>
      <c r="G49" s="6" t="s">
        <v>30</v>
      </c>
      <c r="J49" s="6" t="s">
        <v>318</v>
      </c>
      <c r="L49" s="6" t="s">
        <v>33</v>
      </c>
      <c r="N49" s="6" t="s">
        <v>319</v>
      </c>
      <c r="O49" s="6" t="s">
        <v>36</v>
      </c>
      <c r="P49" s="6" t="s">
        <v>55</v>
      </c>
      <c r="S49" s="19"/>
      <c r="T49" s="16"/>
    </row>
    <row r="50" customFormat="false" ht="91.2" hidden="false" customHeight="false" outlineLevel="0" collapsed="false">
      <c r="A50" s="6" t="n">
        <f aca="false">ROW(A49)</f>
        <v>49</v>
      </c>
      <c r="B50" s="6" t="s">
        <v>320</v>
      </c>
      <c r="C50" s="6" t="s">
        <v>321</v>
      </c>
      <c r="D50" s="6" t="n">
        <v>2016</v>
      </c>
      <c r="E50" s="14" t="s">
        <v>322</v>
      </c>
      <c r="F50" s="6" t="s">
        <v>29</v>
      </c>
      <c r="G50" s="6" t="s">
        <v>30</v>
      </c>
      <c r="J50" s="6" t="s">
        <v>323</v>
      </c>
      <c r="K50" s="6" t="s">
        <v>324</v>
      </c>
      <c r="L50" s="6" t="s">
        <v>33</v>
      </c>
      <c r="N50" s="6" t="s">
        <v>325</v>
      </c>
      <c r="O50" s="6" t="s">
        <v>36</v>
      </c>
      <c r="P50" s="6" t="s">
        <v>55</v>
      </c>
      <c r="S50" s="15"/>
      <c r="T50" s="16"/>
    </row>
    <row r="51" customFormat="false" ht="111.1" hidden="false" customHeight="false" outlineLevel="0" collapsed="false">
      <c r="A51" s="6" t="n">
        <f aca="false">ROW(A50)</f>
        <v>50</v>
      </c>
      <c r="B51" s="6" t="s">
        <v>326</v>
      </c>
      <c r="C51" s="6" t="s">
        <v>327</v>
      </c>
      <c r="D51" s="6" t="n">
        <v>2011</v>
      </c>
      <c r="E51" s="14" t="s">
        <v>328</v>
      </c>
      <c r="F51" s="6" t="s">
        <v>29</v>
      </c>
      <c r="G51" s="6" t="s">
        <v>30</v>
      </c>
      <c r="J51" s="6" t="s">
        <v>329</v>
      </c>
      <c r="L51" s="6" t="s">
        <v>33</v>
      </c>
      <c r="N51" s="6" t="s">
        <v>330</v>
      </c>
      <c r="O51" s="6" t="s">
        <v>36</v>
      </c>
      <c r="P51" s="6" t="s">
        <v>55</v>
      </c>
      <c r="S51" s="15"/>
      <c r="T51" s="16"/>
    </row>
    <row r="52" customFormat="false" ht="71.3" hidden="false" customHeight="false" outlineLevel="0" collapsed="false">
      <c r="A52" s="6" t="n">
        <f aca="false">ROW(A51)</f>
        <v>51</v>
      </c>
      <c r="B52" s="6" t="s">
        <v>331</v>
      </c>
      <c r="C52" s="6" t="s">
        <v>332</v>
      </c>
      <c r="D52" s="6" t="n">
        <v>2014</v>
      </c>
      <c r="E52" s="14" t="s">
        <v>333</v>
      </c>
      <c r="F52" s="6" t="s">
        <v>29</v>
      </c>
      <c r="G52" s="6" t="s">
        <v>49</v>
      </c>
      <c r="J52" s="22" t="s">
        <v>334</v>
      </c>
      <c r="N52" s="6" t="s">
        <v>335</v>
      </c>
      <c r="O52" s="6" t="s">
        <v>36</v>
      </c>
      <c r="P52" s="6" t="s">
        <v>55</v>
      </c>
      <c r="S52" s="19"/>
      <c r="T52" s="16"/>
    </row>
    <row r="53" customFormat="false" ht="51.4" hidden="false" customHeight="false" outlineLevel="0" collapsed="false">
      <c r="A53" s="6" t="n">
        <f aca="false">ROW(A52)</f>
        <v>52</v>
      </c>
      <c r="B53" s="6" t="s">
        <v>336</v>
      </c>
      <c r="C53" s="6" t="s">
        <v>337</v>
      </c>
      <c r="D53" s="6" t="n">
        <v>1996</v>
      </c>
      <c r="E53" s="14" t="s">
        <v>338</v>
      </c>
      <c r="F53" s="6" t="s">
        <v>29</v>
      </c>
      <c r="G53" s="6" t="s">
        <v>49</v>
      </c>
      <c r="J53" s="6" t="s">
        <v>339</v>
      </c>
      <c r="N53" s="6" t="s">
        <v>340</v>
      </c>
      <c r="O53" s="6" t="s">
        <v>154</v>
      </c>
      <c r="P53" s="6" t="s">
        <v>55</v>
      </c>
      <c r="S53" s="19"/>
    </row>
    <row r="54" customFormat="false" ht="41.45" hidden="false" customHeight="false" outlineLevel="0" collapsed="false">
      <c r="A54" s="6" t="n">
        <f aca="false">ROW(A53)</f>
        <v>53</v>
      </c>
      <c r="B54" s="6" t="s">
        <v>341</v>
      </c>
      <c r="C54" s="6" t="s">
        <v>342</v>
      </c>
      <c r="D54" s="6" t="n">
        <v>2021</v>
      </c>
      <c r="E54" s="14" t="s">
        <v>343</v>
      </c>
      <c r="F54" s="6" t="s">
        <v>29</v>
      </c>
      <c r="G54" s="6" t="s">
        <v>49</v>
      </c>
      <c r="J54" s="6" t="s">
        <v>344</v>
      </c>
      <c r="K54" s="6" t="s">
        <v>345</v>
      </c>
      <c r="N54" s="6" t="s">
        <v>346</v>
      </c>
      <c r="O54" s="6" t="s">
        <v>36</v>
      </c>
      <c r="P54" s="6" t="s">
        <v>79</v>
      </c>
      <c r="S54" s="19"/>
      <c r="T54" s="16"/>
    </row>
    <row r="55" customFormat="false" ht="41.45" hidden="false" customHeight="false" outlineLevel="0" collapsed="false">
      <c r="A55" s="6" t="n">
        <f aca="false">ROW(A54)</f>
        <v>54</v>
      </c>
      <c r="B55" s="6" t="s">
        <v>347</v>
      </c>
      <c r="C55" s="6" t="s">
        <v>348</v>
      </c>
      <c r="D55" s="6" t="n">
        <v>1999</v>
      </c>
      <c r="E55" s="14" t="s">
        <v>349</v>
      </c>
      <c r="F55" s="6" t="s">
        <v>29</v>
      </c>
      <c r="G55" s="6" t="s">
        <v>49</v>
      </c>
      <c r="J55" s="6" t="s">
        <v>350</v>
      </c>
      <c r="N55" s="6" t="s">
        <v>351</v>
      </c>
      <c r="O55" s="6" t="s">
        <v>36</v>
      </c>
      <c r="P55" s="6" t="s">
        <v>55</v>
      </c>
      <c r="S55" s="19"/>
      <c r="T55" s="16"/>
    </row>
    <row r="56" customFormat="false" ht="41.45" hidden="false" customHeight="false" outlineLevel="0" collapsed="false">
      <c r="A56" s="6" t="n">
        <f aca="false">ROW(A55)</f>
        <v>55</v>
      </c>
      <c r="B56" s="6" t="s">
        <v>352</v>
      </c>
      <c r="C56" s="6" t="s">
        <v>353</v>
      </c>
      <c r="D56" s="6" t="n">
        <v>1988</v>
      </c>
      <c r="E56" s="14" t="s">
        <v>354</v>
      </c>
      <c r="F56" s="6" t="s">
        <v>29</v>
      </c>
      <c r="G56" s="6" t="s">
        <v>49</v>
      </c>
      <c r="J56" s="6" t="s">
        <v>355</v>
      </c>
      <c r="N56" s="6" t="s">
        <v>356</v>
      </c>
      <c r="O56" s="6" t="s">
        <v>36</v>
      </c>
      <c r="P56" s="6" t="s">
        <v>55</v>
      </c>
      <c r="S56" s="19"/>
      <c r="T56" s="16"/>
    </row>
    <row r="57" customFormat="false" ht="81.25" hidden="false" customHeight="false" outlineLevel="0" collapsed="false">
      <c r="A57" s="6" t="n">
        <f aca="false">ROW(A56)</f>
        <v>56</v>
      </c>
      <c r="B57" s="6" t="s">
        <v>357</v>
      </c>
      <c r="C57" s="6" t="s">
        <v>358</v>
      </c>
      <c r="D57" s="6" t="n">
        <v>2022</v>
      </c>
      <c r="E57" s="14" t="s">
        <v>359</v>
      </c>
      <c r="F57" s="6" t="s">
        <v>29</v>
      </c>
      <c r="G57" s="6" t="s">
        <v>49</v>
      </c>
      <c r="J57" s="6" t="s">
        <v>360</v>
      </c>
      <c r="N57" s="6" t="s">
        <v>361</v>
      </c>
      <c r="O57" s="6" t="s">
        <v>36</v>
      </c>
      <c r="P57" s="6" t="s">
        <v>55</v>
      </c>
      <c r="S57" s="19"/>
      <c r="T57" s="16"/>
    </row>
    <row r="58" customFormat="false" ht="61.35" hidden="false" customHeight="false" outlineLevel="0" collapsed="false">
      <c r="A58" s="6" t="n">
        <f aca="false">ROW(A57)</f>
        <v>57</v>
      </c>
      <c r="B58" s="6" t="s">
        <v>362</v>
      </c>
      <c r="C58" s="6" t="s">
        <v>363</v>
      </c>
      <c r="D58" s="6" t="n">
        <v>2020</v>
      </c>
      <c r="E58" s="14" t="s">
        <v>364</v>
      </c>
      <c r="F58" s="6" t="s">
        <v>29</v>
      </c>
      <c r="G58" s="6" t="s">
        <v>49</v>
      </c>
      <c r="J58" s="6" t="s">
        <v>365</v>
      </c>
      <c r="N58" s="6" t="s">
        <v>366</v>
      </c>
      <c r="O58" s="6" t="s">
        <v>154</v>
      </c>
      <c r="P58" s="6" t="s">
        <v>55</v>
      </c>
      <c r="S58" s="19"/>
    </row>
    <row r="59" customFormat="false" ht="61.35" hidden="false" customHeight="false" outlineLevel="0" collapsed="false">
      <c r="A59" s="6" t="n">
        <f aca="false">ROW(A58)</f>
        <v>58</v>
      </c>
      <c r="B59" s="6" t="s">
        <v>367</v>
      </c>
      <c r="C59" s="6" t="s">
        <v>368</v>
      </c>
      <c r="D59" s="6" t="n">
        <v>2017</v>
      </c>
      <c r="E59" s="14" t="s">
        <v>369</v>
      </c>
      <c r="F59" s="6" t="s">
        <v>29</v>
      </c>
      <c r="G59" s="6" t="s">
        <v>49</v>
      </c>
      <c r="J59" s="6" t="s">
        <v>370</v>
      </c>
      <c r="N59" s="6" t="s">
        <v>371</v>
      </c>
      <c r="O59" s="6" t="s">
        <v>36</v>
      </c>
      <c r="P59" s="6" t="s">
        <v>55</v>
      </c>
      <c r="S59" s="19"/>
      <c r="T59" s="16"/>
    </row>
    <row r="60" s="18" customFormat="true" ht="31.5" hidden="false" customHeight="false" outlineLevel="0" collapsed="false">
      <c r="A60" s="18" t="n">
        <f aca="false">ROW(A59)</f>
        <v>59</v>
      </c>
      <c r="B60" s="18" t="s">
        <v>372</v>
      </c>
      <c r="C60" s="18" t="s">
        <v>373</v>
      </c>
      <c r="D60" s="18" t="n">
        <v>2019</v>
      </c>
      <c r="E60" s="14" t="s">
        <v>374</v>
      </c>
      <c r="F60" s="18" t="s">
        <v>29</v>
      </c>
      <c r="G60" s="18" t="s">
        <v>49</v>
      </c>
      <c r="M60" s="7"/>
      <c r="O60" s="18" t="s">
        <v>36</v>
      </c>
      <c r="P60" s="18" t="s">
        <v>55</v>
      </c>
      <c r="S60" s="8"/>
      <c r="T60" s="16"/>
    </row>
    <row r="61" customFormat="false" ht="31.5" hidden="false" customHeight="false" outlineLevel="0" collapsed="false">
      <c r="A61" s="6" t="n">
        <f aca="false">ROW(A60)</f>
        <v>60</v>
      </c>
      <c r="B61" s="6" t="s">
        <v>375</v>
      </c>
      <c r="C61" s="6" t="s">
        <v>376</v>
      </c>
      <c r="D61" s="6" t="n">
        <v>2021</v>
      </c>
      <c r="E61" s="14" t="s">
        <v>377</v>
      </c>
      <c r="F61" s="6" t="s">
        <v>29</v>
      </c>
      <c r="G61" s="6" t="s">
        <v>49</v>
      </c>
      <c r="O61" s="6" t="s">
        <v>36</v>
      </c>
      <c r="P61" s="6" t="s">
        <v>55</v>
      </c>
      <c r="T61" s="16"/>
    </row>
    <row r="62" customFormat="false" ht="31.5" hidden="false" customHeight="false" outlineLevel="0" collapsed="false">
      <c r="A62" s="6" t="n">
        <f aca="false">ROW(A61)</f>
        <v>61</v>
      </c>
      <c r="B62" s="6" t="s">
        <v>378</v>
      </c>
      <c r="C62" s="6" t="s">
        <v>379</v>
      </c>
      <c r="D62" s="6" t="n">
        <v>2012</v>
      </c>
      <c r="E62" s="14" t="s">
        <v>380</v>
      </c>
      <c r="F62" s="6" t="s">
        <v>29</v>
      </c>
      <c r="G62" s="6" t="s">
        <v>30</v>
      </c>
      <c r="O62" s="6" t="s">
        <v>36</v>
      </c>
      <c r="P62" s="6" t="s">
        <v>55</v>
      </c>
      <c r="T62" s="16"/>
    </row>
    <row r="63" customFormat="false" ht="20.85" hidden="false" customHeight="false" outlineLevel="0" collapsed="false">
      <c r="A63" s="6" t="n">
        <f aca="false">ROW(A62)</f>
        <v>62</v>
      </c>
      <c r="B63" s="6" t="s">
        <v>381</v>
      </c>
      <c r="C63" s="6" t="s">
        <v>382</v>
      </c>
      <c r="D63" s="6" t="n">
        <v>2016</v>
      </c>
      <c r="E63" s="14" t="s">
        <v>383</v>
      </c>
      <c r="F63" s="6" t="s">
        <v>29</v>
      </c>
      <c r="O63" s="6" t="s">
        <v>36</v>
      </c>
      <c r="P63" s="6" t="s">
        <v>55</v>
      </c>
      <c r="U63" s="21"/>
    </row>
    <row r="64" customFormat="false" ht="20.85" hidden="false" customHeight="false" outlineLevel="0" collapsed="false">
      <c r="A64" s="6" t="n">
        <f aca="false">ROW(A63)</f>
        <v>63</v>
      </c>
      <c r="B64" s="6" t="s">
        <v>193</v>
      </c>
      <c r="C64" s="6" t="s">
        <v>384</v>
      </c>
      <c r="D64" s="6" t="n">
        <v>2008</v>
      </c>
      <c r="E64" s="14" t="s">
        <v>385</v>
      </c>
      <c r="F64" s="6" t="s">
        <v>29</v>
      </c>
      <c r="O64" s="6" t="s">
        <v>36</v>
      </c>
      <c r="P64" s="6" t="s">
        <v>55</v>
      </c>
      <c r="T64" s="16"/>
    </row>
    <row r="65" customFormat="false" ht="12.8" hidden="false" customHeight="false" outlineLevel="0" collapsed="false">
      <c r="A65" s="6" t="n">
        <f aca="false">ROW(A64)</f>
        <v>64</v>
      </c>
      <c r="B65" s="6" t="s">
        <v>193</v>
      </c>
      <c r="C65" s="6" t="s">
        <v>55</v>
      </c>
      <c r="D65" s="6" t="n">
        <v>2016</v>
      </c>
      <c r="E65" s="14" t="s">
        <v>386</v>
      </c>
      <c r="F65" s="6" t="s">
        <v>29</v>
      </c>
      <c r="O65" s="6" t="s">
        <v>36</v>
      </c>
      <c r="P65" s="6" t="s">
        <v>55</v>
      </c>
      <c r="S65" s="15"/>
      <c r="T65" s="16"/>
    </row>
    <row r="66" customFormat="false" ht="31.5" hidden="false" customHeight="false" outlineLevel="0" collapsed="false">
      <c r="A66" s="6" t="n">
        <f aca="false">ROW(A65)</f>
        <v>65</v>
      </c>
      <c r="B66" s="6" t="s">
        <v>387</v>
      </c>
      <c r="C66" s="6" t="s">
        <v>388</v>
      </c>
      <c r="D66" s="6" t="n">
        <v>2021</v>
      </c>
      <c r="E66" s="14" t="s">
        <v>389</v>
      </c>
      <c r="F66" s="6" t="s">
        <v>29</v>
      </c>
      <c r="G66" s="6" t="s">
        <v>49</v>
      </c>
      <c r="J66" s="6" t="s">
        <v>390</v>
      </c>
      <c r="N66" s="6" t="s">
        <v>391</v>
      </c>
      <c r="O66" s="6" t="s">
        <v>36</v>
      </c>
      <c r="P66" s="6" t="s">
        <v>392</v>
      </c>
      <c r="S66" s="20"/>
      <c r="T66" s="16"/>
    </row>
    <row r="67" customFormat="false" ht="31.5" hidden="false" customHeight="false" outlineLevel="0" collapsed="false">
      <c r="A67" s="6" t="n">
        <f aca="false">ROW(A66)</f>
        <v>66</v>
      </c>
      <c r="B67" s="6" t="s">
        <v>38</v>
      </c>
      <c r="C67" s="6" t="s">
        <v>393</v>
      </c>
      <c r="D67" s="6" t="n">
        <v>2013</v>
      </c>
      <c r="E67" s="14" t="s">
        <v>394</v>
      </c>
      <c r="F67" s="6" t="s">
        <v>29</v>
      </c>
      <c r="G67" s="6" t="s">
        <v>49</v>
      </c>
      <c r="J67" s="6" t="s">
        <v>395</v>
      </c>
      <c r="N67" s="6" t="s">
        <v>396</v>
      </c>
      <c r="O67" s="6" t="s">
        <v>36</v>
      </c>
      <c r="P67" s="6" t="s">
        <v>392</v>
      </c>
      <c r="S67" s="20"/>
      <c r="T67" s="16"/>
    </row>
    <row r="68" customFormat="false" ht="31.5" hidden="false" customHeight="false" outlineLevel="0" collapsed="false">
      <c r="A68" s="6" t="n">
        <f aca="false">ROW(A67)</f>
        <v>67</v>
      </c>
      <c r="B68" s="6" t="s">
        <v>397</v>
      </c>
      <c r="C68" s="6" t="s">
        <v>398</v>
      </c>
      <c r="D68" s="6" t="n">
        <v>2019</v>
      </c>
      <c r="E68" s="14" t="s">
        <v>399</v>
      </c>
      <c r="F68" s="6" t="s">
        <v>29</v>
      </c>
      <c r="G68" s="6" t="s">
        <v>49</v>
      </c>
      <c r="J68" s="6" t="s">
        <v>400</v>
      </c>
      <c r="N68" s="6" t="s">
        <v>401</v>
      </c>
      <c r="O68" s="6" t="s">
        <v>36</v>
      </c>
      <c r="P68" s="6" t="s">
        <v>392</v>
      </c>
      <c r="S68" s="19"/>
      <c r="U68" s="21"/>
    </row>
    <row r="69" customFormat="false" ht="41.45" hidden="false" customHeight="false" outlineLevel="0" collapsed="false">
      <c r="A69" s="6" t="n">
        <f aca="false">ROW(A68)</f>
        <v>68</v>
      </c>
      <c r="B69" s="6" t="s">
        <v>38</v>
      </c>
      <c r="C69" s="6" t="s">
        <v>402</v>
      </c>
      <c r="D69" s="6" t="n">
        <v>2014</v>
      </c>
      <c r="E69" s="14" t="s">
        <v>403</v>
      </c>
      <c r="F69" s="6" t="s">
        <v>29</v>
      </c>
      <c r="G69" s="6" t="s">
        <v>49</v>
      </c>
      <c r="J69" s="6" t="s">
        <v>404</v>
      </c>
      <c r="N69" s="6" t="s">
        <v>405</v>
      </c>
      <c r="O69" s="6" t="s">
        <v>36</v>
      </c>
      <c r="P69" s="6" t="s">
        <v>392</v>
      </c>
      <c r="S69" s="20"/>
      <c r="T69" s="16"/>
    </row>
    <row r="70" customFormat="false" ht="41.45" hidden="false" customHeight="false" outlineLevel="0" collapsed="false">
      <c r="A70" s="6" t="n">
        <f aca="false">ROW(A69)</f>
        <v>69</v>
      </c>
      <c r="B70" s="6" t="s">
        <v>406</v>
      </c>
      <c r="C70" s="6" t="s">
        <v>407</v>
      </c>
      <c r="D70" s="6" t="n">
        <v>2001</v>
      </c>
      <c r="E70" s="14" t="s">
        <v>408</v>
      </c>
      <c r="F70" s="6" t="s">
        <v>29</v>
      </c>
      <c r="G70" s="6" t="s">
        <v>49</v>
      </c>
      <c r="J70" s="6" t="s">
        <v>409</v>
      </c>
      <c r="N70" s="6" t="s">
        <v>410</v>
      </c>
      <c r="O70" s="6" t="s">
        <v>36</v>
      </c>
      <c r="P70" s="6" t="s">
        <v>392</v>
      </c>
      <c r="S70" s="19"/>
      <c r="U70" s="21"/>
    </row>
    <row r="71" customFormat="false" ht="31.5" hidden="false" customHeight="false" outlineLevel="0" collapsed="false">
      <c r="A71" s="6" t="n">
        <f aca="false">ROW(A70)</f>
        <v>70</v>
      </c>
      <c r="B71" s="6" t="s">
        <v>411</v>
      </c>
      <c r="C71" s="6" t="s">
        <v>412</v>
      </c>
      <c r="D71" s="6" t="n">
        <v>2016</v>
      </c>
      <c r="E71" s="14" t="s">
        <v>413</v>
      </c>
      <c r="F71" s="6" t="s">
        <v>29</v>
      </c>
      <c r="G71" s="6" t="s">
        <v>49</v>
      </c>
      <c r="J71" s="6" t="s">
        <v>414</v>
      </c>
      <c r="N71" s="6" t="s">
        <v>415</v>
      </c>
      <c r="O71" s="6" t="s">
        <v>36</v>
      </c>
      <c r="P71" s="6" t="s">
        <v>392</v>
      </c>
      <c r="S71" s="15"/>
      <c r="T71" s="16"/>
    </row>
    <row r="72" customFormat="false" ht="41.45" hidden="false" customHeight="false" outlineLevel="0" collapsed="false">
      <c r="A72" s="6" t="n">
        <f aca="false">ROW(A71)</f>
        <v>71</v>
      </c>
      <c r="B72" s="6" t="s">
        <v>416</v>
      </c>
      <c r="C72" s="6" t="s">
        <v>417</v>
      </c>
      <c r="D72" s="6" t="n">
        <v>1991</v>
      </c>
      <c r="E72" s="14" t="s">
        <v>418</v>
      </c>
      <c r="F72" s="6" t="s">
        <v>29</v>
      </c>
      <c r="G72" s="6" t="s">
        <v>49</v>
      </c>
      <c r="J72" s="6" t="s">
        <v>419</v>
      </c>
      <c r="N72" s="6" t="s">
        <v>420</v>
      </c>
      <c r="O72" s="6" t="s">
        <v>36</v>
      </c>
      <c r="P72" s="6" t="s">
        <v>392</v>
      </c>
      <c r="S72" s="15"/>
      <c r="U72" s="21"/>
    </row>
    <row r="73" customFormat="false" ht="61.35" hidden="false" customHeight="false" outlineLevel="0" collapsed="false">
      <c r="A73" s="6" t="n">
        <f aca="false">ROW(A72)</f>
        <v>72</v>
      </c>
      <c r="B73" s="6" t="s">
        <v>421</v>
      </c>
      <c r="C73" s="6" t="s">
        <v>422</v>
      </c>
      <c r="D73" s="6" t="n">
        <v>2013</v>
      </c>
      <c r="E73" s="14" t="s">
        <v>423</v>
      </c>
      <c r="F73" s="6" t="s">
        <v>29</v>
      </c>
      <c r="G73" s="6" t="s">
        <v>49</v>
      </c>
      <c r="J73" s="6" t="s">
        <v>424</v>
      </c>
      <c r="N73" s="6" t="s">
        <v>425</v>
      </c>
      <c r="O73" s="6" t="s">
        <v>36</v>
      </c>
      <c r="P73" s="6" t="s">
        <v>392</v>
      </c>
      <c r="S73" s="15"/>
      <c r="T73" s="16"/>
    </row>
    <row r="74" customFormat="false" ht="31.5" hidden="false" customHeight="false" outlineLevel="0" collapsed="false">
      <c r="A74" s="6" t="n">
        <f aca="false">ROW(A73)</f>
        <v>73</v>
      </c>
      <c r="B74" s="6" t="s">
        <v>426</v>
      </c>
      <c r="C74" s="6" t="s">
        <v>427</v>
      </c>
      <c r="D74" s="6" t="n">
        <v>2014</v>
      </c>
      <c r="E74" s="14" t="s">
        <v>428</v>
      </c>
      <c r="F74" s="6" t="s">
        <v>29</v>
      </c>
      <c r="G74" s="6" t="s">
        <v>49</v>
      </c>
      <c r="J74" s="6" t="s">
        <v>429</v>
      </c>
      <c r="N74" s="6" t="s">
        <v>430</v>
      </c>
      <c r="O74" s="6" t="s">
        <v>36</v>
      </c>
      <c r="P74" s="6" t="s">
        <v>392</v>
      </c>
      <c r="S74" s="15"/>
      <c r="T74" s="16"/>
    </row>
    <row r="75" customFormat="false" ht="71.3" hidden="false" customHeight="false" outlineLevel="0" collapsed="false">
      <c r="A75" s="6" t="n">
        <f aca="false">ROW(A74)</f>
        <v>74</v>
      </c>
      <c r="B75" s="6" t="s">
        <v>431</v>
      </c>
      <c r="C75" s="6" t="s">
        <v>432</v>
      </c>
      <c r="D75" s="6" t="n">
        <v>1990</v>
      </c>
      <c r="E75" s="14" t="s">
        <v>433</v>
      </c>
      <c r="F75" s="6" t="s">
        <v>29</v>
      </c>
      <c r="G75" s="6" t="s">
        <v>158</v>
      </c>
      <c r="J75" s="6" t="s">
        <v>434</v>
      </c>
      <c r="N75" s="6" t="s">
        <v>435</v>
      </c>
      <c r="O75" s="6" t="s">
        <v>36</v>
      </c>
      <c r="P75" s="6" t="s">
        <v>392</v>
      </c>
      <c r="S75" s="15"/>
      <c r="U75" s="21"/>
    </row>
    <row r="76" customFormat="false" ht="41.45" hidden="false" customHeight="false" outlineLevel="0" collapsed="false">
      <c r="A76" s="6" t="n">
        <f aca="false">ROW(A75)</f>
        <v>75</v>
      </c>
      <c r="B76" s="6" t="s">
        <v>436</v>
      </c>
      <c r="C76" s="6" t="s">
        <v>437</v>
      </c>
      <c r="D76" s="6" t="n">
        <v>1995</v>
      </c>
      <c r="E76" s="14" t="s">
        <v>438</v>
      </c>
      <c r="F76" s="6" t="s">
        <v>29</v>
      </c>
      <c r="G76" s="6" t="s">
        <v>49</v>
      </c>
      <c r="J76" s="6" t="s">
        <v>439</v>
      </c>
      <c r="N76" s="6" t="s">
        <v>440</v>
      </c>
      <c r="O76" s="6" t="s">
        <v>36</v>
      </c>
      <c r="P76" s="6" t="s">
        <v>441</v>
      </c>
      <c r="S76" s="15"/>
      <c r="T76" s="16"/>
    </row>
    <row r="77" customFormat="false" ht="41.45" hidden="false" customHeight="false" outlineLevel="0" collapsed="false">
      <c r="A77" s="6" t="n">
        <f aca="false">ROW(A76)</f>
        <v>76</v>
      </c>
      <c r="B77" s="6" t="s">
        <v>442</v>
      </c>
      <c r="C77" s="6" t="s">
        <v>443</v>
      </c>
      <c r="D77" s="6" t="n">
        <v>2010</v>
      </c>
      <c r="E77" s="14" t="s">
        <v>444</v>
      </c>
      <c r="F77" s="6" t="s">
        <v>29</v>
      </c>
      <c r="G77" s="6" t="s">
        <v>49</v>
      </c>
      <c r="J77" s="6" t="s">
        <v>445</v>
      </c>
      <c r="N77" s="6" t="s">
        <v>446</v>
      </c>
      <c r="O77" s="6" t="s">
        <v>36</v>
      </c>
      <c r="P77" s="6" t="s">
        <v>441</v>
      </c>
      <c r="S77" s="15"/>
    </row>
    <row r="78" customFormat="false" ht="31.5" hidden="false" customHeight="false" outlineLevel="0" collapsed="false">
      <c r="A78" s="6" t="n">
        <f aca="false">ROW(A77)</f>
        <v>77</v>
      </c>
      <c r="B78" s="6" t="s">
        <v>447</v>
      </c>
      <c r="C78" s="6" t="s">
        <v>448</v>
      </c>
      <c r="D78" s="6" t="n">
        <v>2014</v>
      </c>
      <c r="E78" s="14" t="s">
        <v>449</v>
      </c>
      <c r="F78" s="6" t="s">
        <v>29</v>
      </c>
      <c r="G78" s="6" t="s">
        <v>158</v>
      </c>
      <c r="J78" s="6" t="s">
        <v>450</v>
      </c>
      <c r="N78" s="6" t="s">
        <v>451</v>
      </c>
      <c r="O78" s="6" t="s">
        <v>36</v>
      </c>
      <c r="P78" s="6" t="s">
        <v>452</v>
      </c>
      <c r="S78" s="15"/>
    </row>
    <row r="79" customFormat="false" ht="31.5" hidden="false" customHeight="false" outlineLevel="0" collapsed="false">
      <c r="A79" s="6" t="n">
        <f aca="false">ROW(A78)</f>
        <v>78</v>
      </c>
      <c r="B79" s="6" t="s">
        <v>453</v>
      </c>
      <c r="C79" s="6" t="s">
        <v>454</v>
      </c>
      <c r="D79" s="6" t="n">
        <v>2013</v>
      </c>
      <c r="E79" s="14" t="s">
        <v>455</v>
      </c>
      <c r="F79" s="6" t="s">
        <v>29</v>
      </c>
      <c r="G79" s="6" t="s">
        <v>49</v>
      </c>
      <c r="J79" s="6" t="s">
        <v>456</v>
      </c>
      <c r="N79" s="6" t="s">
        <v>457</v>
      </c>
      <c r="O79" s="6" t="s">
        <v>36</v>
      </c>
      <c r="P79" s="6" t="s">
        <v>392</v>
      </c>
      <c r="S79" s="20"/>
    </row>
    <row r="80" customFormat="false" ht="31.5" hidden="false" customHeight="false" outlineLevel="0" collapsed="false">
      <c r="A80" s="6" t="n">
        <f aca="false">ROW(A79)</f>
        <v>79</v>
      </c>
      <c r="B80" s="6" t="s">
        <v>458</v>
      </c>
      <c r="C80" s="6" t="s">
        <v>459</v>
      </c>
      <c r="D80" s="6" t="n">
        <v>2008</v>
      </c>
      <c r="E80" s="14" t="s">
        <v>460</v>
      </c>
      <c r="F80" s="6" t="s">
        <v>29</v>
      </c>
      <c r="G80" s="6" t="s">
        <v>49</v>
      </c>
      <c r="J80" s="6" t="s">
        <v>461</v>
      </c>
      <c r="N80" s="6" t="s">
        <v>462</v>
      </c>
      <c r="O80" s="6" t="s">
        <v>36</v>
      </c>
      <c r="P80" s="6" t="s">
        <v>463</v>
      </c>
      <c r="S80" s="15"/>
    </row>
    <row r="81" customFormat="false" ht="61.35" hidden="false" customHeight="false" outlineLevel="0" collapsed="false">
      <c r="A81" s="6" t="n">
        <f aca="false">ROW(A80)</f>
        <v>80</v>
      </c>
      <c r="B81" s="6" t="s">
        <v>464</v>
      </c>
      <c r="C81" s="6" t="s">
        <v>465</v>
      </c>
      <c r="D81" s="6" t="n">
        <v>2013</v>
      </c>
      <c r="E81" s="14" t="s">
        <v>466</v>
      </c>
      <c r="F81" s="6" t="s">
        <v>29</v>
      </c>
      <c r="G81" s="6" t="s">
        <v>49</v>
      </c>
      <c r="J81" s="6" t="s">
        <v>467</v>
      </c>
      <c r="N81" s="6" t="s">
        <v>468</v>
      </c>
      <c r="O81" s="6" t="s">
        <v>36</v>
      </c>
      <c r="P81" s="6" t="s">
        <v>463</v>
      </c>
      <c r="S81" s="15"/>
    </row>
    <row r="82" customFormat="false" ht="31.5" hidden="false" customHeight="false" outlineLevel="0" collapsed="false">
      <c r="A82" s="6" t="n">
        <f aca="false">ROW(A81)</f>
        <v>81</v>
      </c>
      <c r="B82" s="6" t="s">
        <v>469</v>
      </c>
      <c r="C82" s="6" t="s">
        <v>470</v>
      </c>
      <c r="D82" s="6" t="n">
        <v>2020</v>
      </c>
      <c r="E82" s="14" t="s">
        <v>471</v>
      </c>
      <c r="F82" s="6" t="s">
        <v>29</v>
      </c>
      <c r="G82" s="6" t="s">
        <v>49</v>
      </c>
      <c r="J82" s="6" t="s">
        <v>472</v>
      </c>
      <c r="N82" s="6" t="s">
        <v>473</v>
      </c>
      <c r="O82" s="6" t="s">
        <v>36</v>
      </c>
      <c r="P82" s="6" t="s">
        <v>474</v>
      </c>
      <c r="S82" s="15"/>
    </row>
    <row r="83" customFormat="false" ht="81.25" hidden="false" customHeight="false" outlineLevel="0" collapsed="false">
      <c r="A83" s="6" t="n">
        <f aca="false">ROW(A82)</f>
        <v>82</v>
      </c>
      <c r="B83" s="6" t="s">
        <v>475</v>
      </c>
      <c r="C83" s="6" t="s">
        <v>476</v>
      </c>
      <c r="D83" s="6" t="n">
        <v>2019</v>
      </c>
      <c r="E83" s="14" t="s">
        <v>477</v>
      </c>
      <c r="F83" s="6" t="s">
        <v>29</v>
      </c>
      <c r="G83" s="6" t="s">
        <v>49</v>
      </c>
      <c r="J83" s="6" t="s">
        <v>478</v>
      </c>
      <c r="N83" s="6" t="s">
        <v>479</v>
      </c>
      <c r="O83" s="6" t="s">
        <v>36</v>
      </c>
      <c r="P83" s="6" t="s">
        <v>480</v>
      </c>
      <c r="S83" s="15"/>
    </row>
    <row r="84" customFormat="false" ht="61.35" hidden="false" customHeight="false" outlineLevel="0" collapsed="false">
      <c r="A84" s="6" t="n">
        <f aca="false">ROW(A83)</f>
        <v>83</v>
      </c>
      <c r="B84" s="6" t="s">
        <v>481</v>
      </c>
      <c r="C84" s="6" t="s">
        <v>482</v>
      </c>
      <c r="D84" s="6" t="n">
        <v>2021</v>
      </c>
      <c r="E84" s="14" t="s">
        <v>483</v>
      </c>
      <c r="F84" s="6" t="s">
        <v>29</v>
      </c>
      <c r="G84" s="6" t="s">
        <v>49</v>
      </c>
      <c r="J84" s="6" t="s">
        <v>484</v>
      </c>
      <c r="N84" s="6" t="s">
        <v>485</v>
      </c>
      <c r="O84" s="6" t="s">
        <v>36</v>
      </c>
      <c r="P84" s="6" t="s">
        <v>480</v>
      </c>
      <c r="S84" s="15"/>
    </row>
    <row r="85" customFormat="false" ht="51.4" hidden="false" customHeight="false" outlineLevel="0" collapsed="false">
      <c r="A85" s="6" t="n">
        <f aca="false">ROW(A84)</f>
        <v>84</v>
      </c>
      <c r="B85" s="6" t="s">
        <v>486</v>
      </c>
      <c r="C85" s="6" t="s">
        <v>487</v>
      </c>
      <c r="D85" s="6" t="n">
        <v>2007</v>
      </c>
      <c r="E85" s="14" t="s">
        <v>488</v>
      </c>
      <c r="F85" s="6" t="s">
        <v>29</v>
      </c>
      <c r="G85" s="6" t="s">
        <v>49</v>
      </c>
      <c r="J85" s="6" t="s">
        <v>489</v>
      </c>
      <c r="N85" s="6" t="s">
        <v>490</v>
      </c>
      <c r="O85" s="6" t="s">
        <v>36</v>
      </c>
      <c r="P85" s="6" t="s">
        <v>491</v>
      </c>
      <c r="S85" s="15"/>
    </row>
    <row r="86" customFormat="false" ht="61.35" hidden="false" customHeight="false" outlineLevel="0" collapsed="false">
      <c r="A86" s="6" t="n">
        <f aca="false">ROW(A85)</f>
        <v>85</v>
      </c>
      <c r="B86" s="6" t="s">
        <v>492</v>
      </c>
      <c r="C86" s="6" t="s">
        <v>493</v>
      </c>
      <c r="D86" s="6" t="n">
        <v>2018</v>
      </c>
      <c r="E86" s="14" t="s">
        <v>494</v>
      </c>
      <c r="F86" s="6" t="s">
        <v>29</v>
      </c>
      <c r="G86" s="6" t="s">
        <v>49</v>
      </c>
      <c r="J86" s="6" t="s">
        <v>495</v>
      </c>
      <c r="M86" s="7" t="s">
        <v>496</v>
      </c>
      <c r="N86" s="6" t="s">
        <v>490</v>
      </c>
      <c r="O86" s="6" t="s">
        <v>36</v>
      </c>
      <c r="P86" s="6" t="s">
        <v>491</v>
      </c>
      <c r="S86" s="20"/>
    </row>
    <row r="87" customFormat="false" ht="51.4" hidden="false" customHeight="false" outlineLevel="0" collapsed="false">
      <c r="A87" s="6" t="n">
        <f aca="false">ROW(A86)</f>
        <v>86</v>
      </c>
      <c r="B87" s="6" t="s">
        <v>497</v>
      </c>
      <c r="C87" s="6" t="s">
        <v>498</v>
      </c>
      <c r="D87" s="6" t="n">
        <v>2015</v>
      </c>
      <c r="E87" s="14" t="s">
        <v>499</v>
      </c>
      <c r="F87" s="6" t="s">
        <v>29</v>
      </c>
      <c r="G87" s="6" t="s">
        <v>158</v>
      </c>
      <c r="J87" s="6" t="s">
        <v>500</v>
      </c>
      <c r="N87" s="6" t="s">
        <v>501</v>
      </c>
      <c r="O87" s="6" t="s">
        <v>36</v>
      </c>
      <c r="P87" s="6" t="s">
        <v>491</v>
      </c>
      <c r="S87" s="15"/>
    </row>
    <row r="88" customFormat="false" ht="41.45" hidden="false" customHeight="false" outlineLevel="0" collapsed="false">
      <c r="A88" s="6" t="n">
        <f aca="false">ROW(A87)</f>
        <v>87</v>
      </c>
      <c r="B88" s="6" t="s">
        <v>502</v>
      </c>
      <c r="C88" s="6" t="s">
        <v>503</v>
      </c>
      <c r="D88" s="6" t="n">
        <v>2022</v>
      </c>
      <c r="E88" s="14" t="s">
        <v>504</v>
      </c>
      <c r="F88" s="6" t="s">
        <v>29</v>
      </c>
      <c r="G88" s="6" t="s">
        <v>49</v>
      </c>
      <c r="J88" s="6" t="s">
        <v>505</v>
      </c>
      <c r="N88" s="6" t="s">
        <v>506</v>
      </c>
      <c r="O88" s="6" t="s">
        <v>36</v>
      </c>
      <c r="P88" s="6" t="s">
        <v>507</v>
      </c>
      <c r="S88" s="15"/>
    </row>
    <row r="89" customFormat="false" ht="31.5" hidden="false" customHeight="false" outlineLevel="0" collapsed="false">
      <c r="A89" s="6" t="n">
        <f aca="false">ROW(A88)</f>
        <v>88</v>
      </c>
      <c r="B89" s="6" t="s">
        <v>508</v>
      </c>
      <c r="C89" s="6" t="s">
        <v>509</v>
      </c>
      <c r="D89" s="6" t="n">
        <v>2016</v>
      </c>
      <c r="E89" s="14" t="s">
        <v>510</v>
      </c>
      <c r="F89" s="6" t="s">
        <v>29</v>
      </c>
      <c r="G89" s="6" t="s">
        <v>49</v>
      </c>
      <c r="J89" s="6" t="s">
        <v>511</v>
      </c>
      <c r="O89" s="6" t="s">
        <v>36</v>
      </c>
      <c r="P89" s="6" t="s">
        <v>55</v>
      </c>
      <c r="S89" s="19"/>
      <c r="T89" s="16"/>
    </row>
    <row r="90" customFormat="false" ht="31.5" hidden="false" customHeight="false" outlineLevel="0" collapsed="false">
      <c r="A90" s="6" t="n">
        <f aca="false">ROW(A89)</f>
        <v>89</v>
      </c>
      <c r="B90" s="6" t="s">
        <v>512</v>
      </c>
      <c r="C90" s="6" t="s">
        <v>513</v>
      </c>
      <c r="D90" s="6" t="n">
        <v>2018</v>
      </c>
      <c r="E90" s="14" t="s">
        <v>514</v>
      </c>
      <c r="F90" s="6" t="s">
        <v>29</v>
      </c>
      <c r="G90" s="6" t="s">
        <v>49</v>
      </c>
      <c r="J90" s="6" t="s">
        <v>515</v>
      </c>
      <c r="O90" s="6" t="s">
        <v>36</v>
      </c>
      <c r="P90" s="6" t="s">
        <v>55</v>
      </c>
      <c r="S90" s="19"/>
      <c r="T90" s="16"/>
    </row>
    <row r="91" customFormat="false" ht="20.85" hidden="false" customHeight="false" outlineLevel="0" collapsed="false">
      <c r="A91" s="6" t="n">
        <f aca="false">ROW(A90)</f>
        <v>90</v>
      </c>
      <c r="B91" s="6" t="s">
        <v>516</v>
      </c>
      <c r="C91" s="6" t="s">
        <v>517</v>
      </c>
      <c r="D91" s="6" t="n">
        <v>2021</v>
      </c>
      <c r="E91" s="14"/>
      <c r="F91" s="6" t="s">
        <v>518</v>
      </c>
      <c r="O91" s="6" t="s">
        <v>36</v>
      </c>
      <c r="P91" s="6" t="s">
        <v>222</v>
      </c>
      <c r="Q91" s="23" t="s">
        <v>519</v>
      </c>
      <c r="S91" s="19"/>
      <c r="T91" s="16"/>
    </row>
    <row r="92" customFormat="false" ht="41.45" hidden="false" customHeight="false" outlineLevel="0" collapsed="false">
      <c r="A92" s="6" t="n">
        <f aca="false">ROW(A91)</f>
        <v>91</v>
      </c>
      <c r="B92" s="6" t="s">
        <v>516</v>
      </c>
      <c r="C92" s="6" t="s">
        <v>520</v>
      </c>
      <c r="D92" s="6" t="n">
        <v>2022</v>
      </c>
      <c r="F92" s="6" t="s">
        <v>518</v>
      </c>
      <c r="O92" s="6" t="s">
        <v>521</v>
      </c>
      <c r="Q92" s="6" t="s">
        <v>522</v>
      </c>
      <c r="S92" s="15"/>
    </row>
    <row r="93" customFormat="false" ht="12.8" hidden="false" customHeight="false" outlineLevel="0" collapsed="false">
      <c r="A93" s="6" t="n">
        <f aca="false">ROW(A92)</f>
        <v>92</v>
      </c>
      <c r="B93" s="6" t="s">
        <v>516</v>
      </c>
      <c r="C93" s="6" t="s">
        <v>523</v>
      </c>
      <c r="F93" s="6" t="s">
        <v>524</v>
      </c>
      <c r="O93" s="6" t="s">
        <v>521</v>
      </c>
      <c r="Q93" s="14" t="s">
        <v>525</v>
      </c>
      <c r="S93" s="15"/>
    </row>
    <row r="94" customFormat="false" ht="20.85" hidden="false" customHeight="false" outlineLevel="0" collapsed="false">
      <c r="A94" s="6" t="n">
        <f aca="false">ROW(A93)</f>
        <v>93</v>
      </c>
      <c r="B94" s="6" t="s">
        <v>516</v>
      </c>
      <c r="C94" s="6" t="s">
        <v>526</v>
      </c>
      <c r="F94" s="6" t="s">
        <v>524</v>
      </c>
      <c r="O94" s="6" t="s">
        <v>521</v>
      </c>
      <c r="Q94" s="14" t="s">
        <v>527</v>
      </c>
      <c r="S94" s="15"/>
    </row>
    <row r="95" customFormat="false" ht="12.8" hidden="false" customHeight="false" outlineLevel="0" collapsed="false">
      <c r="A95" s="6" t="n">
        <f aca="false">ROW(A94)</f>
        <v>94</v>
      </c>
      <c r="B95" s="6" t="s">
        <v>516</v>
      </c>
      <c r="C95" s="6" t="s">
        <v>528</v>
      </c>
      <c r="F95" s="6" t="s">
        <v>524</v>
      </c>
      <c r="O95" s="6" t="s">
        <v>521</v>
      </c>
      <c r="Q95" s="14" t="s">
        <v>529</v>
      </c>
      <c r="S95" s="15"/>
    </row>
    <row r="96" customFormat="false" ht="12.8" hidden="false" customHeight="false" outlineLevel="0" collapsed="false">
      <c r="A96" s="6" t="n">
        <f aca="false">ROW(A95)</f>
        <v>95</v>
      </c>
      <c r="B96" s="6" t="s">
        <v>516</v>
      </c>
      <c r="C96" s="6" t="s">
        <v>530</v>
      </c>
      <c r="F96" s="6" t="s">
        <v>524</v>
      </c>
      <c r="O96" s="6" t="s">
        <v>521</v>
      </c>
      <c r="Q96" s="14" t="s">
        <v>531</v>
      </c>
      <c r="S96" s="15"/>
    </row>
    <row r="97" customFormat="false" ht="21.55" hidden="false" customHeight="false" outlineLevel="0" collapsed="false">
      <c r="A97" s="6" t="n">
        <f aca="false">ROW(A96)</f>
        <v>96</v>
      </c>
      <c r="B97" s="6" t="s">
        <v>516</v>
      </c>
      <c r="C97" s="24"/>
      <c r="H97" s="6" t="s">
        <v>532</v>
      </c>
      <c r="I97" s="6" t="s">
        <v>533</v>
      </c>
      <c r="O97" s="6" t="s">
        <v>521</v>
      </c>
      <c r="Q97" s="6" t="s">
        <v>534</v>
      </c>
      <c r="S97" s="15"/>
    </row>
    <row r="98" customFormat="false" ht="31.5" hidden="false" customHeight="false" outlineLevel="0" collapsed="false">
      <c r="A98" s="6" t="n">
        <f aca="false">ROW(A97)</f>
        <v>97</v>
      </c>
      <c r="B98" s="6" t="s">
        <v>516</v>
      </c>
      <c r="C98" s="24"/>
      <c r="H98" s="6" t="s">
        <v>535</v>
      </c>
      <c r="I98" s="6" t="s">
        <v>536</v>
      </c>
      <c r="O98" s="6" t="s">
        <v>521</v>
      </c>
      <c r="Q98" s="6" t="s">
        <v>537</v>
      </c>
      <c r="S98" s="15"/>
    </row>
    <row r="99" customFormat="false" ht="40.25" hidden="false" customHeight="false" outlineLevel="0" collapsed="false">
      <c r="A99" s="6" t="n">
        <f aca="false">ROW(A98)</f>
        <v>98</v>
      </c>
      <c r="B99" s="6" t="s">
        <v>538</v>
      </c>
      <c r="C99" s="25" t="s">
        <v>539</v>
      </c>
      <c r="D99" s="6" t="n">
        <v>2016</v>
      </c>
      <c r="E99" s="14" t="s">
        <v>540</v>
      </c>
      <c r="F99" s="6" t="s">
        <v>29</v>
      </c>
      <c r="G99" s="6" t="s">
        <v>49</v>
      </c>
      <c r="H99" s="6" t="s">
        <v>535</v>
      </c>
      <c r="I99" s="6" t="s">
        <v>541</v>
      </c>
      <c r="O99" s="6" t="s">
        <v>521</v>
      </c>
      <c r="Q99" s="6" t="s">
        <v>542</v>
      </c>
      <c r="S99" s="15"/>
    </row>
    <row r="100" customFormat="false" ht="40.25" hidden="false" customHeight="false" outlineLevel="0" collapsed="false">
      <c r="A100" s="6" t="n">
        <f aca="false">ROW(A99)</f>
        <v>99</v>
      </c>
      <c r="H100" s="6" t="s">
        <v>532</v>
      </c>
      <c r="I100" s="6" t="s">
        <v>543</v>
      </c>
      <c r="O100" s="6" t="s">
        <v>521</v>
      </c>
      <c r="Q100" s="6" t="s">
        <v>544</v>
      </c>
      <c r="S100" s="15"/>
    </row>
    <row r="101" customFormat="false" ht="30.55" hidden="false" customHeight="false" outlineLevel="0" collapsed="false">
      <c r="A101" s="6" t="n">
        <f aca="false">ROW(A100)</f>
        <v>100</v>
      </c>
      <c r="B101" s="6" t="s">
        <v>545</v>
      </c>
      <c r="C101" s="6" t="s">
        <v>546</v>
      </c>
      <c r="D101" s="6" t="n">
        <v>2013</v>
      </c>
      <c r="E101" s="14" t="s">
        <v>547</v>
      </c>
      <c r="F101" s="6" t="s">
        <v>29</v>
      </c>
      <c r="G101" s="6" t="s">
        <v>49</v>
      </c>
      <c r="H101" s="6" t="s">
        <v>535</v>
      </c>
      <c r="I101" s="6" t="s">
        <v>548</v>
      </c>
      <c r="O101" s="6" t="s">
        <v>521</v>
      </c>
      <c r="S101" s="15"/>
    </row>
    <row r="102" customFormat="false" ht="20.85" hidden="false" customHeight="false" outlineLevel="0" collapsed="false">
      <c r="A102" s="6" t="n">
        <f aca="false">ROW(A101)</f>
        <v>101</v>
      </c>
      <c r="B102" s="6" t="s">
        <v>549</v>
      </c>
      <c r="C102" s="6" t="s">
        <v>550</v>
      </c>
      <c r="D102" s="6" t="n">
        <v>2010</v>
      </c>
      <c r="E102" s="14" t="s">
        <v>551</v>
      </c>
      <c r="F102" s="6" t="s">
        <v>29</v>
      </c>
      <c r="G102" s="6" t="s">
        <v>49</v>
      </c>
      <c r="H102" s="6" t="s">
        <v>535</v>
      </c>
      <c r="I102" s="6" t="s">
        <v>552</v>
      </c>
      <c r="O102" s="6" t="s">
        <v>521</v>
      </c>
      <c r="S102" s="15"/>
    </row>
    <row r="103" customFormat="false" ht="31.5" hidden="false" customHeight="false" outlineLevel="0" collapsed="false">
      <c r="A103" s="6" t="n">
        <f aca="false">ROW(A102)</f>
        <v>102</v>
      </c>
      <c r="B103" s="6" t="s">
        <v>553</v>
      </c>
      <c r="C103" s="6" t="s">
        <v>554</v>
      </c>
      <c r="D103" s="6" t="n">
        <v>2017</v>
      </c>
      <c r="E103" s="14" t="s">
        <v>555</v>
      </c>
      <c r="F103" s="6" t="s">
        <v>29</v>
      </c>
      <c r="G103" s="6" t="s">
        <v>49</v>
      </c>
      <c r="H103" s="6" t="s">
        <v>532</v>
      </c>
      <c r="I103" s="6" t="s">
        <v>556</v>
      </c>
      <c r="O103" s="6" t="s">
        <v>521</v>
      </c>
    </row>
    <row r="104" customFormat="false" ht="20.85" hidden="false" customHeight="false" outlineLevel="0" collapsed="false">
      <c r="A104" s="6" t="n">
        <f aca="false">ROW(A103)</f>
        <v>103</v>
      </c>
      <c r="B104" s="6" t="s">
        <v>557</v>
      </c>
      <c r="C104" s="6" t="s">
        <v>558</v>
      </c>
      <c r="D104" s="6" t="n">
        <v>2021</v>
      </c>
      <c r="E104" s="14" t="s">
        <v>559</v>
      </c>
      <c r="F104" s="6" t="s">
        <v>29</v>
      </c>
      <c r="G104" s="6" t="s">
        <v>49</v>
      </c>
      <c r="H104" s="6" t="s">
        <v>532</v>
      </c>
      <c r="I104" s="6" t="s">
        <v>560</v>
      </c>
      <c r="O104" s="6" t="s">
        <v>521</v>
      </c>
    </row>
    <row r="105" customFormat="false" ht="12.8" hidden="false" customHeight="false" outlineLevel="0" collapsed="false">
      <c r="A105" s="6" t="n">
        <f aca="false">ROW(A104)</f>
        <v>104</v>
      </c>
    </row>
    <row r="106" customFormat="false" ht="12.8" hidden="false" customHeight="false" outlineLevel="0" collapsed="false">
      <c r="A106" s="6" t="n">
        <f aca="false">ROW(A105)</f>
        <v>105</v>
      </c>
    </row>
    <row r="107" customFormat="false" ht="12.8" hidden="false" customHeight="false" outlineLevel="0" collapsed="false">
      <c r="A107" s="6" t="n">
        <f aca="false">ROW(A106)</f>
        <v>106</v>
      </c>
    </row>
    <row r="108" customFormat="false" ht="12.8" hidden="false" customHeight="false" outlineLevel="0" collapsed="false">
      <c r="A108" s="6" t="n">
        <f aca="false">ROW(A107)</f>
        <v>107</v>
      </c>
    </row>
    <row r="109" customFormat="false" ht="12.8" hidden="false" customHeight="false" outlineLevel="0" collapsed="false">
      <c r="A109" s="6" t="n">
        <f aca="false">ROW(A108)</f>
        <v>108</v>
      </c>
    </row>
    <row r="110" customFormat="false" ht="12.8" hidden="false" customHeight="false" outlineLevel="0" collapsed="false">
      <c r="A110" s="6" t="n">
        <f aca="false">ROW(A109)</f>
        <v>109</v>
      </c>
    </row>
    <row r="111" customFormat="false" ht="12.8" hidden="false" customHeight="false" outlineLevel="0" collapsed="false">
      <c r="A111" s="6" t="n">
        <f aca="false">ROW(A110)</f>
        <v>110</v>
      </c>
    </row>
    <row r="112" customFormat="false" ht="12.8" hidden="false" customHeight="false" outlineLevel="0" collapsed="false">
      <c r="A112" s="6" t="n">
        <f aca="false">ROW(A111)</f>
        <v>111</v>
      </c>
    </row>
    <row r="113" customFormat="false" ht="12.8" hidden="false" customHeight="false" outlineLevel="0" collapsed="false">
      <c r="A113" s="6" t="n">
        <f aca="false">ROW(A112)</f>
        <v>112</v>
      </c>
    </row>
    <row r="114" customFormat="false" ht="12.8" hidden="false" customHeight="false" outlineLevel="0" collapsed="false">
      <c r="A114" s="6" t="n">
        <f aca="false">ROW(A113)</f>
        <v>113</v>
      </c>
    </row>
    <row r="115" customFormat="false" ht="12.8" hidden="false" customHeight="false" outlineLevel="0" collapsed="false">
      <c r="A115" s="6" t="n">
        <f aca="false">ROW(A114)</f>
        <v>114</v>
      </c>
    </row>
    <row r="116" customFormat="false" ht="12.8" hidden="false" customHeight="false" outlineLevel="0" collapsed="false">
      <c r="A116" s="6" t="n">
        <f aca="false">ROW(A115)</f>
        <v>115</v>
      </c>
    </row>
    <row r="117" customFormat="false" ht="12.8" hidden="false" customHeight="false" outlineLevel="0" collapsed="false">
      <c r="A117" s="6" t="n">
        <f aca="false">ROW(A116)</f>
        <v>116</v>
      </c>
    </row>
    <row r="118" customFormat="false" ht="12.8" hidden="false" customHeight="false" outlineLevel="0" collapsed="false">
      <c r="A118" s="6" t="n">
        <f aca="false">ROW(A117)</f>
        <v>117</v>
      </c>
    </row>
    <row r="119" customFormat="false" ht="12.8" hidden="false" customHeight="false" outlineLevel="0" collapsed="false">
      <c r="A119" s="6" t="n">
        <f aca="false">ROW(A118)</f>
        <v>118</v>
      </c>
    </row>
    <row r="120" customFormat="false" ht="12.8" hidden="false" customHeight="false" outlineLevel="0" collapsed="false">
      <c r="A120" s="6" t="n">
        <f aca="false">ROW(A119)</f>
        <v>119</v>
      </c>
    </row>
    <row r="121" customFormat="false" ht="12.8" hidden="false" customHeight="false" outlineLevel="0" collapsed="false">
      <c r="A121" s="6" t="n">
        <f aca="false">ROW(A120)</f>
        <v>120</v>
      </c>
    </row>
    <row r="122" customFormat="false" ht="12.8" hidden="false" customHeight="false" outlineLevel="0" collapsed="false">
      <c r="A122" s="6" t="n">
        <f aca="false">ROW(A121)</f>
        <v>121</v>
      </c>
    </row>
    <row r="123" customFormat="false" ht="12.8" hidden="false" customHeight="false" outlineLevel="0" collapsed="false">
      <c r="A123" s="6" t="n">
        <f aca="false">ROW(A122)</f>
        <v>122</v>
      </c>
    </row>
    <row r="124" customFormat="false" ht="12.8" hidden="false" customHeight="false" outlineLevel="0" collapsed="false">
      <c r="A124" s="6" t="n">
        <f aca="false">ROW(A123)</f>
        <v>123</v>
      </c>
    </row>
    <row r="125" customFormat="false" ht="12.8" hidden="false" customHeight="false" outlineLevel="0" collapsed="false">
      <c r="A125" s="6" t="n">
        <f aca="false">ROW(A124)</f>
        <v>124</v>
      </c>
    </row>
    <row r="126" customFormat="false" ht="12.8" hidden="false" customHeight="false" outlineLevel="0" collapsed="false">
      <c r="A126" s="6" t="n">
        <f aca="false">ROW(A125)</f>
        <v>125</v>
      </c>
    </row>
    <row r="127" customFormat="false" ht="12.8" hidden="false" customHeight="false" outlineLevel="0" collapsed="false">
      <c r="A127" s="6" t="n">
        <f aca="false">ROW(A126)</f>
        <v>126</v>
      </c>
    </row>
    <row r="128" customFormat="false" ht="12.8" hidden="false" customHeight="false" outlineLevel="0" collapsed="false">
      <c r="A128" s="6" t="n">
        <f aca="false">ROW(A127)</f>
        <v>127</v>
      </c>
    </row>
    <row r="129" customFormat="false" ht="12.8" hidden="false" customHeight="false" outlineLevel="0" collapsed="false">
      <c r="A129" s="6" t="n">
        <f aca="false">ROW(A128)</f>
        <v>128</v>
      </c>
    </row>
    <row r="130" customFormat="false" ht="12.8" hidden="false" customHeight="false" outlineLevel="0" collapsed="false">
      <c r="A130" s="6" t="n">
        <f aca="false">ROW(A129)</f>
        <v>129</v>
      </c>
    </row>
    <row r="131" customFormat="false" ht="12.8" hidden="false" customHeight="false" outlineLevel="0" collapsed="false">
      <c r="A131" s="6" t="n">
        <f aca="false">ROW(A130)</f>
        <v>130</v>
      </c>
    </row>
  </sheetData>
  <hyperlinks>
    <hyperlink ref="E2" r:id="rId1" display="https://doi.org/10.1016/j.jmii.2017.10.006"/>
    <hyperlink ref="E3" r:id="rId2" display="https://doi.org/10.1016/j.pisc.2014.12.004"/>
    <hyperlink ref="R3" r:id="rId3" display="FosB from Bacillus cereus&#10;Further references under discussions of specific Fos proteins "/>
    <hyperlink ref="E4" r:id="rId4" display="https://doi.org/10.3389/fmicb.2020.01290"/>
    <hyperlink ref="E5" r:id="rId5" display="https://doi.org/10.1002/mbo3.1135"/>
    <hyperlink ref="E6" r:id="rId6" display="https://doi.org/10.1111/j.1742-4658.2008.06743.x"/>
    <hyperlink ref="E7" r:id="rId7" display="https://doi.org/10.1016/j.ijantimicag.2020.106226"/>
    <hyperlink ref="E8" r:id="rId8" display="https://doi.org/10.3201%2Feid2111.150750"/>
    <hyperlink ref="E9" r:id="rId9" display="https://doi.org/10.1110%2Fps.03585004"/>
    <hyperlink ref="E10" r:id="rId10" display="https://doi.org/10.1128/AAC.00865-20"/>
    <hyperlink ref="E11" r:id="rId11" display="https://doi.org/10.1093/jac/dkab119"/>
    <hyperlink ref="E12" r:id="rId12" display="https://doi.org/10.1093/jac/dkac061"/>
    <hyperlink ref="E13" r:id="rId13" display="https://doi.org/10.1093/jac/dkw177"/>
    <hyperlink ref="E14" r:id="rId14" display="https://doi.org/10.1128/AAC.00410-17"/>
    <hyperlink ref="E15" r:id="rId15" display="https://doi.org/10.1128/AAC.01572-17"/>
    <hyperlink ref="E16" r:id="rId16" display="http://dx.doi.org/10.1128/JCM.01094-14"/>
    <hyperlink ref="R16" r:id="rId17" display="PPF"/>
    <hyperlink ref="E17" r:id="rId18" display="https://doi.org/10.1111/lam.12366"/>
    <hyperlink ref="E18" r:id="rId19" display="http://doi.org/10.2147/IDR.S251360"/>
    <hyperlink ref="E19" r:id="rId20" display="https://doi.org/10.1128/JCM.00634-19"/>
    <hyperlink ref="E20" r:id="rId21" display="https://doi.org/10.1111/j.1472-765X.2011.03016.x"/>
    <hyperlink ref="R20" r:id="rId22" display="Fosfomycin for treatment of UTIs"/>
    <hyperlink ref="E21" r:id="rId23" display="https://doi.org/10.1128/mBio.00749-17"/>
    <hyperlink ref="E22" r:id="rId24" display="https://doi.org/10.1074/jbc.M501052200"/>
    <hyperlink ref="E23" r:id="rId25" display="https://doi.org/10.1101/cshperspect.a025262"/>
    <hyperlink ref="E24" r:id="rId26" display="http://dx.doi.org/10.3390/antibiotics9030112"/>
    <hyperlink ref="E25" r:id="rId27" display="https://doi.org/10.1128/AAC.00293-21"/>
    <hyperlink ref="E26" r:id="rId28" display="https://doi.org/10.1016/j.ijantimicag.2018.09.013"/>
    <hyperlink ref="E27" r:id="rId29" display="https://doi.org/10.1128/AAC.47.9.2850-2858.2003"/>
    <hyperlink ref="E28" r:id="rId30" display="https://doi.org/10.1093/jac/dkz380"/>
    <hyperlink ref="E29" r:id="rId31" display="https://doi.org/10.1128/AAC.01403-19"/>
    <hyperlink ref="E30" r:id="rId32" display="https://doi.org/10.1093/femsre/fux013"/>
    <hyperlink ref="R30" r:id="rId33" display="IncF plasmids"/>
    <hyperlink ref="E31" r:id="rId34" display="https://doi.org/10.1016/j.mib.2018.04.004"/>
    <hyperlink ref="E32" r:id="rId35" display="http://dx.doi.org/10.1128/MMBR.00078-15"/>
    <hyperlink ref="E33" r:id="rId36" display="https://doi.org/10.3389/fcimb.2018.00004"/>
    <hyperlink ref="E34" r:id="rId37" display="https://doi.org/10.3389/fcimb.2021.738223"/>
    <hyperlink ref="E35" r:id="rId38" display="https://doi.org/10.1128/CMR.00001-19"/>
    <hyperlink ref="E36" r:id="rId39" display="https://doi.org/10.3389/fmicb.2021.750662"/>
    <hyperlink ref="E37" r:id="rId40" display="http://www.pnas.org/cgi/doi/10.1073/pnas.1501049112"/>
    <hyperlink ref="E38" r:id="rId41" display="https://doi.org/10.1186/s12941-019-0343-8"/>
    <hyperlink ref="E39" r:id="rId42" display="https://doi.org/10.1093/femsre/fuy043"/>
    <hyperlink ref="E40" r:id="rId43" display="http://dx.doi.org/10.3390/ijerph17176278"/>
    <hyperlink ref="E41" r:id="rId44" display="http://dx.doi.org/10.1016/j.tim.2016.09.007"/>
    <hyperlink ref="E42" r:id="rId45" display="https://doi.org/10.1038/s41467-021-24448-3"/>
    <hyperlink ref="E43" r:id="rId46" display="https://doi.org/10.1038/s41579-019-0315-1"/>
    <hyperlink ref="E44" r:id="rId47" display="https://doi.org/10.4103/0255-0857.195379"/>
    <hyperlink ref="E45" r:id="rId48" display="https://doi.org/10.1016/j.ijantimicag.2009.08.013"/>
    <hyperlink ref="E46" r:id="rId49" display="http://dx.doi.org/10.1016/j.jgar.2016.11.011"/>
    <hyperlink ref="E47" r:id="rId50" display="https://www.mdpi.com/2079-6382/2/2/217"/>
    <hyperlink ref="E48" r:id="rId51" display="https://doi.org/10.1074/jbc.m411325200"/>
    <hyperlink ref="E49" r:id="rId52" display="https://pubmed.ncbi.nlm.nih.gov/31131592"/>
    <hyperlink ref="E50" r:id="rId53" display="https://doi.org/10.1016/j.jiac.2016.01.010"/>
    <hyperlink ref="E51" r:id="rId54" display="http://dx.doi.org/10.1016/j.ijid.2011.07.007"/>
    <hyperlink ref="E52" r:id="rId55" display="https://doi.org/10.1089/mdr.2014.0036"/>
    <hyperlink ref="E53" r:id="rId56" display="https://doi.org/10.1016/s0969-2126(96)00153-0"/>
    <hyperlink ref="E54" r:id="rId57" display="https://doi.org/10.1186/s12866-021-02165-7"/>
    <hyperlink ref="E55" r:id="rId58" display="https://doi.org/10.1099/00221287-145-11-3177"/>
    <hyperlink ref="E56" r:id="rId59" display="https://doi.org/10.1128/aac.32.10.1552"/>
    <hyperlink ref="E57" r:id="rId60" display="https://doi.org/10.3389/fmicb.2022.816806"/>
    <hyperlink ref="E58" r:id="rId61" display="http://dx.doi.org/10.1016/j.jgar.2019.12.019"/>
    <hyperlink ref="E59" r:id="rId62" display="https://doi.org/10.1128/AAC.02498-16"/>
    <hyperlink ref="E60" r:id="rId63" display="https://doi.org/10.1093/jac/dkz519"/>
    <hyperlink ref="E61" r:id="rId64" display="https://doi.org/10.1016/j.mimet.2021.106296"/>
    <hyperlink ref="E62" r:id="rId65" display="https://doi.org/10.1093/jac/dkr466"/>
    <hyperlink ref="E63" r:id="rId66" display="https://doi.org/10.1186/s12879-016-1888-1"/>
    <hyperlink ref="E64" r:id="rId67" display="https://doi.org/10.1086/527442"/>
    <hyperlink ref="E65" r:id="rId68" display="http://dx.doi.org/10.1128/CMR.00068-15"/>
    <hyperlink ref="E66" r:id="rId69" display="https://doi.org/10.1002/pro.4253"/>
    <hyperlink ref="E67" r:id="rId70" display="https://doi.org/10.1021/bi4009648"/>
    <hyperlink ref="E68" r:id="rId71" display="https://doi.org/10.3389/fmicb.2019.00200"/>
    <hyperlink ref="E69" r:id="rId72" display="https://doi.org/10.1021/bi4015852"/>
    <hyperlink ref="E70" r:id="rId73" display="https://doi.org/10.1128/JB.183.7.2380-2383.2001"/>
    <hyperlink ref="E71" r:id="rId74" display="https://doi.org/10.1371/journal.pone.0154829"/>
    <hyperlink ref="E72" r:id="rId75" display="https://doi.org/10.1016/0378-1097(91)90406-z"/>
    <hyperlink ref="E73" r:id="rId76" display="https://doi.org/10.1371/journal.pone.0078106"/>
    <hyperlink ref="E74" r:id="rId77" display="https://doi.org/10.1099/jmm.0.077701-0"/>
    <hyperlink ref="E75" r:id="rId78" display="https://doi.org/10.1111/j.1574-6968.1990.tb13949.x"/>
    <hyperlink ref="E76" r:id="rId79" display="https://doi.org/10.1128/aac.39.7.1569"/>
    <hyperlink ref="E77" r:id="rId80" display="https://doi.org/10.1128/AAC.01834-09"/>
    <hyperlink ref="E78" r:id="rId81" display="http://dx.doi.org/10.1128/AAC.03131-14"/>
    <hyperlink ref="E79" r:id="rId82" display="http://dx.doi.org/10.1016/j.ijantimicag.2013.11.003"/>
    <hyperlink ref="E80" r:id="rId83" display="https://doi.org/10.1016/j.plasmid.2008.04.003"/>
    <hyperlink ref="E81" r:id="rId84" display="http://dx.doi.org/10.1016/j.ijmm.2013.10.005"/>
    <hyperlink ref="E82" r:id="rId85" display="https://doi.org/10.1128/AAC.02042-19"/>
    <hyperlink ref="E83" r:id="rId86" display="https://doi.org/10.1039/C9MD00372J"/>
    <hyperlink ref="E84" r:id="rId87" display="https://doi.org/10.1128/AAC.01712-20"/>
    <hyperlink ref="E85" r:id="rId88" display="https://doi.org/10.1021/bi700625p"/>
    <hyperlink ref="E86" r:id="rId89" display="https://doi.org/10.1371/journal.pgen.1007525"/>
    <hyperlink ref="E87" r:id="rId90" display="https://doi.org/10.1093/jac/dku488"/>
    <hyperlink ref="E88" r:id="rId91" display="https://doi.org/10.1080/22221751.2022.2058421"/>
    <hyperlink ref="E89" r:id="rId92" display="https://doi.org/10.1093/jac/dkw382"/>
    <hyperlink ref="E90" r:id="rId93" display="https://doi.org/10.1128/aac.00927-18"/>
    <hyperlink ref="Q91" r:id="rId94" display="https://www.gardp.org/news-resources/gardp-partners-infectopharm/"/>
    <hyperlink ref="Q92" r:id="rId95" display="https://www.R-project.org/"/>
    <hyperlink ref="Q93" r:id="rId96" display="https://cge.cbs.dtu.dk/services/ResFinder/"/>
    <hyperlink ref="Q94" r:id="rId97" display="https://card.mcmaster.ca/"/>
    <hyperlink ref="Q95" r:id="rId98" display="https://github.com/katholt/Kleborate"/>
    <hyperlink ref="Q96" r:id="rId99" display="https://www.ncbi.nlm.nih.gov/genbank/"/>
    <hyperlink ref="E99" r:id="rId100" display="https://doi.org/10.1371/journal.pone.0163962"/>
    <hyperlink ref="Q99" r:id="rId101" display="https://doi.org/10.1371/journal.pone.0163962"/>
    <hyperlink ref="Q100" r:id="rId102" display="https://CRAN.R-project.org/package=ggupset"/>
    <hyperlink ref="E101" r:id="rId103" display="https://doi.org/10.1093/molbev/mst010"/>
    <hyperlink ref="E102" r:id="rId104" display="https://doi.org/10.1371/journal.pone.0009490"/>
    <hyperlink ref="E103" r:id="rId105" display="https://doi.org/10.1111/2041-210X.12628"/>
    <hyperlink ref="E104" r:id="rId106" display="https://doi.org/10.1093/molbev/msab166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7.08"/>
    <col collapsed="false" customWidth="false" hidden="false" outlineLevel="0" max="6" min="2" style="26" width="11.52"/>
    <col collapsed="false" customWidth="true" hidden="false" outlineLevel="0" max="7" min="7" style="26" width="25.4"/>
    <col collapsed="false" customWidth="false" hidden="false" outlineLevel="0" max="8" min="8" style="26" width="11.52"/>
    <col collapsed="false" customWidth="true" hidden="false" outlineLevel="0" max="9" min="9" style="26" width="22.92"/>
    <col collapsed="false" customWidth="true" hidden="false" outlineLevel="0" max="10" min="10" style="26" width="16.11"/>
    <col collapsed="false" customWidth="false" hidden="false" outlineLevel="0" max="1023" min="11" style="26" width="11.52"/>
  </cols>
  <sheetData>
    <row r="1" s="27" customFormat="true" ht="20.85" hidden="false" customHeight="false" outlineLevel="0" collapsed="false">
      <c r="A1" s="27" t="s">
        <v>5</v>
      </c>
      <c r="B1" s="27" t="s">
        <v>561</v>
      </c>
      <c r="C1" s="27" t="s">
        <v>562</v>
      </c>
      <c r="D1" s="27" t="s">
        <v>563</v>
      </c>
      <c r="E1" s="27" t="s">
        <v>564</v>
      </c>
      <c r="F1" s="27" t="s">
        <v>565</v>
      </c>
      <c r="G1" s="27" t="s">
        <v>566</v>
      </c>
      <c r="H1" s="27" t="s">
        <v>567</v>
      </c>
      <c r="I1" s="27" t="s">
        <v>568</v>
      </c>
      <c r="J1" s="27" t="s">
        <v>569</v>
      </c>
      <c r="AMJ1" s="0"/>
    </row>
    <row r="2" customFormat="false" ht="12.8" hidden="false" customHeight="false" outlineLevel="0" collapsed="false">
      <c r="A2" s="26" t="n">
        <v>1</v>
      </c>
      <c r="B2" s="26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15363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2022-07-13T21:33:25Z</dcterms:created>
  <dc:creator/>
  <dc:description/>
  <dc:language>en-GB</dc:language>
  <cp:lastModifiedBy/>
  <dcterms:modified xsi:type="dcterms:W3CDTF">2022-09-24T21:40:01Z</dcterms:modified>
  <cp:revision>171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