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TU\EVAL\Eval_CRM\"/>
    </mc:Choice>
  </mc:AlternateContent>
  <bookViews>
    <workbookView xWindow="0" yWindow="0" windowWidth="19200" windowHeight="719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H128" i="1" l="1"/>
  <c r="H129" i="1"/>
  <c r="H130" i="1"/>
  <c r="H131" i="1"/>
  <c r="H132" i="1"/>
  <c r="H133" i="1"/>
  <c r="H134" i="1"/>
  <c r="H135" i="1"/>
  <c r="H136" i="1"/>
  <c r="H137" i="1"/>
  <c r="H138" i="1"/>
  <c r="F156" i="1"/>
  <c r="E156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 l="1"/>
  <c r="H29" i="1"/>
  <c r="H28" i="1"/>
  <c r="H27" i="1"/>
  <c r="H25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26" i="1"/>
  <c r="H24" i="1"/>
  <c r="H8" i="1"/>
  <c r="G156" i="1" l="1"/>
  <c r="H156" i="1" s="1"/>
</calcChain>
</file>

<file path=xl/sharedStrings.xml><?xml version="1.0" encoding="utf-8"?>
<sst xmlns="http://schemas.openxmlformats.org/spreadsheetml/2006/main" count="535" uniqueCount="200">
  <si>
    <t xml:space="preserve">  </t>
  </si>
  <si>
    <t>Catégorie</t>
  </si>
  <si>
    <t>Taches</t>
  </si>
  <si>
    <t>Type</t>
  </si>
  <si>
    <t>Estimation</t>
  </si>
  <si>
    <t>Temps passé</t>
  </si>
  <si>
    <t>Reste à faire</t>
  </si>
  <si>
    <t>Avancement</t>
  </si>
  <si>
    <t>RABARISOA RANAIVO Iandraina Arivonjy</t>
  </si>
  <si>
    <t>ETU002453</t>
  </si>
  <si>
    <t>Installation</t>
  </si>
  <si>
    <t>Préparation</t>
  </si>
  <si>
    <t>MCD</t>
  </si>
  <si>
    <t xml:space="preserve">Réanitialiser données </t>
  </si>
  <si>
    <t>ImportCsv</t>
  </si>
  <si>
    <t>Budget</t>
  </si>
  <si>
    <t>Notification</t>
  </si>
  <si>
    <t>Depense</t>
  </si>
  <si>
    <t>Seuil</t>
  </si>
  <si>
    <t>SousTache</t>
  </si>
  <si>
    <t>Vérification des conditions</t>
  </si>
  <si>
    <t>version java</t>
  </si>
  <si>
    <t>information de connexion Mysql</t>
  </si>
  <si>
    <t xml:space="preserve">information clé de l'API Google </t>
  </si>
  <si>
    <t>Activation des API et services</t>
  </si>
  <si>
    <t>activer Google Drive</t>
  </si>
  <si>
    <t>activer Google Gmail</t>
  </si>
  <si>
    <t>activer Google Calendar</t>
  </si>
  <si>
    <t>Application CRM</t>
  </si>
  <si>
    <t>cloner l'application</t>
  </si>
  <si>
    <t>Projet Google Cloud</t>
  </si>
  <si>
    <t>créer</t>
  </si>
  <si>
    <t>activer API Google Drive</t>
  </si>
  <si>
    <t>activer API Gmail</t>
  </si>
  <si>
    <t>activer API Calendar</t>
  </si>
  <si>
    <t>créer des informations d'identifications</t>
  </si>
  <si>
    <t>créer un client 0Auth</t>
  </si>
  <si>
    <t>configuration URI</t>
  </si>
  <si>
    <t>modification des champs d'application de l'API</t>
  </si>
  <si>
    <t>Integration de l'API a l'application CRM</t>
  </si>
  <si>
    <t>configurer l'application.properties</t>
  </si>
  <si>
    <t>Générer MCD</t>
  </si>
  <si>
    <t>faire le MCD de la base CRM</t>
  </si>
  <si>
    <t>classe ConfigurationBaseService.java</t>
  </si>
  <si>
    <t>créer la classe</t>
  </si>
  <si>
    <t>créer la fonction truncateAllTables()</t>
  </si>
  <si>
    <t>classe ResetDatabaseController.java</t>
  </si>
  <si>
    <t>création du controleur</t>
  </si>
  <si>
    <t>création de la méthode resetDatabase()</t>
  </si>
  <si>
    <t>création de la méthode resetPage()</t>
  </si>
  <si>
    <t>page reset-database.html</t>
  </si>
  <si>
    <t>création de la page</t>
  </si>
  <si>
    <t>page left-sidebar.html</t>
  </si>
  <si>
    <t>ajout d'un lien pour la page reset-database.html</t>
  </si>
  <si>
    <t>ImportTicket.java</t>
  </si>
  <si>
    <t>création du service</t>
  </si>
  <si>
    <t>création de la méthode importTicket()</t>
  </si>
  <si>
    <t>création de la méthode insertCsv()</t>
  </si>
  <si>
    <t>ImportCsvController.java</t>
  </si>
  <si>
    <t>création de la méthode importCsv() 
pour la redirection à la page import.html</t>
  </si>
  <si>
    <t>création de la méthode importCsv() 
pour appeler la fonction importTicket() 
et insertCsv()</t>
  </si>
  <si>
    <t>ajout d'un lien import</t>
  </si>
  <si>
    <t>page import.html</t>
  </si>
  <si>
    <t>page pour importer le fichier .csv</t>
  </si>
  <si>
    <t>ImportLead.java</t>
  </si>
  <si>
    <t>création de la méthode importLead()</t>
  </si>
  <si>
    <t>création de la méthode importLeadCsv() 
pour la redirection à la page importLead.html</t>
  </si>
  <si>
    <t>création de la méthode importLeadCsv() 
pour appeler la fonction importLead() 
et insertCsv()</t>
  </si>
  <si>
    <t>left-sidebar.html</t>
  </si>
  <si>
    <t>importLead.html</t>
  </si>
  <si>
    <t>conception</t>
  </si>
  <si>
    <t>nouvelle conception base pour ExistingApp avec les modifs et 
nouveaux tables</t>
  </si>
  <si>
    <t>table budget</t>
  </si>
  <si>
    <t xml:space="preserve">création de la table budget </t>
  </si>
  <si>
    <t>Budget.java</t>
  </si>
  <si>
    <t>créer l'entité</t>
  </si>
  <si>
    <t>BudgetService.java</t>
  </si>
  <si>
    <t>fonction findAll()</t>
  </si>
  <si>
    <t>fonction findById()</t>
  </si>
  <si>
    <t>function save()</t>
  </si>
  <si>
    <t>fonction delete()</t>
  </si>
  <si>
    <t>fonction findByCustomerId()</t>
  </si>
  <si>
    <t>fonction getTotalBudgetByCustomId()</t>
  </si>
  <si>
    <t xml:space="preserve">fonction checkBudget() pour vérifier 
le dépense effectuer et le seuil budget puis 
envoie de notification </t>
  </si>
  <si>
    <t>form.html</t>
  </si>
  <si>
    <t>créer la page form.html pour insérer 
un nouveau budget</t>
  </si>
  <si>
    <t>myBudget.html</t>
  </si>
  <si>
    <t>céer la page Mybudget pour voir les 
budgets du customer</t>
  </si>
  <si>
    <t>ajout de lien pour form.html</t>
  </si>
  <si>
    <t>ajout de lien pour myBudget.html</t>
  </si>
  <si>
    <t>BudgetController.java</t>
  </si>
  <si>
    <t>créer le controleur</t>
  </si>
  <si>
    <t>créer la méthode showCreateForm() pour 
rediriger vers le form.html</t>
  </si>
  <si>
    <t>créer la méthode saveBudget() pour insérer 
un nouveau budget et rediriger vers form.html</t>
  </si>
  <si>
    <t>créer la méthode showCreatedCustomerBudget()
pour voir tous les budgets créer par le customer</t>
  </si>
  <si>
    <t>table notification</t>
  </si>
  <si>
    <t>créer la table notification</t>
  </si>
  <si>
    <t>Notifiation.java</t>
  </si>
  <si>
    <t xml:space="preserve">création de l'entité </t>
  </si>
  <si>
    <t>NotificationRepository.java</t>
  </si>
  <si>
    <t>créer l'interface pour le repository</t>
  </si>
  <si>
    <t>signature du method findByNotificationId()</t>
  </si>
  <si>
    <t>signature du method findByCustomerCustomerId()</t>
  </si>
  <si>
    <t>signature du method findByEtat()</t>
  </si>
  <si>
    <t>signature du method findAll()</t>
  </si>
  <si>
    <t>signature du method 
findByCustomerCustomerIdOrderByNotificationdesc()</t>
  </si>
  <si>
    <t>signature du method 
findByCustomerCustomerIdAndEtatOrderByDateNotificationDesc()</t>
  </si>
  <si>
    <t>NotificationServiceImpl.java</t>
  </si>
  <si>
    <t>créer la classe service</t>
  </si>
  <si>
    <t>implémentation de la method findByNotificationId()</t>
  </si>
  <si>
    <t>implémentation de la method findByCustomerId()</t>
  </si>
  <si>
    <t>implémentation de la method findByEtat()</t>
  </si>
  <si>
    <t>implémentation de la method findAll()</t>
  </si>
  <si>
    <t>implémentation de la method save</t>
  </si>
  <si>
    <t>implémentation de la method delete</t>
  </si>
  <si>
    <t>implémentation de la method 
getRecentNotification() 
pour prendre le notif le plus récent</t>
  </si>
  <si>
    <t>implémentation de la method 
countByCustomerId()
pour avoir le nombre de notif</t>
  </si>
  <si>
    <t>implémentation de la method  
updateNotificationEtat() pour changer l'état du notif</t>
  </si>
  <si>
    <t>NotificationService.java</t>
  </si>
  <si>
    <t>créer l'interface pour le service NotificationServiceImpl.java</t>
  </si>
  <si>
    <t>mettre la signature des méthodes dans le service 
NotificationServiceImpl.java</t>
  </si>
  <si>
    <t>notificationView.html</t>
  </si>
  <si>
    <t>créer la page notificationView.html avec la liste des notifications</t>
  </si>
  <si>
    <t>faire un lien pour redirigeer vers notificationView.html</t>
  </si>
  <si>
    <t>NotificationController.java</t>
  </si>
  <si>
    <t>création du controller</t>
  </si>
  <si>
    <t xml:space="preserve">créer la method getNotificationsByUser() pour afficher les tous 
les notifications de l'user et redirige vers la page 
notificationView.html </t>
  </si>
  <si>
    <t xml:space="preserve">créer la method updateNotificationEtat() pour changer l'état
du notif  et rediriger vers la page notificationView.html </t>
  </si>
  <si>
    <t>Depense.java</t>
  </si>
  <si>
    <t>DepenseRepository.java</t>
  </si>
  <si>
    <t>création de l'interface du repository</t>
  </si>
  <si>
    <t>definition de la method getTotalDepenseByCustomerId() 
pour prendre la valeur total des dépenses pour un customer</t>
  </si>
  <si>
    <t>DepenseServiceImpl.java</t>
  </si>
  <si>
    <t>fonction getAllDepenses()</t>
  </si>
  <si>
    <t>fonction getDepenseById()</t>
  </si>
  <si>
    <t>fonction saveDepense()</t>
  </si>
  <si>
    <t>fonction deleteDepense()</t>
  </si>
  <si>
    <t>fonction getTotalDepenseByCustomerId()</t>
  </si>
  <si>
    <t>DepenseService.java</t>
  </si>
  <si>
    <t xml:space="preserve">création de l'interface DepenseService.java </t>
  </si>
  <si>
    <t>faire la signature des fonctions dans le service 
DepenseServiceImpl.java</t>
  </si>
  <si>
    <t>create-lead.html</t>
  </si>
  <si>
    <t>ajout d'un input depense pour insérer le dépense du lead créer</t>
  </si>
  <si>
    <t>create-ticket.html</t>
  </si>
  <si>
    <t>ajout d'un input depense pour insérer le dépense du ticket créer</t>
  </si>
  <si>
    <t>LeadController.java</t>
  </si>
  <si>
    <t xml:space="preserve">modification de la fonction createLead() pour insérer la dépense </t>
  </si>
  <si>
    <t>TicketController.java</t>
  </si>
  <si>
    <t xml:space="preserve">modification de la fonction createTicket() pour insérer la dépense </t>
  </si>
  <si>
    <t>table seuil</t>
  </si>
  <si>
    <t>création de la table seuil</t>
  </si>
  <si>
    <t>Seuil.java</t>
  </si>
  <si>
    <t>création de l'entité Seuil.java</t>
  </si>
  <si>
    <t>SeuilRepository.java</t>
  </si>
  <si>
    <t>création du repository</t>
  </si>
  <si>
    <t>SeuilService.java</t>
  </si>
  <si>
    <t xml:space="preserve">création du service </t>
  </si>
  <si>
    <t>défintion du fonction getAllSeuils()</t>
  </si>
  <si>
    <t>défintion du fonction getSeuilById()</t>
  </si>
  <si>
    <t>défintion du fonction addSeuil()</t>
  </si>
  <si>
    <t>défintion du fonction updateSeuil()</t>
  </si>
  <si>
    <t>défintion du fonction deleteSeuil()</t>
  </si>
  <si>
    <t>défintion du fonction getSeuilActuel()</t>
  </si>
  <si>
    <t>actual-seuil.html</t>
  </si>
  <si>
    <t xml:space="preserve">création d'un view avec liste du seuil actuel </t>
  </si>
  <si>
    <t>create-seuil.html</t>
  </si>
  <si>
    <t>création d'un view pour insérer un nouveau seuil</t>
  </si>
  <si>
    <t>ajout d'un lien vers actual-seuil.html</t>
  </si>
  <si>
    <t>ajout d'un lien vers create-seuil.html</t>
  </si>
  <si>
    <t>SeuilController.java</t>
  </si>
  <si>
    <t>faire le controller</t>
  </si>
  <si>
    <t>la method listSeuils() pour lister les seuils</t>
  </si>
  <si>
    <t>la method showCreatingForm() pour aller à la page create-seuil.html</t>
  </si>
  <si>
    <t xml:space="preserve">la method showSeuilActual() pour aller à la page sctual-seuil.html </t>
  </si>
  <si>
    <t xml:space="preserve">la method createSeuil() pour insérer un seuil et rediriger vers
actual-seuil.html </t>
  </si>
  <si>
    <t xml:space="preserve">method showEditForm() </t>
  </si>
  <si>
    <t>method updateSeuil() pour updater un seuil</t>
  </si>
  <si>
    <t>method deleteSeuil() pour supprimer un seuil</t>
  </si>
  <si>
    <t>Configuration</t>
  </si>
  <si>
    <t>Base</t>
  </si>
  <si>
    <t>Metier</t>
  </si>
  <si>
    <t>Controller</t>
  </si>
  <si>
    <t>View</t>
  </si>
  <si>
    <t>Affichage</t>
  </si>
  <si>
    <t>CustomerLoginInfo.java</t>
  </si>
  <si>
    <t>création d'un entity CustomerLoginInfo pour l'import</t>
  </si>
  <si>
    <t>CustomerRequestImport.java</t>
  </si>
  <si>
    <t>création d'un entity CustomerRequestImport.java</t>
  </si>
  <si>
    <t>CustomerRequestImportService.java</t>
  </si>
  <si>
    <t>création du du service avec les fonctions crud</t>
  </si>
  <si>
    <t>ImportService.java</t>
  </si>
  <si>
    <t>création du service import</t>
  </si>
  <si>
    <t>création de la fonction importCsv()</t>
  </si>
  <si>
    <t>création de la fonction readOthercsv()</t>
  </si>
  <si>
    <t>création de la fonction readBudgetcsv()</t>
  </si>
  <si>
    <t>création de la fonction importTous()</t>
  </si>
  <si>
    <t>import.html</t>
  </si>
  <si>
    <t>modifier la page import pour qu'elle soit comme l'exmple</t>
  </si>
  <si>
    <t>créer le controller</t>
  </si>
  <si>
    <t>créer la method importCustomer() pour importer les 3 fichiers csv et 
retourner les exceptions si il y en a à la meme page 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</si>
</sst>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scheme val="minor"/>
    </font>
    <font>
      <sz val="12"/>
      <color theme="1"/>
      <name val="Calibri"/>
    </font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color rgb="FF000000"/>
      <name val="Calibri"/>
      <family val="2"/>
      <scheme val="major"/>
    </font>
    <font>
      <sz val="12"/>
      <color theme="1"/>
      <name val="Calibri"/>
      <family val="2"/>
      <scheme val="maj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10" fontId="4" fillId="2" borderId="1" xfId="0" applyNumberFormat="1" applyFont="1" applyFill="1" applyBorder="1"/>
    <xf numFmtId="0" fontId="5" fillId="0" borderId="1" xfId="0" applyFont="1" applyBorder="1"/>
    <xf numFmtId="10" fontId="6" fillId="0" borderId="1" xfId="0" applyNumberFormat="1" applyFont="1" applyBorder="1"/>
    <xf numFmtId="0" fontId="6" fillId="0" borderId="0" xfId="0" applyFont="1" applyAlignment="1"/>
    <xf numFmtId="0" fontId="7" fillId="0" borderId="0" xfId="0" applyFont="1" applyAlignment="1"/>
    <xf numFmtId="0" fontId="8" fillId="0" borderId="1" xfId="0" applyFont="1" applyBorder="1"/>
    <xf numFmtId="10" fontId="7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15"/>
  <sheetViews>
    <sheetView tabSelected="1" topLeftCell="B1" workbookViewId="0">
      <selection activeCell="C140" sqref="C140"/>
    </sheetView>
  </sheetViews>
  <sheetFormatPr baseColWidth="10" defaultColWidth="11.25" defaultRowHeight="15" customHeight="1" x14ac:dyDescent="0.35"/>
  <cols>
    <col min="1" max="1" width="20.33203125" customWidth="1"/>
    <col min="2" max="2" width="42.25" customWidth="1"/>
    <col min="3" max="3" width="39.75" customWidth="1"/>
    <col min="4" max="5" width="13.75" customWidth="1"/>
    <col min="6" max="6" width="14" customWidth="1"/>
    <col min="7" max="7" width="13.08203125" customWidth="1"/>
    <col min="8" max="8" width="16.6640625" customWidth="1"/>
    <col min="9" max="27" width="10.58203125" customWidth="1"/>
  </cols>
  <sheetData>
    <row r="1" spans="1:8" ht="15.75" customHeight="1" x14ac:dyDescent="0.35">
      <c r="A1" s="1"/>
      <c r="B1" s="1"/>
    </row>
    <row r="2" spans="1:8" ht="15.75" customHeight="1" x14ac:dyDescent="0.35">
      <c r="A2" s="1"/>
      <c r="B2" s="1"/>
    </row>
    <row r="3" spans="1:8" ht="15.75" customHeight="1" x14ac:dyDescent="0.35">
      <c r="A3" s="2" t="s">
        <v>8</v>
      </c>
      <c r="B3" s="2"/>
      <c r="C3" s="3" t="s">
        <v>0</v>
      </c>
    </row>
    <row r="4" spans="1:8" ht="15.75" customHeight="1" x14ac:dyDescent="0.35">
      <c r="A4" s="2" t="s">
        <v>9</v>
      </c>
      <c r="B4" s="1"/>
    </row>
    <row r="5" spans="1:8" ht="15.75" customHeight="1" x14ac:dyDescent="0.35"/>
    <row r="6" spans="1:8" ht="15.75" customHeight="1" x14ac:dyDescent="0.35"/>
    <row r="7" spans="1:8" ht="15.75" customHeight="1" x14ac:dyDescent="0.35">
      <c r="A7" s="4" t="s">
        <v>1</v>
      </c>
      <c r="B7" s="4" t="s">
        <v>2</v>
      </c>
      <c r="C7" t="s">
        <v>19</v>
      </c>
      <c r="D7" s="4" t="s">
        <v>3</v>
      </c>
      <c r="E7" s="4" t="s">
        <v>4</v>
      </c>
      <c r="F7" s="4" t="s">
        <v>5</v>
      </c>
      <c r="G7" s="4" t="s">
        <v>6</v>
      </c>
      <c r="H7" s="4" t="s">
        <v>7</v>
      </c>
    </row>
    <row r="8" spans="1:8" ht="15.75" customHeight="1" x14ac:dyDescent="0.35">
      <c r="A8" s="9" t="s">
        <v>11</v>
      </c>
      <c r="B8" s="9" t="s">
        <v>20</v>
      </c>
      <c r="C8" s="9" t="s">
        <v>21</v>
      </c>
      <c r="D8" s="9" t="s">
        <v>178</v>
      </c>
      <c r="E8" s="9">
        <v>5</v>
      </c>
      <c r="F8" s="9">
        <v>5</v>
      </c>
      <c r="G8" s="7">
        <v>0</v>
      </c>
      <c r="H8" s="8">
        <f t="shared" ref="H8:H71" si="0">(F8/(F8+G8))</f>
        <v>1</v>
      </c>
    </row>
    <row r="9" spans="1:8" ht="15.75" customHeight="1" x14ac:dyDescent="0.35">
      <c r="A9" s="9" t="s">
        <v>11</v>
      </c>
      <c r="B9" s="9" t="s">
        <v>20</v>
      </c>
      <c r="C9" s="9" t="s">
        <v>22</v>
      </c>
      <c r="D9" s="9" t="s">
        <v>178</v>
      </c>
      <c r="E9" s="9">
        <v>5</v>
      </c>
      <c r="F9" s="9">
        <v>5</v>
      </c>
      <c r="G9" s="7">
        <v>0</v>
      </c>
      <c r="H9" s="8">
        <f t="shared" si="0"/>
        <v>1</v>
      </c>
    </row>
    <row r="10" spans="1:8" ht="15.75" customHeight="1" x14ac:dyDescent="0.35">
      <c r="A10" s="9" t="s">
        <v>11</v>
      </c>
      <c r="B10" s="9" t="s">
        <v>20</v>
      </c>
      <c r="C10" s="9" t="s">
        <v>23</v>
      </c>
      <c r="D10" s="9" t="s">
        <v>178</v>
      </c>
      <c r="E10" s="9">
        <v>10</v>
      </c>
      <c r="F10" s="9">
        <v>10</v>
      </c>
      <c r="G10" s="7">
        <v>0</v>
      </c>
      <c r="H10" s="8">
        <f t="shared" si="0"/>
        <v>1</v>
      </c>
    </row>
    <row r="11" spans="1:8" ht="15.75" customHeight="1" x14ac:dyDescent="0.35">
      <c r="A11" s="9" t="s">
        <v>11</v>
      </c>
      <c r="B11" s="9" t="s">
        <v>24</v>
      </c>
      <c r="C11" s="9" t="s">
        <v>25</v>
      </c>
      <c r="D11" s="9" t="s">
        <v>178</v>
      </c>
      <c r="E11" s="9">
        <v>10</v>
      </c>
      <c r="F11" s="9">
        <v>10</v>
      </c>
      <c r="G11" s="7">
        <v>0</v>
      </c>
      <c r="H11" s="8">
        <f t="shared" si="0"/>
        <v>1</v>
      </c>
    </row>
    <row r="12" spans="1:8" ht="15.75" customHeight="1" x14ac:dyDescent="0.35">
      <c r="A12" s="9" t="s">
        <v>11</v>
      </c>
      <c r="B12" s="9" t="s">
        <v>24</v>
      </c>
      <c r="C12" s="9" t="s">
        <v>26</v>
      </c>
      <c r="D12" s="9" t="s">
        <v>178</v>
      </c>
      <c r="E12" s="9">
        <v>10</v>
      </c>
      <c r="F12" s="9">
        <v>10</v>
      </c>
      <c r="G12" s="7">
        <v>0</v>
      </c>
      <c r="H12" s="8">
        <f t="shared" si="0"/>
        <v>1</v>
      </c>
    </row>
    <row r="13" spans="1:8" ht="15.75" customHeight="1" x14ac:dyDescent="0.35">
      <c r="A13" s="9" t="s">
        <v>11</v>
      </c>
      <c r="B13" s="9" t="s">
        <v>24</v>
      </c>
      <c r="C13" s="9" t="s">
        <v>27</v>
      </c>
      <c r="D13" s="9" t="s">
        <v>178</v>
      </c>
      <c r="E13" s="9">
        <v>10</v>
      </c>
      <c r="F13" s="9">
        <v>10</v>
      </c>
      <c r="G13" s="7">
        <v>0</v>
      </c>
      <c r="H13" s="8">
        <f t="shared" si="0"/>
        <v>1</v>
      </c>
    </row>
    <row r="14" spans="1:8" ht="15.75" customHeight="1" x14ac:dyDescent="0.35">
      <c r="A14" s="9" t="s">
        <v>10</v>
      </c>
      <c r="B14" s="9" t="s">
        <v>28</v>
      </c>
      <c r="C14" s="9" t="s">
        <v>29</v>
      </c>
      <c r="D14" s="9" t="s">
        <v>178</v>
      </c>
      <c r="E14" s="9">
        <v>15</v>
      </c>
      <c r="F14" s="9">
        <v>15</v>
      </c>
      <c r="G14" s="7">
        <v>0</v>
      </c>
      <c r="H14" s="8">
        <f t="shared" si="0"/>
        <v>1</v>
      </c>
    </row>
    <row r="15" spans="1:8" ht="15.75" customHeight="1" x14ac:dyDescent="0.35">
      <c r="A15" s="9" t="s">
        <v>10</v>
      </c>
      <c r="B15" s="9" t="s">
        <v>30</v>
      </c>
      <c r="C15" s="9" t="s">
        <v>31</v>
      </c>
      <c r="D15" s="9" t="s">
        <v>178</v>
      </c>
      <c r="E15" s="9">
        <v>15</v>
      </c>
      <c r="F15" s="9">
        <v>15</v>
      </c>
      <c r="G15" s="7">
        <v>0</v>
      </c>
      <c r="H15" s="8">
        <f t="shared" si="0"/>
        <v>1</v>
      </c>
    </row>
    <row r="16" spans="1:8" ht="15.75" customHeight="1" x14ac:dyDescent="0.35">
      <c r="A16" s="9" t="s">
        <v>10</v>
      </c>
      <c r="B16" s="9" t="s">
        <v>30</v>
      </c>
      <c r="C16" s="9" t="s">
        <v>32</v>
      </c>
      <c r="D16" s="9" t="s">
        <v>178</v>
      </c>
      <c r="E16" s="9">
        <v>5</v>
      </c>
      <c r="F16" s="9">
        <v>5</v>
      </c>
      <c r="G16" s="7">
        <v>0</v>
      </c>
      <c r="H16" s="8">
        <f t="shared" si="0"/>
        <v>1</v>
      </c>
    </row>
    <row r="17" spans="1:8" ht="15.75" customHeight="1" x14ac:dyDescent="0.35">
      <c r="A17" s="9" t="s">
        <v>10</v>
      </c>
      <c r="B17" s="9" t="s">
        <v>30</v>
      </c>
      <c r="C17" s="9" t="s">
        <v>33</v>
      </c>
      <c r="D17" s="9" t="s">
        <v>178</v>
      </c>
      <c r="E17" s="9">
        <v>5</v>
      </c>
      <c r="F17" s="9">
        <v>5</v>
      </c>
      <c r="G17" s="7">
        <v>0</v>
      </c>
      <c r="H17" s="8">
        <f t="shared" si="0"/>
        <v>1</v>
      </c>
    </row>
    <row r="18" spans="1:8" ht="15.75" customHeight="1" x14ac:dyDescent="0.35">
      <c r="A18" s="9" t="s">
        <v>10</v>
      </c>
      <c r="B18" s="9" t="s">
        <v>30</v>
      </c>
      <c r="C18" s="9" t="s">
        <v>34</v>
      </c>
      <c r="D18" s="9" t="s">
        <v>178</v>
      </c>
      <c r="E18" s="9">
        <v>5</v>
      </c>
      <c r="F18" s="9">
        <v>5</v>
      </c>
      <c r="G18" s="7">
        <v>0</v>
      </c>
      <c r="H18" s="8">
        <f t="shared" si="0"/>
        <v>1</v>
      </c>
    </row>
    <row r="19" spans="1:8" ht="15.75" customHeight="1" x14ac:dyDescent="0.35">
      <c r="A19" s="9" t="s">
        <v>10</v>
      </c>
      <c r="B19" s="9" t="s">
        <v>30</v>
      </c>
      <c r="C19" s="9" t="s">
        <v>35</v>
      </c>
      <c r="D19" s="9" t="s">
        <v>178</v>
      </c>
      <c r="E19" s="9">
        <v>5</v>
      </c>
      <c r="F19" s="9">
        <v>5</v>
      </c>
      <c r="G19" s="7">
        <v>0</v>
      </c>
      <c r="H19" s="8">
        <f t="shared" si="0"/>
        <v>1</v>
      </c>
    </row>
    <row r="20" spans="1:8" ht="15.75" customHeight="1" x14ac:dyDescent="0.35">
      <c r="A20" s="9" t="s">
        <v>10</v>
      </c>
      <c r="B20" s="9" t="s">
        <v>30</v>
      </c>
      <c r="C20" s="9" t="s">
        <v>36</v>
      </c>
      <c r="D20" s="9" t="s">
        <v>178</v>
      </c>
      <c r="E20" s="9">
        <v>5</v>
      </c>
      <c r="F20" s="9">
        <v>5</v>
      </c>
      <c r="G20" s="7">
        <v>0</v>
      </c>
      <c r="H20" s="8">
        <f t="shared" si="0"/>
        <v>1</v>
      </c>
    </row>
    <row r="21" spans="1:8" ht="15.75" customHeight="1" x14ac:dyDescent="0.35">
      <c r="A21" s="9" t="s">
        <v>10</v>
      </c>
      <c r="B21" s="9" t="s">
        <v>30</v>
      </c>
      <c r="C21" s="9" t="s">
        <v>37</v>
      </c>
      <c r="D21" s="9" t="s">
        <v>178</v>
      </c>
      <c r="E21" s="9">
        <v>5</v>
      </c>
      <c r="F21" s="9">
        <v>5</v>
      </c>
      <c r="G21" s="7">
        <v>0</v>
      </c>
      <c r="H21" s="8">
        <f t="shared" si="0"/>
        <v>1</v>
      </c>
    </row>
    <row r="22" spans="1:8" ht="15.75" customHeight="1" x14ac:dyDescent="0.35">
      <c r="A22" s="9" t="s">
        <v>10</v>
      </c>
      <c r="B22" s="9" t="s">
        <v>30</v>
      </c>
      <c r="C22" s="9" t="s">
        <v>38</v>
      </c>
      <c r="D22" s="9" t="s">
        <v>178</v>
      </c>
      <c r="E22" s="9">
        <v>10</v>
      </c>
      <c r="F22" s="9">
        <v>10</v>
      </c>
      <c r="G22" s="7">
        <v>0</v>
      </c>
      <c r="H22" s="8">
        <f t="shared" si="0"/>
        <v>1</v>
      </c>
    </row>
    <row r="23" spans="1:8" ht="15.75" customHeight="1" x14ac:dyDescent="0.35">
      <c r="A23" s="9" t="s">
        <v>10</v>
      </c>
      <c r="B23" s="9" t="s">
        <v>39</v>
      </c>
      <c r="C23" s="9" t="s">
        <v>40</v>
      </c>
      <c r="D23" s="9" t="s">
        <v>178</v>
      </c>
      <c r="E23" s="9">
        <v>15</v>
      </c>
      <c r="F23" s="9">
        <v>15</v>
      </c>
      <c r="G23" s="7">
        <v>0</v>
      </c>
      <c r="H23" s="8">
        <f t="shared" si="0"/>
        <v>1</v>
      </c>
    </row>
    <row r="24" spans="1:8" ht="15.75" customHeight="1" x14ac:dyDescent="0.35">
      <c r="A24" s="9" t="s">
        <v>12</v>
      </c>
      <c r="B24" s="9" t="s">
        <v>41</v>
      </c>
      <c r="C24" s="9" t="s">
        <v>42</v>
      </c>
      <c r="D24" s="9" t="s">
        <v>179</v>
      </c>
      <c r="E24" s="9">
        <v>120</v>
      </c>
      <c r="F24" s="9">
        <v>120</v>
      </c>
      <c r="G24" s="7">
        <v>0</v>
      </c>
      <c r="H24" s="8">
        <f t="shared" si="0"/>
        <v>1</v>
      </c>
    </row>
    <row r="25" spans="1:8" ht="15.75" customHeight="1" x14ac:dyDescent="0.35">
      <c r="A25" s="9" t="s">
        <v>13</v>
      </c>
      <c r="B25" s="9" t="s">
        <v>43</v>
      </c>
      <c r="C25" s="9" t="s">
        <v>44</v>
      </c>
      <c r="D25" s="9" t="s">
        <v>180</v>
      </c>
      <c r="E25" s="9">
        <v>15</v>
      </c>
      <c r="F25" s="9">
        <v>15</v>
      </c>
      <c r="G25" s="7">
        <v>0</v>
      </c>
      <c r="H25" s="8">
        <f t="shared" si="0"/>
        <v>1</v>
      </c>
    </row>
    <row r="26" spans="1:8" ht="15.75" customHeight="1" x14ac:dyDescent="0.35">
      <c r="A26" s="9" t="s">
        <v>13</v>
      </c>
      <c r="B26" s="9" t="s">
        <v>43</v>
      </c>
      <c r="C26" s="9" t="s">
        <v>45</v>
      </c>
      <c r="D26" s="9" t="s">
        <v>180</v>
      </c>
      <c r="E26" s="9">
        <v>30</v>
      </c>
      <c r="F26" s="9">
        <v>35</v>
      </c>
      <c r="G26" s="7">
        <v>0</v>
      </c>
      <c r="H26" s="8">
        <f t="shared" si="0"/>
        <v>1</v>
      </c>
    </row>
    <row r="27" spans="1:8" ht="15.75" customHeight="1" x14ac:dyDescent="0.35">
      <c r="A27" s="9" t="s">
        <v>13</v>
      </c>
      <c r="B27" s="9" t="s">
        <v>46</v>
      </c>
      <c r="C27" s="9" t="s">
        <v>47</v>
      </c>
      <c r="D27" s="9" t="s">
        <v>181</v>
      </c>
      <c r="E27" s="9">
        <v>10</v>
      </c>
      <c r="F27" s="9">
        <v>10</v>
      </c>
      <c r="G27" s="7">
        <v>0</v>
      </c>
      <c r="H27" s="8">
        <f t="shared" si="0"/>
        <v>1</v>
      </c>
    </row>
    <row r="28" spans="1:8" ht="15.75" customHeight="1" x14ac:dyDescent="0.35">
      <c r="A28" s="9" t="s">
        <v>13</v>
      </c>
      <c r="B28" s="9" t="s">
        <v>46</v>
      </c>
      <c r="C28" s="9" t="s">
        <v>48</v>
      </c>
      <c r="D28" s="9" t="s">
        <v>181</v>
      </c>
      <c r="E28" s="9">
        <v>20</v>
      </c>
      <c r="F28" s="9">
        <v>20</v>
      </c>
      <c r="G28" s="7">
        <v>0</v>
      </c>
      <c r="H28" s="8">
        <f t="shared" si="0"/>
        <v>1</v>
      </c>
    </row>
    <row r="29" spans="1:8" ht="15.75" customHeight="1" x14ac:dyDescent="0.35">
      <c r="A29" s="9" t="s">
        <v>13</v>
      </c>
      <c r="B29" s="9" t="s">
        <v>46</v>
      </c>
      <c r="C29" s="9" t="s">
        <v>49</v>
      </c>
      <c r="D29" s="9" t="s">
        <v>181</v>
      </c>
      <c r="E29" s="9">
        <v>15</v>
      </c>
      <c r="F29" s="9">
        <v>15</v>
      </c>
      <c r="G29" s="7">
        <v>0</v>
      </c>
      <c r="H29" s="8">
        <f t="shared" si="0"/>
        <v>1</v>
      </c>
    </row>
    <row r="30" spans="1:8" ht="15.75" customHeight="1" x14ac:dyDescent="0.35">
      <c r="A30" s="9" t="s">
        <v>13</v>
      </c>
      <c r="B30" s="9" t="s">
        <v>50</v>
      </c>
      <c r="C30" s="9" t="s">
        <v>51</v>
      </c>
      <c r="D30" s="9" t="s">
        <v>182</v>
      </c>
      <c r="E30" s="9">
        <v>20</v>
      </c>
      <c r="F30" s="9">
        <v>20</v>
      </c>
      <c r="G30" s="7">
        <v>0</v>
      </c>
      <c r="H30" s="8">
        <f t="shared" si="0"/>
        <v>1</v>
      </c>
    </row>
    <row r="31" spans="1:8" ht="15.75" customHeight="1" x14ac:dyDescent="0.35">
      <c r="A31" s="9" t="s">
        <v>13</v>
      </c>
      <c r="B31" s="9" t="s">
        <v>52</v>
      </c>
      <c r="C31" s="9" t="s">
        <v>53</v>
      </c>
      <c r="D31" s="9" t="s">
        <v>182</v>
      </c>
      <c r="E31" s="9">
        <v>10</v>
      </c>
      <c r="F31" s="9">
        <v>10</v>
      </c>
      <c r="G31" s="7">
        <v>0</v>
      </c>
      <c r="H31" s="8">
        <f t="shared" si="0"/>
        <v>1</v>
      </c>
    </row>
    <row r="32" spans="1:8" ht="15.75" customHeight="1" x14ac:dyDescent="0.35">
      <c r="A32" s="9" t="s">
        <v>14</v>
      </c>
      <c r="B32" s="9" t="s">
        <v>54</v>
      </c>
      <c r="C32" s="9" t="s">
        <v>55</v>
      </c>
      <c r="D32" s="9" t="s">
        <v>180</v>
      </c>
      <c r="E32" s="9">
        <v>15</v>
      </c>
      <c r="F32" s="9">
        <v>15</v>
      </c>
      <c r="G32" s="7">
        <v>0</v>
      </c>
      <c r="H32" s="8">
        <f t="shared" si="0"/>
        <v>1</v>
      </c>
    </row>
    <row r="33" spans="1:8" ht="15.75" customHeight="1" x14ac:dyDescent="0.35">
      <c r="A33" s="9" t="s">
        <v>14</v>
      </c>
      <c r="B33" s="9" t="s">
        <v>54</v>
      </c>
      <c r="C33" s="9" t="s">
        <v>56</v>
      </c>
      <c r="D33" s="9" t="s">
        <v>180</v>
      </c>
      <c r="E33" s="9">
        <v>60</v>
      </c>
      <c r="F33" s="9">
        <v>75</v>
      </c>
      <c r="G33" s="7">
        <v>0</v>
      </c>
      <c r="H33" s="8">
        <f t="shared" si="0"/>
        <v>1</v>
      </c>
    </row>
    <row r="34" spans="1:8" ht="15.75" customHeight="1" x14ac:dyDescent="0.35">
      <c r="A34" s="9" t="s">
        <v>14</v>
      </c>
      <c r="B34" s="9" t="s">
        <v>54</v>
      </c>
      <c r="C34" s="9" t="s">
        <v>57</v>
      </c>
      <c r="D34" s="9" t="s">
        <v>180</v>
      </c>
      <c r="E34" s="9">
        <v>30</v>
      </c>
      <c r="F34" s="9">
        <v>30</v>
      </c>
      <c r="G34" s="7">
        <v>0</v>
      </c>
      <c r="H34" s="8">
        <f t="shared" si="0"/>
        <v>1</v>
      </c>
    </row>
    <row r="35" spans="1:8" ht="15.75" customHeight="1" x14ac:dyDescent="0.35">
      <c r="A35" s="9" t="s">
        <v>14</v>
      </c>
      <c r="B35" s="9" t="s">
        <v>58</v>
      </c>
      <c r="C35" s="9" t="s">
        <v>47</v>
      </c>
      <c r="D35" s="9" t="s">
        <v>181</v>
      </c>
      <c r="E35" s="9">
        <v>10</v>
      </c>
      <c r="F35" s="9">
        <v>8</v>
      </c>
      <c r="G35" s="7">
        <v>0</v>
      </c>
      <c r="H35" s="8">
        <f t="shared" si="0"/>
        <v>1</v>
      </c>
    </row>
    <row r="36" spans="1:8" ht="15.75" customHeight="1" x14ac:dyDescent="0.35">
      <c r="A36" s="9" t="s">
        <v>14</v>
      </c>
      <c r="B36" s="9" t="s">
        <v>58</v>
      </c>
      <c r="C36" s="9" t="s">
        <v>59</v>
      </c>
      <c r="D36" s="9" t="s">
        <v>181</v>
      </c>
      <c r="E36" s="9">
        <v>15</v>
      </c>
      <c r="F36" s="9">
        <v>15</v>
      </c>
      <c r="G36" s="7">
        <v>0</v>
      </c>
      <c r="H36" s="8">
        <f t="shared" si="0"/>
        <v>1</v>
      </c>
    </row>
    <row r="37" spans="1:8" ht="15.75" customHeight="1" x14ac:dyDescent="0.35">
      <c r="A37" s="9" t="s">
        <v>14</v>
      </c>
      <c r="B37" s="9" t="s">
        <v>58</v>
      </c>
      <c r="C37" s="9" t="s">
        <v>60</v>
      </c>
      <c r="D37" s="9" t="s">
        <v>181</v>
      </c>
      <c r="E37" s="9">
        <v>35</v>
      </c>
      <c r="F37" s="9">
        <v>35</v>
      </c>
      <c r="G37" s="7">
        <v>0</v>
      </c>
      <c r="H37" s="8">
        <f t="shared" si="0"/>
        <v>1</v>
      </c>
    </row>
    <row r="38" spans="1:8" ht="15.75" customHeight="1" x14ac:dyDescent="0.35">
      <c r="A38" s="9" t="s">
        <v>14</v>
      </c>
      <c r="B38" s="9" t="s">
        <v>52</v>
      </c>
      <c r="C38" s="9" t="s">
        <v>61</v>
      </c>
      <c r="D38" s="9" t="s">
        <v>182</v>
      </c>
      <c r="E38" s="9">
        <v>10</v>
      </c>
      <c r="F38" s="9">
        <v>8</v>
      </c>
      <c r="G38" s="7">
        <v>0</v>
      </c>
      <c r="H38" s="8">
        <f t="shared" si="0"/>
        <v>1</v>
      </c>
    </row>
    <row r="39" spans="1:8" ht="15.75" customHeight="1" x14ac:dyDescent="0.35">
      <c r="A39" s="9" t="s">
        <v>14</v>
      </c>
      <c r="B39" s="9" t="s">
        <v>62</v>
      </c>
      <c r="C39" s="9" t="s">
        <v>63</v>
      </c>
      <c r="D39" s="9" t="s">
        <v>182</v>
      </c>
      <c r="E39" s="9">
        <v>15</v>
      </c>
      <c r="F39" s="9">
        <v>15</v>
      </c>
      <c r="G39" s="7">
        <v>0</v>
      </c>
      <c r="H39" s="8">
        <f t="shared" si="0"/>
        <v>1</v>
      </c>
    </row>
    <row r="40" spans="1:8" ht="15.75" customHeight="1" x14ac:dyDescent="0.35">
      <c r="A40" s="9" t="s">
        <v>14</v>
      </c>
      <c r="B40" s="9" t="s">
        <v>64</v>
      </c>
      <c r="C40" s="9" t="s">
        <v>55</v>
      </c>
      <c r="D40" s="9" t="s">
        <v>180</v>
      </c>
      <c r="E40" s="9">
        <v>15</v>
      </c>
      <c r="F40" s="9">
        <v>15</v>
      </c>
      <c r="G40" s="7">
        <v>0</v>
      </c>
      <c r="H40" s="8">
        <f t="shared" si="0"/>
        <v>1</v>
      </c>
    </row>
    <row r="41" spans="1:8" ht="15.75" customHeight="1" x14ac:dyDescent="0.35">
      <c r="A41" s="9" t="s">
        <v>14</v>
      </c>
      <c r="B41" s="9" t="s">
        <v>64</v>
      </c>
      <c r="C41" s="9" t="s">
        <v>65</v>
      </c>
      <c r="D41" s="9" t="s">
        <v>180</v>
      </c>
      <c r="E41" s="9">
        <v>60</v>
      </c>
      <c r="F41" s="9">
        <v>55</v>
      </c>
      <c r="G41" s="7">
        <v>0</v>
      </c>
      <c r="H41" s="8">
        <f t="shared" si="0"/>
        <v>1</v>
      </c>
    </row>
    <row r="42" spans="1:8" ht="15.75" customHeight="1" x14ac:dyDescent="0.35">
      <c r="A42" s="9" t="s">
        <v>14</v>
      </c>
      <c r="B42" s="9" t="s">
        <v>64</v>
      </c>
      <c r="C42" s="9" t="s">
        <v>57</v>
      </c>
      <c r="D42" s="9" t="s">
        <v>180</v>
      </c>
      <c r="E42" s="9">
        <v>30</v>
      </c>
      <c r="F42" s="9">
        <v>30</v>
      </c>
      <c r="G42" s="7">
        <v>0</v>
      </c>
      <c r="H42" s="8">
        <f t="shared" si="0"/>
        <v>1</v>
      </c>
    </row>
    <row r="43" spans="1:8" ht="15.75" customHeight="1" x14ac:dyDescent="0.35">
      <c r="A43" s="9" t="s">
        <v>14</v>
      </c>
      <c r="B43" s="9" t="s">
        <v>58</v>
      </c>
      <c r="C43" s="9" t="s">
        <v>66</v>
      </c>
      <c r="D43" s="9" t="s">
        <v>181</v>
      </c>
      <c r="E43" s="9">
        <v>15</v>
      </c>
      <c r="F43" s="9">
        <v>15</v>
      </c>
      <c r="G43" s="7">
        <v>0</v>
      </c>
      <c r="H43" s="8">
        <f t="shared" si="0"/>
        <v>1</v>
      </c>
    </row>
    <row r="44" spans="1:8" ht="15.75" customHeight="1" x14ac:dyDescent="0.35">
      <c r="A44" s="9" t="s">
        <v>14</v>
      </c>
      <c r="B44" s="9" t="s">
        <v>58</v>
      </c>
      <c r="C44" s="9" t="s">
        <v>67</v>
      </c>
      <c r="D44" s="9" t="s">
        <v>181</v>
      </c>
      <c r="E44" s="9">
        <v>35</v>
      </c>
      <c r="F44" s="9">
        <v>35</v>
      </c>
      <c r="G44" s="7">
        <v>0</v>
      </c>
      <c r="H44" s="8">
        <f t="shared" si="0"/>
        <v>1</v>
      </c>
    </row>
    <row r="45" spans="1:8" ht="15.75" customHeight="1" x14ac:dyDescent="0.35">
      <c r="A45" s="9" t="s">
        <v>14</v>
      </c>
      <c r="B45" s="9" t="s">
        <v>68</v>
      </c>
      <c r="C45" s="9" t="s">
        <v>61</v>
      </c>
      <c r="D45" s="9" t="s">
        <v>182</v>
      </c>
      <c r="E45" s="9">
        <v>10</v>
      </c>
      <c r="F45" s="9">
        <v>8</v>
      </c>
      <c r="G45" s="7">
        <v>0</v>
      </c>
      <c r="H45" s="8">
        <f t="shared" si="0"/>
        <v>1</v>
      </c>
    </row>
    <row r="46" spans="1:8" ht="15.75" customHeight="1" x14ac:dyDescent="0.35">
      <c r="A46" s="9" t="s">
        <v>14</v>
      </c>
      <c r="B46" s="9" t="s">
        <v>69</v>
      </c>
      <c r="C46" s="9" t="s">
        <v>63</v>
      </c>
      <c r="D46" s="9" t="s">
        <v>182</v>
      </c>
      <c r="E46" s="9">
        <v>15</v>
      </c>
      <c r="F46" s="9">
        <v>15</v>
      </c>
      <c r="G46" s="7">
        <v>0</v>
      </c>
      <c r="H46" s="8">
        <f t="shared" si="0"/>
        <v>1</v>
      </c>
    </row>
    <row r="47" spans="1:8" ht="15.75" customHeight="1" x14ac:dyDescent="0.35">
      <c r="A47" s="9" t="s">
        <v>12</v>
      </c>
      <c r="B47" s="9" t="s">
        <v>70</v>
      </c>
      <c r="C47" s="9" t="s">
        <v>71</v>
      </c>
      <c r="D47" s="9" t="s">
        <v>179</v>
      </c>
      <c r="E47" s="9">
        <v>50</v>
      </c>
      <c r="F47" s="9">
        <v>50</v>
      </c>
      <c r="G47" s="7">
        <v>0</v>
      </c>
      <c r="H47" s="8">
        <f t="shared" si="0"/>
        <v>1</v>
      </c>
    </row>
    <row r="48" spans="1:8" ht="15.75" customHeight="1" x14ac:dyDescent="0.35">
      <c r="A48" s="9" t="s">
        <v>15</v>
      </c>
      <c r="B48" s="9" t="s">
        <v>72</v>
      </c>
      <c r="C48" s="9" t="s">
        <v>73</v>
      </c>
      <c r="D48" s="9" t="s">
        <v>179</v>
      </c>
      <c r="E48" s="9">
        <v>30</v>
      </c>
      <c r="F48" s="9">
        <v>30</v>
      </c>
      <c r="G48" s="7">
        <v>0</v>
      </c>
      <c r="H48" s="8">
        <f t="shared" si="0"/>
        <v>1</v>
      </c>
    </row>
    <row r="49" spans="1:8" ht="15.75" customHeight="1" x14ac:dyDescent="0.35">
      <c r="A49" s="9" t="s">
        <v>15</v>
      </c>
      <c r="B49" s="9" t="s">
        <v>74</v>
      </c>
      <c r="C49" s="9" t="s">
        <v>75</v>
      </c>
      <c r="D49" s="9" t="s">
        <v>180</v>
      </c>
      <c r="E49" s="9">
        <v>15</v>
      </c>
      <c r="F49" s="9">
        <v>15</v>
      </c>
      <c r="G49" s="7">
        <v>0</v>
      </c>
      <c r="H49" s="8">
        <f t="shared" si="0"/>
        <v>1</v>
      </c>
    </row>
    <row r="50" spans="1:8" ht="15.75" customHeight="1" x14ac:dyDescent="0.35">
      <c r="A50" s="9" t="s">
        <v>15</v>
      </c>
      <c r="B50" s="9" t="s">
        <v>76</v>
      </c>
      <c r="C50" s="9" t="s">
        <v>55</v>
      </c>
      <c r="D50" s="9" t="s">
        <v>180</v>
      </c>
      <c r="E50" s="9">
        <v>15</v>
      </c>
      <c r="F50" s="9">
        <v>10</v>
      </c>
      <c r="G50" s="7">
        <v>0</v>
      </c>
      <c r="H50" s="8">
        <f t="shared" si="0"/>
        <v>1</v>
      </c>
    </row>
    <row r="51" spans="1:8" ht="15.75" customHeight="1" x14ac:dyDescent="0.35">
      <c r="A51" s="9" t="s">
        <v>15</v>
      </c>
      <c r="B51" s="9" t="s">
        <v>76</v>
      </c>
      <c r="C51" s="9" t="s">
        <v>77</v>
      </c>
      <c r="D51" s="9" t="s">
        <v>180</v>
      </c>
      <c r="E51" s="9">
        <v>10</v>
      </c>
      <c r="F51" s="9">
        <v>10</v>
      </c>
      <c r="G51" s="7">
        <v>0</v>
      </c>
      <c r="H51" s="8">
        <f t="shared" si="0"/>
        <v>1</v>
      </c>
    </row>
    <row r="52" spans="1:8" ht="15.75" customHeight="1" x14ac:dyDescent="0.35">
      <c r="A52" s="9" t="s">
        <v>15</v>
      </c>
      <c r="B52" s="9" t="s">
        <v>76</v>
      </c>
      <c r="C52" s="9" t="s">
        <v>78</v>
      </c>
      <c r="D52" s="9" t="s">
        <v>180</v>
      </c>
      <c r="E52" s="9">
        <v>10</v>
      </c>
      <c r="F52" s="9">
        <v>10</v>
      </c>
      <c r="G52" s="7">
        <v>0</v>
      </c>
      <c r="H52" s="8">
        <f t="shared" si="0"/>
        <v>1</v>
      </c>
    </row>
    <row r="53" spans="1:8" ht="15.75" customHeight="1" x14ac:dyDescent="0.35">
      <c r="A53" s="9" t="s">
        <v>15</v>
      </c>
      <c r="B53" s="9" t="s">
        <v>76</v>
      </c>
      <c r="C53" s="9" t="s">
        <v>79</v>
      </c>
      <c r="D53" s="9" t="s">
        <v>180</v>
      </c>
      <c r="E53" s="9">
        <v>10</v>
      </c>
      <c r="F53" s="9">
        <v>10</v>
      </c>
      <c r="G53" s="7">
        <v>0</v>
      </c>
      <c r="H53" s="8">
        <f t="shared" si="0"/>
        <v>1</v>
      </c>
    </row>
    <row r="54" spans="1:8" ht="15.75" customHeight="1" x14ac:dyDescent="0.35">
      <c r="A54" s="9" t="s">
        <v>15</v>
      </c>
      <c r="B54" s="9" t="s">
        <v>76</v>
      </c>
      <c r="C54" s="9" t="s">
        <v>80</v>
      </c>
      <c r="D54" s="9" t="s">
        <v>180</v>
      </c>
      <c r="E54" s="9">
        <v>10</v>
      </c>
      <c r="F54" s="9">
        <v>10</v>
      </c>
      <c r="G54" s="7">
        <v>0</v>
      </c>
      <c r="H54" s="8">
        <f t="shared" si="0"/>
        <v>1</v>
      </c>
    </row>
    <row r="55" spans="1:8" ht="15.75" customHeight="1" x14ac:dyDescent="0.35">
      <c r="A55" s="9" t="s">
        <v>15</v>
      </c>
      <c r="B55" s="9" t="s">
        <v>76</v>
      </c>
      <c r="C55" s="9" t="s">
        <v>81</v>
      </c>
      <c r="D55" s="9" t="s">
        <v>180</v>
      </c>
      <c r="E55" s="9">
        <v>10</v>
      </c>
      <c r="F55" s="9">
        <v>10</v>
      </c>
      <c r="G55" s="7">
        <v>0</v>
      </c>
      <c r="H55" s="8">
        <f t="shared" si="0"/>
        <v>1</v>
      </c>
    </row>
    <row r="56" spans="1:8" ht="15.75" customHeight="1" x14ac:dyDescent="0.35">
      <c r="A56" s="9" t="s">
        <v>15</v>
      </c>
      <c r="B56" s="9" t="s">
        <v>76</v>
      </c>
      <c r="C56" s="9" t="s">
        <v>82</v>
      </c>
      <c r="D56" s="9" t="s">
        <v>180</v>
      </c>
      <c r="E56" s="9">
        <v>10</v>
      </c>
      <c r="F56" s="9">
        <v>10</v>
      </c>
      <c r="G56" s="7">
        <v>0</v>
      </c>
      <c r="H56" s="8">
        <f t="shared" si="0"/>
        <v>1</v>
      </c>
    </row>
    <row r="57" spans="1:8" ht="15.75" customHeight="1" x14ac:dyDescent="0.35">
      <c r="A57" s="9" t="s">
        <v>15</v>
      </c>
      <c r="B57" s="9" t="s">
        <v>76</v>
      </c>
      <c r="C57" s="9" t="s">
        <v>83</v>
      </c>
      <c r="D57" s="9" t="s">
        <v>180</v>
      </c>
      <c r="E57" s="9">
        <v>30</v>
      </c>
      <c r="F57" s="9">
        <v>25</v>
      </c>
      <c r="G57" s="7">
        <v>0</v>
      </c>
      <c r="H57" s="8">
        <f t="shared" si="0"/>
        <v>1</v>
      </c>
    </row>
    <row r="58" spans="1:8" ht="15.75" customHeight="1" x14ac:dyDescent="0.35">
      <c r="A58" s="9" t="s">
        <v>15</v>
      </c>
      <c r="B58" s="9" t="s">
        <v>84</v>
      </c>
      <c r="C58" s="9" t="s">
        <v>85</v>
      </c>
      <c r="D58" s="9" t="s">
        <v>182</v>
      </c>
      <c r="E58" s="9">
        <v>15</v>
      </c>
      <c r="F58" s="9">
        <v>15</v>
      </c>
      <c r="G58" s="7">
        <v>0</v>
      </c>
      <c r="H58" s="8">
        <f t="shared" si="0"/>
        <v>1</v>
      </c>
    </row>
    <row r="59" spans="1:8" ht="15.75" customHeight="1" x14ac:dyDescent="0.35">
      <c r="A59" s="9" t="s">
        <v>15</v>
      </c>
      <c r="B59" s="9" t="s">
        <v>86</v>
      </c>
      <c r="C59" s="9" t="s">
        <v>87</v>
      </c>
      <c r="D59" s="9" t="s">
        <v>182</v>
      </c>
      <c r="E59" s="9">
        <v>20</v>
      </c>
      <c r="F59" s="9">
        <v>20</v>
      </c>
      <c r="G59" s="7">
        <v>0</v>
      </c>
      <c r="H59" s="8">
        <f t="shared" si="0"/>
        <v>1</v>
      </c>
    </row>
    <row r="60" spans="1:8" ht="15.75" customHeight="1" x14ac:dyDescent="0.35">
      <c r="A60" s="9" t="s">
        <v>15</v>
      </c>
      <c r="B60" s="9" t="s">
        <v>68</v>
      </c>
      <c r="C60" s="9" t="s">
        <v>88</v>
      </c>
      <c r="D60" s="9" t="s">
        <v>182</v>
      </c>
      <c r="E60" s="9">
        <v>10</v>
      </c>
      <c r="F60" s="9">
        <v>5</v>
      </c>
      <c r="G60" s="7">
        <v>0</v>
      </c>
      <c r="H60" s="8">
        <f t="shared" si="0"/>
        <v>1</v>
      </c>
    </row>
    <row r="61" spans="1:8" ht="15.75" customHeight="1" x14ac:dyDescent="0.35">
      <c r="A61" s="9" t="s">
        <v>15</v>
      </c>
      <c r="B61" s="9" t="s">
        <v>68</v>
      </c>
      <c r="C61" s="9" t="s">
        <v>89</v>
      </c>
      <c r="D61" s="9" t="s">
        <v>182</v>
      </c>
      <c r="E61" s="9">
        <v>10</v>
      </c>
      <c r="F61" s="9">
        <v>5</v>
      </c>
      <c r="G61" s="7">
        <v>0</v>
      </c>
      <c r="H61" s="8">
        <f t="shared" si="0"/>
        <v>1</v>
      </c>
    </row>
    <row r="62" spans="1:8" ht="15.75" customHeight="1" x14ac:dyDescent="0.35">
      <c r="A62" s="9" t="s">
        <v>15</v>
      </c>
      <c r="B62" s="9" t="s">
        <v>90</v>
      </c>
      <c r="C62" s="9" t="s">
        <v>91</v>
      </c>
      <c r="D62" s="9" t="s">
        <v>181</v>
      </c>
      <c r="E62" s="9">
        <v>15</v>
      </c>
      <c r="F62" s="9">
        <v>10</v>
      </c>
      <c r="G62" s="7">
        <v>0</v>
      </c>
      <c r="H62" s="8">
        <f t="shared" si="0"/>
        <v>1</v>
      </c>
    </row>
    <row r="63" spans="1:8" ht="15.75" customHeight="1" x14ac:dyDescent="0.35">
      <c r="A63" s="9" t="s">
        <v>15</v>
      </c>
      <c r="B63" s="9" t="s">
        <v>90</v>
      </c>
      <c r="C63" s="9" t="s">
        <v>92</v>
      </c>
      <c r="D63" s="9" t="s">
        <v>181</v>
      </c>
      <c r="E63" s="9">
        <v>15</v>
      </c>
      <c r="F63" s="9">
        <v>15</v>
      </c>
      <c r="G63" s="7">
        <v>0</v>
      </c>
      <c r="H63" s="8">
        <f t="shared" si="0"/>
        <v>1</v>
      </c>
    </row>
    <row r="64" spans="1:8" ht="15.75" customHeight="1" x14ac:dyDescent="0.35">
      <c r="A64" s="9" t="s">
        <v>15</v>
      </c>
      <c r="B64" s="9" t="s">
        <v>90</v>
      </c>
      <c r="C64" s="9" t="s">
        <v>93</v>
      </c>
      <c r="D64" s="9" t="s">
        <v>181</v>
      </c>
      <c r="E64" s="9">
        <v>20</v>
      </c>
      <c r="F64" s="9">
        <v>20</v>
      </c>
      <c r="G64" s="7">
        <v>0</v>
      </c>
      <c r="H64" s="8">
        <f t="shared" si="0"/>
        <v>1</v>
      </c>
    </row>
    <row r="65" spans="1:8" ht="15.75" customHeight="1" x14ac:dyDescent="0.35">
      <c r="A65" s="9" t="s">
        <v>15</v>
      </c>
      <c r="B65" s="9" t="s">
        <v>90</v>
      </c>
      <c r="C65" s="9" t="s">
        <v>94</v>
      </c>
      <c r="D65" s="9" t="s">
        <v>181</v>
      </c>
      <c r="E65" s="9">
        <v>20</v>
      </c>
      <c r="F65" s="9">
        <v>20</v>
      </c>
      <c r="G65" s="7">
        <v>0</v>
      </c>
      <c r="H65" s="8">
        <f t="shared" si="0"/>
        <v>1</v>
      </c>
    </row>
    <row r="66" spans="1:8" ht="15.75" customHeight="1" x14ac:dyDescent="0.35">
      <c r="A66" s="9" t="s">
        <v>16</v>
      </c>
      <c r="B66" s="9" t="s">
        <v>95</v>
      </c>
      <c r="C66" s="9" t="s">
        <v>96</v>
      </c>
      <c r="D66" s="9" t="s">
        <v>179</v>
      </c>
      <c r="E66" s="9">
        <v>30</v>
      </c>
      <c r="F66" s="9">
        <v>30</v>
      </c>
      <c r="G66" s="7">
        <v>0</v>
      </c>
      <c r="H66" s="8">
        <f t="shared" si="0"/>
        <v>1</v>
      </c>
    </row>
    <row r="67" spans="1:8" ht="15.75" customHeight="1" x14ac:dyDescent="0.35">
      <c r="A67" s="9" t="s">
        <v>16</v>
      </c>
      <c r="B67" s="9" t="s">
        <v>97</v>
      </c>
      <c r="C67" s="9" t="s">
        <v>98</v>
      </c>
      <c r="D67" s="9" t="s">
        <v>180</v>
      </c>
      <c r="E67" s="9">
        <v>10</v>
      </c>
      <c r="F67" s="9">
        <v>10</v>
      </c>
      <c r="G67" s="7">
        <v>0</v>
      </c>
      <c r="H67" s="8">
        <f t="shared" si="0"/>
        <v>1</v>
      </c>
    </row>
    <row r="68" spans="1:8" ht="15.75" customHeight="1" x14ac:dyDescent="0.35">
      <c r="A68" s="9" t="s">
        <v>16</v>
      </c>
      <c r="B68" s="9" t="s">
        <v>99</v>
      </c>
      <c r="C68" s="9" t="s">
        <v>100</v>
      </c>
      <c r="D68" s="9" t="s">
        <v>180</v>
      </c>
      <c r="E68" s="9">
        <v>5</v>
      </c>
      <c r="F68" s="9">
        <v>5</v>
      </c>
      <c r="G68" s="7">
        <v>0</v>
      </c>
      <c r="H68" s="8">
        <f t="shared" si="0"/>
        <v>1</v>
      </c>
    </row>
    <row r="69" spans="1:8" ht="15.75" customHeight="1" x14ac:dyDescent="0.35">
      <c r="A69" s="9" t="s">
        <v>16</v>
      </c>
      <c r="B69" s="9" t="s">
        <v>99</v>
      </c>
      <c r="C69" s="9" t="s">
        <v>101</v>
      </c>
      <c r="D69" s="9" t="s">
        <v>180</v>
      </c>
      <c r="E69" s="9">
        <v>5</v>
      </c>
      <c r="F69" s="9">
        <v>5</v>
      </c>
      <c r="G69" s="7">
        <v>0</v>
      </c>
      <c r="H69" s="8">
        <f t="shared" si="0"/>
        <v>1</v>
      </c>
    </row>
    <row r="70" spans="1:8" ht="15.75" customHeight="1" x14ac:dyDescent="0.35">
      <c r="A70" s="9" t="s">
        <v>16</v>
      </c>
      <c r="B70" s="9" t="s">
        <v>99</v>
      </c>
      <c r="C70" s="9" t="s">
        <v>102</v>
      </c>
      <c r="D70" s="9" t="s">
        <v>180</v>
      </c>
      <c r="E70" s="9">
        <v>5</v>
      </c>
      <c r="F70" s="9">
        <v>5</v>
      </c>
      <c r="G70" s="7">
        <v>0</v>
      </c>
      <c r="H70" s="8">
        <f t="shared" si="0"/>
        <v>1</v>
      </c>
    </row>
    <row r="71" spans="1:8" ht="15.75" customHeight="1" x14ac:dyDescent="0.35">
      <c r="A71" s="9" t="s">
        <v>16</v>
      </c>
      <c r="B71" s="9" t="s">
        <v>99</v>
      </c>
      <c r="C71" s="9" t="s">
        <v>103</v>
      </c>
      <c r="D71" s="9" t="s">
        <v>180</v>
      </c>
      <c r="E71" s="9">
        <v>5</v>
      </c>
      <c r="F71" s="9">
        <v>5</v>
      </c>
      <c r="G71" s="7">
        <v>0</v>
      </c>
      <c r="H71" s="8">
        <f t="shared" si="0"/>
        <v>1</v>
      </c>
    </row>
    <row r="72" spans="1:8" ht="15.75" customHeight="1" x14ac:dyDescent="0.35">
      <c r="A72" s="9" t="s">
        <v>16</v>
      </c>
      <c r="B72" s="9" t="s">
        <v>99</v>
      </c>
      <c r="C72" s="9" t="s">
        <v>104</v>
      </c>
      <c r="D72" s="9" t="s">
        <v>180</v>
      </c>
      <c r="E72" s="9">
        <v>5</v>
      </c>
      <c r="F72" s="9">
        <v>5</v>
      </c>
      <c r="G72" s="7">
        <v>0</v>
      </c>
      <c r="H72" s="8">
        <f t="shared" ref="H72:H135" si="1">(F72/(F72+G72))</f>
        <v>1</v>
      </c>
    </row>
    <row r="73" spans="1:8" ht="15.75" customHeight="1" x14ac:dyDescent="0.35">
      <c r="A73" s="9" t="s">
        <v>16</v>
      </c>
      <c r="B73" s="9" t="s">
        <v>99</v>
      </c>
      <c r="C73" s="9" t="s">
        <v>105</v>
      </c>
      <c r="D73" s="9" t="s">
        <v>180</v>
      </c>
      <c r="E73" s="9">
        <v>5</v>
      </c>
      <c r="F73" s="9">
        <v>5</v>
      </c>
      <c r="G73" s="7">
        <v>0</v>
      </c>
      <c r="H73" s="8">
        <f t="shared" si="1"/>
        <v>1</v>
      </c>
    </row>
    <row r="74" spans="1:8" ht="15.75" customHeight="1" x14ac:dyDescent="0.35">
      <c r="A74" s="9" t="s">
        <v>16</v>
      </c>
      <c r="B74" s="9" t="s">
        <v>99</v>
      </c>
      <c r="C74" s="9" t="s">
        <v>106</v>
      </c>
      <c r="D74" s="9" t="s">
        <v>180</v>
      </c>
      <c r="E74" s="9">
        <v>5</v>
      </c>
      <c r="F74" s="9">
        <v>5</v>
      </c>
      <c r="G74" s="7">
        <v>0</v>
      </c>
      <c r="H74" s="8">
        <f t="shared" si="1"/>
        <v>1</v>
      </c>
    </row>
    <row r="75" spans="1:8" ht="15.75" customHeight="1" x14ac:dyDescent="0.35">
      <c r="A75" s="9" t="s">
        <v>16</v>
      </c>
      <c r="B75" s="9" t="s">
        <v>107</v>
      </c>
      <c r="C75" s="9" t="s">
        <v>108</v>
      </c>
      <c r="D75" s="9" t="s">
        <v>180</v>
      </c>
      <c r="E75" s="9">
        <v>5</v>
      </c>
      <c r="F75" s="9">
        <v>5</v>
      </c>
      <c r="G75" s="7">
        <v>0</v>
      </c>
      <c r="H75" s="8">
        <f t="shared" si="1"/>
        <v>1</v>
      </c>
    </row>
    <row r="76" spans="1:8" ht="15.75" customHeight="1" x14ac:dyDescent="0.35">
      <c r="A76" s="9" t="s">
        <v>16</v>
      </c>
      <c r="B76" s="9" t="s">
        <v>107</v>
      </c>
      <c r="C76" s="9" t="s">
        <v>109</v>
      </c>
      <c r="D76" s="9" t="s">
        <v>180</v>
      </c>
      <c r="E76" s="9">
        <v>10</v>
      </c>
      <c r="F76" s="9">
        <v>10</v>
      </c>
      <c r="G76" s="7">
        <v>0</v>
      </c>
      <c r="H76" s="8">
        <f t="shared" si="1"/>
        <v>1</v>
      </c>
    </row>
    <row r="77" spans="1:8" ht="15.75" customHeight="1" x14ac:dyDescent="0.35">
      <c r="A77" s="9" t="s">
        <v>16</v>
      </c>
      <c r="B77" s="9" t="s">
        <v>107</v>
      </c>
      <c r="C77" s="9" t="s">
        <v>110</v>
      </c>
      <c r="D77" s="9" t="s">
        <v>180</v>
      </c>
      <c r="E77" s="9">
        <v>10</v>
      </c>
      <c r="F77" s="9">
        <v>10</v>
      </c>
      <c r="G77" s="7">
        <v>0</v>
      </c>
      <c r="H77" s="8">
        <f t="shared" si="1"/>
        <v>1</v>
      </c>
    </row>
    <row r="78" spans="1:8" ht="15.75" customHeight="1" x14ac:dyDescent="0.35">
      <c r="A78" s="9" t="s">
        <v>16</v>
      </c>
      <c r="B78" s="9" t="s">
        <v>107</v>
      </c>
      <c r="C78" s="9" t="s">
        <v>111</v>
      </c>
      <c r="D78" s="9" t="s">
        <v>180</v>
      </c>
      <c r="E78" s="9">
        <v>10</v>
      </c>
      <c r="F78" s="9">
        <v>10</v>
      </c>
      <c r="G78" s="7">
        <v>0</v>
      </c>
      <c r="H78" s="8">
        <f t="shared" si="1"/>
        <v>1</v>
      </c>
    </row>
    <row r="79" spans="1:8" ht="15.75" customHeight="1" x14ac:dyDescent="0.35">
      <c r="A79" s="9" t="s">
        <v>16</v>
      </c>
      <c r="B79" s="9" t="s">
        <v>107</v>
      </c>
      <c r="C79" s="9" t="s">
        <v>112</v>
      </c>
      <c r="D79" s="9" t="s">
        <v>180</v>
      </c>
      <c r="E79" s="9">
        <v>10</v>
      </c>
      <c r="F79" s="9">
        <v>10</v>
      </c>
      <c r="G79" s="7">
        <v>0</v>
      </c>
      <c r="H79" s="8">
        <f t="shared" si="1"/>
        <v>1</v>
      </c>
    </row>
    <row r="80" spans="1:8" ht="15.75" customHeight="1" x14ac:dyDescent="0.35">
      <c r="A80" s="9" t="s">
        <v>16</v>
      </c>
      <c r="B80" s="9" t="s">
        <v>107</v>
      </c>
      <c r="C80" s="9" t="s">
        <v>113</v>
      </c>
      <c r="D80" s="9" t="s">
        <v>180</v>
      </c>
      <c r="E80" s="9">
        <v>10</v>
      </c>
      <c r="F80" s="9">
        <v>10</v>
      </c>
      <c r="G80" s="7">
        <v>0</v>
      </c>
      <c r="H80" s="8">
        <f t="shared" si="1"/>
        <v>1</v>
      </c>
    </row>
    <row r="81" spans="1:8" ht="15.75" customHeight="1" x14ac:dyDescent="0.35">
      <c r="A81" s="9" t="s">
        <v>16</v>
      </c>
      <c r="B81" s="9" t="s">
        <v>107</v>
      </c>
      <c r="C81" s="9" t="s">
        <v>114</v>
      </c>
      <c r="D81" s="9" t="s">
        <v>180</v>
      </c>
      <c r="E81" s="9">
        <v>10</v>
      </c>
      <c r="F81" s="9">
        <v>10</v>
      </c>
      <c r="G81" s="7">
        <v>0</v>
      </c>
      <c r="H81" s="8">
        <f t="shared" si="1"/>
        <v>1</v>
      </c>
    </row>
    <row r="82" spans="1:8" ht="15.75" customHeight="1" x14ac:dyDescent="0.35">
      <c r="A82" s="9" t="s">
        <v>16</v>
      </c>
      <c r="B82" s="9" t="s">
        <v>107</v>
      </c>
      <c r="C82" s="9" t="s">
        <v>115</v>
      </c>
      <c r="D82" s="9" t="s">
        <v>180</v>
      </c>
      <c r="E82" s="9">
        <v>10</v>
      </c>
      <c r="F82" s="9">
        <v>10</v>
      </c>
      <c r="G82" s="7">
        <v>0</v>
      </c>
      <c r="H82" s="8">
        <f t="shared" si="1"/>
        <v>1</v>
      </c>
    </row>
    <row r="83" spans="1:8" ht="15.75" customHeight="1" x14ac:dyDescent="0.35">
      <c r="A83" s="9" t="s">
        <v>16</v>
      </c>
      <c r="B83" s="9" t="s">
        <v>107</v>
      </c>
      <c r="C83" s="9" t="s">
        <v>116</v>
      </c>
      <c r="D83" s="9" t="s">
        <v>180</v>
      </c>
      <c r="E83" s="9">
        <v>10</v>
      </c>
      <c r="F83" s="9">
        <v>10</v>
      </c>
      <c r="G83" s="7">
        <v>0</v>
      </c>
      <c r="H83" s="8">
        <f t="shared" si="1"/>
        <v>1</v>
      </c>
    </row>
    <row r="84" spans="1:8" ht="15.75" customHeight="1" x14ac:dyDescent="0.35">
      <c r="A84" s="9" t="s">
        <v>16</v>
      </c>
      <c r="B84" s="9" t="s">
        <v>107</v>
      </c>
      <c r="C84" s="9" t="s">
        <v>117</v>
      </c>
      <c r="D84" s="9" t="s">
        <v>180</v>
      </c>
      <c r="E84" s="9">
        <v>10</v>
      </c>
      <c r="F84" s="9">
        <v>10</v>
      </c>
      <c r="G84" s="7">
        <v>0</v>
      </c>
      <c r="H84" s="8">
        <f t="shared" si="1"/>
        <v>1</v>
      </c>
    </row>
    <row r="85" spans="1:8" ht="15.75" customHeight="1" x14ac:dyDescent="0.35">
      <c r="A85" s="9" t="s">
        <v>16</v>
      </c>
      <c r="B85" s="9" t="s">
        <v>118</v>
      </c>
      <c r="C85" s="9" t="s">
        <v>119</v>
      </c>
      <c r="D85" s="9" t="s">
        <v>180</v>
      </c>
      <c r="E85" s="9">
        <v>5</v>
      </c>
      <c r="F85" s="9">
        <v>5</v>
      </c>
      <c r="G85" s="7">
        <v>0</v>
      </c>
      <c r="H85" s="8">
        <f t="shared" si="1"/>
        <v>1</v>
      </c>
    </row>
    <row r="86" spans="1:8" ht="15.75" customHeight="1" x14ac:dyDescent="0.35">
      <c r="A86" s="9" t="s">
        <v>16</v>
      </c>
      <c r="B86" s="9" t="s">
        <v>118</v>
      </c>
      <c r="C86" s="9" t="s">
        <v>120</v>
      </c>
      <c r="D86" s="9" t="s">
        <v>180</v>
      </c>
      <c r="E86" s="9">
        <v>10</v>
      </c>
      <c r="F86" s="9">
        <v>10</v>
      </c>
      <c r="G86" s="7">
        <v>0</v>
      </c>
      <c r="H86" s="8">
        <f t="shared" si="1"/>
        <v>1</v>
      </c>
    </row>
    <row r="87" spans="1:8" ht="15.75" customHeight="1" x14ac:dyDescent="0.35">
      <c r="A87" s="9" t="s">
        <v>16</v>
      </c>
      <c r="B87" s="9" t="s">
        <v>121</v>
      </c>
      <c r="C87" s="9" t="s">
        <v>122</v>
      </c>
      <c r="D87" s="9" t="s">
        <v>183</v>
      </c>
      <c r="E87" s="9">
        <v>10</v>
      </c>
      <c r="F87" s="9">
        <v>10</v>
      </c>
      <c r="G87" s="7">
        <v>0</v>
      </c>
      <c r="H87" s="8">
        <f t="shared" si="1"/>
        <v>1</v>
      </c>
    </row>
    <row r="88" spans="1:8" ht="15.75" customHeight="1" x14ac:dyDescent="0.35">
      <c r="A88" s="9" t="s">
        <v>16</v>
      </c>
      <c r="B88" s="9" t="s">
        <v>68</v>
      </c>
      <c r="C88" s="9" t="s">
        <v>123</v>
      </c>
      <c r="D88" s="9" t="s">
        <v>183</v>
      </c>
      <c r="E88" s="9">
        <v>5</v>
      </c>
      <c r="F88" s="9">
        <v>5</v>
      </c>
      <c r="G88" s="7">
        <v>0</v>
      </c>
      <c r="H88" s="8">
        <f t="shared" si="1"/>
        <v>1</v>
      </c>
    </row>
    <row r="89" spans="1:8" ht="15.75" customHeight="1" x14ac:dyDescent="0.35">
      <c r="A89" s="9" t="s">
        <v>16</v>
      </c>
      <c r="B89" s="9" t="s">
        <v>124</v>
      </c>
      <c r="C89" s="9" t="s">
        <v>125</v>
      </c>
      <c r="D89" s="9" t="s">
        <v>181</v>
      </c>
      <c r="E89" s="9">
        <v>5</v>
      </c>
      <c r="F89" s="9">
        <v>5</v>
      </c>
      <c r="G89" s="7">
        <v>0</v>
      </c>
      <c r="H89" s="8">
        <f t="shared" si="1"/>
        <v>1</v>
      </c>
    </row>
    <row r="90" spans="1:8" ht="15.75" customHeight="1" x14ac:dyDescent="0.35">
      <c r="A90" s="9" t="s">
        <v>16</v>
      </c>
      <c r="B90" s="9" t="s">
        <v>124</v>
      </c>
      <c r="C90" s="9" t="s">
        <v>126</v>
      </c>
      <c r="D90" s="9" t="s">
        <v>181</v>
      </c>
      <c r="E90" s="9">
        <v>15</v>
      </c>
      <c r="F90" s="9">
        <v>15</v>
      </c>
      <c r="G90" s="7">
        <v>0</v>
      </c>
      <c r="H90" s="8">
        <f t="shared" si="1"/>
        <v>1</v>
      </c>
    </row>
    <row r="91" spans="1:8" ht="15.75" customHeight="1" x14ac:dyDescent="0.35">
      <c r="A91" s="9" t="s">
        <v>16</v>
      </c>
      <c r="B91" s="9" t="s">
        <v>124</v>
      </c>
      <c r="C91" s="9" t="s">
        <v>127</v>
      </c>
      <c r="D91" s="9" t="s">
        <v>181</v>
      </c>
      <c r="E91" s="9">
        <v>15</v>
      </c>
      <c r="F91" s="9">
        <v>15</v>
      </c>
      <c r="G91" s="7">
        <v>0</v>
      </c>
      <c r="H91" s="8">
        <f t="shared" si="1"/>
        <v>1</v>
      </c>
    </row>
    <row r="92" spans="1:8" ht="15.75" customHeight="1" x14ac:dyDescent="0.35">
      <c r="A92" s="9" t="s">
        <v>17</v>
      </c>
      <c r="B92" s="9" t="s">
        <v>128</v>
      </c>
      <c r="C92" s="9" t="s">
        <v>98</v>
      </c>
      <c r="D92" s="9" t="s">
        <v>180</v>
      </c>
      <c r="E92" s="9">
        <v>10</v>
      </c>
      <c r="F92" s="9">
        <v>10</v>
      </c>
      <c r="G92" s="7">
        <v>0</v>
      </c>
      <c r="H92" s="8">
        <f t="shared" si="1"/>
        <v>1</v>
      </c>
    </row>
    <row r="93" spans="1:8" ht="15.75" customHeight="1" x14ac:dyDescent="0.35">
      <c r="A93" s="9" t="s">
        <v>17</v>
      </c>
      <c r="B93" s="9" t="s">
        <v>129</v>
      </c>
      <c r="C93" s="9" t="s">
        <v>130</v>
      </c>
      <c r="D93" s="9" t="s">
        <v>180</v>
      </c>
      <c r="E93" s="9">
        <v>5</v>
      </c>
      <c r="F93" s="9">
        <v>5</v>
      </c>
      <c r="G93" s="7">
        <v>0</v>
      </c>
      <c r="H93" s="8">
        <f t="shared" si="1"/>
        <v>1</v>
      </c>
    </row>
    <row r="94" spans="1:8" ht="15.75" customHeight="1" x14ac:dyDescent="0.35">
      <c r="A94" s="9" t="s">
        <v>17</v>
      </c>
      <c r="B94" s="9" t="s">
        <v>129</v>
      </c>
      <c r="C94" s="9" t="s">
        <v>131</v>
      </c>
      <c r="D94" s="9" t="s">
        <v>180</v>
      </c>
      <c r="E94" s="9">
        <v>10</v>
      </c>
      <c r="F94" s="9">
        <v>10</v>
      </c>
      <c r="G94" s="7">
        <v>0</v>
      </c>
      <c r="H94" s="8">
        <f t="shared" si="1"/>
        <v>1</v>
      </c>
    </row>
    <row r="95" spans="1:8" ht="15.75" customHeight="1" x14ac:dyDescent="0.35">
      <c r="A95" s="9" t="s">
        <v>17</v>
      </c>
      <c r="B95" s="9" t="s">
        <v>132</v>
      </c>
      <c r="C95" s="9" t="s">
        <v>133</v>
      </c>
      <c r="D95" s="9" t="s">
        <v>180</v>
      </c>
      <c r="E95" s="9">
        <v>5</v>
      </c>
      <c r="F95" s="9">
        <v>5</v>
      </c>
      <c r="G95" s="7">
        <v>0</v>
      </c>
      <c r="H95" s="8">
        <f t="shared" si="1"/>
        <v>1</v>
      </c>
    </row>
    <row r="96" spans="1:8" ht="15.75" customHeight="1" x14ac:dyDescent="0.35">
      <c r="A96" s="9" t="s">
        <v>17</v>
      </c>
      <c r="B96" s="9" t="s">
        <v>132</v>
      </c>
      <c r="C96" s="9" t="s">
        <v>134</v>
      </c>
      <c r="D96" s="9" t="s">
        <v>180</v>
      </c>
      <c r="E96" s="9">
        <v>5</v>
      </c>
      <c r="F96" s="9">
        <v>5</v>
      </c>
      <c r="G96" s="7">
        <v>0</v>
      </c>
      <c r="H96" s="8">
        <f t="shared" si="1"/>
        <v>1</v>
      </c>
    </row>
    <row r="97" spans="1:8" ht="15.75" customHeight="1" x14ac:dyDescent="0.35">
      <c r="A97" s="9" t="s">
        <v>17</v>
      </c>
      <c r="B97" s="9" t="s">
        <v>132</v>
      </c>
      <c r="C97" s="9" t="s">
        <v>135</v>
      </c>
      <c r="D97" s="9" t="s">
        <v>180</v>
      </c>
      <c r="E97" s="9">
        <v>5</v>
      </c>
      <c r="F97" s="9">
        <v>5</v>
      </c>
      <c r="G97" s="7">
        <v>0</v>
      </c>
      <c r="H97" s="8">
        <f t="shared" si="1"/>
        <v>1</v>
      </c>
    </row>
    <row r="98" spans="1:8" ht="15.75" customHeight="1" x14ac:dyDescent="0.35">
      <c r="A98" s="9" t="s">
        <v>17</v>
      </c>
      <c r="B98" s="9" t="s">
        <v>132</v>
      </c>
      <c r="C98" s="9" t="s">
        <v>136</v>
      </c>
      <c r="D98" s="9" t="s">
        <v>180</v>
      </c>
      <c r="E98" s="9">
        <v>5</v>
      </c>
      <c r="F98" s="9">
        <v>5</v>
      </c>
      <c r="G98" s="7">
        <v>0</v>
      </c>
      <c r="H98" s="8">
        <f t="shared" si="1"/>
        <v>1</v>
      </c>
    </row>
    <row r="99" spans="1:8" ht="15.75" customHeight="1" x14ac:dyDescent="0.35">
      <c r="A99" s="9" t="s">
        <v>17</v>
      </c>
      <c r="B99" s="9" t="s">
        <v>132</v>
      </c>
      <c r="C99" s="9" t="s">
        <v>137</v>
      </c>
      <c r="D99" s="9" t="s">
        <v>180</v>
      </c>
      <c r="E99" s="9">
        <v>5</v>
      </c>
      <c r="F99" s="9">
        <v>5</v>
      </c>
      <c r="G99" s="7">
        <v>0</v>
      </c>
      <c r="H99" s="8">
        <f t="shared" si="1"/>
        <v>1</v>
      </c>
    </row>
    <row r="100" spans="1:8" ht="15.75" customHeight="1" x14ac:dyDescent="0.35">
      <c r="A100" s="9" t="s">
        <v>17</v>
      </c>
      <c r="B100" s="9" t="s">
        <v>138</v>
      </c>
      <c r="C100" s="9" t="s">
        <v>139</v>
      </c>
      <c r="D100" s="9" t="s">
        <v>180</v>
      </c>
      <c r="E100" s="9">
        <v>5</v>
      </c>
      <c r="F100" s="9">
        <v>5</v>
      </c>
      <c r="G100" s="7">
        <v>0</v>
      </c>
      <c r="H100" s="8">
        <f t="shared" si="1"/>
        <v>1</v>
      </c>
    </row>
    <row r="101" spans="1:8" ht="15.75" customHeight="1" x14ac:dyDescent="0.35">
      <c r="A101" s="9" t="s">
        <v>17</v>
      </c>
      <c r="B101" s="9" t="s">
        <v>138</v>
      </c>
      <c r="C101" s="9" t="s">
        <v>140</v>
      </c>
      <c r="D101" s="9" t="s">
        <v>180</v>
      </c>
      <c r="E101" s="9">
        <v>15</v>
      </c>
      <c r="F101" s="9">
        <v>15</v>
      </c>
      <c r="G101" s="7">
        <v>0</v>
      </c>
      <c r="H101" s="8">
        <f t="shared" si="1"/>
        <v>1</v>
      </c>
    </row>
    <row r="102" spans="1:8" ht="15.75" customHeight="1" x14ac:dyDescent="0.35">
      <c r="A102" s="9" t="s">
        <v>17</v>
      </c>
      <c r="B102" s="9" t="s">
        <v>141</v>
      </c>
      <c r="C102" s="9" t="s">
        <v>142</v>
      </c>
      <c r="D102" s="9" t="s">
        <v>182</v>
      </c>
      <c r="E102" s="9">
        <v>5</v>
      </c>
      <c r="F102" s="9">
        <v>5</v>
      </c>
      <c r="G102" s="7">
        <v>0</v>
      </c>
      <c r="H102" s="8">
        <f t="shared" si="1"/>
        <v>1</v>
      </c>
    </row>
    <row r="103" spans="1:8" ht="15.75" customHeight="1" x14ac:dyDescent="0.35">
      <c r="A103" s="9" t="s">
        <v>17</v>
      </c>
      <c r="B103" s="9" t="s">
        <v>143</v>
      </c>
      <c r="C103" s="9" t="s">
        <v>144</v>
      </c>
      <c r="D103" s="9" t="s">
        <v>182</v>
      </c>
      <c r="E103" s="9">
        <v>5</v>
      </c>
      <c r="F103" s="9">
        <v>5</v>
      </c>
      <c r="G103" s="7">
        <v>0</v>
      </c>
      <c r="H103" s="8">
        <f t="shared" si="1"/>
        <v>1</v>
      </c>
    </row>
    <row r="104" spans="1:8" ht="15.75" customHeight="1" x14ac:dyDescent="0.35">
      <c r="A104" s="9" t="s">
        <v>17</v>
      </c>
      <c r="B104" s="9" t="s">
        <v>145</v>
      </c>
      <c r="C104" s="9" t="s">
        <v>146</v>
      </c>
      <c r="D104" s="9" t="s">
        <v>181</v>
      </c>
      <c r="E104" s="9">
        <v>15</v>
      </c>
      <c r="F104" s="9">
        <v>15</v>
      </c>
      <c r="G104" s="7">
        <v>0</v>
      </c>
      <c r="H104" s="8">
        <f t="shared" si="1"/>
        <v>1</v>
      </c>
    </row>
    <row r="105" spans="1:8" ht="15.75" customHeight="1" x14ac:dyDescent="0.35">
      <c r="A105" s="9" t="s">
        <v>17</v>
      </c>
      <c r="B105" s="9" t="s">
        <v>147</v>
      </c>
      <c r="C105" s="9" t="s">
        <v>148</v>
      </c>
      <c r="D105" s="9" t="s">
        <v>181</v>
      </c>
      <c r="E105" s="9">
        <v>15</v>
      </c>
      <c r="F105" s="9">
        <v>15</v>
      </c>
      <c r="G105" s="7">
        <v>0</v>
      </c>
      <c r="H105" s="8">
        <f t="shared" si="1"/>
        <v>1</v>
      </c>
    </row>
    <row r="106" spans="1:8" ht="15.75" customHeight="1" x14ac:dyDescent="0.35">
      <c r="A106" s="9" t="s">
        <v>18</v>
      </c>
      <c r="B106" s="9" t="s">
        <v>149</v>
      </c>
      <c r="C106" s="9" t="s">
        <v>150</v>
      </c>
      <c r="D106" s="9" t="s">
        <v>179</v>
      </c>
      <c r="E106" s="9">
        <v>30</v>
      </c>
      <c r="F106" s="9">
        <v>30</v>
      </c>
      <c r="G106" s="7">
        <v>0</v>
      </c>
      <c r="H106" s="8">
        <f t="shared" si="1"/>
        <v>1</v>
      </c>
    </row>
    <row r="107" spans="1:8" ht="15.75" customHeight="1" x14ac:dyDescent="0.35">
      <c r="A107" s="9" t="s">
        <v>18</v>
      </c>
      <c r="B107" s="9" t="s">
        <v>151</v>
      </c>
      <c r="C107" s="9" t="s">
        <v>152</v>
      </c>
      <c r="D107" s="9" t="s">
        <v>180</v>
      </c>
      <c r="E107" s="9">
        <v>10</v>
      </c>
      <c r="F107" s="9">
        <v>10</v>
      </c>
      <c r="G107" s="7">
        <v>0</v>
      </c>
      <c r="H107" s="8">
        <f t="shared" si="1"/>
        <v>1</v>
      </c>
    </row>
    <row r="108" spans="1:8" ht="15.75" customHeight="1" x14ac:dyDescent="0.35">
      <c r="A108" s="9" t="s">
        <v>18</v>
      </c>
      <c r="B108" s="9" t="s">
        <v>153</v>
      </c>
      <c r="C108" s="9" t="s">
        <v>154</v>
      </c>
      <c r="D108" s="9" t="s">
        <v>180</v>
      </c>
      <c r="E108" s="9">
        <v>5</v>
      </c>
      <c r="F108" s="9">
        <v>5</v>
      </c>
      <c r="G108" s="7">
        <v>0</v>
      </c>
      <c r="H108" s="8">
        <f t="shared" si="1"/>
        <v>1</v>
      </c>
    </row>
    <row r="109" spans="1:8" ht="15.75" customHeight="1" x14ac:dyDescent="0.35">
      <c r="A109" s="9" t="s">
        <v>18</v>
      </c>
      <c r="B109" s="9" t="s">
        <v>155</v>
      </c>
      <c r="C109" s="9" t="s">
        <v>156</v>
      </c>
      <c r="D109" s="9" t="s">
        <v>180</v>
      </c>
      <c r="E109" s="9">
        <v>10</v>
      </c>
      <c r="F109" s="9">
        <v>10</v>
      </c>
      <c r="G109" s="7">
        <v>0</v>
      </c>
      <c r="H109" s="8">
        <f t="shared" si="1"/>
        <v>1</v>
      </c>
    </row>
    <row r="110" spans="1:8" ht="15.75" customHeight="1" x14ac:dyDescent="0.35">
      <c r="A110" s="9" t="s">
        <v>18</v>
      </c>
      <c r="B110" s="9" t="s">
        <v>155</v>
      </c>
      <c r="C110" s="9" t="s">
        <v>157</v>
      </c>
      <c r="D110" s="9" t="s">
        <v>180</v>
      </c>
      <c r="E110" s="9">
        <v>10</v>
      </c>
      <c r="F110" s="9">
        <v>10</v>
      </c>
      <c r="G110" s="7">
        <v>0</v>
      </c>
      <c r="H110" s="8">
        <f t="shared" si="1"/>
        <v>1</v>
      </c>
    </row>
    <row r="111" spans="1:8" ht="15.75" customHeight="1" x14ac:dyDescent="0.35">
      <c r="A111" s="9" t="s">
        <v>18</v>
      </c>
      <c r="B111" s="9" t="s">
        <v>155</v>
      </c>
      <c r="C111" s="9" t="s">
        <v>158</v>
      </c>
      <c r="D111" s="9" t="s">
        <v>180</v>
      </c>
      <c r="E111" s="9">
        <v>10</v>
      </c>
      <c r="F111" s="9">
        <v>10</v>
      </c>
      <c r="G111" s="7">
        <v>0</v>
      </c>
      <c r="H111" s="8">
        <f t="shared" si="1"/>
        <v>1</v>
      </c>
    </row>
    <row r="112" spans="1:8" ht="15.75" customHeight="1" x14ac:dyDescent="0.35">
      <c r="A112" s="9" t="s">
        <v>18</v>
      </c>
      <c r="B112" s="9" t="s">
        <v>155</v>
      </c>
      <c r="C112" s="9" t="s">
        <v>159</v>
      </c>
      <c r="D112" s="9" t="s">
        <v>180</v>
      </c>
      <c r="E112" s="9">
        <v>10</v>
      </c>
      <c r="F112" s="9">
        <v>10</v>
      </c>
      <c r="G112" s="7">
        <v>0</v>
      </c>
      <c r="H112" s="8">
        <f t="shared" si="1"/>
        <v>1</v>
      </c>
    </row>
    <row r="113" spans="1:8" ht="15.75" customHeight="1" x14ac:dyDescent="0.35">
      <c r="A113" s="9" t="s">
        <v>18</v>
      </c>
      <c r="B113" s="9" t="s">
        <v>155</v>
      </c>
      <c r="C113" s="9" t="s">
        <v>160</v>
      </c>
      <c r="D113" s="9" t="s">
        <v>180</v>
      </c>
      <c r="E113" s="9">
        <v>10</v>
      </c>
      <c r="F113" s="9">
        <v>10</v>
      </c>
      <c r="G113" s="7">
        <v>0</v>
      </c>
      <c r="H113" s="8">
        <f t="shared" si="1"/>
        <v>1</v>
      </c>
    </row>
    <row r="114" spans="1:8" ht="15.75" customHeight="1" x14ac:dyDescent="0.35">
      <c r="A114" s="9" t="s">
        <v>18</v>
      </c>
      <c r="B114" s="9" t="s">
        <v>155</v>
      </c>
      <c r="C114" s="9" t="s">
        <v>161</v>
      </c>
      <c r="D114" s="9" t="s">
        <v>180</v>
      </c>
      <c r="E114" s="9">
        <v>10</v>
      </c>
      <c r="F114" s="9">
        <v>10</v>
      </c>
      <c r="G114" s="7">
        <v>0</v>
      </c>
      <c r="H114" s="8">
        <f t="shared" si="1"/>
        <v>1</v>
      </c>
    </row>
    <row r="115" spans="1:8" ht="15.75" customHeight="1" x14ac:dyDescent="0.35">
      <c r="A115" s="9" t="s">
        <v>18</v>
      </c>
      <c r="B115" s="9" t="s">
        <v>155</v>
      </c>
      <c r="C115" s="9" t="s">
        <v>162</v>
      </c>
      <c r="D115" s="9" t="s">
        <v>180</v>
      </c>
      <c r="E115" s="9">
        <v>10</v>
      </c>
      <c r="F115" s="9">
        <v>10</v>
      </c>
      <c r="G115" s="7">
        <v>0</v>
      </c>
      <c r="H115" s="8">
        <f t="shared" si="1"/>
        <v>1</v>
      </c>
    </row>
    <row r="116" spans="1:8" ht="15.75" customHeight="1" x14ac:dyDescent="0.35">
      <c r="A116" s="9" t="s">
        <v>18</v>
      </c>
      <c r="B116" s="9" t="s">
        <v>163</v>
      </c>
      <c r="C116" s="9" t="s">
        <v>164</v>
      </c>
      <c r="D116" s="9" t="s">
        <v>182</v>
      </c>
      <c r="E116" s="9">
        <v>10</v>
      </c>
      <c r="F116" s="9">
        <v>10</v>
      </c>
      <c r="G116" s="7">
        <v>0</v>
      </c>
      <c r="H116" s="8">
        <f t="shared" si="1"/>
        <v>1</v>
      </c>
    </row>
    <row r="117" spans="1:8" ht="15.75" customHeight="1" x14ac:dyDescent="0.35">
      <c r="A117" s="9" t="s">
        <v>18</v>
      </c>
      <c r="B117" s="9" t="s">
        <v>165</v>
      </c>
      <c r="C117" s="9" t="s">
        <v>166</v>
      </c>
      <c r="D117" s="9" t="s">
        <v>182</v>
      </c>
      <c r="E117" s="9">
        <v>5</v>
      </c>
      <c r="F117" s="9">
        <v>5</v>
      </c>
      <c r="G117" s="7">
        <v>0</v>
      </c>
      <c r="H117" s="8">
        <f t="shared" si="1"/>
        <v>1</v>
      </c>
    </row>
    <row r="118" spans="1:8" ht="15.75" customHeight="1" x14ac:dyDescent="0.35">
      <c r="A118" s="9" t="s">
        <v>18</v>
      </c>
      <c r="B118" s="9" t="s">
        <v>68</v>
      </c>
      <c r="C118" s="9" t="s">
        <v>167</v>
      </c>
      <c r="D118" s="9" t="s">
        <v>182</v>
      </c>
      <c r="E118" s="9">
        <v>5</v>
      </c>
      <c r="F118" s="9">
        <v>5</v>
      </c>
      <c r="G118" s="7">
        <v>0</v>
      </c>
      <c r="H118" s="8">
        <f t="shared" si="1"/>
        <v>1</v>
      </c>
    </row>
    <row r="119" spans="1:8" ht="15.75" customHeight="1" x14ac:dyDescent="0.35">
      <c r="A119" s="9" t="s">
        <v>18</v>
      </c>
      <c r="B119" s="9" t="s">
        <v>68</v>
      </c>
      <c r="C119" s="9" t="s">
        <v>168</v>
      </c>
      <c r="D119" s="9" t="s">
        <v>182</v>
      </c>
      <c r="E119" s="9">
        <v>5</v>
      </c>
      <c r="F119" s="9">
        <v>5</v>
      </c>
      <c r="G119" s="7">
        <v>0</v>
      </c>
      <c r="H119" s="8">
        <f t="shared" si="1"/>
        <v>1</v>
      </c>
    </row>
    <row r="120" spans="1:8" ht="15.75" customHeight="1" x14ac:dyDescent="0.35">
      <c r="A120" s="9" t="s">
        <v>18</v>
      </c>
      <c r="B120" s="9" t="s">
        <v>169</v>
      </c>
      <c r="C120" s="9" t="s">
        <v>170</v>
      </c>
      <c r="D120" s="9" t="s">
        <v>181</v>
      </c>
      <c r="E120" s="9">
        <v>5</v>
      </c>
      <c r="F120" s="9">
        <v>3</v>
      </c>
      <c r="G120" s="7">
        <v>0</v>
      </c>
      <c r="H120" s="8">
        <f t="shared" si="1"/>
        <v>1</v>
      </c>
    </row>
    <row r="121" spans="1:8" ht="15.75" customHeight="1" x14ac:dyDescent="0.35">
      <c r="A121" s="9" t="s">
        <v>18</v>
      </c>
      <c r="B121" s="9" t="s">
        <v>169</v>
      </c>
      <c r="C121" s="9" t="s">
        <v>171</v>
      </c>
      <c r="D121" s="9" t="s">
        <v>181</v>
      </c>
      <c r="E121" s="9">
        <v>10</v>
      </c>
      <c r="F121" s="9">
        <v>10</v>
      </c>
      <c r="G121" s="7">
        <v>0</v>
      </c>
      <c r="H121" s="8">
        <f t="shared" si="1"/>
        <v>1</v>
      </c>
    </row>
    <row r="122" spans="1:8" ht="15.75" customHeight="1" x14ac:dyDescent="0.35">
      <c r="A122" s="9" t="s">
        <v>18</v>
      </c>
      <c r="B122" s="9" t="s">
        <v>169</v>
      </c>
      <c r="C122" s="9" t="s">
        <v>172</v>
      </c>
      <c r="D122" s="9" t="s">
        <v>181</v>
      </c>
      <c r="E122" s="9">
        <v>10</v>
      </c>
      <c r="F122" s="9">
        <v>10</v>
      </c>
      <c r="G122" s="7">
        <v>0</v>
      </c>
      <c r="H122" s="8">
        <f t="shared" si="1"/>
        <v>1</v>
      </c>
    </row>
    <row r="123" spans="1:8" ht="15.75" customHeight="1" x14ac:dyDescent="0.35">
      <c r="A123" s="9" t="s">
        <v>18</v>
      </c>
      <c r="B123" s="9" t="s">
        <v>169</v>
      </c>
      <c r="C123" s="9" t="s">
        <v>173</v>
      </c>
      <c r="D123" s="9" t="s">
        <v>181</v>
      </c>
      <c r="E123" s="9">
        <v>10</v>
      </c>
      <c r="F123" s="9">
        <v>10</v>
      </c>
      <c r="G123" s="7">
        <v>0</v>
      </c>
      <c r="H123" s="8">
        <f t="shared" si="1"/>
        <v>1</v>
      </c>
    </row>
    <row r="124" spans="1:8" ht="15.75" customHeight="1" x14ac:dyDescent="0.35">
      <c r="A124" s="9" t="s">
        <v>18</v>
      </c>
      <c r="B124" s="9" t="s">
        <v>169</v>
      </c>
      <c r="C124" s="9" t="s">
        <v>174</v>
      </c>
      <c r="D124" s="9" t="s">
        <v>181</v>
      </c>
      <c r="E124" s="9">
        <v>10</v>
      </c>
      <c r="F124" s="9">
        <v>10</v>
      </c>
      <c r="G124" s="7">
        <v>0</v>
      </c>
      <c r="H124" s="8">
        <f t="shared" si="1"/>
        <v>1</v>
      </c>
    </row>
    <row r="125" spans="1:8" ht="15.75" customHeight="1" x14ac:dyDescent="0.35">
      <c r="A125" s="9" t="s">
        <v>18</v>
      </c>
      <c r="B125" s="9" t="s">
        <v>169</v>
      </c>
      <c r="C125" s="9" t="s">
        <v>175</v>
      </c>
      <c r="D125" s="9" t="s">
        <v>181</v>
      </c>
      <c r="E125" s="9">
        <v>10</v>
      </c>
      <c r="F125" s="9">
        <v>10</v>
      </c>
      <c r="G125" s="7">
        <v>0</v>
      </c>
      <c r="H125" s="8">
        <f t="shared" si="1"/>
        <v>1</v>
      </c>
    </row>
    <row r="126" spans="1:8" ht="15.75" customHeight="1" x14ac:dyDescent="0.35">
      <c r="A126" s="9" t="s">
        <v>18</v>
      </c>
      <c r="B126" s="9" t="s">
        <v>169</v>
      </c>
      <c r="C126" s="9" t="s">
        <v>176</v>
      </c>
      <c r="D126" s="9" t="s">
        <v>181</v>
      </c>
      <c r="E126" s="9">
        <v>10</v>
      </c>
      <c r="F126" s="9">
        <v>10</v>
      </c>
      <c r="G126" s="7">
        <v>0</v>
      </c>
      <c r="H126" s="8">
        <f t="shared" si="1"/>
        <v>1</v>
      </c>
    </row>
    <row r="127" spans="1:8" ht="15.75" customHeight="1" x14ac:dyDescent="0.35">
      <c r="A127" s="10" t="s">
        <v>18</v>
      </c>
      <c r="B127" s="10" t="s">
        <v>169</v>
      </c>
      <c r="C127" s="10" t="s">
        <v>177</v>
      </c>
      <c r="D127" s="10" t="s">
        <v>181</v>
      </c>
      <c r="E127" s="10">
        <v>10</v>
      </c>
      <c r="F127" s="10">
        <v>10</v>
      </c>
      <c r="G127" s="11">
        <v>0</v>
      </c>
      <c r="H127" s="12">
        <f t="shared" si="1"/>
        <v>1</v>
      </c>
    </row>
    <row r="128" spans="1:8" ht="15.75" customHeight="1" x14ac:dyDescent="0.35">
      <c r="A128" s="10" t="s">
        <v>14</v>
      </c>
      <c r="B128" s="10" t="s">
        <v>184</v>
      </c>
      <c r="C128" s="10" t="s">
        <v>185</v>
      </c>
      <c r="D128" s="10" t="s">
        <v>180</v>
      </c>
      <c r="E128" s="10">
        <v>5</v>
      </c>
      <c r="F128" s="10">
        <v>5</v>
      </c>
      <c r="G128" s="11">
        <v>0</v>
      </c>
      <c r="H128" s="12">
        <f t="shared" si="1"/>
        <v>1</v>
      </c>
    </row>
    <row r="129" spans="1:8" ht="15.75" customHeight="1" x14ac:dyDescent="0.35">
      <c r="A129" s="10" t="s">
        <v>14</v>
      </c>
      <c r="B129" s="10" t="s">
        <v>186</v>
      </c>
      <c r="C129" s="10" t="s">
        <v>187</v>
      </c>
      <c r="D129" s="10" t="s">
        <v>180</v>
      </c>
      <c r="E129" s="10">
        <v>5</v>
      </c>
      <c r="F129" s="10">
        <v>5</v>
      </c>
      <c r="G129" s="11">
        <v>0</v>
      </c>
      <c r="H129" s="12">
        <f t="shared" si="1"/>
        <v>1</v>
      </c>
    </row>
    <row r="130" spans="1:8" ht="15.75" customHeight="1" x14ac:dyDescent="0.35">
      <c r="A130" s="10" t="s">
        <v>14</v>
      </c>
      <c r="B130" s="10" t="s">
        <v>188</v>
      </c>
      <c r="C130" s="10" t="s">
        <v>189</v>
      </c>
      <c r="D130" s="10" t="s">
        <v>180</v>
      </c>
      <c r="E130" s="10">
        <v>15</v>
      </c>
      <c r="F130" s="10">
        <v>15</v>
      </c>
      <c r="G130" s="11">
        <v>0</v>
      </c>
      <c r="H130" s="12">
        <f t="shared" si="1"/>
        <v>1</v>
      </c>
    </row>
    <row r="131" spans="1:8" ht="15.75" customHeight="1" x14ac:dyDescent="0.35">
      <c r="A131" s="10" t="s">
        <v>14</v>
      </c>
      <c r="B131" s="10" t="s">
        <v>190</v>
      </c>
      <c r="C131" s="10" t="s">
        <v>191</v>
      </c>
      <c r="D131" s="10" t="s">
        <v>180</v>
      </c>
      <c r="E131" s="10">
        <v>5</v>
      </c>
      <c r="F131" s="10">
        <v>5</v>
      </c>
      <c r="G131" s="11">
        <v>0</v>
      </c>
      <c r="H131" s="12">
        <f t="shared" si="1"/>
        <v>1</v>
      </c>
    </row>
    <row r="132" spans="1:8" ht="15.75" customHeight="1" x14ac:dyDescent="0.35">
      <c r="A132" s="10" t="s">
        <v>14</v>
      </c>
      <c r="B132" s="10" t="s">
        <v>190</v>
      </c>
      <c r="C132" s="10" t="s">
        <v>192</v>
      </c>
      <c r="D132" s="10" t="s">
        <v>180</v>
      </c>
      <c r="E132" s="10">
        <v>60</v>
      </c>
      <c r="F132" s="10">
        <v>60</v>
      </c>
      <c r="G132" s="11">
        <v>0</v>
      </c>
      <c r="H132" s="12">
        <f t="shared" si="1"/>
        <v>1</v>
      </c>
    </row>
    <row r="133" spans="1:8" ht="15.75" customHeight="1" x14ac:dyDescent="0.35">
      <c r="A133" s="10" t="s">
        <v>14</v>
      </c>
      <c r="B133" s="10" t="s">
        <v>190</v>
      </c>
      <c r="C133" s="10" t="s">
        <v>193</v>
      </c>
      <c r="D133" s="10" t="s">
        <v>180</v>
      </c>
      <c r="E133" s="10">
        <v>30</v>
      </c>
      <c r="F133" s="10">
        <v>20</v>
      </c>
      <c r="G133" s="11">
        <v>0</v>
      </c>
      <c r="H133" s="12">
        <f t="shared" si="1"/>
        <v>1</v>
      </c>
    </row>
    <row r="134" spans="1:8" ht="15.75" customHeight="1" x14ac:dyDescent="0.35">
      <c r="A134" s="10" t="s">
        <v>14</v>
      </c>
      <c r="B134" s="10" t="s">
        <v>190</v>
      </c>
      <c r="C134" s="10" t="s">
        <v>194</v>
      </c>
      <c r="D134" s="10" t="s">
        <v>180</v>
      </c>
      <c r="E134" s="10">
        <v>15</v>
      </c>
      <c r="F134" s="10">
        <v>15</v>
      </c>
      <c r="G134" s="11">
        <v>0</v>
      </c>
      <c r="H134" s="12">
        <f t="shared" si="1"/>
        <v>1</v>
      </c>
    </row>
    <row r="135" spans="1:8" ht="15.75" customHeight="1" x14ac:dyDescent="0.35">
      <c r="A135" s="10" t="s">
        <v>14</v>
      </c>
      <c r="B135" s="10" t="s">
        <v>190</v>
      </c>
      <c r="C135" s="10" t="s">
        <v>195</v>
      </c>
      <c r="D135" s="10" t="s">
        <v>180</v>
      </c>
      <c r="E135" s="10">
        <v>15</v>
      </c>
      <c r="F135" s="10">
        <v>12</v>
      </c>
      <c r="G135" s="11">
        <v>0</v>
      </c>
      <c r="H135" s="12">
        <f t="shared" si="1"/>
        <v>1</v>
      </c>
    </row>
    <row r="136" spans="1:8" ht="15.75" customHeight="1" x14ac:dyDescent="0.35">
      <c r="A136" s="10" t="s">
        <v>14</v>
      </c>
      <c r="B136" s="10" t="s">
        <v>196</v>
      </c>
      <c r="C136" s="10" t="s">
        <v>197</v>
      </c>
      <c r="D136" s="10" t="s">
        <v>180</v>
      </c>
      <c r="E136" s="10">
        <v>10</v>
      </c>
      <c r="F136" s="10">
        <v>8</v>
      </c>
      <c r="G136" s="11">
        <v>0</v>
      </c>
      <c r="H136" s="12">
        <f t="shared" ref="H136:H138" si="2">(F136/(F136+G136))</f>
        <v>1</v>
      </c>
    </row>
    <row r="137" spans="1:8" ht="15.75" customHeight="1" x14ac:dyDescent="0.35">
      <c r="A137" s="10" t="s">
        <v>14</v>
      </c>
      <c r="B137" s="10" t="s">
        <v>58</v>
      </c>
      <c r="C137" s="10" t="s">
        <v>198</v>
      </c>
      <c r="D137" s="10" t="s">
        <v>180</v>
      </c>
      <c r="E137" s="10">
        <v>5</v>
      </c>
      <c r="F137" s="10">
        <v>5</v>
      </c>
      <c r="G137" s="11">
        <v>0</v>
      </c>
      <c r="H137" s="12">
        <f t="shared" si="2"/>
        <v>1</v>
      </c>
    </row>
    <row r="138" spans="1:8" ht="15.75" customHeight="1" x14ac:dyDescent="0.35">
      <c r="A138" s="10" t="s">
        <v>14</v>
      </c>
      <c r="B138" s="10" t="s">
        <v>58</v>
      </c>
      <c r="C138" s="10" t="s">
        <v>199</v>
      </c>
      <c r="D138" s="10" t="s">
        <v>180</v>
      </c>
      <c r="E138" s="10">
        <v>30</v>
      </c>
      <c r="F138" s="10">
        <v>20</v>
      </c>
      <c r="G138" s="11">
        <v>0</v>
      </c>
      <c r="H138" s="12">
        <f t="shared" si="2"/>
        <v>1</v>
      </c>
    </row>
    <row r="139" spans="1:8" ht="15.75" customHeight="1" x14ac:dyDescent="0.35"/>
    <row r="140" spans="1:8" ht="15.75" customHeight="1" x14ac:dyDescent="0.35"/>
    <row r="141" spans="1:8" ht="15.75" customHeight="1" x14ac:dyDescent="0.35"/>
    <row r="142" spans="1:8" ht="15.75" customHeight="1" x14ac:dyDescent="0.35"/>
    <row r="143" spans="1:8" ht="15.75" customHeight="1" x14ac:dyDescent="0.35"/>
    <row r="144" spans="1:8" ht="15.75" customHeight="1" x14ac:dyDescent="0.35"/>
    <row r="145" spans="1:8" ht="15.75" customHeight="1" x14ac:dyDescent="0.35"/>
    <row r="146" spans="1:8" ht="15.75" customHeight="1" x14ac:dyDescent="0.35"/>
    <row r="147" spans="1:8" ht="15.75" customHeight="1" x14ac:dyDescent="0.35"/>
    <row r="148" spans="1:8" ht="15.75" customHeight="1" x14ac:dyDescent="0.35"/>
    <row r="149" spans="1:8" ht="15.75" customHeight="1" x14ac:dyDescent="0.35"/>
    <row r="150" spans="1:8" ht="15.75" customHeight="1" x14ac:dyDescent="0.35"/>
    <row r="151" spans="1:8" ht="15.75" customHeight="1" x14ac:dyDescent="0.35"/>
    <row r="152" spans="1:8" ht="15.75" customHeight="1" x14ac:dyDescent="0.35"/>
    <row r="153" spans="1:8" ht="15.75" customHeight="1" x14ac:dyDescent="0.35"/>
    <row r="154" spans="1:8" ht="15.75" customHeight="1" x14ac:dyDescent="0.35"/>
    <row r="155" spans="1:8" ht="15.75" customHeight="1" x14ac:dyDescent="0.35"/>
    <row r="156" spans="1:8" ht="15.75" customHeight="1" x14ac:dyDescent="0.35">
      <c r="A156" s="5"/>
      <c r="B156" s="5"/>
      <c r="D156" s="5"/>
      <c r="E156" s="5">
        <f>SUM(E8:E155)</f>
        <v>1825</v>
      </c>
      <c r="F156" s="5">
        <f>SUM(F8:F155)</f>
        <v>1782</v>
      </c>
      <c r="G156" s="5">
        <f>SUM(G8:G39)</f>
        <v>0</v>
      </c>
      <c r="H156" s="6">
        <f>(F156/(F156+G156))</f>
        <v>1</v>
      </c>
    </row>
    <row r="157" spans="1:8" ht="15.75" customHeight="1" x14ac:dyDescent="0.35"/>
    <row r="158" spans="1:8" ht="15.75" customHeight="1" x14ac:dyDescent="0.35"/>
    <row r="159" spans="1:8" ht="15.75" customHeight="1" x14ac:dyDescent="0.35"/>
    <row r="160" spans="1:8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  <row r="1005" ht="15.75" customHeight="1" x14ac:dyDescent="0.35"/>
    <row r="1006" ht="15.75" customHeight="1" x14ac:dyDescent="0.35"/>
    <row r="1007" ht="15.75" customHeight="1" x14ac:dyDescent="0.35"/>
    <row r="1008" ht="15.75" customHeight="1" x14ac:dyDescent="0.35"/>
    <row r="1009" ht="15.75" customHeight="1" x14ac:dyDescent="0.35"/>
    <row r="1010" ht="15.75" customHeight="1" x14ac:dyDescent="0.35"/>
    <row r="1011" ht="15.75" customHeight="1" x14ac:dyDescent="0.35"/>
    <row r="1012" ht="15.75" customHeight="1" x14ac:dyDescent="0.35"/>
    <row r="1013" ht="15.75" customHeight="1" x14ac:dyDescent="0.35"/>
    <row r="1014" ht="15.75" customHeight="1" x14ac:dyDescent="0.35"/>
    <row r="1015" ht="15.75" customHeight="1" x14ac:dyDescent="0.35"/>
  </sheetData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2025-03-26T05:10:51Z</dcterms:modified>
</cp:coreProperties>
</file>