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7945" windowHeight="1288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<sst xmlns="http://schemas.openxmlformats.org/spreadsheetml/2006/main" count="57" uniqueCount="57">
  <si>
    <t>S.NO</t>
  </si>
  <si>
    <t>NAME</t>
  </si>
  <si>
    <t>TELUGU</t>
  </si>
  <si>
    <t>HINIDI</t>
  </si>
  <si>
    <t>ENGLISH</t>
  </si>
  <si>
    <t>MATH</t>
  </si>
  <si>
    <t>SCIENNCE</t>
  </si>
  <si>
    <t>SOCIAL</t>
  </si>
  <si>
    <t>SUM</t>
  </si>
  <si>
    <t>AVG</t>
  </si>
  <si>
    <t>MIN</t>
  </si>
  <si>
    <t>MAX</t>
  </si>
  <si>
    <t>COUNT</t>
  </si>
  <si>
    <t>Bhanu</t>
  </si>
  <si>
    <t>Vishnu</t>
  </si>
  <si>
    <t>Prabu</t>
  </si>
  <si>
    <t>Santhosh</t>
  </si>
  <si>
    <t>Ramesh</t>
  </si>
  <si>
    <t>Suresh</t>
  </si>
  <si>
    <t>Venu</t>
  </si>
  <si>
    <t>Srujana</t>
  </si>
  <si>
    <t>Kalyani</t>
  </si>
  <si>
    <t>Pushpa</t>
  </si>
  <si>
    <t>Laxmi</t>
  </si>
  <si>
    <t>narayana</t>
  </si>
  <si>
    <t>Akhila</t>
  </si>
  <si>
    <t>Sushmitha</t>
  </si>
  <si>
    <t>Ashwini</t>
  </si>
  <si>
    <t>Ammulu</t>
  </si>
  <si>
    <t>Akshya</t>
  </si>
  <si>
    <t>Akshy</t>
  </si>
  <si>
    <t>Deepika</t>
  </si>
  <si>
    <t>Divya</t>
  </si>
  <si>
    <t>Ashwin</t>
  </si>
  <si>
    <t>Navya</t>
  </si>
  <si>
    <t>Rahul</t>
  </si>
  <si>
    <t>ammulya</t>
  </si>
  <si>
    <t>Anjali</t>
  </si>
  <si>
    <t>Alekhya</t>
  </si>
  <si>
    <t>Swetha</t>
  </si>
  <si>
    <t>Anuhka</t>
  </si>
  <si>
    <t>Prasanna</t>
  </si>
  <si>
    <t>prathushya</t>
  </si>
  <si>
    <t>Pravalika</t>
  </si>
  <si>
    <t>Prashanth</t>
  </si>
  <si>
    <t>Thirupathi</t>
  </si>
  <si>
    <t>Sai</t>
  </si>
  <si>
    <t>Kiran</t>
  </si>
  <si>
    <t>Kumar</t>
  </si>
  <si>
    <t>Kamal</t>
  </si>
  <si>
    <t>Kamalakar</t>
  </si>
  <si>
    <t>Kanishka</t>
  </si>
  <si>
    <t>Siddu</t>
  </si>
  <si>
    <t>Gagan</t>
  </si>
  <si>
    <t>Thulasi</t>
  </si>
  <si>
    <t>Bhoomi</t>
  </si>
  <si>
    <t>Sam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</si>
</sst>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1">
    <font>
      <sz val="11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4" applyNumberFormat="0" applyAlignment="0" applyProtection="0">
      <alignment vertical="center"/>
    </xf>
    <xf numFmtId="0" fontId="11" fillId="5" borderId="5" applyNumberFormat="0" applyAlignment="0" applyProtection="0">
      <alignment vertical="center"/>
    </xf>
    <xf numFmtId="0" fontId="12" fillId="5" borderId="4" applyNumberFormat="0" applyAlignment="0" applyProtection="0">
      <alignment vertical="center"/>
    </xf>
    <xf numFmtId="0" fontId="13" fillId="6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E9:Q53"/>
  <sheetViews>
    <sheetView tabSelected="1" zoomScale="145" zoomScaleNormal="145" topLeftCell="D5" workbookViewId="0">
      <selection activeCell="R49" sqref="R49"/>
    </sheetView>
  </sheetViews>
  <sheetFormatPr defaultColWidth="9" defaultRowHeight="15"/>
  <cols>
    <col min="14" max="14" width="12.8571428571429"/>
  </cols>
  <sheetData>
    <row r="9" spans="5:17">
      <c r="E9" s="1" t="s">
        <v>0</v>
      </c>
      <c r="F9" s="1" t="s">
        <v>1</v>
      </c>
      <c r="G9" s="1" t="s">
        <v>2</v>
      </c>
      <c r="H9" s="1" t="s">
        <v>3</v>
      </c>
      <c r="I9" s="1" t="s">
        <v>4</v>
      </c>
      <c r="J9" s="1" t="s">
        <v>5</v>
      </c>
      <c r="K9" s="1" t="s">
        <v>6</v>
      </c>
      <c r="L9" s="1" t="s">
        <v>7</v>
      </c>
      <c r="M9" s="1" t="s">
        <v>8</v>
      </c>
      <c r="N9" s="1" t="s">
        <v>9</v>
      </c>
      <c r="O9" s="1" t="s">
        <v>10</v>
      </c>
      <c r="P9" s="1" t="s">
        <v>11</v>
      </c>
      <c r="Q9" s="1" t="s">
        <v>12</v>
      </c>
    </row>
    <row r="10" spans="5:17">
      <c r="E10" s="2">
        <v>1</v>
      </c>
      <c r="F10" s="2" t="s">
        <v>13</v>
      </c>
      <c r="G10" s="2">
        <v>85</v>
      </c>
      <c r="H10" s="2">
        <v>86</v>
      </c>
      <c r="I10" s="2">
        <v>87</v>
      </c>
      <c r="J10" s="2">
        <v>88</v>
      </c>
      <c r="K10" s="2">
        <v>89</v>
      </c>
      <c r="L10" s="2">
        <v>90</v>
      </c>
      <c r="M10" s="3">
        <f>SUM(G10:L10)</f>
        <v>525</v>
      </c>
      <c r="N10">
        <f>AVERAGE(G10:L10)</f>
        <v>87.5</v>
      </c>
      <c r="O10">
        <f>MIN(G10:L10)</f>
        <v>85</v>
      </c>
      <c r="P10">
        <f>MAX(G10:L10)</f>
        <v>90</v>
      </c>
      <c r="Q10">
        <f>COUNT(G10:L10)</f>
        <v>6</v>
      </c>
    </row>
    <row r="11" spans="5:17">
      <c r="E11" s="2">
        <v>2</v>
      </c>
      <c r="F11" s="2" t="s">
        <v>14</v>
      </c>
      <c r="G11" s="2">
        <v>20</v>
      </c>
      <c r="H11" s="2">
        <v>23</v>
      </c>
      <c r="I11" s="2">
        <v>45</v>
      </c>
      <c r="J11" s="2">
        <v>33</v>
      </c>
      <c r="K11" s="2">
        <v>20</v>
      </c>
      <c r="L11" s="2">
        <v>58</v>
      </c>
      <c r="M11" s="3">
        <f t="shared" ref="M11:M53" si="0">SUM(G11:L11)</f>
        <v>199</v>
      </c>
      <c r="N11">
        <f t="shared" ref="N11:N53" si="1">AVERAGE(G11:L11)</f>
        <v>33.1666666666667</v>
      </c>
      <c r="O11">
        <f t="shared" ref="O11:O53" si="2">MIN(G11:L11)</f>
        <v>20</v>
      </c>
      <c r="P11">
        <f t="shared" ref="P11:P53" si="3">MAX(G11:L11)</f>
        <v>58</v>
      </c>
      <c r="Q11">
        <f t="shared" ref="Q11:Q53" si="4">COUNT(G11:L11)</f>
        <v>6</v>
      </c>
    </row>
    <row r="12" spans="5:17">
      <c r="E12" s="2">
        <v>3</v>
      </c>
      <c r="F12" s="2" t="s">
        <v>15</v>
      </c>
      <c r="G12" s="2">
        <v>74</v>
      </c>
      <c r="H12" s="2">
        <v>95</v>
      </c>
      <c r="I12" s="2">
        <v>74</v>
      </c>
      <c r="J12" s="2">
        <v>74</v>
      </c>
      <c r="K12" s="2">
        <v>84</v>
      </c>
      <c r="L12" s="2">
        <v>84</v>
      </c>
      <c r="M12" s="3">
        <f t="shared" si="0"/>
        <v>485</v>
      </c>
      <c r="N12">
        <f t="shared" si="1"/>
        <v>80.8333333333333</v>
      </c>
      <c r="O12">
        <f t="shared" si="2"/>
        <v>74</v>
      </c>
      <c r="P12">
        <f t="shared" si="3"/>
        <v>95</v>
      </c>
      <c r="Q12">
        <f t="shared" si="4"/>
        <v>6</v>
      </c>
    </row>
    <row r="13" spans="5:17">
      <c r="E13" s="2">
        <v>4</v>
      </c>
      <c r="F13" s="2" t="s">
        <v>16</v>
      </c>
      <c r="G13" s="2">
        <v>84</v>
      </c>
      <c r="H13" s="2">
        <v>54</v>
      </c>
      <c r="I13" s="2">
        <v>45</v>
      </c>
      <c r="J13" s="2">
        <v>45</v>
      </c>
      <c r="K13" s="2">
        <v>84</v>
      </c>
      <c r="L13" s="2">
        <v>58</v>
      </c>
      <c r="M13" s="3">
        <f t="shared" si="0"/>
        <v>370</v>
      </c>
      <c r="N13">
        <f t="shared" si="1"/>
        <v>61.6666666666667</v>
      </c>
      <c r="O13">
        <f t="shared" si="2"/>
        <v>45</v>
      </c>
      <c r="P13">
        <f t="shared" si="3"/>
        <v>84</v>
      </c>
      <c r="Q13">
        <f t="shared" si="4"/>
        <v>6</v>
      </c>
    </row>
    <row r="14" spans="5:17">
      <c r="E14" s="2">
        <v>5</v>
      </c>
      <c r="F14" s="2" t="s">
        <v>17</v>
      </c>
      <c r="G14" s="2">
        <v>75</v>
      </c>
      <c r="H14" s="2">
        <v>25</v>
      </c>
      <c r="I14" s="2">
        <v>45</v>
      </c>
      <c r="J14" s="2">
        <v>45</v>
      </c>
      <c r="K14" s="2">
        <v>84</v>
      </c>
      <c r="L14" s="2">
        <v>84</v>
      </c>
      <c r="M14" s="3">
        <f t="shared" si="0"/>
        <v>358</v>
      </c>
      <c r="N14">
        <f t="shared" si="1"/>
        <v>59.6666666666667</v>
      </c>
      <c r="O14">
        <f t="shared" si="2"/>
        <v>25</v>
      </c>
      <c r="P14">
        <f t="shared" si="3"/>
        <v>84</v>
      </c>
      <c r="Q14">
        <f t="shared" si="4"/>
        <v>6</v>
      </c>
    </row>
    <row r="15" spans="5:17">
      <c r="E15" s="2">
        <v>6</v>
      </c>
      <c r="F15" s="2" t="s">
        <v>18</v>
      </c>
      <c r="G15" s="2">
        <v>85</v>
      </c>
      <c r="H15" s="2">
        <v>95</v>
      </c>
      <c r="I15" s="2">
        <v>95</v>
      </c>
      <c r="J15" s="2">
        <v>84</v>
      </c>
      <c r="K15" s="2">
        <v>74</v>
      </c>
      <c r="L15" s="2">
        <v>84</v>
      </c>
      <c r="M15" s="3">
        <f t="shared" si="0"/>
        <v>517</v>
      </c>
      <c r="N15">
        <f t="shared" si="1"/>
        <v>86.1666666666667</v>
      </c>
      <c r="O15">
        <f t="shared" si="2"/>
        <v>74</v>
      </c>
      <c r="P15">
        <f t="shared" si="3"/>
        <v>95</v>
      </c>
      <c r="Q15">
        <f t="shared" si="4"/>
        <v>6</v>
      </c>
    </row>
    <row r="16" spans="5:17">
      <c r="E16" s="2">
        <v>7</v>
      </c>
      <c r="F16" s="2" t="s">
        <v>19</v>
      </c>
      <c r="G16" s="2">
        <v>20</v>
      </c>
      <c r="H16" s="2">
        <v>23</v>
      </c>
      <c r="I16" s="2">
        <v>45</v>
      </c>
      <c r="J16" s="2">
        <v>33</v>
      </c>
      <c r="K16" s="2">
        <v>20</v>
      </c>
      <c r="L16" s="2">
        <v>58</v>
      </c>
      <c r="M16" s="3">
        <f t="shared" si="0"/>
        <v>199</v>
      </c>
      <c r="N16">
        <f t="shared" si="1"/>
        <v>33.1666666666667</v>
      </c>
      <c r="O16">
        <f t="shared" si="2"/>
        <v>20</v>
      </c>
      <c r="P16">
        <f t="shared" si="3"/>
        <v>58</v>
      </c>
      <c r="Q16">
        <f t="shared" si="4"/>
        <v>6</v>
      </c>
    </row>
    <row r="17" spans="5:17">
      <c r="E17" s="2">
        <v>8</v>
      </c>
      <c r="F17" s="2" t="s">
        <v>20</v>
      </c>
      <c r="G17" s="2">
        <v>74</v>
      </c>
      <c r="H17" s="2">
        <v>95</v>
      </c>
      <c r="I17" s="2">
        <v>74</v>
      </c>
      <c r="J17" s="2">
        <v>74</v>
      </c>
      <c r="K17" s="2">
        <v>84</v>
      </c>
      <c r="L17" s="2">
        <v>84</v>
      </c>
      <c r="M17" s="3">
        <f t="shared" si="0"/>
        <v>485</v>
      </c>
      <c r="N17">
        <f t="shared" si="1"/>
        <v>80.8333333333333</v>
      </c>
      <c r="O17">
        <f t="shared" si="2"/>
        <v>74</v>
      </c>
      <c r="P17">
        <f t="shared" si="3"/>
        <v>95</v>
      </c>
      <c r="Q17">
        <f t="shared" si="4"/>
        <v>6</v>
      </c>
    </row>
    <row r="18" spans="5:17">
      <c r="E18" s="2">
        <v>9</v>
      </c>
      <c r="F18" s="2" t="s">
        <v>21</v>
      </c>
      <c r="G18" s="2">
        <v>84</v>
      </c>
      <c r="H18" s="2">
        <v>54</v>
      </c>
      <c r="I18" s="2">
        <v>45</v>
      </c>
      <c r="J18" s="2">
        <v>45</v>
      </c>
      <c r="K18" s="2">
        <v>84</v>
      </c>
      <c r="L18" s="2">
        <v>58</v>
      </c>
      <c r="M18" s="3">
        <f t="shared" si="0"/>
        <v>370</v>
      </c>
      <c r="N18">
        <f t="shared" si="1"/>
        <v>61.6666666666667</v>
      </c>
      <c r="O18">
        <f t="shared" si="2"/>
        <v>45</v>
      </c>
      <c r="P18">
        <f t="shared" si="3"/>
        <v>84</v>
      </c>
      <c r="Q18">
        <f t="shared" si="4"/>
        <v>6</v>
      </c>
    </row>
    <row r="19" spans="5:17">
      <c r="E19" s="2">
        <v>10</v>
      </c>
      <c r="F19" s="2" t="s">
        <v>22</v>
      </c>
      <c r="G19" s="2">
        <v>75</v>
      </c>
      <c r="H19" s="2">
        <v>25</v>
      </c>
      <c r="I19" s="2">
        <v>45</v>
      </c>
      <c r="J19" s="2">
        <v>45</v>
      </c>
      <c r="K19" s="2">
        <v>84</v>
      </c>
      <c r="L19" s="2">
        <v>84</v>
      </c>
      <c r="M19" s="3">
        <f t="shared" si="0"/>
        <v>358</v>
      </c>
      <c r="N19">
        <f t="shared" si="1"/>
        <v>59.6666666666667</v>
      </c>
      <c r="O19">
        <f t="shared" si="2"/>
        <v>25</v>
      </c>
      <c r="P19">
        <f t="shared" si="3"/>
        <v>84</v>
      </c>
      <c r="Q19">
        <f t="shared" si="4"/>
        <v>6</v>
      </c>
    </row>
    <row r="20" spans="5:17">
      <c r="E20" s="2">
        <v>11</v>
      </c>
      <c r="F20" s="2" t="s">
        <v>23</v>
      </c>
      <c r="G20" s="2">
        <v>85</v>
      </c>
      <c r="H20" s="2">
        <v>95</v>
      </c>
      <c r="I20" s="2">
        <v>95</v>
      </c>
      <c r="J20" s="2">
        <v>84</v>
      </c>
      <c r="K20" s="2">
        <v>74</v>
      </c>
      <c r="L20" s="2">
        <v>84</v>
      </c>
      <c r="M20" s="3">
        <f t="shared" si="0"/>
        <v>517</v>
      </c>
      <c r="N20">
        <f t="shared" si="1"/>
        <v>86.1666666666667</v>
      </c>
      <c r="O20">
        <f t="shared" si="2"/>
        <v>74</v>
      </c>
      <c r="P20">
        <f t="shared" si="3"/>
        <v>95</v>
      </c>
      <c r="Q20">
        <f t="shared" si="4"/>
        <v>6</v>
      </c>
    </row>
    <row r="21" spans="5:17">
      <c r="E21" s="2">
        <v>12</v>
      </c>
      <c r="F21" s="2" t="s">
        <v>24</v>
      </c>
      <c r="G21" s="2">
        <v>20</v>
      </c>
      <c r="H21" s="2">
        <v>23</v>
      </c>
      <c r="I21" s="2">
        <v>45</v>
      </c>
      <c r="J21" s="2">
        <v>33</v>
      </c>
      <c r="K21" s="2">
        <v>20</v>
      </c>
      <c r="L21" s="2">
        <v>58</v>
      </c>
      <c r="M21" s="3">
        <f t="shared" si="0"/>
        <v>199</v>
      </c>
      <c r="N21">
        <f t="shared" si="1"/>
        <v>33.1666666666667</v>
      </c>
      <c r="O21">
        <f t="shared" si="2"/>
        <v>20</v>
      </c>
      <c r="P21">
        <f t="shared" si="3"/>
        <v>58</v>
      </c>
      <c r="Q21">
        <f t="shared" si="4"/>
        <v>6</v>
      </c>
    </row>
    <row r="22" spans="5:17">
      <c r="E22" s="2">
        <v>13</v>
      </c>
      <c r="F22" s="2" t="s">
        <v>25</v>
      </c>
      <c r="G22" s="2">
        <v>74</v>
      </c>
      <c r="H22" s="2">
        <v>95</v>
      </c>
      <c r="I22" s="2">
        <v>74</v>
      </c>
      <c r="J22" s="2">
        <v>74</v>
      </c>
      <c r="K22" s="2">
        <v>84</v>
      </c>
      <c r="L22" s="2">
        <v>84</v>
      </c>
      <c r="M22" s="3">
        <f t="shared" si="0"/>
        <v>485</v>
      </c>
      <c r="N22">
        <f t="shared" si="1"/>
        <v>80.8333333333333</v>
      </c>
      <c r="O22">
        <f t="shared" si="2"/>
        <v>74</v>
      </c>
      <c r="P22">
        <f t="shared" si="3"/>
        <v>95</v>
      </c>
      <c r="Q22">
        <f t="shared" si="4"/>
        <v>6</v>
      </c>
    </row>
    <row r="23" spans="5:17">
      <c r="E23" s="2">
        <v>14</v>
      </c>
      <c r="F23" s="2" t="s">
        <v>26</v>
      </c>
      <c r="G23" s="2">
        <v>84</v>
      </c>
      <c r="H23" s="2">
        <v>54</v>
      </c>
      <c r="I23" s="2">
        <v>45</v>
      </c>
      <c r="J23" s="2">
        <v>45</v>
      </c>
      <c r="K23" s="2">
        <v>84</v>
      </c>
      <c r="L23" s="2">
        <v>58</v>
      </c>
      <c r="M23" s="3">
        <f t="shared" si="0"/>
        <v>370</v>
      </c>
      <c r="N23">
        <f t="shared" si="1"/>
        <v>61.6666666666667</v>
      </c>
      <c r="O23">
        <f t="shared" si="2"/>
        <v>45</v>
      </c>
      <c r="P23">
        <f t="shared" si="3"/>
        <v>84</v>
      </c>
      <c r="Q23">
        <f t="shared" si="4"/>
        <v>6</v>
      </c>
    </row>
    <row r="24" spans="5:17">
      <c r="E24" s="2">
        <v>15</v>
      </c>
      <c r="F24" s="2" t="s">
        <v>27</v>
      </c>
      <c r="G24" s="2">
        <v>75</v>
      </c>
      <c r="H24" s="2">
        <v>25</v>
      </c>
      <c r="I24" s="2">
        <v>45</v>
      </c>
      <c r="J24" s="2">
        <v>45</v>
      </c>
      <c r="K24" s="2">
        <v>84</v>
      </c>
      <c r="L24" s="2">
        <v>84</v>
      </c>
      <c r="M24" s="3">
        <f t="shared" si="0"/>
        <v>358</v>
      </c>
      <c r="N24">
        <f t="shared" si="1"/>
        <v>59.6666666666667</v>
      </c>
      <c r="O24">
        <f t="shared" si="2"/>
        <v>25</v>
      </c>
      <c r="P24">
        <f t="shared" si="3"/>
        <v>84</v>
      </c>
      <c r="Q24">
        <f t="shared" si="4"/>
        <v>6</v>
      </c>
    </row>
    <row r="25" spans="5:17">
      <c r="E25" s="2">
        <v>16</v>
      </c>
      <c r="F25" s="2" t="s">
        <v>28</v>
      </c>
      <c r="G25" s="2">
        <v>85</v>
      </c>
      <c r="H25" s="2">
        <v>95</v>
      </c>
      <c r="I25" s="2">
        <v>95</v>
      </c>
      <c r="J25" s="2">
        <v>84</v>
      </c>
      <c r="K25" s="2">
        <v>74</v>
      </c>
      <c r="L25" s="2">
        <v>84</v>
      </c>
      <c r="M25" s="3">
        <f t="shared" si="0"/>
        <v>517</v>
      </c>
      <c r="N25">
        <f t="shared" si="1"/>
        <v>86.1666666666667</v>
      </c>
      <c r="O25">
        <f t="shared" si="2"/>
        <v>74</v>
      </c>
      <c r="P25">
        <f t="shared" si="3"/>
        <v>95</v>
      </c>
      <c r="Q25">
        <f t="shared" si="4"/>
        <v>6</v>
      </c>
    </row>
    <row r="26" spans="5:17">
      <c r="E26" s="2">
        <v>17</v>
      </c>
      <c r="F26" s="2" t="s">
        <v>29</v>
      </c>
      <c r="G26" s="2">
        <v>20</v>
      </c>
      <c r="H26" s="2">
        <v>23</v>
      </c>
      <c r="I26" s="2">
        <v>45</v>
      </c>
      <c r="J26" s="2">
        <v>33</v>
      </c>
      <c r="K26" s="2">
        <v>20</v>
      </c>
      <c r="L26" s="2">
        <v>58</v>
      </c>
      <c r="M26" s="3">
        <f t="shared" si="0"/>
        <v>199</v>
      </c>
      <c r="N26">
        <f t="shared" si="1"/>
        <v>33.1666666666667</v>
      </c>
      <c r="O26">
        <f t="shared" si="2"/>
        <v>20</v>
      </c>
      <c r="P26">
        <f t="shared" si="3"/>
        <v>58</v>
      </c>
      <c r="Q26">
        <f t="shared" si="4"/>
        <v>6</v>
      </c>
    </row>
    <row r="27" spans="5:17">
      <c r="E27" s="2">
        <v>18</v>
      </c>
      <c r="F27" s="2" t="s">
        <v>30</v>
      </c>
      <c r="G27" s="2">
        <v>74</v>
      </c>
      <c r="H27" s="2">
        <v>95</v>
      </c>
      <c r="I27" s="2">
        <v>74</v>
      </c>
      <c r="J27" s="2">
        <v>74</v>
      </c>
      <c r="K27" s="2">
        <v>84</v>
      </c>
      <c r="L27" s="2">
        <v>84</v>
      </c>
      <c r="M27" s="3">
        <f t="shared" si="0"/>
        <v>485</v>
      </c>
      <c r="N27">
        <f t="shared" si="1"/>
        <v>80.8333333333333</v>
      </c>
      <c r="O27">
        <f t="shared" si="2"/>
        <v>74</v>
      </c>
      <c r="P27">
        <f t="shared" si="3"/>
        <v>95</v>
      </c>
      <c r="Q27">
        <f t="shared" si="4"/>
        <v>6</v>
      </c>
    </row>
    <row r="28" spans="5:17">
      <c r="E28" s="2">
        <v>19</v>
      </c>
      <c r="F28" s="2" t="s">
        <v>31</v>
      </c>
      <c r="G28" s="2">
        <v>84</v>
      </c>
      <c r="H28" s="2">
        <v>54</v>
      </c>
      <c r="I28" s="2">
        <v>45</v>
      </c>
      <c r="J28" s="2">
        <v>45</v>
      </c>
      <c r="K28" s="2">
        <v>84</v>
      </c>
      <c r="L28" s="2">
        <v>58</v>
      </c>
      <c r="M28" s="3">
        <f t="shared" si="0"/>
        <v>370</v>
      </c>
      <c r="N28">
        <f t="shared" si="1"/>
        <v>61.6666666666667</v>
      </c>
      <c r="O28">
        <f t="shared" si="2"/>
        <v>45</v>
      </c>
      <c r="P28">
        <f t="shared" si="3"/>
        <v>84</v>
      </c>
      <c r="Q28">
        <f t="shared" si="4"/>
        <v>6</v>
      </c>
    </row>
    <row r="29" spans="5:17">
      <c r="E29" s="2">
        <v>20</v>
      </c>
      <c r="F29" s="2" t="s">
        <v>32</v>
      </c>
      <c r="G29" s="2">
        <v>75</v>
      </c>
      <c r="H29" s="2">
        <v>25</v>
      </c>
      <c r="I29" s="2">
        <v>45</v>
      </c>
      <c r="J29" s="2">
        <v>45</v>
      </c>
      <c r="K29" s="2">
        <v>84</v>
      </c>
      <c r="L29" s="2">
        <v>84</v>
      </c>
      <c r="M29" s="3">
        <f t="shared" si="0"/>
        <v>358</v>
      </c>
      <c r="N29">
        <f t="shared" si="1"/>
        <v>59.6666666666667</v>
      </c>
      <c r="O29">
        <f t="shared" si="2"/>
        <v>25</v>
      </c>
      <c r="P29">
        <f t="shared" si="3"/>
        <v>84</v>
      </c>
      <c r="Q29">
        <f t="shared" si="4"/>
        <v>6</v>
      </c>
    </row>
    <row r="30" spans="5:17">
      <c r="E30" s="2">
        <v>21</v>
      </c>
      <c r="F30" s="2" t="s">
        <v>33</v>
      </c>
      <c r="G30" s="2">
        <v>85</v>
      </c>
      <c r="H30" s="2">
        <v>95</v>
      </c>
      <c r="I30" s="2">
        <v>95</v>
      </c>
      <c r="J30" s="2">
        <v>84</v>
      </c>
      <c r="K30" s="2">
        <v>74</v>
      </c>
      <c r="L30" s="2">
        <v>84</v>
      </c>
      <c r="M30" s="3">
        <f t="shared" si="0"/>
        <v>517</v>
      </c>
      <c r="N30">
        <f t="shared" si="1"/>
        <v>86.1666666666667</v>
      </c>
      <c r="O30">
        <f t="shared" si="2"/>
        <v>74</v>
      </c>
      <c r="P30">
        <f t="shared" si="3"/>
        <v>95</v>
      </c>
      <c r="Q30">
        <f t="shared" si="4"/>
        <v>6</v>
      </c>
    </row>
    <row r="31" spans="5:17">
      <c r="E31" s="2">
        <v>22</v>
      </c>
      <c r="F31" s="2" t="s">
        <v>34</v>
      </c>
      <c r="G31" s="2">
        <v>20</v>
      </c>
      <c r="H31" s="2">
        <v>23</v>
      </c>
      <c r="I31" s="2">
        <v>45</v>
      </c>
      <c r="J31" s="2">
        <v>33</v>
      </c>
      <c r="K31" s="2">
        <v>20</v>
      </c>
      <c r="L31" s="2">
        <v>58</v>
      </c>
      <c r="M31" s="3">
        <f t="shared" si="0"/>
        <v>199</v>
      </c>
      <c r="N31">
        <f t="shared" si="1"/>
        <v>33.1666666666667</v>
      </c>
      <c r="O31">
        <f t="shared" si="2"/>
        <v>20</v>
      </c>
      <c r="P31">
        <f t="shared" si="3"/>
        <v>58</v>
      </c>
      <c r="Q31">
        <f t="shared" si="4"/>
        <v>6</v>
      </c>
    </row>
    <row r="32" spans="5:17">
      <c r="E32" s="2">
        <v>23</v>
      </c>
      <c r="F32" s="2" t="s">
        <v>35</v>
      </c>
      <c r="G32" s="2">
        <v>74</v>
      </c>
      <c r="H32" s="2">
        <v>95</v>
      </c>
      <c r="I32" s="2">
        <v>74</v>
      </c>
      <c r="J32" s="2">
        <v>74</v>
      </c>
      <c r="K32" s="2">
        <v>84</v>
      </c>
      <c r="L32" s="2">
        <v>84</v>
      </c>
      <c r="M32" s="3">
        <f t="shared" si="0"/>
        <v>485</v>
      </c>
      <c r="N32">
        <f t="shared" si="1"/>
        <v>80.8333333333333</v>
      </c>
      <c r="O32">
        <f t="shared" si="2"/>
        <v>74</v>
      </c>
      <c r="P32">
        <f t="shared" si="3"/>
        <v>95</v>
      </c>
      <c r="Q32">
        <f t="shared" si="4"/>
        <v>6</v>
      </c>
    </row>
    <row r="33" spans="5:17">
      <c r="E33" s="2">
        <v>24</v>
      </c>
      <c r="F33" s="2" t="s">
        <v>36</v>
      </c>
      <c r="G33" s="2">
        <v>84</v>
      </c>
      <c r="H33" s="2">
        <v>54</v>
      </c>
      <c r="I33" s="2">
        <v>45</v>
      </c>
      <c r="J33" s="2">
        <v>45</v>
      </c>
      <c r="K33" s="2">
        <v>84</v>
      </c>
      <c r="L33" s="2">
        <v>58</v>
      </c>
      <c r="M33" s="3">
        <f t="shared" si="0"/>
        <v>370</v>
      </c>
      <c r="N33">
        <f t="shared" si="1"/>
        <v>61.6666666666667</v>
      </c>
      <c r="O33">
        <f t="shared" si="2"/>
        <v>45</v>
      </c>
      <c r="P33">
        <f t="shared" si="3"/>
        <v>84</v>
      </c>
      <c r="Q33">
        <f t="shared" si="4"/>
        <v>6</v>
      </c>
    </row>
    <row r="34" spans="5:17">
      <c r="E34" s="2">
        <v>25</v>
      </c>
      <c r="F34" s="2" t="s">
        <v>37</v>
      </c>
      <c r="G34" s="2">
        <v>75</v>
      </c>
      <c r="H34" s="2">
        <v>25</v>
      </c>
      <c r="I34" s="2">
        <v>45</v>
      </c>
      <c r="J34" s="2">
        <v>45</v>
      </c>
      <c r="K34" s="2">
        <v>84</v>
      </c>
      <c r="L34" s="2">
        <v>84</v>
      </c>
      <c r="M34" s="3">
        <f t="shared" si="0"/>
        <v>358</v>
      </c>
      <c r="N34">
        <f t="shared" si="1"/>
        <v>59.6666666666667</v>
      </c>
      <c r="O34">
        <f t="shared" si="2"/>
        <v>25</v>
      </c>
      <c r="P34">
        <f t="shared" si="3"/>
        <v>84</v>
      </c>
      <c r="Q34">
        <f t="shared" si="4"/>
        <v>6</v>
      </c>
    </row>
    <row r="35" spans="5:17">
      <c r="E35" s="2">
        <v>26</v>
      </c>
      <c r="F35" s="2" t="s">
        <v>38</v>
      </c>
      <c r="G35" s="2">
        <v>85</v>
      </c>
      <c r="H35" s="2">
        <v>95</v>
      </c>
      <c r="I35" s="2">
        <v>95</v>
      </c>
      <c r="J35" s="2">
        <v>84</v>
      </c>
      <c r="K35" s="2">
        <v>74</v>
      </c>
      <c r="L35" s="2">
        <v>84</v>
      </c>
      <c r="M35" s="3">
        <f t="shared" si="0"/>
        <v>517</v>
      </c>
      <c r="N35">
        <f t="shared" si="1"/>
        <v>86.1666666666667</v>
      </c>
      <c r="O35">
        <f t="shared" si="2"/>
        <v>74</v>
      </c>
      <c r="P35">
        <f t="shared" si="3"/>
        <v>95</v>
      </c>
      <c r="Q35">
        <f t="shared" si="4"/>
        <v>6</v>
      </c>
    </row>
    <row r="36" spans="5:17">
      <c r="E36" s="2">
        <v>27</v>
      </c>
      <c r="F36" s="2" t="s">
        <v>39</v>
      </c>
      <c r="G36" s="2">
        <v>20</v>
      </c>
      <c r="H36" s="2">
        <v>23</v>
      </c>
      <c r="I36" s="2">
        <v>45</v>
      </c>
      <c r="J36" s="2">
        <v>33</v>
      </c>
      <c r="K36" s="2">
        <v>20</v>
      </c>
      <c r="L36" s="2">
        <v>58</v>
      </c>
      <c r="M36" s="3">
        <f t="shared" si="0"/>
        <v>199</v>
      </c>
      <c r="N36">
        <f t="shared" si="1"/>
        <v>33.1666666666667</v>
      </c>
      <c r="O36">
        <f t="shared" si="2"/>
        <v>20</v>
      </c>
      <c r="P36">
        <f t="shared" si="3"/>
        <v>58</v>
      </c>
      <c r="Q36">
        <f t="shared" si="4"/>
        <v>6</v>
      </c>
    </row>
    <row r="37" spans="5:17">
      <c r="E37" s="2">
        <v>28</v>
      </c>
      <c r="F37" s="2" t="s">
        <v>40</v>
      </c>
      <c r="G37" s="2">
        <v>74</v>
      </c>
      <c r="H37" s="2">
        <v>95</v>
      </c>
      <c r="I37" s="2">
        <v>74</v>
      </c>
      <c r="J37" s="2">
        <v>74</v>
      </c>
      <c r="K37" s="2">
        <v>84</v>
      </c>
      <c r="L37" s="2">
        <v>84</v>
      </c>
      <c r="M37" s="3">
        <f t="shared" si="0"/>
        <v>485</v>
      </c>
      <c r="N37">
        <f t="shared" si="1"/>
        <v>80.8333333333333</v>
      </c>
      <c r="O37">
        <f t="shared" si="2"/>
        <v>74</v>
      </c>
      <c r="P37">
        <f t="shared" si="3"/>
        <v>95</v>
      </c>
      <c r="Q37">
        <f t="shared" si="4"/>
        <v>6</v>
      </c>
    </row>
    <row r="38" spans="5:17">
      <c r="E38" s="2">
        <v>29</v>
      </c>
      <c r="F38" s="2" t="s">
        <v>41</v>
      </c>
      <c r="G38" s="2">
        <v>84</v>
      </c>
      <c r="H38" s="2">
        <v>54</v>
      </c>
      <c r="I38" s="2">
        <v>45</v>
      </c>
      <c r="J38" s="2">
        <v>45</v>
      </c>
      <c r="K38" s="2">
        <v>84</v>
      </c>
      <c r="L38" s="2">
        <v>58</v>
      </c>
      <c r="M38" s="3">
        <f t="shared" si="0"/>
        <v>370</v>
      </c>
      <c r="N38">
        <f t="shared" si="1"/>
        <v>61.6666666666667</v>
      </c>
      <c r="O38">
        <f t="shared" si="2"/>
        <v>45</v>
      </c>
      <c r="P38">
        <f t="shared" si="3"/>
        <v>84</v>
      </c>
      <c r="Q38">
        <f t="shared" si="4"/>
        <v>6</v>
      </c>
    </row>
    <row r="39" spans="5:17">
      <c r="E39" s="2">
        <v>30</v>
      </c>
      <c r="F39" s="2" t="s">
        <v>42</v>
      </c>
      <c r="G39" s="2">
        <v>75</v>
      </c>
      <c r="H39" s="2">
        <v>25</v>
      </c>
      <c r="I39" s="2">
        <v>45</v>
      </c>
      <c r="J39" s="2">
        <v>45</v>
      </c>
      <c r="K39" s="2">
        <v>84</v>
      </c>
      <c r="L39" s="2">
        <v>84</v>
      </c>
      <c r="M39" s="3">
        <f t="shared" si="0"/>
        <v>358</v>
      </c>
      <c r="N39">
        <f t="shared" si="1"/>
        <v>59.6666666666667</v>
      </c>
      <c r="O39">
        <f t="shared" si="2"/>
        <v>25</v>
      </c>
      <c r="P39">
        <f t="shared" si="3"/>
        <v>84</v>
      </c>
      <c r="Q39">
        <f t="shared" si="4"/>
        <v>6</v>
      </c>
    </row>
    <row r="40" spans="5:17">
      <c r="E40" s="2">
        <v>31</v>
      </c>
      <c r="F40" s="2" t="s">
        <v>43</v>
      </c>
      <c r="G40" s="2">
        <v>85</v>
      </c>
      <c r="H40" s="2">
        <v>95</v>
      </c>
      <c r="I40" s="2">
        <v>95</v>
      </c>
      <c r="J40" s="2">
        <v>84</v>
      </c>
      <c r="K40" s="2">
        <v>74</v>
      </c>
      <c r="L40" s="2">
        <v>84</v>
      </c>
      <c r="M40" s="3">
        <f t="shared" si="0"/>
        <v>517</v>
      </c>
      <c r="N40">
        <f t="shared" si="1"/>
        <v>86.1666666666667</v>
      </c>
      <c r="O40">
        <f t="shared" si="2"/>
        <v>74</v>
      </c>
      <c r="P40">
        <f t="shared" si="3"/>
        <v>95</v>
      </c>
      <c r="Q40">
        <f t="shared" si="4"/>
        <v>6</v>
      </c>
    </row>
    <row r="41" spans="5:17">
      <c r="E41" s="2">
        <v>32</v>
      </c>
      <c r="F41" s="2" t="s">
        <v>44</v>
      </c>
      <c r="G41" s="2">
        <v>20</v>
      </c>
      <c r="H41" s="2">
        <v>23</v>
      </c>
      <c r="I41" s="2">
        <v>45</v>
      </c>
      <c r="J41" s="2">
        <v>33</v>
      </c>
      <c r="K41" s="2">
        <v>20</v>
      </c>
      <c r="L41" s="2">
        <v>58</v>
      </c>
      <c r="M41" s="3">
        <f t="shared" si="0"/>
        <v>199</v>
      </c>
      <c r="N41">
        <f t="shared" si="1"/>
        <v>33.1666666666667</v>
      </c>
      <c r="O41">
        <f t="shared" si="2"/>
        <v>20</v>
      </c>
      <c r="P41">
        <f t="shared" si="3"/>
        <v>58</v>
      </c>
      <c r="Q41">
        <f t="shared" si="4"/>
        <v>6</v>
      </c>
    </row>
    <row r="42" spans="5:17">
      <c r="E42" s="2">
        <v>33</v>
      </c>
      <c r="F42" s="2" t="s">
        <v>45</v>
      </c>
      <c r="G42" s="2">
        <v>74</v>
      </c>
      <c r="H42" s="2">
        <v>95</v>
      </c>
      <c r="I42" s="2">
        <v>74</v>
      </c>
      <c r="J42" s="2">
        <v>74</v>
      </c>
      <c r="K42" s="2">
        <v>84</v>
      </c>
      <c r="L42" s="2">
        <v>84</v>
      </c>
      <c r="M42" s="3">
        <f t="shared" si="0"/>
        <v>485</v>
      </c>
      <c r="N42">
        <f t="shared" si="1"/>
        <v>80.8333333333333</v>
      </c>
      <c r="O42">
        <f t="shared" si="2"/>
        <v>74</v>
      </c>
      <c r="P42">
        <f t="shared" si="3"/>
        <v>95</v>
      </c>
      <c r="Q42">
        <f t="shared" si="4"/>
        <v>6</v>
      </c>
    </row>
    <row r="43" spans="5:17">
      <c r="E43" s="2">
        <v>34</v>
      </c>
      <c r="F43" s="2" t="s">
        <v>46</v>
      </c>
      <c r="G43" s="2">
        <v>84</v>
      </c>
      <c r="H43" s="2">
        <v>54</v>
      </c>
      <c r="I43" s="2">
        <v>45</v>
      </c>
      <c r="J43" s="2">
        <v>45</v>
      </c>
      <c r="K43" s="2">
        <v>84</v>
      </c>
      <c r="L43" s="2">
        <v>58</v>
      </c>
      <c r="M43" s="3">
        <f t="shared" si="0"/>
        <v>370</v>
      </c>
      <c r="N43">
        <f t="shared" si="1"/>
        <v>61.6666666666667</v>
      </c>
      <c r="O43">
        <f t="shared" si="2"/>
        <v>45</v>
      </c>
      <c r="P43">
        <f t="shared" si="3"/>
        <v>84</v>
      </c>
      <c r="Q43">
        <f t="shared" si="4"/>
        <v>6</v>
      </c>
    </row>
    <row r="44" spans="5:17">
      <c r="E44" s="2">
        <v>35</v>
      </c>
      <c r="F44" s="2" t="s">
        <v>47</v>
      </c>
      <c r="G44" s="2">
        <v>75</v>
      </c>
      <c r="H44" s="2">
        <v>25</v>
      </c>
      <c r="I44" s="2">
        <v>45</v>
      </c>
      <c r="J44" s="2">
        <v>45</v>
      </c>
      <c r="K44" s="2">
        <v>84</v>
      </c>
      <c r="L44" s="2">
        <v>84</v>
      </c>
      <c r="M44" s="3">
        <f t="shared" si="0"/>
        <v>358</v>
      </c>
      <c r="N44">
        <f t="shared" si="1"/>
        <v>59.6666666666667</v>
      </c>
      <c r="O44">
        <f t="shared" si="2"/>
        <v>25</v>
      </c>
      <c r="P44">
        <f t="shared" si="3"/>
        <v>84</v>
      </c>
      <c r="Q44">
        <f t="shared" si="4"/>
        <v>6</v>
      </c>
    </row>
    <row r="45" spans="5:17">
      <c r="E45" s="2">
        <v>36</v>
      </c>
      <c r="F45" s="2" t="s">
        <v>48</v>
      </c>
      <c r="G45" s="2">
        <v>85</v>
      </c>
      <c r="H45" s="2">
        <v>95</v>
      </c>
      <c r="I45" s="2">
        <v>95</v>
      </c>
      <c r="J45" s="2">
        <v>84</v>
      </c>
      <c r="K45" s="2">
        <v>74</v>
      </c>
      <c r="L45" s="2">
        <v>84</v>
      </c>
      <c r="M45" s="3">
        <f t="shared" si="0"/>
        <v>517</v>
      </c>
      <c r="N45">
        <f t="shared" si="1"/>
        <v>86.1666666666667</v>
      </c>
      <c r="O45">
        <f t="shared" si="2"/>
        <v>74</v>
      </c>
      <c r="P45">
        <f t="shared" si="3"/>
        <v>95</v>
      </c>
      <c r="Q45">
        <f t="shared" si="4"/>
        <v>6</v>
      </c>
    </row>
    <row r="46" spans="5:17">
      <c r="E46" s="2">
        <v>37</v>
      </c>
      <c r="F46" s="2" t="s">
        <v>49</v>
      </c>
      <c r="G46" s="2">
        <v>20</v>
      </c>
      <c r="H46" s="2">
        <v>23</v>
      </c>
      <c r="I46" s="2">
        <v>45</v>
      </c>
      <c r="J46" s="2">
        <v>33</v>
      </c>
      <c r="K46" s="2">
        <v>20</v>
      </c>
      <c r="L46" s="2">
        <v>58</v>
      </c>
      <c r="M46" s="3">
        <f t="shared" si="0"/>
        <v>199</v>
      </c>
      <c r="N46">
        <f t="shared" si="1"/>
        <v>33.1666666666667</v>
      </c>
      <c r="O46">
        <f t="shared" si="2"/>
        <v>20</v>
      </c>
      <c r="P46">
        <f t="shared" si="3"/>
        <v>58</v>
      </c>
      <c r="Q46">
        <f t="shared" si="4"/>
        <v>6</v>
      </c>
    </row>
    <row r="47" spans="5:17">
      <c r="E47" s="2">
        <v>38</v>
      </c>
      <c r="F47" s="2" t="s">
        <v>50</v>
      </c>
      <c r="G47" s="2">
        <v>74</v>
      </c>
      <c r="H47" s="2">
        <v>95</v>
      </c>
      <c r="I47" s="2">
        <v>74</v>
      </c>
      <c r="J47" s="2">
        <v>74</v>
      </c>
      <c r="K47" s="2">
        <v>84</v>
      </c>
      <c r="L47" s="2">
        <v>84</v>
      </c>
      <c r="M47" s="3">
        <f t="shared" si="0"/>
        <v>485</v>
      </c>
      <c r="N47">
        <f t="shared" si="1"/>
        <v>80.8333333333333</v>
      </c>
      <c r="O47">
        <f t="shared" si="2"/>
        <v>74</v>
      </c>
      <c r="P47">
        <f t="shared" si="3"/>
        <v>95</v>
      </c>
      <c r="Q47">
        <f t="shared" si="4"/>
        <v>6</v>
      </c>
    </row>
    <row r="48" spans="5:17">
      <c r="E48" s="2">
        <v>39</v>
      </c>
      <c r="F48" s="2" t="s">
        <v>51</v>
      </c>
      <c r="G48" s="2">
        <v>84</v>
      </c>
      <c r="H48" s="2">
        <v>54</v>
      </c>
      <c r="I48" s="2">
        <v>45</v>
      </c>
      <c r="J48" s="2">
        <v>45</v>
      </c>
      <c r="K48" s="2">
        <v>84</v>
      </c>
      <c r="L48" s="2">
        <v>58</v>
      </c>
      <c r="M48" s="3">
        <f t="shared" si="0"/>
        <v>370</v>
      </c>
      <c r="N48">
        <f t="shared" si="1"/>
        <v>61.6666666666667</v>
      </c>
      <c r="O48">
        <f t="shared" si="2"/>
        <v>45</v>
      </c>
      <c r="P48">
        <f t="shared" si="3"/>
        <v>84</v>
      </c>
      <c r="Q48">
        <f t="shared" si="4"/>
        <v>6</v>
      </c>
    </row>
    <row r="49" spans="5:17">
      <c r="E49" s="2">
        <v>40</v>
      </c>
      <c r="F49" s="2" t="s">
        <v>52</v>
      </c>
      <c r="G49" s="2">
        <v>75</v>
      </c>
      <c r="H49" s="2">
        <v>25</v>
      </c>
      <c r="I49" s="2">
        <v>45</v>
      </c>
      <c r="J49" s="2">
        <v>45</v>
      </c>
      <c r="K49" s="2">
        <v>84</v>
      </c>
      <c r="L49" s="2">
        <v>84</v>
      </c>
      <c r="M49" s="3">
        <f t="shared" si="0"/>
        <v>358</v>
      </c>
      <c r="N49">
        <f t="shared" si="1"/>
        <v>59.6666666666667</v>
      </c>
      <c r="O49">
        <f t="shared" si="2"/>
        <v>25</v>
      </c>
      <c r="P49">
        <f t="shared" si="3"/>
        <v>84</v>
      </c>
      <c r="Q49">
        <f t="shared" si="4"/>
        <v>6</v>
      </c>
    </row>
    <row r="50" spans="5:17">
      <c r="E50" s="2">
        <v>41</v>
      </c>
      <c r="F50" s="2" t="s">
        <v>53</v>
      </c>
      <c r="G50" s="2">
        <v>85</v>
      </c>
      <c r="H50" s="2">
        <v>95</v>
      </c>
      <c r="I50" s="2">
        <v>95</v>
      </c>
      <c r="J50" s="2">
        <v>84</v>
      </c>
      <c r="K50" s="2">
        <v>74</v>
      </c>
      <c r="L50" s="2">
        <v>84</v>
      </c>
      <c r="M50" s="3">
        <f t="shared" si="0"/>
        <v>517</v>
      </c>
      <c r="N50">
        <f t="shared" si="1"/>
        <v>86.1666666666667</v>
      </c>
      <c r="O50">
        <f t="shared" si="2"/>
        <v>74</v>
      </c>
      <c r="P50">
        <f t="shared" si="3"/>
        <v>95</v>
      </c>
      <c r="Q50">
        <f t="shared" si="4"/>
        <v>6</v>
      </c>
    </row>
    <row r="51" spans="5:17">
      <c r="E51" s="2">
        <v>42</v>
      </c>
      <c r="F51" s="2" t="s">
        <v>54</v>
      </c>
      <c r="G51" s="2">
        <v>20</v>
      </c>
      <c r="H51" s="2">
        <v>23</v>
      </c>
      <c r="I51" s="2">
        <v>45</v>
      </c>
      <c r="J51" s="2">
        <v>33</v>
      </c>
      <c r="K51" s="2">
        <v>20</v>
      </c>
      <c r="L51" s="2">
        <v>58</v>
      </c>
      <c r="M51" s="3">
        <f t="shared" si="0"/>
        <v>199</v>
      </c>
      <c r="N51">
        <f t="shared" si="1"/>
        <v>33.1666666666667</v>
      </c>
      <c r="O51">
        <f t="shared" si="2"/>
        <v>20</v>
      </c>
      <c r="P51">
        <f t="shared" si="3"/>
        <v>58</v>
      </c>
      <c r="Q51">
        <f t="shared" si="4"/>
        <v>6</v>
      </c>
    </row>
    <row r="52" spans="5:17">
      <c r="E52" s="2">
        <v>43</v>
      </c>
      <c r="F52" s="2" t="s">
        <v>55</v>
      </c>
      <c r="G52" s="2">
        <v>74</v>
      </c>
      <c r="H52" s="2">
        <v>95</v>
      </c>
      <c r="I52" s="2">
        <v>74</v>
      </c>
      <c r="J52" s="2">
        <v>74</v>
      </c>
      <c r="K52" s="2">
        <v>84</v>
      </c>
      <c r="L52" s="2">
        <v>84</v>
      </c>
      <c r="M52" s="3">
        <f t="shared" si="0"/>
        <v>485</v>
      </c>
      <c r="N52">
        <f t="shared" si="1"/>
        <v>80.8333333333333</v>
      </c>
      <c r="O52">
        <f t="shared" si="2"/>
        <v>74</v>
      </c>
      <c r="P52">
        <f t="shared" si="3"/>
        <v>95</v>
      </c>
      <c r="Q52">
        <f t="shared" si="4"/>
        <v>6</v>
      </c>
    </row>
    <row r="53" spans="5:17">
      <c r="E53" s="2">
        <v>44</v>
      </c>
      <c r="F53" s="2" t="s">
        <v>56</v>
      </c>
      <c r="G53" s="2">
        <v>84</v>
      </c>
      <c r="H53" s="2">
        <v>54</v>
      </c>
      <c r="I53" s="2">
        <v>45</v>
      </c>
      <c r="J53" s="2">
        <v>45</v>
      </c>
      <c r="K53" s="2">
        <v>84</v>
      </c>
      <c r="L53" s="2">
        <v>58</v>
      </c>
      <c r="M53" s="3">
        <f t="shared" si="0"/>
        <v>370</v>
      </c>
      <c r="N53">
        <f t="shared" si="1"/>
        <v>61.6666666666667</v>
      </c>
      <c r="O53">
        <f t="shared" si="2"/>
        <v>45</v>
      </c>
      <c r="P53">
        <f t="shared" si="3"/>
        <v>84</v>
      </c>
      <c r="Q53">
        <f t="shared" si="4"/>
        <v>6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ranjith reddy katukuri</dc:creator>
  <cp:lastModifiedBy>SHIVA</cp:lastModifiedBy>
  <dcterms:created xsi:type="dcterms:W3CDTF">2025-08-19T13:43:00Z</dcterms:created>
  <dcterms:modified xsi:type="dcterms:W3CDTF">2025-08-20T18:58:55Z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C76630A8FADE4D7288CF15D3000D9F22_12</vt:lpwstr>
  </property>
  <property fmtid="{D5CDD505-2E9C-101B-9397-08002B2CF9AE}" pid="3" name="KSOProductBuildVer">
    <vt:lpwstr>1033-12.2.0.21931</vt:lpwstr>
  </property>
</Properties>
</file>