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calc/"/>
    </mc:Choice>
  </mc:AlternateContent>
  <xr:revisionPtr revIDLastSave="60" documentId="11_F25DC773A252ABDACC10486B59DA58A25BDE58E8" xr6:coauthVersionLast="47" xr6:coauthVersionMax="47" xr10:uidLastSave="{9D969556-B781-4B89-AAB3-778B63E15BCA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4" i="2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4" i="2"/>
  <c r="B67" i="1" l="1"/>
  <c r="B55" i="1"/>
  <c r="B43" i="1"/>
  <c r="B31" i="1"/>
  <c r="B19" i="1"/>
  <c r="B66" i="1"/>
  <c r="B54" i="1"/>
  <c r="B42" i="1"/>
  <c r="B30" i="1"/>
  <c r="B65" i="1"/>
  <c r="B41" i="1"/>
  <c r="B52" i="1"/>
  <c r="B51" i="1"/>
  <c r="B62" i="1"/>
  <c r="B50" i="1"/>
  <c r="B38" i="1"/>
  <c r="B26" i="1"/>
  <c r="B28" i="1"/>
  <c r="B61" i="1"/>
  <c r="B49" i="1"/>
  <c r="B37" i="1"/>
  <c r="B25" i="1"/>
  <c r="B57" i="1"/>
  <c r="B33" i="1"/>
  <c r="B44" i="1"/>
  <c r="B20" i="1"/>
  <c r="B18" i="1"/>
  <c r="B27" i="1"/>
  <c r="B60" i="1"/>
  <c r="B48" i="1"/>
  <c r="B36" i="1"/>
  <c r="B24" i="1"/>
  <c r="B39" i="1"/>
  <c r="B63" i="1"/>
  <c r="B40" i="1"/>
  <c r="B29" i="1"/>
  <c r="B32" i="1"/>
  <c r="B56" i="1"/>
  <c r="B45" i="1"/>
  <c r="B22" i="1"/>
  <c r="B34" i="1"/>
  <c r="B46" i="1"/>
  <c r="B58" i="1"/>
  <c r="B64" i="1"/>
  <c r="B53" i="1"/>
  <c r="B21" i="1"/>
  <c r="B23" i="1"/>
  <c r="B35" i="1"/>
  <c r="B47" i="1"/>
  <c r="B59" i="1"/>
</calcChain>
</file>

<file path=xl/sharedStrings.xml><?xml version="1.0" encoding="utf-8"?>
<sst xmlns="http://schemas.openxmlformats.org/spreadsheetml/2006/main" count="543" uniqueCount="58">
  <si>
    <t>Tmin (K)</t>
  </si>
  <si>
    <t>Tmax (K)</t>
  </si>
  <si>
    <t>ΔT step (K)</t>
  </si>
  <si>
    <t>Triple-point T_t (K)</t>
  </si>
  <si>
    <t>Triple-point P_t (MPa)</t>
  </si>
  <si>
    <t>e1</t>
  </si>
  <si>
    <t>e2</t>
  </si>
  <si>
    <t>e3</t>
  </si>
  <si>
    <t>e4</t>
  </si>
  <si>
    <t>e5</t>
  </si>
  <si>
    <t>e6</t>
  </si>
  <si>
    <t>e7</t>
  </si>
  <si>
    <t xml:space="preserve">T (K) </t>
  </si>
  <si>
    <t>p(T) [MPa]</t>
  </si>
  <si>
    <t>Densty</t>
  </si>
  <si>
    <t>Volume</t>
  </si>
  <si>
    <t>Internal Energy</t>
  </si>
  <si>
    <t>Enthalpy</t>
  </si>
  <si>
    <t>Entropy</t>
  </si>
  <si>
    <t>Cv</t>
  </si>
  <si>
    <t>Cp</t>
  </si>
  <si>
    <t>Cp0</t>
  </si>
  <si>
    <t>Cp/CV</t>
  </si>
  <si>
    <t>Csat</t>
  </si>
  <si>
    <t>Speed of Sound</t>
  </si>
  <si>
    <t>Comp Factor</t>
  </si>
  <si>
    <t>Joule-Thmoson</t>
  </si>
  <si>
    <t>Quality</t>
  </si>
  <si>
    <t>Phase</t>
  </si>
  <si>
    <t>Helmholtz</t>
  </si>
  <si>
    <t>Gibbs</t>
  </si>
  <si>
    <t>Heat of Vapour</t>
  </si>
  <si>
    <t>Column1</t>
  </si>
  <si>
    <t>Column2</t>
  </si>
  <si>
    <t>Column3</t>
  </si>
  <si>
    <t>Year</t>
  </si>
  <si>
    <t>Author</t>
  </si>
  <si>
    <t>T</t>
  </si>
  <si>
    <t>p</t>
  </si>
  <si>
    <t>Gfluid</t>
  </si>
  <si>
    <t>fluid V</t>
  </si>
  <si>
    <t>K</t>
  </si>
  <si>
    <t>Pa</t>
  </si>
  <si>
    <t>J∙mol-1</t>
  </si>
  <si>
    <t>cm3/mol</t>
  </si>
  <si>
    <t>Ancsin</t>
  </si>
  <si>
    <t>Boato</t>
  </si>
  <si>
    <t>Chen</t>
  </si>
  <si>
    <t>Clark</t>
  </si>
  <si>
    <t>Flubacher</t>
  </si>
  <si>
    <t>Freeman</t>
  </si>
  <si>
    <t>Lee</t>
  </si>
  <si>
    <t>Leming</t>
  </si>
  <si>
    <t>Levenson</t>
  </si>
  <si>
    <t>Regnier</t>
  </si>
  <si>
    <t>Shakeel</t>
  </si>
  <si>
    <t>Mpa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</si>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</sst>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11" fontId="0" fillId="0" borderId="0" xfId="0" applyNumberFormat="1"/>
    <xf numFmtId="0" fontId="0" fillId="3" borderId="4" xfId="0" applyFill="1" applyBorder="1"/>
    <xf numFmtId="0" fontId="0" fillId="4" borderId="2" xfId="0" applyFill="1" applyBorder="1"/>
    <xf numFmtId="0" fontId="0" fillId="4" borderId="0" xfId="0" applyFill="1"/>
  </cellXfs>
  <cellStyles count="2">
    <cellStyle name="Neutral" xfId="1" builtinId="28"/>
    <cellStyle name="Normal" xfId="0" builtinId="0"/>
  </cellStyles>
  <dxfs count="2"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Sheet1!$A$18:$A$47</c:f>
              <c:numCache>
                <c:formatCode>General</c:formatCode>
                <c:ptCount val="30"/>
                <c:pt idx="0">
                  <c:v>94.73</c:v>
                </c:pt>
                <c:pt idx="1">
                  <c:v>96.41</c:v>
                </c:pt>
                <c:pt idx="2">
                  <c:v>101.11</c:v>
                </c:pt>
                <c:pt idx="3">
                  <c:v>105.81</c:v>
                </c:pt>
                <c:pt idx="4">
                  <c:v>108.12</c:v>
                </c:pt>
                <c:pt idx="5">
                  <c:v>110.55</c:v>
                </c:pt>
                <c:pt idx="6">
                  <c:v>115.3</c:v>
                </c:pt>
                <c:pt idx="7">
                  <c:v>120.08</c:v>
                </c:pt>
                <c:pt idx="8">
                  <c:v>120.85</c:v>
                </c:pt>
                <c:pt idx="9">
                  <c:v>140.88</c:v>
                </c:pt>
                <c:pt idx="10">
                  <c:v>156.38999999999999</c:v>
                </c:pt>
                <c:pt idx="11">
                  <c:v>160.4</c:v>
                </c:pt>
                <c:pt idx="12">
                  <c:v>180.15</c:v>
                </c:pt>
                <c:pt idx="13">
                  <c:v>180.2</c:v>
                </c:pt>
                <c:pt idx="14">
                  <c:v>181.28</c:v>
                </c:pt>
                <c:pt idx="15">
                  <c:v>197.79249999999999</c:v>
                </c:pt>
                <c:pt idx="16">
                  <c:v>201.32</c:v>
                </c:pt>
                <c:pt idx="17">
                  <c:v>221.41</c:v>
                </c:pt>
                <c:pt idx="18">
                  <c:v>221.6199</c:v>
                </c:pt>
                <c:pt idx="19">
                  <c:v>222.87970000000001</c:v>
                </c:pt>
                <c:pt idx="20">
                  <c:v>247.77549999999999</c:v>
                </c:pt>
                <c:pt idx="21">
                  <c:v>247.94550000000001</c:v>
                </c:pt>
                <c:pt idx="22">
                  <c:v>253.49</c:v>
                </c:pt>
                <c:pt idx="23">
                  <c:v>273</c:v>
                </c:pt>
                <c:pt idx="24">
                  <c:v>273.12</c:v>
                </c:pt>
                <c:pt idx="25">
                  <c:v>297.92380000000003</c:v>
                </c:pt>
                <c:pt idx="26">
                  <c:v>297.99380000000002</c:v>
                </c:pt>
                <c:pt idx="27">
                  <c:v>298.15370000000001</c:v>
                </c:pt>
                <c:pt idx="28">
                  <c:v>322.81720000000001</c:v>
                </c:pt>
                <c:pt idx="29">
                  <c:v>323.13709999999998</c:v>
                </c:pt>
              </c:numCache>
            </c:numRef>
          </c:xVal>
          <c:yVal>
            <c:numRef>
              <c:f>Sheet1!$B$18:$B$47</c:f>
              <c:numCache>
                <c:formatCode>General</c:formatCode>
                <c:ptCount val="30"/>
                <c:pt idx="0">
                  <c:v>46.435454314245931</c:v>
                </c:pt>
                <c:pt idx="1">
                  <c:v>53.846588753896285</c:v>
                </c:pt>
                <c:pt idx="2">
                  <c:v>74.97281222530809</c:v>
                </c:pt>
                <c:pt idx="3">
                  <c:v>96.656284446903527</c:v>
                </c:pt>
                <c:pt idx="4">
                  <c:v>107.51043341652243</c:v>
                </c:pt>
                <c:pt idx="5">
                  <c:v>119.06487524098357</c:v>
                </c:pt>
                <c:pt idx="6">
                  <c:v>142.04514510361673</c:v>
                </c:pt>
                <c:pt idx="7">
                  <c:v>165.68306057196958</c:v>
                </c:pt>
                <c:pt idx="8">
                  <c:v>169.53787431430683</c:v>
                </c:pt>
                <c:pt idx="9">
                  <c:v>274.19109794994478</c:v>
                </c:pt>
                <c:pt idx="10">
                  <c:v>360.71209647210884</c:v>
                </c:pt>
                <c:pt idx="11">
                  <c:v>383.82122860292401</c:v>
                </c:pt>
                <c:pt idx="12">
                  <c:v>501.89256624730513</c:v>
                </c:pt>
                <c:pt idx="13">
                  <c:v>502.2002572212499</c:v>
                </c:pt>
                <c:pt idx="14">
                  <c:v>508.85700227566485</c:v>
                </c:pt>
                <c:pt idx="15">
                  <c:v>613.12658996519485</c:v>
                </c:pt>
                <c:pt idx="16">
                  <c:v>635.99798368157565</c:v>
                </c:pt>
                <c:pt idx="17">
                  <c:v>770.14912511405998</c:v>
                </c:pt>
                <c:pt idx="18">
                  <c:v>771.58515139044346</c:v>
                </c:pt>
                <c:pt idx="19">
                  <c:v>780.21880028773842</c:v>
                </c:pt>
                <c:pt idx="20">
                  <c:v>955.94531438400838</c:v>
                </c:pt>
                <c:pt idx="21">
                  <c:v>957.17821676606229</c:v>
                </c:pt>
                <c:pt idx="22">
                  <c:v>997.63010743471943</c:v>
                </c:pt>
                <c:pt idx="23">
                  <c:v>1143.6469199641995</c:v>
                </c:pt>
                <c:pt idx="24">
                  <c:v>1144.5625220435434</c:v>
                </c:pt>
                <c:pt idx="25">
                  <c:v>1338.3182039923695</c:v>
                </c:pt>
                <c:pt idx="26">
                  <c:v>1338.877559025168</c:v>
                </c:pt>
                <c:pt idx="27">
                  <c:v>1340.1555479511455</c:v>
                </c:pt>
                <c:pt idx="28">
                  <c:v>1541.6020478757289</c:v>
                </c:pt>
                <c:pt idx="29">
                  <c:v>1544.2708580792003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5-47CA-84CB-89C6BF88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67183"/>
        <c:axId val="298059023"/>
      </c:scatterChart>
      <c:valAx>
        <c:axId val="298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9023"/>
        <c:crosses val="autoZero"/>
        <c:crossBetween val="midCat"/>
      </c:valAx>
      <c:valAx>
        <c:axId val="298059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Sheet2!$D$4:$D$499</c:f>
              <c:numCache>
                <c:formatCode>General</c:formatCode>
                <c:ptCount val="496"/>
                <c:pt idx="0">
                  <c:v>81.180000000000007</c:v>
                </c:pt>
                <c:pt idx="1">
                  <c:v>81.361000000000004</c:v>
                </c:pt>
                <c:pt idx="2">
                  <c:v>81.561000000000007</c:v>
                </c:pt>
                <c:pt idx="3">
                  <c:v>81.727999999999994</c:v>
                </c:pt>
                <c:pt idx="4">
                  <c:v>81.921000000000006</c:v>
                </c:pt>
                <c:pt idx="5">
                  <c:v>82.102000000000004</c:v>
                </c:pt>
                <c:pt idx="6">
                  <c:v>82.289000000000001</c:v>
                </c:pt>
                <c:pt idx="7">
                  <c:v>82.475999999999999</c:v>
                </c:pt>
                <c:pt idx="8">
                  <c:v>82.611000000000004</c:v>
                </c:pt>
                <c:pt idx="9">
                  <c:v>82.790999999999997</c:v>
                </c:pt>
                <c:pt idx="10">
                  <c:v>82.965000000000003</c:v>
                </c:pt>
                <c:pt idx="11">
                  <c:v>83.165000000000006</c:v>
                </c:pt>
                <c:pt idx="12">
                  <c:v>83.525999999999996</c:v>
                </c:pt>
                <c:pt idx="13">
                  <c:v>71.849999999999994</c:v>
                </c:pt>
                <c:pt idx="14">
                  <c:v>71.95</c:v>
                </c:pt>
                <c:pt idx="15">
                  <c:v>71.95</c:v>
                </c:pt>
                <c:pt idx="16">
                  <c:v>72.099999999999994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73.349999999999994</c:v>
                </c:pt>
                <c:pt idx="20">
                  <c:v>73.75</c:v>
                </c:pt>
                <c:pt idx="21">
                  <c:v>75.400000000000006</c:v>
                </c:pt>
                <c:pt idx="22">
                  <c:v>75.25</c:v>
                </c:pt>
                <c:pt idx="23">
                  <c:v>75.3</c:v>
                </c:pt>
                <c:pt idx="24">
                  <c:v>77.3</c:v>
                </c:pt>
                <c:pt idx="25">
                  <c:v>77.349999999999994</c:v>
                </c:pt>
                <c:pt idx="26">
                  <c:v>81.599999999999994</c:v>
                </c:pt>
                <c:pt idx="27">
                  <c:v>81.650000000000006</c:v>
                </c:pt>
                <c:pt idx="28">
                  <c:v>81.7</c:v>
                </c:pt>
                <c:pt idx="29">
                  <c:v>83.5</c:v>
                </c:pt>
                <c:pt idx="30">
                  <c:v>83.7</c:v>
                </c:pt>
                <c:pt idx="31">
                  <c:v>83.75</c:v>
                </c:pt>
                <c:pt idx="32">
                  <c:v>83.65</c:v>
                </c:pt>
                <c:pt idx="33">
                  <c:v>81.599999999999994</c:v>
                </c:pt>
                <c:pt idx="34">
                  <c:v>77.45</c:v>
                </c:pt>
                <c:pt idx="35">
                  <c:v>71.8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83.728999999999999</c:v>
                </c:pt>
                <c:pt idx="39">
                  <c:v>83.665999999999997</c:v>
                </c:pt>
                <c:pt idx="40">
                  <c:v>83.665999999999997</c:v>
                </c:pt>
                <c:pt idx="41">
                  <c:v>83.656000000000006</c:v>
                </c:pt>
                <c:pt idx="42">
                  <c:v>83.594999999999999</c:v>
                </c:pt>
                <c:pt idx="43">
                  <c:v>83.593999999999994</c:v>
                </c:pt>
                <c:pt idx="44">
                  <c:v>83.564999999999998</c:v>
                </c:pt>
                <c:pt idx="45">
                  <c:v>83.495999999999995</c:v>
                </c:pt>
                <c:pt idx="46">
                  <c:v>83.475999999999999</c:v>
                </c:pt>
                <c:pt idx="47">
                  <c:v>83.36</c:v>
                </c:pt>
                <c:pt idx="48">
                  <c:v>83.293999999999997</c:v>
                </c:pt>
                <c:pt idx="49">
                  <c:v>83.233999999999995</c:v>
                </c:pt>
                <c:pt idx="50">
                  <c:v>83.135000000000005</c:v>
                </c:pt>
                <c:pt idx="51">
                  <c:v>83.123000000000005</c:v>
                </c:pt>
                <c:pt idx="52">
                  <c:v>83.123000000000005</c:v>
                </c:pt>
                <c:pt idx="53">
                  <c:v>82.988</c:v>
                </c:pt>
                <c:pt idx="54">
                  <c:v>82.843999999999994</c:v>
                </c:pt>
                <c:pt idx="55">
                  <c:v>82.67</c:v>
                </c:pt>
                <c:pt idx="56">
                  <c:v>82.536000000000001</c:v>
                </c:pt>
                <c:pt idx="57">
                  <c:v>82.225999999999999</c:v>
                </c:pt>
                <c:pt idx="58">
                  <c:v>81.945999999999998</c:v>
                </c:pt>
                <c:pt idx="59">
                  <c:v>81.884</c:v>
                </c:pt>
                <c:pt idx="60">
                  <c:v>81.727000000000004</c:v>
                </c:pt>
                <c:pt idx="61">
                  <c:v>81.510000000000005</c:v>
                </c:pt>
                <c:pt idx="62">
                  <c:v>81.509</c:v>
                </c:pt>
                <c:pt idx="63">
                  <c:v>81.509</c:v>
                </c:pt>
                <c:pt idx="64">
                  <c:v>81.507000000000005</c:v>
                </c:pt>
                <c:pt idx="65">
                  <c:v>81.259</c:v>
                </c:pt>
                <c:pt idx="66">
                  <c:v>80.988</c:v>
                </c:pt>
                <c:pt idx="67">
                  <c:v>80.739999999999995</c:v>
                </c:pt>
                <c:pt idx="68">
                  <c:v>80.424000000000007</c:v>
                </c:pt>
                <c:pt idx="69">
                  <c:v>80.209999999999994</c:v>
                </c:pt>
                <c:pt idx="70">
                  <c:v>79.989999999999995</c:v>
                </c:pt>
                <c:pt idx="71">
                  <c:v>79.989999999999995</c:v>
                </c:pt>
                <c:pt idx="72">
                  <c:v>79.664000000000001</c:v>
                </c:pt>
                <c:pt idx="73">
                  <c:v>79.632999999999996</c:v>
                </c:pt>
                <c:pt idx="74">
                  <c:v>79.631</c:v>
                </c:pt>
                <c:pt idx="75">
                  <c:v>79.626999999999995</c:v>
                </c:pt>
                <c:pt idx="76">
                  <c:v>79.462999999999994</c:v>
                </c:pt>
                <c:pt idx="77">
                  <c:v>79.12</c:v>
                </c:pt>
                <c:pt idx="78">
                  <c:v>79.12</c:v>
                </c:pt>
                <c:pt idx="79">
                  <c:v>78.876000000000005</c:v>
                </c:pt>
                <c:pt idx="80">
                  <c:v>78.619</c:v>
                </c:pt>
                <c:pt idx="81">
                  <c:v>78.295000000000002</c:v>
                </c:pt>
                <c:pt idx="82">
                  <c:v>78.033000000000001</c:v>
                </c:pt>
                <c:pt idx="83">
                  <c:v>77.986000000000004</c:v>
                </c:pt>
                <c:pt idx="84">
                  <c:v>77.728999999999999</c:v>
                </c:pt>
                <c:pt idx="85">
                  <c:v>77.721999999999994</c:v>
                </c:pt>
                <c:pt idx="86">
                  <c:v>77.572000000000003</c:v>
                </c:pt>
                <c:pt idx="87">
                  <c:v>77.572000000000003</c:v>
                </c:pt>
                <c:pt idx="88">
                  <c:v>77.346999999999994</c:v>
                </c:pt>
                <c:pt idx="89">
                  <c:v>77.346000000000004</c:v>
                </c:pt>
                <c:pt idx="90">
                  <c:v>77.161000000000001</c:v>
                </c:pt>
                <c:pt idx="91">
                  <c:v>77.161000000000001</c:v>
                </c:pt>
                <c:pt idx="92">
                  <c:v>76.95</c:v>
                </c:pt>
                <c:pt idx="93">
                  <c:v>76.894000000000005</c:v>
                </c:pt>
                <c:pt idx="94">
                  <c:v>76.766999999999996</c:v>
                </c:pt>
                <c:pt idx="95">
                  <c:v>76.634</c:v>
                </c:pt>
                <c:pt idx="96">
                  <c:v>76.429000000000002</c:v>
                </c:pt>
                <c:pt idx="97">
                  <c:v>76.411000000000001</c:v>
                </c:pt>
                <c:pt idx="98">
                  <c:v>76.41</c:v>
                </c:pt>
                <c:pt idx="99">
                  <c:v>76.394999999999996</c:v>
                </c:pt>
                <c:pt idx="100">
                  <c:v>76.25</c:v>
                </c:pt>
                <c:pt idx="101">
                  <c:v>75.98</c:v>
                </c:pt>
                <c:pt idx="102">
                  <c:v>75.73</c:v>
                </c:pt>
                <c:pt idx="103">
                  <c:v>75.510000000000005</c:v>
                </c:pt>
                <c:pt idx="104">
                  <c:v>75.168000000000006</c:v>
                </c:pt>
                <c:pt idx="105">
                  <c:v>75.078000000000003</c:v>
                </c:pt>
                <c:pt idx="106">
                  <c:v>75.064999999999998</c:v>
                </c:pt>
                <c:pt idx="107">
                  <c:v>74.957999999999998</c:v>
                </c:pt>
                <c:pt idx="108">
                  <c:v>74.957999999999998</c:v>
                </c:pt>
                <c:pt idx="109">
                  <c:v>83.804000000000002</c:v>
                </c:pt>
                <c:pt idx="110">
                  <c:v>83.763000000000005</c:v>
                </c:pt>
                <c:pt idx="111">
                  <c:v>83.731999999999999</c:v>
                </c:pt>
                <c:pt idx="112">
                  <c:v>83.700999999999993</c:v>
                </c:pt>
                <c:pt idx="113">
                  <c:v>83.453000000000003</c:v>
                </c:pt>
                <c:pt idx="114">
                  <c:v>83.194999999999993</c:v>
                </c:pt>
                <c:pt idx="115">
                  <c:v>82.814999999999998</c:v>
                </c:pt>
                <c:pt idx="116">
                  <c:v>82.56</c:v>
                </c:pt>
                <c:pt idx="117">
                  <c:v>82.305999999999997</c:v>
                </c:pt>
                <c:pt idx="118">
                  <c:v>82.177999999999997</c:v>
                </c:pt>
                <c:pt idx="119">
                  <c:v>81.936000000000007</c:v>
                </c:pt>
                <c:pt idx="120">
                  <c:v>81.697000000000003</c:v>
                </c:pt>
                <c:pt idx="121">
                  <c:v>81.459000000000003</c:v>
                </c:pt>
                <c:pt idx="122">
                  <c:v>81.201999999999998</c:v>
                </c:pt>
                <c:pt idx="123">
                  <c:v>80.915999999999997</c:v>
                </c:pt>
                <c:pt idx="124">
                  <c:v>80.599000000000004</c:v>
                </c:pt>
                <c:pt idx="125">
                  <c:v>80.292000000000002</c:v>
                </c:pt>
                <c:pt idx="126">
                  <c:v>80.039000000000001</c:v>
                </c:pt>
                <c:pt idx="127">
                  <c:v>79.793000000000006</c:v>
                </c:pt>
                <c:pt idx="128">
                  <c:v>79.528000000000006</c:v>
                </c:pt>
                <c:pt idx="129">
                  <c:v>79.260999999999996</c:v>
                </c:pt>
                <c:pt idx="130">
                  <c:v>79.016999999999996</c:v>
                </c:pt>
                <c:pt idx="131">
                  <c:v>78.772000000000006</c:v>
                </c:pt>
                <c:pt idx="132">
                  <c:v>78.504000000000005</c:v>
                </c:pt>
                <c:pt idx="133">
                  <c:v>78.198999999999998</c:v>
                </c:pt>
                <c:pt idx="134">
                  <c:v>77.94</c:v>
                </c:pt>
                <c:pt idx="135">
                  <c:v>77.656999999999996</c:v>
                </c:pt>
                <c:pt idx="136">
                  <c:v>77.396000000000001</c:v>
                </c:pt>
                <c:pt idx="137">
                  <c:v>77.150999999999996</c:v>
                </c:pt>
                <c:pt idx="138">
                  <c:v>76.888999999999996</c:v>
                </c:pt>
                <c:pt idx="139">
                  <c:v>76.625</c:v>
                </c:pt>
                <c:pt idx="140">
                  <c:v>76.382999999999996</c:v>
                </c:pt>
                <c:pt idx="141">
                  <c:v>76.150000000000006</c:v>
                </c:pt>
                <c:pt idx="142">
                  <c:v>75.885000000000005</c:v>
                </c:pt>
                <c:pt idx="143">
                  <c:v>75.631</c:v>
                </c:pt>
                <c:pt idx="144">
                  <c:v>75.387</c:v>
                </c:pt>
                <c:pt idx="145">
                  <c:v>75.123999999999995</c:v>
                </c:pt>
                <c:pt idx="146">
                  <c:v>74.915000000000006</c:v>
                </c:pt>
                <c:pt idx="147">
                  <c:v>74.653000000000006</c:v>
                </c:pt>
                <c:pt idx="148">
                  <c:v>70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82</c:v>
                </c:pt>
                <c:pt idx="155">
                  <c:v>66.129000000000005</c:v>
                </c:pt>
                <c:pt idx="156">
                  <c:v>66.536000000000001</c:v>
                </c:pt>
                <c:pt idx="157">
                  <c:v>67.817999999999998</c:v>
                </c:pt>
                <c:pt idx="158">
                  <c:v>68.468000000000004</c:v>
                </c:pt>
                <c:pt idx="159">
                  <c:v>69.018000000000001</c:v>
                </c:pt>
                <c:pt idx="160">
                  <c:v>69.798000000000002</c:v>
                </c:pt>
                <c:pt idx="161">
                  <c:v>70.081000000000003</c:v>
                </c:pt>
                <c:pt idx="162">
                  <c:v>71.158000000000001</c:v>
                </c:pt>
                <c:pt idx="163">
                  <c:v>71.87</c:v>
                </c:pt>
                <c:pt idx="164">
                  <c:v>72.554000000000002</c:v>
                </c:pt>
                <c:pt idx="165">
                  <c:v>73.602000000000004</c:v>
                </c:pt>
                <c:pt idx="166">
                  <c:v>74.033000000000001</c:v>
                </c:pt>
                <c:pt idx="167">
                  <c:v>75.430000000000007</c:v>
                </c:pt>
                <c:pt idx="168">
                  <c:v>75.445999999999998</c:v>
                </c:pt>
                <c:pt idx="169">
                  <c:v>76.991</c:v>
                </c:pt>
                <c:pt idx="170">
                  <c:v>77.046000000000006</c:v>
                </c:pt>
                <c:pt idx="171">
                  <c:v>77.218000000000004</c:v>
                </c:pt>
                <c:pt idx="172">
                  <c:v>78.257000000000005</c:v>
                </c:pt>
                <c:pt idx="173">
                  <c:v>79.605999999999995</c:v>
                </c:pt>
                <c:pt idx="174">
                  <c:v>79.646000000000001</c:v>
                </c:pt>
                <c:pt idx="175">
                  <c:v>80.902000000000001</c:v>
                </c:pt>
                <c:pt idx="176">
                  <c:v>82.302000000000007</c:v>
                </c:pt>
                <c:pt idx="177">
                  <c:v>82.593000000000004</c:v>
                </c:pt>
                <c:pt idx="178">
                  <c:v>83.634</c:v>
                </c:pt>
                <c:pt idx="179">
                  <c:v>83.638999999999996</c:v>
                </c:pt>
                <c:pt idx="180">
                  <c:v>82</c:v>
                </c:pt>
                <c:pt idx="181">
                  <c:v>83</c:v>
                </c:pt>
                <c:pt idx="182">
                  <c:v>83.805999999999997</c:v>
                </c:pt>
                <c:pt idx="183">
                  <c:v>62.817</c:v>
                </c:pt>
                <c:pt idx="184">
                  <c:v>63.392000000000003</c:v>
                </c:pt>
                <c:pt idx="185">
                  <c:v>63.414000000000001</c:v>
                </c:pt>
                <c:pt idx="186">
                  <c:v>63.448</c:v>
                </c:pt>
                <c:pt idx="187">
                  <c:v>63.628999999999998</c:v>
                </c:pt>
                <c:pt idx="188">
                  <c:v>63.845999999999997</c:v>
                </c:pt>
                <c:pt idx="189">
                  <c:v>64.215999999999994</c:v>
                </c:pt>
                <c:pt idx="190">
                  <c:v>64.414000000000001</c:v>
                </c:pt>
                <c:pt idx="191">
                  <c:v>64.524000000000001</c:v>
                </c:pt>
                <c:pt idx="192">
                  <c:v>64.935000000000002</c:v>
                </c:pt>
                <c:pt idx="193">
                  <c:v>65.296000000000006</c:v>
                </c:pt>
                <c:pt idx="194">
                  <c:v>65.623999999999995</c:v>
                </c:pt>
                <c:pt idx="195">
                  <c:v>65.673000000000002</c:v>
                </c:pt>
                <c:pt idx="196">
                  <c:v>65.730999999999995</c:v>
                </c:pt>
                <c:pt idx="197">
                  <c:v>66.064999999999998</c:v>
                </c:pt>
                <c:pt idx="198">
                  <c:v>66.168999999999997</c:v>
                </c:pt>
                <c:pt idx="199">
                  <c:v>66.637</c:v>
                </c:pt>
                <c:pt idx="200">
                  <c:v>66.694999999999993</c:v>
                </c:pt>
                <c:pt idx="201">
                  <c:v>66.805000000000007</c:v>
                </c:pt>
                <c:pt idx="202">
                  <c:v>67.05</c:v>
                </c:pt>
                <c:pt idx="203">
                  <c:v>67.174999999999997</c:v>
                </c:pt>
                <c:pt idx="204">
                  <c:v>67.236000000000004</c:v>
                </c:pt>
                <c:pt idx="205">
                  <c:v>67.801000000000002</c:v>
                </c:pt>
                <c:pt idx="206">
                  <c:v>68.05</c:v>
                </c:pt>
                <c:pt idx="207">
                  <c:v>68.090999999999994</c:v>
                </c:pt>
                <c:pt idx="208">
                  <c:v>68.212999999999994</c:v>
                </c:pt>
                <c:pt idx="209">
                  <c:v>68.287000000000006</c:v>
                </c:pt>
                <c:pt idx="210">
                  <c:v>68.302999999999997</c:v>
                </c:pt>
                <c:pt idx="211">
                  <c:v>68.563999999999993</c:v>
                </c:pt>
                <c:pt idx="212">
                  <c:v>68.629000000000005</c:v>
                </c:pt>
                <c:pt idx="213">
                  <c:v>68.942999999999998</c:v>
                </c:pt>
                <c:pt idx="214">
                  <c:v>69.132999999999996</c:v>
                </c:pt>
                <c:pt idx="215">
                  <c:v>69.483999999999995</c:v>
                </c:pt>
                <c:pt idx="216">
                  <c:v>69.555999999999997</c:v>
                </c:pt>
                <c:pt idx="217">
                  <c:v>69.647000000000006</c:v>
                </c:pt>
                <c:pt idx="218">
                  <c:v>70.227000000000004</c:v>
                </c:pt>
                <c:pt idx="219">
                  <c:v>70.584000000000003</c:v>
                </c:pt>
                <c:pt idx="220">
                  <c:v>70.760999999999996</c:v>
                </c:pt>
                <c:pt idx="221">
                  <c:v>70.816999999999993</c:v>
                </c:pt>
                <c:pt idx="222">
                  <c:v>71.36</c:v>
                </c:pt>
                <c:pt idx="223">
                  <c:v>71.576999999999998</c:v>
                </c:pt>
                <c:pt idx="224">
                  <c:v>71.739000000000004</c:v>
                </c:pt>
                <c:pt idx="225">
                  <c:v>72.067999999999998</c:v>
                </c:pt>
                <c:pt idx="226">
                  <c:v>72.531000000000006</c:v>
                </c:pt>
                <c:pt idx="227">
                  <c:v>72.838999999999999</c:v>
                </c:pt>
                <c:pt idx="228">
                  <c:v>73.028999999999996</c:v>
                </c:pt>
                <c:pt idx="229">
                  <c:v>73.731999999999999</c:v>
                </c:pt>
                <c:pt idx="230">
                  <c:v>74.120999999999995</c:v>
                </c:pt>
                <c:pt idx="231">
                  <c:v>74.156000000000006</c:v>
                </c:pt>
                <c:pt idx="232">
                  <c:v>74.335999999999999</c:v>
                </c:pt>
                <c:pt idx="233">
                  <c:v>74.727000000000004</c:v>
                </c:pt>
                <c:pt idx="234">
                  <c:v>75.19</c:v>
                </c:pt>
                <c:pt idx="235">
                  <c:v>75.290999999999997</c:v>
                </c:pt>
                <c:pt idx="236">
                  <c:v>75.432000000000002</c:v>
                </c:pt>
                <c:pt idx="237">
                  <c:v>77.094999999999999</c:v>
                </c:pt>
                <c:pt idx="238">
                  <c:v>77.453999999999994</c:v>
                </c:pt>
                <c:pt idx="239">
                  <c:v>78.194999999999993</c:v>
                </c:pt>
                <c:pt idx="240">
                  <c:v>78.403000000000006</c:v>
                </c:pt>
                <c:pt idx="241">
                  <c:v>79.111999999999995</c:v>
                </c:pt>
                <c:pt idx="242">
                  <c:v>79.129000000000005</c:v>
                </c:pt>
                <c:pt idx="243">
                  <c:v>79.471000000000004</c:v>
                </c:pt>
                <c:pt idx="244">
                  <c:v>79.563000000000002</c:v>
                </c:pt>
                <c:pt idx="245">
                  <c:v>80.031000000000006</c:v>
                </c:pt>
                <c:pt idx="246">
                  <c:v>80.19</c:v>
                </c:pt>
                <c:pt idx="247">
                  <c:v>80.406000000000006</c:v>
                </c:pt>
                <c:pt idx="248">
                  <c:v>80.650999999999996</c:v>
                </c:pt>
                <c:pt idx="249">
                  <c:v>80.736999999999995</c:v>
                </c:pt>
                <c:pt idx="250">
                  <c:v>80.906000000000006</c:v>
                </c:pt>
                <c:pt idx="251">
                  <c:v>80.941000000000003</c:v>
                </c:pt>
                <c:pt idx="252">
                  <c:v>81.034000000000006</c:v>
                </c:pt>
                <c:pt idx="253">
                  <c:v>81.069000000000003</c:v>
                </c:pt>
                <c:pt idx="254">
                  <c:v>81.126000000000005</c:v>
                </c:pt>
                <c:pt idx="255">
                  <c:v>81.203000000000003</c:v>
                </c:pt>
                <c:pt idx="256">
                  <c:v>81.203000000000003</c:v>
                </c:pt>
                <c:pt idx="257">
                  <c:v>81.239999999999995</c:v>
                </c:pt>
                <c:pt idx="258">
                  <c:v>81.331999999999994</c:v>
                </c:pt>
                <c:pt idx="259">
                  <c:v>81.334999999999994</c:v>
                </c:pt>
                <c:pt idx="260">
                  <c:v>81.516999999999996</c:v>
                </c:pt>
                <c:pt idx="261">
                  <c:v>81.647000000000006</c:v>
                </c:pt>
                <c:pt idx="262">
                  <c:v>81.814999999999998</c:v>
                </c:pt>
                <c:pt idx="263">
                  <c:v>81.935000000000002</c:v>
                </c:pt>
                <c:pt idx="264">
                  <c:v>82.012</c:v>
                </c:pt>
                <c:pt idx="265">
                  <c:v>82.076999999999998</c:v>
                </c:pt>
                <c:pt idx="266">
                  <c:v>82.2</c:v>
                </c:pt>
                <c:pt idx="267">
                  <c:v>82.307000000000002</c:v>
                </c:pt>
                <c:pt idx="268">
                  <c:v>82.5</c:v>
                </c:pt>
                <c:pt idx="269">
                  <c:v>82.61</c:v>
                </c:pt>
                <c:pt idx="270">
                  <c:v>82.664000000000001</c:v>
                </c:pt>
                <c:pt idx="271">
                  <c:v>82.686999999999998</c:v>
                </c:pt>
                <c:pt idx="272">
                  <c:v>82.766000000000005</c:v>
                </c:pt>
                <c:pt idx="273">
                  <c:v>82.924999999999997</c:v>
                </c:pt>
                <c:pt idx="274">
                  <c:v>83.016000000000005</c:v>
                </c:pt>
                <c:pt idx="275">
                  <c:v>83.147000000000006</c:v>
                </c:pt>
                <c:pt idx="276">
                  <c:v>83.335999999999999</c:v>
                </c:pt>
                <c:pt idx="277">
                  <c:v>83.429000000000002</c:v>
                </c:pt>
                <c:pt idx="278">
                  <c:v>83.551000000000002</c:v>
                </c:pt>
                <c:pt idx="279">
                  <c:v>83.561999999999998</c:v>
                </c:pt>
                <c:pt idx="280">
                  <c:v>83.626999999999995</c:v>
                </c:pt>
                <c:pt idx="281">
                  <c:v>83.632999999999996</c:v>
                </c:pt>
                <c:pt idx="282">
                  <c:v>83.638999999999996</c:v>
                </c:pt>
                <c:pt idx="283">
                  <c:v>83.646000000000001</c:v>
                </c:pt>
                <c:pt idx="284">
                  <c:v>83.652000000000001</c:v>
                </c:pt>
                <c:pt idx="285">
                  <c:v>83.658000000000001</c:v>
                </c:pt>
                <c:pt idx="286">
                  <c:v>83.664000000000001</c:v>
                </c:pt>
                <c:pt idx="287">
                  <c:v>83.674999999999997</c:v>
                </c:pt>
                <c:pt idx="288">
                  <c:v>83.680999999999997</c:v>
                </c:pt>
                <c:pt idx="289">
                  <c:v>83.691000000000003</c:v>
                </c:pt>
                <c:pt idx="290">
                  <c:v>83.695999999999998</c:v>
                </c:pt>
                <c:pt idx="291">
                  <c:v>83.698999999999998</c:v>
                </c:pt>
                <c:pt idx="292">
                  <c:v>83.700999999999993</c:v>
                </c:pt>
                <c:pt idx="293">
                  <c:v>83.703000000000003</c:v>
                </c:pt>
                <c:pt idx="294">
                  <c:v>83.709000000000003</c:v>
                </c:pt>
                <c:pt idx="295">
                  <c:v>83.710999999999999</c:v>
                </c:pt>
                <c:pt idx="296">
                  <c:v>83.715000000000003</c:v>
                </c:pt>
                <c:pt idx="297">
                  <c:v>83.721000000000004</c:v>
                </c:pt>
                <c:pt idx="298">
                  <c:v>83.724999999999994</c:v>
                </c:pt>
                <c:pt idx="299">
                  <c:v>83.733999999999995</c:v>
                </c:pt>
                <c:pt idx="300">
                  <c:v>83.734999999999999</c:v>
                </c:pt>
                <c:pt idx="301">
                  <c:v>83.736999999999995</c:v>
                </c:pt>
                <c:pt idx="302">
                  <c:v>83.736999999999995</c:v>
                </c:pt>
                <c:pt idx="303">
                  <c:v>83.738</c:v>
                </c:pt>
                <c:pt idx="304">
                  <c:v>83.74</c:v>
                </c:pt>
                <c:pt idx="305">
                  <c:v>83.74</c:v>
                </c:pt>
                <c:pt idx="306">
                  <c:v>83.742999999999995</c:v>
                </c:pt>
                <c:pt idx="307">
                  <c:v>83.744</c:v>
                </c:pt>
                <c:pt idx="308">
                  <c:v>83.745000000000005</c:v>
                </c:pt>
                <c:pt idx="309">
                  <c:v>83.745999999999995</c:v>
                </c:pt>
                <c:pt idx="310">
                  <c:v>83.745999999999995</c:v>
                </c:pt>
                <c:pt idx="311">
                  <c:v>83.745999999999995</c:v>
                </c:pt>
                <c:pt idx="312">
                  <c:v>83.745999999999995</c:v>
                </c:pt>
                <c:pt idx="313">
                  <c:v>83.747</c:v>
                </c:pt>
                <c:pt idx="314">
                  <c:v>83.747</c:v>
                </c:pt>
                <c:pt idx="315">
                  <c:v>83.747</c:v>
                </c:pt>
                <c:pt idx="316">
                  <c:v>83.748000000000005</c:v>
                </c:pt>
                <c:pt idx="317">
                  <c:v>83.748000000000005</c:v>
                </c:pt>
                <c:pt idx="318">
                  <c:v>83.748000000000005</c:v>
                </c:pt>
                <c:pt idx="319">
                  <c:v>83.748000000000005</c:v>
                </c:pt>
                <c:pt idx="320">
                  <c:v>83.748999999999995</c:v>
                </c:pt>
                <c:pt idx="321">
                  <c:v>83.748999999999995</c:v>
                </c:pt>
                <c:pt idx="322">
                  <c:v>83.748999999999995</c:v>
                </c:pt>
                <c:pt idx="323">
                  <c:v>83.751000000000005</c:v>
                </c:pt>
                <c:pt idx="324">
                  <c:v>83.751000000000005</c:v>
                </c:pt>
                <c:pt idx="325">
                  <c:v>83.753</c:v>
                </c:pt>
                <c:pt idx="326">
                  <c:v>83.754999999999995</c:v>
                </c:pt>
                <c:pt idx="327">
                  <c:v>83.756</c:v>
                </c:pt>
                <c:pt idx="328">
                  <c:v>83.757000000000005</c:v>
                </c:pt>
                <c:pt idx="329">
                  <c:v>83.757000000000005</c:v>
                </c:pt>
                <c:pt idx="330">
                  <c:v>83.757999999999996</c:v>
                </c:pt>
                <c:pt idx="331">
                  <c:v>83.759</c:v>
                </c:pt>
                <c:pt idx="332">
                  <c:v>83.76</c:v>
                </c:pt>
                <c:pt idx="333">
                  <c:v>83.76</c:v>
                </c:pt>
                <c:pt idx="334">
                  <c:v>83.760999999999996</c:v>
                </c:pt>
                <c:pt idx="335">
                  <c:v>83.760999999999996</c:v>
                </c:pt>
                <c:pt idx="336">
                  <c:v>83.762</c:v>
                </c:pt>
                <c:pt idx="337">
                  <c:v>83.763000000000005</c:v>
                </c:pt>
                <c:pt idx="338">
                  <c:v>83.768000000000001</c:v>
                </c:pt>
                <c:pt idx="339">
                  <c:v>83.769000000000005</c:v>
                </c:pt>
                <c:pt idx="340">
                  <c:v>83.77</c:v>
                </c:pt>
                <c:pt idx="341">
                  <c:v>83.772000000000006</c:v>
                </c:pt>
                <c:pt idx="342">
                  <c:v>83.774000000000001</c:v>
                </c:pt>
                <c:pt idx="343">
                  <c:v>83.775999999999996</c:v>
                </c:pt>
                <c:pt idx="344">
                  <c:v>83.777000000000001</c:v>
                </c:pt>
                <c:pt idx="345">
                  <c:v>83.778999999999996</c:v>
                </c:pt>
                <c:pt idx="346">
                  <c:v>83.78</c:v>
                </c:pt>
                <c:pt idx="347">
                  <c:v>83.781000000000006</c:v>
                </c:pt>
                <c:pt idx="348">
                  <c:v>83.781999999999996</c:v>
                </c:pt>
                <c:pt idx="349">
                  <c:v>83.787000000000006</c:v>
                </c:pt>
                <c:pt idx="350">
                  <c:v>83.789000000000001</c:v>
                </c:pt>
                <c:pt idx="351">
                  <c:v>83.789000000000001</c:v>
                </c:pt>
                <c:pt idx="352">
                  <c:v>83.790999999999997</c:v>
                </c:pt>
                <c:pt idx="353">
                  <c:v>83.793000000000006</c:v>
                </c:pt>
                <c:pt idx="354">
                  <c:v>83.793999999999997</c:v>
                </c:pt>
                <c:pt idx="355">
                  <c:v>83.795000000000002</c:v>
                </c:pt>
                <c:pt idx="356">
                  <c:v>83.796000000000006</c:v>
                </c:pt>
                <c:pt idx="357">
                  <c:v>83.799000000000007</c:v>
                </c:pt>
                <c:pt idx="358">
                  <c:v>83.8</c:v>
                </c:pt>
                <c:pt idx="359">
                  <c:v>83.801000000000002</c:v>
                </c:pt>
                <c:pt idx="360">
                  <c:v>83.802000000000007</c:v>
                </c:pt>
                <c:pt idx="361">
                  <c:v>83.802999999999997</c:v>
                </c:pt>
                <c:pt idx="362">
                  <c:v>83.802999999999997</c:v>
                </c:pt>
                <c:pt idx="363">
                  <c:v>83.802999999999997</c:v>
                </c:pt>
                <c:pt idx="364">
                  <c:v>83.802999999999997</c:v>
                </c:pt>
                <c:pt idx="365">
                  <c:v>83.802999999999997</c:v>
                </c:pt>
                <c:pt idx="366">
                  <c:v>83.802999999999997</c:v>
                </c:pt>
                <c:pt idx="367">
                  <c:v>83.802999999999997</c:v>
                </c:pt>
                <c:pt idx="368">
                  <c:v>83.802999999999997</c:v>
                </c:pt>
                <c:pt idx="369">
                  <c:v>83.802999999999997</c:v>
                </c:pt>
                <c:pt idx="370">
                  <c:v>83.804000000000002</c:v>
                </c:pt>
                <c:pt idx="371">
                  <c:v>83.804000000000002</c:v>
                </c:pt>
                <c:pt idx="372">
                  <c:v>83.804000000000002</c:v>
                </c:pt>
                <c:pt idx="373">
                  <c:v>83.804000000000002</c:v>
                </c:pt>
                <c:pt idx="374">
                  <c:v>83.804000000000002</c:v>
                </c:pt>
                <c:pt idx="375">
                  <c:v>83.804000000000002</c:v>
                </c:pt>
                <c:pt idx="376">
                  <c:v>83.804000000000002</c:v>
                </c:pt>
                <c:pt idx="377">
                  <c:v>83.804000000000002</c:v>
                </c:pt>
                <c:pt idx="378">
                  <c:v>83.804000000000002</c:v>
                </c:pt>
                <c:pt idx="379">
                  <c:v>83.804000000000002</c:v>
                </c:pt>
                <c:pt idx="380">
                  <c:v>83.804000000000002</c:v>
                </c:pt>
                <c:pt idx="381">
                  <c:v>83.804000000000002</c:v>
                </c:pt>
                <c:pt idx="382">
                  <c:v>83.804000000000002</c:v>
                </c:pt>
                <c:pt idx="383">
                  <c:v>83.804000000000002</c:v>
                </c:pt>
                <c:pt idx="384">
                  <c:v>83.804000000000002</c:v>
                </c:pt>
                <c:pt idx="385">
                  <c:v>83.804000000000002</c:v>
                </c:pt>
                <c:pt idx="386">
                  <c:v>83.804000000000002</c:v>
                </c:pt>
                <c:pt idx="387">
                  <c:v>83.804000000000002</c:v>
                </c:pt>
                <c:pt idx="388">
                  <c:v>83.805000000000007</c:v>
                </c:pt>
                <c:pt idx="389">
                  <c:v>83.805000000000007</c:v>
                </c:pt>
                <c:pt idx="390">
                  <c:v>83.805000000000007</c:v>
                </c:pt>
                <c:pt idx="391">
                  <c:v>83.805000000000007</c:v>
                </c:pt>
                <c:pt idx="392">
                  <c:v>83.805000000000007</c:v>
                </c:pt>
                <c:pt idx="393">
                  <c:v>83.805000000000007</c:v>
                </c:pt>
                <c:pt idx="394">
                  <c:v>83.805999999999997</c:v>
                </c:pt>
                <c:pt idx="395">
                  <c:v>83.805999999999997</c:v>
                </c:pt>
                <c:pt idx="396">
                  <c:v>83.805999999999997</c:v>
                </c:pt>
                <c:pt idx="397">
                  <c:v>83.805999999999997</c:v>
                </c:pt>
                <c:pt idx="398">
                  <c:v>83.805999999999997</c:v>
                </c:pt>
                <c:pt idx="399">
                  <c:v>83.412000000000006</c:v>
                </c:pt>
                <c:pt idx="400">
                  <c:v>82.994</c:v>
                </c:pt>
                <c:pt idx="401">
                  <c:v>82.742000000000004</c:v>
                </c:pt>
                <c:pt idx="402">
                  <c:v>82.661000000000001</c:v>
                </c:pt>
                <c:pt idx="403">
                  <c:v>82.266000000000005</c:v>
                </c:pt>
                <c:pt idx="404">
                  <c:v>81.665999999999997</c:v>
                </c:pt>
                <c:pt idx="405">
                  <c:v>81.155000000000001</c:v>
                </c:pt>
                <c:pt idx="406">
                  <c:v>80.796999999999997</c:v>
                </c:pt>
                <c:pt idx="407">
                  <c:v>80.238</c:v>
                </c:pt>
                <c:pt idx="408">
                  <c:v>79.947000000000003</c:v>
                </c:pt>
                <c:pt idx="409">
                  <c:v>79.647000000000006</c:v>
                </c:pt>
                <c:pt idx="410">
                  <c:v>79.287000000000006</c:v>
                </c:pt>
                <c:pt idx="411">
                  <c:v>79.037999999999997</c:v>
                </c:pt>
                <c:pt idx="412">
                  <c:v>78.858000000000004</c:v>
                </c:pt>
                <c:pt idx="413">
                  <c:v>78.399000000000001</c:v>
                </c:pt>
                <c:pt idx="414">
                  <c:v>77.891999999999996</c:v>
                </c:pt>
                <c:pt idx="415">
                  <c:v>77.462999999999994</c:v>
                </c:pt>
                <c:pt idx="416">
                  <c:v>76.983999999999995</c:v>
                </c:pt>
                <c:pt idx="417">
                  <c:v>76.444000000000003</c:v>
                </c:pt>
                <c:pt idx="418">
                  <c:v>76.225999999999999</c:v>
                </c:pt>
                <c:pt idx="419">
                  <c:v>75.915999999999997</c:v>
                </c:pt>
                <c:pt idx="420">
                  <c:v>75.382999999999996</c:v>
                </c:pt>
                <c:pt idx="421">
                  <c:v>74.613</c:v>
                </c:pt>
                <c:pt idx="422">
                  <c:v>74.286000000000001</c:v>
                </c:pt>
                <c:pt idx="423">
                  <c:v>74</c:v>
                </c:pt>
                <c:pt idx="424">
                  <c:v>73.138000000000005</c:v>
                </c:pt>
                <c:pt idx="425">
                  <c:v>72.718999999999994</c:v>
                </c:pt>
                <c:pt idx="426">
                  <c:v>72.013000000000005</c:v>
                </c:pt>
                <c:pt idx="427">
                  <c:v>71.588999999999999</c:v>
                </c:pt>
                <c:pt idx="428">
                  <c:v>71.191000000000003</c:v>
                </c:pt>
                <c:pt idx="429">
                  <c:v>70.673000000000002</c:v>
                </c:pt>
                <c:pt idx="430">
                  <c:v>70.286000000000001</c:v>
                </c:pt>
                <c:pt idx="431">
                  <c:v>69.885999999999996</c:v>
                </c:pt>
                <c:pt idx="432">
                  <c:v>69.867000000000004</c:v>
                </c:pt>
                <c:pt idx="433">
                  <c:v>69.56</c:v>
                </c:pt>
                <c:pt idx="434">
                  <c:v>69.218999999999994</c:v>
                </c:pt>
                <c:pt idx="435">
                  <c:v>68.643000000000001</c:v>
                </c:pt>
                <c:pt idx="436">
                  <c:v>68.105999999999995</c:v>
                </c:pt>
                <c:pt idx="437">
                  <c:v>67.992000000000004</c:v>
                </c:pt>
                <c:pt idx="438">
                  <c:v>67.734999999999999</c:v>
                </c:pt>
                <c:pt idx="439">
                  <c:v>67.397000000000006</c:v>
                </c:pt>
                <c:pt idx="440">
                  <c:v>66.777000000000001</c:v>
                </c:pt>
                <c:pt idx="441">
                  <c:v>66.585999999999999</c:v>
                </c:pt>
                <c:pt idx="442">
                  <c:v>66.177999999999997</c:v>
                </c:pt>
                <c:pt idx="443">
                  <c:v>65.802000000000007</c:v>
                </c:pt>
                <c:pt idx="444">
                  <c:v>65.08</c:v>
                </c:pt>
                <c:pt idx="445">
                  <c:v>64.637</c:v>
                </c:pt>
                <c:pt idx="446">
                  <c:v>64.311999999999998</c:v>
                </c:pt>
                <c:pt idx="447">
                  <c:v>63.753999999999998</c:v>
                </c:pt>
                <c:pt idx="448">
                  <c:v>63.555999999999997</c:v>
                </c:pt>
                <c:pt idx="449">
                  <c:v>62.552</c:v>
                </c:pt>
                <c:pt idx="450">
                  <c:v>61.521000000000001</c:v>
                </c:pt>
                <c:pt idx="451">
                  <c:v>59.442999999999998</c:v>
                </c:pt>
                <c:pt idx="452">
                  <c:v>58.808</c:v>
                </c:pt>
                <c:pt idx="453">
                  <c:v>58.094999999999999</c:v>
                </c:pt>
                <c:pt idx="454">
                  <c:v>56.607999999999997</c:v>
                </c:pt>
                <c:pt idx="455">
                  <c:v>52.488</c:v>
                </c:pt>
                <c:pt idx="456">
                  <c:v>50.018000000000001</c:v>
                </c:pt>
                <c:pt idx="457">
                  <c:v>47.844999999999999</c:v>
                </c:pt>
                <c:pt idx="458">
                  <c:v>47.738999999999997</c:v>
                </c:pt>
                <c:pt idx="459">
                  <c:v>45.929000000000002</c:v>
                </c:pt>
                <c:pt idx="460">
                  <c:v>45.491999999999997</c:v>
                </c:pt>
                <c:pt idx="461">
                  <c:v>44.807000000000002</c:v>
                </c:pt>
                <c:pt idx="462">
                  <c:v>44.015000000000001</c:v>
                </c:pt>
                <c:pt idx="463">
                  <c:v>43.16</c:v>
                </c:pt>
                <c:pt idx="464">
                  <c:v>42.768999999999998</c:v>
                </c:pt>
                <c:pt idx="465">
                  <c:v>41.871000000000002</c:v>
                </c:pt>
                <c:pt idx="466">
                  <c:v>30.626000000000001</c:v>
                </c:pt>
                <c:pt idx="467">
                  <c:v>30.224</c:v>
                </c:pt>
                <c:pt idx="468">
                  <c:v>29.763999999999999</c:v>
                </c:pt>
                <c:pt idx="469">
                  <c:v>29.030999999999999</c:v>
                </c:pt>
                <c:pt idx="470">
                  <c:v>28.297999999999998</c:v>
                </c:pt>
                <c:pt idx="471">
                  <c:v>27.32</c:v>
                </c:pt>
                <c:pt idx="472">
                  <c:v>27.119</c:v>
                </c:pt>
                <c:pt idx="473">
                  <c:v>27.09</c:v>
                </c:pt>
                <c:pt idx="474">
                  <c:v>26.559000000000001</c:v>
                </c:pt>
                <c:pt idx="475">
                  <c:v>26.428999999999998</c:v>
                </c:pt>
                <c:pt idx="476">
                  <c:v>83.3</c:v>
                </c:pt>
                <c:pt idx="477">
                  <c:v>82.55</c:v>
                </c:pt>
                <c:pt idx="478">
                  <c:v>81.7</c:v>
                </c:pt>
                <c:pt idx="479">
                  <c:v>80.8</c:v>
                </c:pt>
                <c:pt idx="480">
                  <c:v>27.513999999999999</c:v>
                </c:pt>
                <c:pt idx="481">
                  <c:v>28.012</c:v>
                </c:pt>
                <c:pt idx="482">
                  <c:v>28.513000000000002</c:v>
                </c:pt>
                <c:pt idx="483">
                  <c:v>29.001999999999999</c:v>
                </c:pt>
                <c:pt idx="484">
                  <c:v>29.501000000000001</c:v>
                </c:pt>
                <c:pt idx="485">
                  <c:v>30.001999999999999</c:v>
                </c:pt>
                <c:pt idx="486">
                  <c:v>30.498999999999999</c:v>
                </c:pt>
                <c:pt idx="487">
                  <c:v>31</c:v>
                </c:pt>
                <c:pt idx="488">
                  <c:v>27.510999999999999</c:v>
                </c:pt>
                <c:pt idx="489">
                  <c:v>28.009</c:v>
                </c:pt>
                <c:pt idx="490">
                  <c:v>28.504999999999999</c:v>
                </c:pt>
                <c:pt idx="491">
                  <c:v>29.012</c:v>
                </c:pt>
                <c:pt idx="492">
                  <c:v>29.506</c:v>
                </c:pt>
                <c:pt idx="493">
                  <c:v>30</c:v>
                </c:pt>
                <c:pt idx="494">
                  <c:v>30.491</c:v>
                </c:pt>
                <c:pt idx="495">
                  <c:v>30.986999999999998</c:v>
                </c:pt>
              </c:numCache>
            </c:numRef>
          </c:xVal>
          <c:yVal>
            <c:numRef>
              <c:f>Sheet2!$H$4:$H$499</c:f>
              <c:numCache>
                <c:formatCode>General</c:formatCode>
                <c:ptCount val="496"/>
                <c:pt idx="0">
                  <c:v>4.7686147219999996E-2</c:v>
                </c:pt>
                <c:pt idx="1">
                  <c:v>4.895193523E-2</c:v>
                </c:pt>
                <c:pt idx="2">
                  <c:v>5.0382893409999997E-2</c:v>
                </c:pt>
                <c:pt idx="3">
                  <c:v>5.1604163219999999E-2</c:v>
                </c:pt>
                <c:pt idx="4">
                  <c:v>5.3046039660000002E-2</c:v>
                </c:pt>
                <c:pt idx="5">
                  <c:v>5.4428444580000006E-2</c:v>
                </c:pt>
                <c:pt idx="6">
                  <c:v>5.5887879699999997E-2</c:v>
                </c:pt>
                <c:pt idx="7">
                  <c:v>5.737956248E-2</c:v>
                </c:pt>
                <c:pt idx="8">
                  <c:v>5.8476796980000002E-2</c:v>
                </c:pt>
                <c:pt idx="9">
                  <c:v>5.9966721100000002E-2</c:v>
                </c:pt>
                <c:pt idx="10">
                  <c:v>6.143667966E-2</c:v>
                </c:pt>
                <c:pt idx="11">
                  <c:v>6.3162945580000004E-2</c:v>
                </c:pt>
                <c:pt idx="12">
                  <c:v>6.6380267630000003E-2</c:v>
                </c:pt>
                <c:pt idx="13">
                  <c:v>1.01858008E-2</c:v>
                </c:pt>
                <c:pt idx="14">
                  <c:v>1.0399116E-2</c:v>
                </c:pt>
                <c:pt idx="15">
                  <c:v>1.0479109200000001E-2</c:v>
                </c:pt>
                <c:pt idx="16">
                  <c:v>1.066576E-2</c:v>
                </c:pt>
                <c:pt idx="17">
                  <c:v>1.0705756600000001E-2</c:v>
                </c:pt>
                <c:pt idx="18">
                  <c:v>1.0705756600000001E-2</c:v>
                </c:pt>
                <c:pt idx="19">
                  <c:v>1.43854438E-2</c:v>
                </c:pt>
                <c:pt idx="20">
                  <c:v>1.4452104799999999E-2</c:v>
                </c:pt>
                <c:pt idx="21">
                  <c:v>1.8971720600000002E-2</c:v>
                </c:pt>
                <c:pt idx="22">
                  <c:v>1.8611751199999998E-2</c:v>
                </c:pt>
                <c:pt idx="23">
                  <c:v>1.8665080000000001E-2</c:v>
                </c:pt>
                <c:pt idx="24">
                  <c:v>2.6037786599999998E-2</c:v>
                </c:pt>
                <c:pt idx="25">
                  <c:v>2.6157776399999999E-2</c:v>
                </c:pt>
                <c:pt idx="26">
                  <c:v>4.9195818000000002E-2</c:v>
                </c:pt>
                <c:pt idx="27">
                  <c:v>4.9729106000000002E-2</c:v>
                </c:pt>
                <c:pt idx="28">
                  <c:v>5.0262394000000002E-2</c:v>
                </c:pt>
                <c:pt idx="29">
                  <c:v>6.4394525999999994E-2</c:v>
                </c:pt>
                <c:pt idx="30">
                  <c:v>6.6394356000000002E-2</c:v>
                </c:pt>
                <c:pt idx="31">
                  <c:v>6.6394356000000002E-2</c:v>
                </c:pt>
                <c:pt idx="32">
                  <c:v>6.5594423999999998E-2</c:v>
                </c:pt>
                <c:pt idx="33">
                  <c:v>4.9595783999999997E-2</c:v>
                </c:pt>
                <c:pt idx="34">
                  <c:v>2.6597739000000002E-2</c:v>
                </c:pt>
                <c:pt idx="35">
                  <c:v>1.0105807600000001E-2</c:v>
                </c:pt>
                <c:pt idx="36">
                  <c:v>2.6397756000000001E-2</c:v>
                </c:pt>
                <c:pt idx="37">
                  <c:v>2.6344427199999999E-2</c:v>
                </c:pt>
                <c:pt idx="38">
                  <c:v>6.822620028000001E-2</c:v>
                </c:pt>
                <c:pt idx="39">
                  <c:v>6.7651582459999998E-2</c:v>
                </c:pt>
                <c:pt idx="40">
                  <c:v>6.7650249240000002E-2</c:v>
                </c:pt>
                <c:pt idx="41">
                  <c:v>6.7562256720000005E-2</c:v>
                </c:pt>
                <c:pt idx="42">
                  <c:v>6.7006303980000001E-2</c:v>
                </c:pt>
                <c:pt idx="43">
                  <c:v>6.6995638219999987E-2</c:v>
                </c:pt>
                <c:pt idx="44">
                  <c:v>6.6720994900000011E-2</c:v>
                </c:pt>
                <c:pt idx="45">
                  <c:v>6.609704794E-2</c:v>
                </c:pt>
                <c:pt idx="46">
                  <c:v>6.5918396460000001E-2</c:v>
                </c:pt>
                <c:pt idx="47">
                  <c:v>6.4878484860000002E-2</c:v>
                </c:pt>
                <c:pt idx="48">
                  <c:v>6.4285201959999996E-2</c:v>
                </c:pt>
                <c:pt idx="49">
                  <c:v>6.3759913279999997E-2</c:v>
                </c:pt>
                <c:pt idx="50">
                  <c:v>6.2894653499999995E-2</c:v>
                </c:pt>
                <c:pt idx="51">
                  <c:v>6.2789329120000001E-2</c:v>
                </c:pt>
                <c:pt idx="52">
                  <c:v>6.2785329459999997E-2</c:v>
                </c:pt>
                <c:pt idx="53">
                  <c:v>6.1622761620000001E-2</c:v>
                </c:pt>
                <c:pt idx="54">
                  <c:v>6.0404198539999995E-2</c:v>
                </c:pt>
                <c:pt idx="55">
                  <c:v>5.8958988060000002E-2</c:v>
                </c:pt>
                <c:pt idx="56">
                  <c:v>5.7865747660000001E-2</c:v>
                </c:pt>
                <c:pt idx="57">
                  <c:v>5.5393957779999996E-2</c:v>
                </c:pt>
                <c:pt idx="58">
                  <c:v>5.3240807480000006E-2</c:v>
                </c:pt>
                <c:pt idx="59">
                  <c:v>5.2771514040000002E-2</c:v>
                </c:pt>
                <c:pt idx="60">
                  <c:v>5.1596947220000001E-2</c:v>
                </c:pt>
                <c:pt idx="61">
                  <c:v>5.0013081859999996E-2</c:v>
                </c:pt>
                <c:pt idx="62">
                  <c:v>5.0010415419999996E-2</c:v>
                </c:pt>
                <c:pt idx="63">
                  <c:v>5.0006415760000006E-2</c:v>
                </c:pt>
                <c:pt idx="64">
                  <c:v>4.9991750340000002E-2</c:v>
                </c:pt>
                <c:pt idx="65">
                  <c:v>4.823856604E-2</c:v>
                </c:pt>
                <c:pt idx="66">
                  <c:v>4.6380057359999997E-2</c:v>
                </c:pt>
                <c:pt idx="67">
                  <c:v>4.4716198799999995E-2</c:v>
                </c:pt>
                <c:pt idx="68">
                  <c:v>4.2693704059999997E-2</c:v>
                </c:pt>
                <c:pt idx="69">
                  <c:v>4.1364483719999998E-2</c:v>
                </c:pt>
                <c:pt idx="70">
                  <c:v>4.0028597280000001E-2</c:v>
                </c:pt>
                <c:pt idx="71">
                  <c:v>4.0028597280000001E-2</c:v>
                </c:pt>
                <c:pt idx="72">
                  <c:v>3.8128758779999994E-2</c:v>
                </c:pt>
                <c:pt idx="73">
                  <c:v>3.7946107640000004E-2</c:v>
                </c:pt>
                <c:pt idx="74">
                  <c:v>3.7932775439999997E-2</c:v>
                </c:pt>
                <c:pt idx="75">
                  <c:v>3.7912777139999999E-2</c:v>
                </c:pt>
                <c:pt idx="76">
                  <c:v>3.6980856359999995E-2</c:v>
                </c:pt>
                <c:pt idx="77">
                  <c:v>3.5102349380000002E-2</c:v>
                </c:pt>
                <c:pt idx="78">
                  <c:v>3.5106349039999998E-2</c:v>
                </c:pt>
                <c:pt idx="79">
                  <c:v>3.381445886E-2</c:v>
                </c:pt>
                <c:pt idx="80">
                  <c:v>3.2479905640000001E-2</c:v>
                </c:pt>
                <c:pt idx="81">
                  <c:v>3.0914705359999999E-2</c:v>
                </c:pt>
                <c:pt idx="82">
                  <c:v>2.967347754E-2</c:v>
                </c:pt>
                <c:pt idx="83">
                  <c:v>2.9454829460000002E-2</c:v>
                </c:pt>
                <c:pt idx="84">
                  <c:v>2.8288261959999998E-2</c:v>
                </c:pt>
                <c:pt idx="85">
                  <c:v>2.825359824E-2</c:v>
                </c:pt>
                <c:pt idx="86">
                  <c:v>2.7593654340000003E-2</c:v>
                </c:pt>
                <c:pt idx="87">
                  <c:v>2.7590987899999999E-2</c:v>
                </c:pt>
                <c:pt idx="88">
                  <c:v>2.6620403740000003E-2</c:v>
                </c:pt>
                <c:pt idx="89">
                  <c:v>2.6616404079999999E-2</c:v>
                </c:pt>
                <c:pt idx="90">
                  <c:v>2.5840470040000001E-2</c:v>
                </c:pt>
                <c:pt idx="91">
                  <c:v>2.5839136820000001E-2</c:v>
                </c:pt>
                <c:pt idx="92">
                  <c:v>2.4979209920000002E-2</c:v>
                </c:pt>
                <c:pt idx="93">
                  <c:v>2.475256252E-2</c:v>
                </c:pt>
                <c:pt idx="94">
                  <c:v>2.4247272140000001E-2</c:v>
                </c:pt>
                <c:pt idx="95">
                  <c:v>2.3729982779999999E-2</c:v>
                </c:pt>
                <c:pt idx="96">
                  <c:v>2.29513823E-2</c:v>
                </c:pt>
                <c:pt idx="97">
                  <c:v>2.2880721640000001E-2</c:v>
                </c:pt>
                <c:pt idx="98">
                  <c:v>2.2878055200000001E-2</c:v>
                </c:pt>
                <c:pt idx="99">
                  <c:v>2.2822059959999998E-2</c:v>
                </c:pt>
                <c:pt idx="100">
                  <c:v>2.2283439080000002E-2</c:v>
                </c:pt>
                <c:pt idx="101">
                  <c:v>2.1314188139999999E-2</c:v>
                </c:pt>
                <c:pt idx="102">
                  <c:v>2.044759514E-2</c:v>
                </c:pt>
                <c:pt idx="103">
                  <c:v>1.9707658039999999E-2</c:v>
                </c:pt>
                <c:pt idx="104">
                  <c:v>1.8601085439999998E-2</c:v>
                </c:pt>
                <c:pt idx="105">
                  <c:v>1.8325108899999998E-2</c:v>
                </c:pt>
                <c:pt idx="106">
                  <c:v>1.82851123E-2</c:v>
                </c:pt>
                <c:pt idx="107">
                  <c:v>1.7955806960000001E-2</c:v>
                </c:pt>
                <c:pt idx="108">
                  <c:v>1.7954473740000001E-2</c:v>
                </c:pt>
                <c:pt idx="109">
                  <c:v>6.8907475699999998E-2</c:v>
                </c:pt>
                <c:pt idx="110">
                  <c:v>6.8522175120000001E-2</c:v>
                </c:pt>
                <c:pt idx="111">
                  <c:v>6.8232866380000007E-2</c:v>
                </c:pt>
                <c:pt idx="112">
                  <c:v>6.7940891199999992E-2</c:v>
                </c:pt>
                <c:pt idx="113">
                  <c:v>6.5683749740000005E-2</c:v>
                </c:pt>
                <c:pt idx="114">
                  <c:v>6.3393277779999993E-2</c:v>
                </c:pt>
                <c:pt idx="115">
                  <c:v>6.0138887759999995E-2</c:v>
                </c:pt>
                <c:pt idx="116">
                  <c:v>5.8040399479999998E-2</c:v>
                </c:pt>
                <c:pt idx="117">
                  <c:v>5.6009905420000006E-2</c:v>
                </c:pt>
                <c:pt idx="118">
                  <c:v>5.5000657879999998E-2</c:v>
                </c:pt>
                <c:pt idx="119">
                  <c:v>5.3140815979999999E-2</c:v>
                </c:pt>
                <c:pt idx="120">
                  <c:v>5.1234311380000001E-2</c:v>
                </c:pt>
                <c:pt idx="121">
                  <c:v>4.9643779919999999E-2</c:v>
                </c:pt>
                <c:pt idx="122">
                  <c:v>4.7830600720000005E-2</c:v>
                </c:pt>
                <c:pt idx="123">
                  <c:v>4.5886765959999999E-2</c:v>
                </c:pt>
                <c:pt idx="124">
                  <c:v>4.3802943099999998E-2</c:v>
                </c:pt>
                <c:pt idx="125">
                  <c:v>4.186444122E-2</c:v>
                </c:pt>
                <c:pt idx="126">
                  <c:v>4.0319239240000006E-2</c:v>
                </c:pt>
                <c:pt idx="127">
                  <c:v>3.8864696219999995E-2</c:v>
                </c:pt>
                <c:pt idx="128">
                  <c:v>3.7348825080000002E-2</c:v>
                </c:pt>
                <c:pt idx="129">
                  <c:v>3.586628444E-2</c:v>
                </c:pt>
                <c:pt idx="130">
                  <c:v>3.4557062400000005E-2</c:v>
                </c:pt>
                <c:pt idx="131">
                  <c:v>3.3281170860000001E-2</c:v>
                </c:pt>
                <c:pt idx="132">
                  <c:v>3.1930619E-2</c:v>
                </c:pt>
                <c:pt idx="133">
                  <c:v>3.0457410899999999E-2</c:v>
                </c:pt>
                <c:pt idx="134">
                  <c:v>2.9245513920000001E-2</c:v>
                </c:pt>
                <c:pt idx="135">
                  <c:v>2.79709556E-2</c:v>
                </c:pt>
                <c:pt idx="136">
                  <c:v>2.6833718939999997E-2</c:v>
                </c:pt>
                <c:pt idx="137">
                  <c:v>2.5799140220000003E-2</c:v>
                </c:pt>
                <c:pt idx="138">
                  <c:v>2.473523066E-2</c:v>
                </c:pt>
                <c:pt idx="139">
                  <c:v>2.3699318719999998E-2</c:v>
                </c:pt>
                <c:pt idx="140">
                  <c:v>2.278206336E-2</c:v>
                </c:pt>
                <c:pt idx="141">
                  <c:v>2.1926136119999998E-2</c:v>
                </c:pt>
                <c:pt idx="142">
                  <c:v>2.098621602E-2</c:v>
                </c:pt>
                <c:pt idx="143">
                  <c:v>2.0116956579999998E-2</c:v>
                </c:pt>
                <c:pt idx="144">
                  <c:v>1.9307692040000001E-2</c:v>
                </c:pt>
                <c:pt idx="145">
                  <c:v>1.847042988E-2</c:v>
                </c:pt>
                <c:pt idx="146">
                  <c:v>1.7823818179999999E-2</c:v>
                </c:pt>
                <c:pt idx="147">
                  <c:v>1.70452177E-2</c:v>
                </c:pt>
                <c:pt idx="148">
                  <c:v>7.6926794000000001E-3</c:v>
                </c:pt>
                <c:pt idx="149">
                  <c:v>1.1132387000000001E-2</c:v>
                </c:pt>
                <c:pt idx="150">
                  <c:v>1.5798657000000001E-2</c:v>
                </c:pt>
                <c:pt idx="151">
                  <c:v>2.2011462200000002E-2</c:v>
                </c:pt>
                <c:pt idx="152">
                  <c:v>3.0144104200000001E-2</c:v>
                </c:pt>
                <c:pt idx="153">
                  <c:v>4.0636545599999997E-2</c:v>
                </c:pt>
                <c:pt idx="154">
                  <c:v>5.3995410000000001E-2</c:v>
                </c:pt>
                <c:pt idx="155">
                  <c:v>3.2983862800000001E-3</c:v>
                </c:pt>
                <c:pt idx="156">
                  <c:v>3.5530313E-3</c:v>
                </c:pt>
                <c:pt idx="157">
                  <c:v>4.7062666E-3</c:v>
                </c:pt>
                <c:pt idx="158">
                  <c:v>5.3755430399999998E-3</c:v>
                </c:pt>
                <c:pt idx="159">
                  <c:v>6.0101557599999992E-3</c:v>
                </c:pt>
                <c:pt idx="160">
                  <c:v>7.0127371999999999E-3</c:v>
                </c:pt>
                <c:pt idx="161">
                  <c:v>7.3860388000000004E-3</c:v>
                </c:pt>
                <c:pt idx="162">
                  <c:v>9.1192248000000007E-3</c:v>
                </c:pt>
                <c:pt idx="163">
                  <c:v>1.040444888E-2</c:v>
                </c:pt>
                <c:pt idx="164">
                  <c:v>1.1786998020000002E-2</c:v>
                </c:pt>
                <c:pt idx="165">
                  <c:v>1.420945876E-2</c:v>
                </c:pt>
                <c:pt idx="166">
                  <c:v>1.533203E-2</c:v>
                </c:pt>
                <c:pt idx="167">
                  <c:v>1.944768014E-2</c:v>
                </c:pt>
                <c:pt idx="168">
                  <c:v>1.9495676060000001E-2</c:v>
                </c:pt>
                <c:pt idx="169">
                  <c:v>2.509653328E-2</c:v>
                </c:pt>
                <c:pt idx="170">
                  <c:v>2.5308515260000001E-2</c:v>
                </c:pt>
                <c:pt idx="171">
                  <c:v>2.5988457460000003E-2</c:v>
                </c:pt>
                <c:pt idx="172">
                  <c:v>3.066272678E-2</c:v>
                </c:pt>
                <c:pt idx="173">
                  <c:v>3.7707461259999998E-2</c:v>
                </c:pt>
                <c:pt idx="174">
                  <c:v>3.7928775780000007E-2</c:v>
                </c:pt>
                <c:pt idx="175">
                  <c:v>4.5697448719999999E-2</c:v>
                </c:pt>
                <c:pt idx="176">
                  <c:v>5.5889915620000001E-2</c:v>
                </c:pt>
                <c:pt idx="177">
                  <c:v>5.8231049939999995E-2</c:v>
                </c:pt>
                <c:pt idx="178">
                  <c:v>6.7252949680000007E-2</c:v>
                </c:pt>
                <c:pt idx="179">
                  <c:v>6.7288946619999998E-2</c:v>
                </c:pt>
                <c:pt idx="180">
                  <c:v>5.3367270450000004E-2</c:v>
                </c:pt>
                <c:pt idx="181">
                  <c:v>6.1534330909999997E-2</c:v>
                </c:pt>
                <c:pt idx="182">
                  <c:v>6.8847532830000002E-2</c:v>
                </c:pt>
                <c:pt idx="183">
                  <c:v>1.5878650199999999E-3</c:v>
                </c:pt>
                <c:pt idx="184">
                  <c:v>1.799847E-3</c:v>
                </c:pt>
                <c:pt idx="185">
                  <c:v>1.8091795400000002E-3</c:v>
                </c:pt>
                <c:pt idx="186">
                  <c:v>1.8225117399999998E-3</c:v>
                </c:pt>
                <c:pt idx="187">
                  <c:v>1.8958388399999998E-3</c:v>
                </c:pt>
                <c:pt idx="188">
                  <c:v>1.9891642400000002E-3</c:v>
                </c:pt>
                <c:pt idx="189">
                  <c:v>2.1584831800000003E-3</c:v>
                </c:pt>
                <c:pt idx="190">
                  <c:v>2.2544750200000001E-3</c:v>
                </c:pt>
                <c:pt idx="191">
                  <c:v>2.3104702600000001E-3</c:v>
                </c:pt>
                <c:pt idx="192">
                  <c:v>2.5291183399999998E-3</c:v>
                </c:pt>
                <c:pt idx="193">
                  <c:v>2.7371006600000001E-3</c:v>
                </c:pt>
                <c:pt idx="194">
                  <c:v>2.9410833200000002E-3</c:v>
                </c:pt>
                <c:pt idx="195">
                  <c:v>2.9730805999999997E-3</c:v>
                </c:pt>
                <c:pt idx="196">
                  <c:v>3.0104107600000003E-3</c:v>
                </c:pt>
                <c:pt idx="197">
                  <c:v>3.2370581599999999E-3</c:v>
                </c:pt>
                <c:pt idx="198">
                  <c:v>3.3103852600000002E-3</c:v>
                </c:pt>
                <c:pt idx="199">
                  <c:v>3.6610221200000003E-3</c:v>
                </c:pt>
                <c:pt idx="200">
                  <c:v>3.7063515999999999E-3</c:v>
                </c:pt>
                <c:pt idx="201">
                  <c:v>3.7943441200000002E-3</c:v>
                </c:pt>
                <c:pt idx="202">
                  <c:v>3.9969935600000003E-3</c:v>
                </c:pt>
                <c:pt idx="203">
                  <c:v>4.1049843800000001E-3</c:v>
                </c:pt>
                <c:pt idx="204">
                  <c:v>4.1569799599999995E-3</c:v>
                </c:pt>
                <c:pt idx="205">
                  <c:v>4.6796022000000007E-3</c:v>
                </c:pt>
                <c:pt idx="206">
                  <c:v>4.9275811199999998E-3</c:v>
                </c:pt>
                <c:pt idx="207">
                  <c:v>4.9689109399999997E-3</c:v>
                </c:pt>
                <c:pt idx="208">
                  <c:v>5.0969000600000003E-3</c:v>
                </c:pt>
                <c:pt idx="209">
                  <c:v>5.1742268199999998E-3</c:v>
                </c:pt>
                <c:pt idx="210">
                  <c:v>5.1915586800000005E-3</c:v>
                </c:pt>
                <c:pt idx="211">
                  <c:v>5.4755345399999994E-3</c:v>
                </c:pt>
                <c:pt idx="212">
                  <c:v>5.5488616400000005E-3</c:v>
                </c:pt>
                <c:pt idx="213">
                  <c:v>5.9128307000000007E-3</c:v>
                </c:pt>
                <c:pt idx="214">
                  <c:v>6.14214454E-3</c:v>
                </c:pt>
                <c:pt idx="215">
                  <c:v>6.5887732400000008E-3</c:v>
                </c:pt>
                <c:pt idx="216">
                  <c:v>6.6834318599999993E-3</c:v>
                </c:pt>
                <c:pt idx="217">
                  <c:v>6.8034216599999996E-3</c:v>
                </c:pt>
                <c:pt idx="218">
                  <c:v>7.62201874E-3</c:v>
                </c:pt>
                <c:pt idx="219">
                  <c:v>8.1659725000000002E-3</c:v>
                </c:pt>
                <c:pt idx="220">
                  <c:v>8.447281919999999E-3</c:v>
                </c:pt>
                <c:pt idx="221">
                  <c:v>8.5379408800000008E-3</c:v>
                </c:pt>
                <c:pt idx="222">
                  <c:v>9.4618623400000001E-3</c:v>
                </c:pt>
                <c:pt idx="223">
                  <c:v>9.8524958000000013E-3</c:v>
                </c:pt>
                <c:pt idx="224">
                  <c:v>1.0153803519999999E-2</c:v>
                </c:pt>
                <c:pt idx="225">
                  <c:v>1.0789749460000001E-2</c:v>
                </c:pt>
                <c:pt idx="226">
                  <c:v>1.174166854E-2</c:v>
                </c:pt>
                <c:pt idx="227">
                  <c:v>1.241361142E-2</c:v>
                </c:pt>
                <c:pt idx="228">
                  <c:v>1.2841575039999999E-2</c:v>
                </c:pt>
                <c:pt idx="229">
                  <c:v>1.4541430539999999E-2</c:v>
                </c:pt>
                <c:pt idx="230">
                  <c:v>1.5560010619999998E-2</c:v>
                </c:pt>
                <c:pt idx="231">
                  <c:v>1.5654669239999999E-2</c:v>
                </c:pt>
                <c:pt idx="232">
                  <c:v>1.614929386E-2</c:v>
                </c:pt>
                <c:pt idx="233">
                  <c:v>1.7267865440000002E-2</c:v>
                </c:pt>
                <c:pt idx="234">
                  <c:v>1.8675745760000001E-2</c:v>
                </c:pt>
                <c:pt idx="235">
                  <c:v>1.8995718559999999E-2</c:v>
                </c:pt>
                <c:pt idx="236">
                  <c:v>1.945034658E-2</c:v>
                </c:pt>
                <c:pt idx="237">
                  <c:v>2.5523163680000002E-2</c:v>
                </c:pt>
                <c:pt idx="238">
                  <c:v>2.7025702620000001E-2</c:v>
                </c:pt>
                <c:pt idx="239">
                  <c:v>3.0361419059999999E-2</c:v>
                </c:pt>
                <c:pt idx="240">
                  <c:v>3.1360000839999999E-2</c:v>
                </c:pt>
                <c:pt idx="241">
                  <c:v>3.4966360939999996E-2</c:v>
                </c:pt>
                <c:pt idx="242">
                  <c:v>3.5053020239999996E-2</c:v>
                </c:pt>
                <c:pt idx="243">
                  <c:v>3.6922194679999999E-2</c:v>
                </c:pt>
                <c:pt idx="244">
                  <c:v>3.7435484380000002E-2</c:v>
                </c:pt>
                <c:pt idx="245">
                  <c:v>4.0156586399999999E-2</c:v>
                </c:pt>
                <c:pt idx="246">
                  <c:v>4.1119171240000002E-2</c:v>
                </c:pt>
                <c:pt idx="247">
                  <c:v>4.2451058019999995E-2</c:v>
                </c:pt>
                <c:pt idx="248">
                  <c:v>4.40162583E-2</c:v>
                </c:pt>
                <c:pt idx="249">
                  <c:v>4.457087782E-2</c:v>
                </c:pt>
                <c:pt idx="250">
                  <c:v>4.5690782619999995E-2</c:v>
                </c:pt>
                <c:pt idx="251">
                  <c:v>4.5924096120000001E-2</c:v>
                </c:pt>
                <c:pt idx="252">
                  <c:v>4.6550709519999997E-2</c:v>
                </c:pt>
                <c:pt idx="253">
                  <c:v>4.6786689460000003E-2</c:v>
                </c:pt>
                <c:pt idx="254">
                  <c:v>4.7178656139999997E-2</c:v>
                </c:pt>
                <c:pt idx="255">
                  <c:v>4.770794448E-2</c:v>
                </c:pt>
                <c:pt idx="256">
                  <c:v>4.771061092E-2</c:v>
                </c:pt>
                <c:pt idx="257">
                  <c:v>4.7963922720000003E-2</c:v>
                </c:pt>
                <c:pt idx="258">
                  <c:v>4.860653476E-2</c:v>
                </c:pt>
                <c:pt idx="259">
                  <c:v>4.8630532720000001E-2</c:v>
                </c:pt>
                <c:pt idx="260">
                  <c:v>4.9925089339999999E-2</c:v>
                </c:pt>
                <c:pt idx="261">
                  <c:v>5.0873008759999998E-2</c:v>
                </c:pt>
                <c:pt idx="262">
                  <c:v>5.2107570480000004E-2</c:v>
                </c:pt>
                <c:pt idx="263">
                  <c:v>5.3012826860000001E-2</c:v>
                </c:pt>
                <c:pt idx="264">
                  <c:v>5.3602110099999996E-2</c:v>
                </c:pt>
                <c:pt idx="265">
                  <c:v>5.4100734380000001E-2</c:v>
                </c:pt>
                <c:pt idx="266">
                  <c:v>5.5052653460000003E-2</c:v>
                </c:pt>
                <c:pt idx="267">
                  <c:v>5.5899248160000005E-2</c:v>
                </c:pt>
                <c:pt idx="268">
                  <c:v>5.7441783699999999E-2</c:v>
                </c:pt>
                <c:pt idx="269">
                  <c:v>5.8336374320000002E-2</c:v>
                </c:pt>
                <c:pt idx="270">
                  <c:v>5.8784336239999999E-2</c:v>
                </c:pt>
                <c:pt idx="271">
                  <c:v>5.8977653140000003E-2</c:v>
                </c:pt>
                <c:pt idx="272">
                  <c:v>5.9634930599999997E-2</c:v>
                </c:pt>
                <c:pt idx="273">
                  <c:v>6.097614992E-2</c:v>
                </c:pt>
                <c:pt idx="274">
                  <c:v>6.1761416499999999E-2</c:v>
                </c:pt>
                <c:pt idx="275">
                  <c:v>6.2899986380000009E-2</c:v>
                </c:pt>
                <c:pt idx="276">
                  <c:v>6.4569177820000004E-2</c:v>
                </c:pt>
                <c:pt idx="277">
                  <c:v>6.5413106079999991E-2</c:v>
                </c:pt>
                <c:pt idx="278">
                  <c:v>6.651967868E-2</c:v>
                </c:pt>
                <c:pt idx="279">
                  <c:v>6.6621003400000003E-2</c:v>
                </c:pt>
                <c:pt idx="280">
                  <c:v>6.7222285619999989E-2</c:v>
                </c:pt>
                <c:pt idx="281">
                  <c:v>6.7280947300000005E-2</c:v>
                </c:pt>
                <c:pt idx="282">
                  <c:v>6.7339608980000007E-2</c:v>
                </c:pt>
                <c:pt idx="283">
                  <c:v>6.7400937100000002E-2</c:v>
                </c:pt>
                <c:pt idx="284">
                  <c:v>6.7454265900000004E-2</c:v>
                </c:pt>
                <c:pt idx="285">
                  <c:v>6.751559402E-2</c:v>
                </c:pt>
                <c:pt idx="286">
                  <c:v>6.7568922820000002E-2</c:v>
                </c:pt>
                <c:pt idx="287">
                  <c:v>6.7670247539999992E-2</c:v>
                </c:pt>
                <c:pt idx="288">
                  <c:v>6.7724909560000005E-2</c:v>
                </c:pt>
                <c:pt idx="289">
                  <c:v>6.7818234960000001E-2</c:v>
                </c:pt>
                <c:pt idx="290">
                  <c:v>6.7870230540000007E-2</c:v>
                </c:pt>
                <c:pt idx="291">
                  <c:v>6.789289527999999E-2</c:v>
                </c:pt>
                <c:pt idx="292">
                  <c:v>6.7918226460000009E-2</c:v>
                </c:pt>
                <c:pt idx="293">
                  <c:v>6.7935558319999992E-2</c:v>
                </c:pt>
                <c:pt idx="294">
                  <c:v>6.7994220000000008E-2</c:v>
                </c:pt>
                <c:pt idx="295">
                  <c:v>6.8011551860000005E-2</c:v>
                </c:pt>
                <c:pt idx="296">
                  <c:v>6.8048882020000007E-2</c:v>
                </c:pt>
                <c:pt idx="297">
                  <c:v>6.8099544380000002E-2</c:v>
                </c:pt>
                <c:pt idx="298">
                  <c:v>6.8135541320000007E-2</c:v>
                </c:pt>
                <c:pt idx="299">
                  <c:v>6.8220867399999996E-2</c:v>
                </c:pt>
                <c:pt idx="300">
                  <c:v>6.823553282E-2</c:v>
                </c:pt>
                <c:pt idx="301">
                  <c:v>6.8251531460000001E-2</c:v>
                </c:pt>
                <c:pt idx="302">
                  <c:v>6.8255531120000004E-2</c:v>
                </c:pt>
                <c:pt idx="303">
                  <c:v>6.8262197220000001E-2</c:v>
                </c:pt>
                <c:pt idx="304">
                  <c:v>6.8279529079999998E-2</c:v>
                </c:pt>
                <c:pt idx="305">
                  <c:v>6.8282195519999991E-2</c:v>
                </c:pt>
                <c:pt idx="306">
                  <c:v>6.8308859920000006E-2</c:v>
                </c:pt>
                <c:pt idx="307">
                  <c:v>6.8319525680000007E-2</c:v>
                </c:pt>
                <c:pt idx="308">
                  <c:v>6.8328858219999997E-2</c:v>
                </c:pt>
                <c:pt idx="309">
                  <c:v>6.833152465999999E-2</c:v>
                </c:pt>
                <c:pt idx="310">
                  <c:v>6.833285788E-2</c:v>
                </c:pt>
                <c:pt idx="311">
                  <c:v>6.8335524319999993E-2</c:v>
                </c:pt>
                <c:pt idx="312">
                  <c:v>6.833819076E-2</c:v>
                </c:pt>
                <c:pt idx="313">
                  <c:v>6.8343523640000001E-2</c:v>
                </c:pt>
                <c:pt idx="314">
                  <c:v>6.8347523300000004E-2</c:v>
                </c:pt>
                <c:pt idx="315">
                  <c:v>6.8348856520000001E-2</c:v>
                </c:pt>
                <c:pt idx="316">
                  <c:v>6.8354189400000001E-2</c:v>
                </c:pt>
                <c:pt idx="317">
                  <c:v>6.8355522619999998E-2</c:v>
                </c:pt>
                <c:pt idx="318">
                  <c:v>6.8356855840000008E-2</c:v>
                </c:pt>
                <c:pt idx="319">
                  <c:v>6.8356855840000008E-2</c:v>
                </c:pt>
                <c:pt idx="320">
                  <c:v>6.8362188720000008E-2</c:v>
                </c:pt>
                <c:pt idx="321">
                  <c:v>6.8367521599999995E-2</c:v>
                </c:pt>
                <c:pt idx="322">
                  <c:v>6.8367521599999995E-2</c:v>
                </c:pt>
                <c:pt idx="323">
                  <c:v>6.8384853459999992E-2</c:v>
                </c:pt>
                <c:pt idx="324">
                  <c:v>6.8386186680000002E-2</c:v>
                </c:pt>
                <c:pt idx="325">
                  <c:v>6.8398185659999999E-2</c:v>
                </c:pt>
                <c:pt idx="326">
                  <c:v>6.841951718E-2</c:v>
                </c:pt>
                <c:pt idx="327">
                  <c:v>6.8431516159999997E-2</c:v>
                </c:pt>
                <c:pt idx="328">
                  <c:v>6.8439515480000004E-2</c:v>
                </c:pt>
                <c:pt idx="329">
                  <c:v>6.8443515140000008E-2</c:v>
                </c:pt>
                <c:pt idx="330">
                  <c:v>6.8447514799999998E-2</c:v>
                </c:pt>
                <c:pt idx="331">
                  <c:v>6.8459513779999995E-2</c:v>
                </c:pt>
                <c:pt idx="332">
                  <c:v>6.8466179879999992E-2</c:v>
                </c:pt>
                <c:pt idx="333">
                  <c:v>6.8470179539999995E-2</c:v>
                </c:pt>
                <c:pt idx="334">
                  <c:v>6.8474179199999999E-2</c:v>
                </c:pt>
                <c:pt idx="335">
                  <c:v>6.8479512079999999E-2</c:v>
                </c:pt>
                <c:pt idx="336">
                  <c:v>6.8486178179999996E-2</c:v>
                </c:pt>
                <c:pt idx="337">
                  <c:v>6.8500843599999986E-2</c:v>
                </c:pt>
                <c:pt idx="338">
                  <c:v>6.8548839519999988E-2</c:v>
                </c:pt>
                <c:pt idx="339">
                  <c:v>6.8551505959999995E-2</c:v>
                </c:pt>
                <c:pt idx="340">
                  <c:v>6.8563504940000006E-2</c:v>
                </c:pt>
                <c:pt idx="341">
                  <c:v>6.858350324000001E-2</c:v>
                </c:pt>
                <c:pt idx="342">
                  <c:v>6.8600835099999993E-2</c:v>
                </c:pt>
                <c:pt idx="343">
                  <c:v>6.8622166620000008E-2</c:v>
                </c:pt>
                <c:pt idx="344">
                  <c:v>6.8626166280000012E-2</c:v>
                </c:pt>
                <c:pt idx="345">
                  <c:v>6.8644831359999992E-2</c:v>
                </c:pt>
                <c:pt idx="346">
                  <c:v>6.8660830000000006E-2</c:v>
                </c:pt>
                <c:pt idx="347">
                  <c:v>6.8667496100000003E-2</c:v>
                </c:pt>
                <c:pt idx="348">
                  <c:v>6.8672828980000003E-2</c:v>
                </c:pt>
                <c:pt idx="349">
                  <c:v>6.8726157779999991E-2</c:v>
                </c:pt>
                <c:pt idx="350">
                  <c:v>6.8744822859999999E-2</c:v>
                </c:pt>
                <c:pt idx="351">
                  <c:v>6.8746156079999995E-2</c:v>
                </c:pt>
                <c:pt idx="352">
                  <c:v>6.8763487940000007E-2</c:v>
                </c:pt>
                <c:pt idx="353">
                  <c:v>6.8779486579999993E-2</c:v>
                </c:pt>
                <c:pt idx="354">
                  <c:v>6.8784819459999993E-2</c:v>
                </c:pt>
                <c:pt idx="355">
                  <c:v>6.8802151320000005E-2</c:v>
                </c:pt>
                <c:pt idx="356">
                  <c:v>6.8811483859999995E-2</c:v>
                </c:pt>
                <c:pt idx="357">
                  <c:v>6.8835481820000002E-2</c:v>
                </c:pt>
                <c:pt idx="358">
                  <c:v>6.8844814360000006E-2</c:v>
                </c:pt>
                <c:pt idx="359">
                  <c:v>6.8859479779999996E-2</c:v>
                </c:pt>
                <c:pt idx="360">
                  <c:v>6.8867479100000004E-2</c:v>
                </c:pt>
                <c:pt idx="361">
                  <c:v>6.8870145539999997E-2</c:v>
                </c:pt>
                <c:pt idx="362">
                  <c:v>6.88741452E-2</c:v>
                </c:pt>
                <c:pt idx="363">
                  <c:v>6.88741452E-2</c:v>
                </c:pt>
                <c:pt idx="364">
                  <c:v>6.88741452E-2</c:v>
                </c:pt>
                <c:pt idx="365">
                  <c:v>6.8875478419999997E-2</c:v>
                </c:pt>
                <c:pt idx="366">
                  <c:v>6.8876811639999994E-2</c:v>
                </c:pt>
                <c:pt idx="367">
                  <c:v>6.8876811639999994E-2</c:v>
                </c:pt>
                <c:pt idx="368">
                  <c:v>6.8876811639999994E-2</c:v>
                </c:pt>
                <c:pt idx="369">
                  <c:v>6.8878144860000004E-2</c:v>
                </c:pt>
                <c:pt idx="370">
                  <c:v>6.8879478080000001E-2</c:v>
                </c:pt>
                <c:pt idx="371">
                  <c:v>6.8879478080000001E-2</c:v>
                </c:pt>
                <c:pt idx="372">
                  <c:v>6.8879478080000001E-2</c:v>
                </c:pt>
                <c:pt idx="373">
                  <c:v>6.8880811299999997E-2</c:v>
                </c:pt>
                <c:pt idx="374">
                  <c:v>6.8880811299999997E-2</c:v>
                </c:pt>
                <c:pt idx="375">
                  <c:v>6.8880811299999997E-2</c:v>
                </c:pt>
                <c:pt idx="376">
                  <c:v>6.8882144520000008E-2</c:v>
                </c:pt>
                <c:pt idx="377">
                  <c:v>6.8883477740000004E-2</c:v>
                </c:pt>
                <c:pt idx="378">
                  <c:v>6.8883477740000004E-2</c:v>
                </c:pt>
                <c:pt idx="379">
                  <c:v>6.8883477740000004E-2</c:v>
                </c:pt>
                <c:pt idx="380">
                  <c:v>6.8883477740000004E-2</c:v>
                </c:pt>
                <c:pt idx="381">
                  <c:v>6.8884810960000001E-2</c:v>
                </c:pt>
                <c:pt idx="382">
                  <c:v>6.8884810960000001E-2</c:v>
                </c:pt>
                <c:pt idx="383">
                  <c:v>6.8884810960000001E-2</c:v>
                </c:pt>
                <c:pt idx="384">
                  <c:v>6.8886144179999997E-2</c:v>
                </c:pt>
                <c:pt idx="385">
                  <c:v>6.8886144179999997E-2</c:v>
                </c:pt>
                <c:pt idx="386">
                  <c:v>6.8887477400000008E-2</c:v>
                </c:pt>
                <c:pt idx="387">
                  <c:v>6.8887477400000008E-2</c:v>
                </c:pt>
                <c:pt idx="388">
                  <c:v>6.8888810620000004E-2</c:v>
                </c:pt>
                <c:pt idx="389">
                  <c:v>6.8890143840000001E-2</c:v>
                </c:pt>
                <c:pt idx="390">
                  <c:v>6.8891477060000011E-2</c:v>
                </c:pt>
                <c:pt idx="391">
                  <c:v>6.8894143500000005E-2</c:v>
                </c:pt>
                <c:pt idx="392">
                  <c:v>6.8894143500000005E-2</c:v>
                </c:pt>
                <c:pt idx="393">
                  <c:v>6.8895476720000001E-2</c:v>
                </c:pt>
                <c:pt idx="394">
                  <c:v>6.8900809599999988E-2</c:v>
                </c:pt>
                <c:pt idx="395">
                  <c:v>6.8900809599999988E-2</c:v>
                </c:pt>
                <c:pt idx="396">
                  <c:v>6.8902142819999998E-2</c:v>
                </c:pt>
                <c:pt idx="397">
                  <c:v>6.8904809259999991E-2</c:v>
                </c:pt>
                <c:pt idx="398">
                  <c:v>6.8904809259999991E-2</c:v>
                </c:pt>
                <c:pt idx="399">
                  <c:v>6.5627354530000001E-2</c:v>
                </c:pt>
                <c:pt idx="400">
                  <c:v>6.1930602120000004E-2</c:v>
                </c:pt>
                <c:pt idx="401">
                  <c:v>5.9766919379999998E-2</c:v>
                </c:pt>
                <c:pt idx="402">
                  <c:v>5.9070578569999997E-2</c:v>
                </c:pt>
                <c:pt idx="403">
                  <c:v>5.6003639289999997E-2</c:v>
                </c:pt>
                <c:pt idx="404">
                  <c:v>5.1449093119999997E-2</c:v>
                </c:pt>
                <c:pt idx="405">
                  <c:v>4.7783804700000002E-2</c:v>
                </c:pt>
                <c:pt idx="406">
                  <c:v>4.5349878269999998E-2</c:v>
                </c:pt>
                <c:pt idx="407">
                  <c:v>4.1753783959999999E-2</c:v>
                </c:pt>
                <c:pt idx="408">
                  <c:v>3.9976468379999998E-2</c:v>
                </c:pt>
                <c:pt idx="409">
                  <c:v>3.7978771529999997E-2</c:v>
                </c:pt>
                <c:pt idx="410">
                  <c:v>3.6186923849999997E-2</c:v>
                </c:pt>
                <c:pt idx="411">
                  <c:v>3.4895300310000002E-2</c:v>
                </c:pt>
                <c:pt idx="412">
                  <c:v>3.3896051919999996E-2</c:v>
                </c:pt>
                <c:pt idx="413">
                  <c:v>3.1565050080000004E-2</c:v>
                </c:pt>
                <c:pt idx="414">
                  <c:v>2.9153921709999999E-2</c:v>
                </c:pt>
                <c:pt idx="415">
                  <c:v>2.72576829E-2</c:v>
                </c:pt>
                <c:pt idx="416">
                  <c:v>2.5237587960000002E-2</c:v>
                </c:pt>
                <c:pt idx="417">
                  <c:v>2.3131500319999998E-2</c:v>
                </c:pt>
                <c:pt idx="418">
                  <c:v>2.2332501580000001E-2</c:v>
                </c:pt>
                <c:pt idx="419">
                  <c:v>2.121379667E-2</c:v>
                </c:pt>
                <c:pt idx="420">
                  <c:v>1.9408483469999998E-2</c:v>
                </c:pt>
                <c:pt idx="421">
                  <c:v>1.712681076E-2</c:v>
                </c:pt>
                <c:pt idx="422">
                  <c:v>1.588158328E-2</c:v>
                </c:pt>
                <c:pt idx="423">
                  <c:v>1.522377254E-2</c:v>
                </c:pt>
                <c:pt idx="424">
                  <c:v>1.3072222100000001E-2</c:v>
                </c:pt>
                <c:pt idx="425">
                  <c:v>1.212523593E-2</c:v>
                </c:pt>
                <c:pt idx="426">
                  <c:v>1.0662026980000001E-2</c:v>
                </c:pt>
                <c:pt idx="427">
                  <c:v>9.8524958000000013E-3</c:v>
                </c:pt>
                <c:pt idx="428">
                  <c:v>9.1410896080000009E-3</c:v>
                </c:pt>
                <c:pt idx="429">
                  <c:v>8.2812960299999995E-3</c:v>
                </c:pt>
                <c:pt idx="430">
                  <c:v>7.6856133339999995E-3</c:v>
                </c:pt>
                <c:pt idx="431">
                  <c:v>7.1112621580000004E-3</c:v>
                </c:pt>
                <c:pt idx="432">
                  <c:v>7.0801981320000006E-3</c:v>
                </c:pt>
                <c:pt idx="433">
                  <c:v>6.6645001359999997E-3</c:v>
                </c:pt>
                <c:pt idx="434">
                  <c:v>6.2282705519999997E-3</c:v>
                </c:pt>
                <c:pt idx="435">
                  <c:v>5.5452619459999998E-3</c:v>
                </c:pt>
                <c:pt idx="436">
                  <c:v>4.9657112120000003E-3</c:v>
                </c:pt>
                <c:pt idx="437">
                  <c:v>4.8495877499999994E-3</c:v>
                </c:pt>
                <c:pt idx="438">
                  <c:v>4.5965425939999997E-3</c:v>
                </c:pt>
                <c:pt idx="439">
                  <c:v>4.2784363019999997E-3</c:v>
                </c:pt>
                <c:pt idx="440">
                  <c:v>3.7468814879999999E-3</c:v>
                </c:pt>
                <c:pt idx="441">
                  <c:v>3.595294374E-3</c:v>
                </c:pt>
                <c:pt idx="442">
                  <c:v>3.287853842E-3</c:v>
                </c:pt>
                <c:pt idx="443">
                  <c:v>3.0268093659999999E-3</c:v>
                </c:pt>
                <c:pt idx="444">
                  <c:v>2.573647888E-3</c:v>
                </c:pt>
                <c:pt idx="445">
                  <c:v>2.3246023919999996E-3</c:v>
                </c:pt>
                <c:pt idx="446">
                  <c:v>2.1560833839999998E-3</c:v>
                </c:pt>
                <c:pt idx="447">
                  <c:v>1.8930390779999999E-3</c:v>
                </c:pt>
                <c:pt idx="448">
                  <c:v>1.8061131339999999E-3</c:v>
                </c:pt>
                <c:pt idx="449">
                  <c:v>1.418012792E-3</c:v>
                </c:pt>
                <c:pt idx="450">
                  <c:v>1.084174504E-3</c:v>
                </c:pt>
                <c:pt idx="451">
                  <c:v>6.27013366E-4</c:v>
                </c:pt>
                <c:pt idx="452">
                  <c:v>5.3102152599999997E-4</c:v>
                </c:pt>
                <c:pt idx="453">
                  <c:v>4.32363246E-4</c:v>
                </c:pt>
                <c:pt idx="454">
                  <c:v>2.8277596199999998E-4</c:v>
                </c:pt>
                <c:pt idx="455">
                  <c:v>8.0126522E-5</c:v>
                </c:pt>
                <c:pt idx="456">
                  <c:v>2.7197687999999999E-5</c:v>
                </c:pt>
                <c:pt idx="457">
                  <c:v>8.9992350000000009E-6</c:v>
                </c:pt>
                <c:pt idx="458">
                  <c:v>8.7992519999999993E-6</c:v>
                </c:pt>
                <c:pt idx="459">
                  <c:v>3.4930363999999997E-6</c:v>
                </c:pt>
                <c:pt idx="460">
                  <c:v>2.9064196000000002E-6</c:v>
                </c:pt>
                <c:pt idx="461">
                  <c:v>2.1064876E-6</c:v>
                </c:pt>
                <c:pt idx="462">
                  <c:v>1.4398776E-6</c:v>
                </c:pt>
                <c:pt idx="463">
                  <c:v>9.9991499999999994E-7</c:v>
                </c:pt>
                <c:pt idx="464">
                  <c:v>7.9993199999999999E-7</c:v>
                </c:pt>
                <c:pt idx="465">
                  <c:v>5.066236E-7</c:v>
                </c:pt>
                <c:pt idx="466">
                  <c:v>7.26E-11</c:v>
                </c:pt>
                <c:pt idx="467">
                  <c:v>3.1000000000000003E-11</c:v>
                </c:pt>
                <c:pt idx="468">
                  <c:v>1.7900000000000001E-11</c:v>
                </c:pt>
                <c:pt idx="469">
                  <c:v>7.8900000000000013E-12</c:v>
                </c:pt>
                <c:pt idx="470">
                  <c:v>2.6800000000000003E-12</c:v>
                </c:pt>
                <c:pt idx="471">
                  <c:v>1.2699999999999998E-12</c:v>
                </c:pt>
                <c:pt idx="472">
                  <c:v>9.5499999999999987E-13</c:v>
                </c:pt>
                <c:pt idx="473">
                  <c:v>5.2000000000000001E-13</c:v>
                </c:pt>
                <c:pt idx="474">
                  <c:v>2.9999999999999998E-13</c:v>
                </c:pt>
                <c:pt idx="475">
                  <c:v>2.8299999999999996E-13</c:v>
                </c:pt>
                <c:pt idx="476">
                  <c:v>6.4327864999999998E-2</c:v>
                </c:pt>
                <c:pt idx="477">
                  <c:v>5.7728425999999999E-2</c:v>
                </c:pt>
                <c:pt idx="478">
                  <c:v>5.1328970000000002E-2</c:v>
                </c:pt>
                <c:pt idx="479">
                  <c:v>4.4929514000000004E-2</c:v>
                </c:pt>
                <c:pt idx="480">
                  <c:v>1.95E-12</c:v>
                </c:pt>
                <c:pt idx="481">
                  <c:v>3.2899999999999999E-12</c:v>
                </c:pt>
                <c:pt idx="482">
                  <c:v>5.83E-12</c:v>
                </c:pt>
                <c:pt idx="483">
                  <c:v>1.0280000000000001E-11</c:v>
                </c:pt>
                <c:pt idx="484">
                  <c:v>1.8080000000000001E-11</c:v>
                </c:pt>
                <c:pt idx="485">
                  <c:v>3.1159999999999999E-11</c:v>
                </c:pt>
                <c:pt idx="486">
                  <c:v>5.1570000000000003E-11</c:v>
                </c:pt>
                <c:pt idx="487">
                  <c:v>8.4690000000000007E-11</c:v>
                </c:pt>
                <c:pt idx="488">
                  <c:v>1.7299999999999999E-12</c:v>
                </c:pt>
                <c:pt idx="489">
                  <c:v>3.3000000000000001E-12</c:v>
                </c:pt>
                <c:pt idx="490">
                  <c:v>5.9199999999999998E-12</c:v>
                </c:pt>
                <c:pt idx="491">
                  <c:v>1.0349999999999999E-11</c:v>
                </c:pt>
                <c:pt idx="492">
                  <c:v>1.8119999999999998E-11</c:v>
                </c:pt>
                <c:pt idx="493">
                  <c:v>3.1050000000000005E-11</c:v>
                </c:pt>
                <c:pt idx="494">
                  <c:v>5.1890000000000001E-11</c:v>
                </c:pt>
                <c:pt idx="495">
                  <c:v>8.2700000000000009E-11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5B9-A410-2F01E9FAFA7A}"/>
            </c:ext>
          </c:extLst>
        </c:ser>
        <c:ser>
          <c:idx val="1"/>
          <c:order val="1"/>
          <c:tx>
            <c:v>"Calc"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Sheet2!$D$4:$D$499</c:f>
              <c:numCache>
                <c:formatCode>General</c:formatCode>
                <c:ptCount val="496"/>
                <c:pt idx="0">
                  <c:v>81.180000000000007</c:v>
                </c:pt>
                <c:pt idx="1">
                  <c:v>81.361000000000004</c:v>
                </c:pt>
                <c:pt idx="2">
                  <c:v>81.561000000000007</c:v>
                </c:pt>
                <c:pt idx="3">
                  <c:v>81.727999999999994</c:v>
                </c:pt>
                <c:pt idx="4">
                  <c:v>81.921000000000006</c:v>
                </c:pt>
                <c:pt idx="5">
                  <c:v>82.102000000000004</c:v>
                </c:pt>
                <c:pt idx="6">
                  <c:v>82.289000000000001</c:v>
                </c:pt>
                <c:pt idx="7">
                  <c:v>82.475999999999999</c:v>
                </c:pt>
                <c:pt idx="8">
                  <c:v>82.611000000000004</c:v>
                </c:pt>
                <c:pt idx="9">
                  <c:v>82.790999999999997</c:v>
                </c:pt>
                <c:pt idx="10">
                  <c:v>82.965000000000003</c:v>
                </c:pt>
                <c:pt idx="11">
                  <c:v>83.165000000000006</c:v>
                </c:pt>
                <c:pt idx="12">
                  <c:v>83.525999999999996</c:v>
                </c:pt>
                <c:pt idx="13">
                  <c:v>71.849999999999994</c:v>
                </c:pt>
                <c:pt idx="14">
                  <c:v>71.95</c:v>
                </c:pt>
                <c:pt idx="15">
                  <c:v>71.95</c:v>
                </c:pt>
                <c:pt idx="16">
                  <c:v>72.099999999999994</c:v>
                </c:pt>
                <c:pt idx="17">
                  <c:v>72.099999999999994</c:v>
                </c:pt>
                <c:pt idx="18">
                  <c:v>72.099999999999994</c:v>
                </c:pt>
                <c:pt idx="19">
                  <c:v>73.349999999999994</c:v>
                </c:pt>
                <c:pt idx="20">
                  <c:v>73.75</c:v>
                </c:pt>
                <c:pt idx="21">
                  <c:v>75.400000000000006</c:v>
                </c:pt>
                <c:pt idx="22">
                  <c:v>75.25</c:v>
                </c:pt>
                <c:pt idx="23">
                  <c:v>75.3</c:v>
                </c:pt>
                <c:pt idx="24">
                  <c:v>77.3</c:v>
                </c:pt>
                <c:pt idx="25">
                  <c:v>77.349999999999994</c:v>
                </c:pt>
                <c:pt idx="26">
                  <c:v>81.599999999999994</c:v>
                </c:pt>
                <c:pt idx="27">
                  <c:v>81.650000000000006</c:v>
                </c:pt>
                <c:pt idx="28">
                  <c:v>81.7</c:v>
                </c:pt>
                <c:pt idx="29">
                  <c:v>83.5</c:v>
                </c:pt>
                <c:pt idx="30">
                  <c:v>83.7</c:v>
                </c:pt>
                <c:pt idx="31">
                  <c:v>83.75</c:v>
                </c:pt>
                <c:pt idx="32">
                  <c:v>83.65</c:v>
                </c:pt>
                <c:pt idx="33">
                  <c:v>81.599999999999994</c:v>
                </c:pt>
                <c:pt idx="34">
                  <c:v>77.45</c:v>
                </c:pt>
                <c:pt idx="35">
                  <c:v>71.8</c:v>
                </c:pt>
                <c:pt idx="36">
                  <c:v>77.400000000000006</c:v>
                </c:pt>
                <c:pt idx="37">
                  <c:v>77.400000000000006</c:v>
                </c:pt>
                <c:pt idx="38">
                  <c:v>83.728999999999999</c:v>
                </c:pt>
                <c:pt idx="39">
                  <c:v>83.665999999999997</c:v>
                </c:pt>
                <c:pt idx="40">
                  <c:v>83.665999999999997</c:v>
                </c:pt>
                <c:pt idx="41">
                  <c:v>83.656000000000006</c:v>
                </c:pt>
                <c:pt idx="42">
                  <c:v>83.594999999999999</c:v>
                </c:pt>
                <c:pt idx="43">
                  <c:v>83.593999999999994</c:v>
                </c:pt>
                <c:pt idx="44">
                  <c:v>83.564999999999998</c:v>
                </c:pt>
                <c:pt idx="45">
                  <c:v>83.495999999999995</c:v>
                </c:pt>
                <c:pt idx="46">
                  <c:v>83.475999999999999</c:v>
                </c:pt>
                <c:pt idx="47">
                  <c:v>83.36</c:v>
                </c:pt>
                <c:pt idx="48">
                  <c:v>83.293999999999997</c:v>
                </c:pt>
                <c:pt idx="49">
                  <c:v>83.233999999999995</c:v>
                </c:pt>
                <c:pt idx="50">
                  <c:v>83.135000000000005</c:v>
                </c:pt>
                <c:pt idx="51">
                  <c:v>83.123000000000005</c:v>
                </c:pt>
                <c:pt idx="52">
                  <c:v>83.123000000000005</c:v>
                </c:pt>
                <c:pt idx="53">
                  <c:v>82.988</c:v>
                </c:pt>
                <c:pt idx="54">
                  <c:v>82.843999999999994</c:v>
                </c:pt>
                <c:pt idx="55">
                  <c:v>82.67</c:v>
                </c:pt>
                <c:pt idx="56">
                  <c:v>82.536000000000001</c:v>
                </c:pt>
                <c:pt idx="57">
                  <c:v>82.225999999999999</c:v>
                </c:pt>
                <c:pt idx="58">
                  <c:v>81.945999999999998</c:v>
                </c:pt>
                <c:pt idx="59">
                  <c:v>81.884</c:v>
                </c:pt>
                <c:pt idx="60">
                  <c:v>81.727000000000004</c:v>
                </c:pt>
                <c:pt idx="61">
                  <c:v>81.510000000000005</c:v>
                </c:pt>
                <c:pt idx="62">
                  <c:v>81.509</c:v>
                </c:pt>
                <c:pt idx="63">
                  <c:v>81.509</c:v>
                </c:pt>
                <c:pt idx="64">
                  <c:v>81.507000000000005</c:v>
                </c:pt>
                <c:pt idx="65">
                  <c:v>81.259</c:v>
                </c:pt>
                <c:pt idx="66">
                  <c:v>80.988</c:v>
                </c:pt>
                <c:pt idx="67">
                  <c:v>80.739999999999995</c:v>
                </c:pt>
                <c:pt idx="68">
                  <c:v>80.424000000000007</c:v>
                </c:pt>
                <c:pt idx="69">
                  <c:v>80.209999999999994</c:v>
                </c:pt>
                <c:pt idx="70">
                  <c:v>79.989999999999995</c:v>
                </c:pt>
                <c:pt idx="71">
                  <c:v>79.989999999999995</c:v>
                </c:pt>
                <c:pt idx="72">
                  <c:v>79.664000000000001</c:v>
                </c:pt>
                <c:pt idx="73">
                  <c:v>79.632999999999996</c:v>
                </c:pt>
                <c:pt idx="74">
                  <c:v>79.631</c:v>
                </c:pt>
                <c:pt idx="75">
                  <c:v>79.626999999999995</c:v>
                </c:pt>
                <c:pt idx="76">
                  <c:v>79.462999999999994</c:v>
                </c:pt>
                <c:pt idx="77">
                  <c:v>79.12</c:v>
                </c:pt>
                <c:pt idx="78">
                  <c:v>79.12</c:v>
                </c:pt>
                <c:pt idx="79">
                  <c:v>78.876000000000005</c:v>
                </c:pt>
                <c:pt idx="80">
                  <c:v>78.619</c:v>
                </c:pt>
                <c:pt idx="81">
                  <c:v>78.295000000000002</c:v>
                </c:pt>
                <c:pt idx="82">
                  <c:v>78.033000000000001</c:v>
                </c:pt>
                <c:pt idx="83">
                  <c:v>77.986000000000004</c:v>
                </c:pt>
                <c:pt idx="84">
                  <c:v>77.728999999999999</c:v>
                </c:pt>
                <c:pt idx="85">
                  <c:v>77.721999999999994</c:v>
                </c:pt>
                <c:pt idx="86">
                  <c:v>77.572000000000003</c:v>
                </c:pt>
                <c:pt idx="87">
                  <c:v>77.572000000000003</c:v>
                </c:pt>
                <c:pt idx="88">
                  <c:v>77.346999999999994</c:v>
                </c:pt>
                <c:pt idx="89">
                  <c:v>77.346000000000004</c:v>
                </c:pt>
                <c:pt idx="90">
                  <c:v>77.161000000000001</c:v>
                </c:pt>
                <c:pt idx="91">
                  <c:v>77.161000000000001</c:v>
                </c:pt>
                <c:pt idx="92">
                  <c:v>76.95</c:v>
                </c:pt>
                <c:pt idx="93">
                  <c:v>76.894000000000005</c:v>
                </c:pt>
                <c:pt idx="94">
                  <c:v>76.766999999999996</c:v>
                </c:pt>
                <c:pt idx="95">
                  <c:v>76.634</c:v>
                </c:pt>
                <c:pt idx="96">
                  <c:v>76.429000000000002</c:v>
                </c:pt>
                <c:pt idx="97">
                  <c:v>76.411000000000001</c:v>
                </c:pt>
                <c:pt idx="98">
                  <c:v>76.41</c:v>
                </c:pt>
                <c:pt idx="99">
                  <c:v>76.394999999999996</c:v>
                </c:pt>
                <c:pt idx="100">
                  <c:v>76.25</c:v>
                </c:pt>
                <c:pt idx="101">
                  <c:v>75.98</c:v>
                </c:pt>
                <c:pt idx="102">
                  <c:v>75.73</c:v>
                </c:pt>
                <c:pt idx="103">
                  <c:v>75.510000000000005</c:v>
                </c:pt>
                <c:pt idx="104">
                  <c:v>75.168000000000006</c:v>
                </c:pt>
                <c:pt idx="105">
                  <c:v>75.078000000000003</c:v>
                </c:pt>
                <c:pt idx="106">
                  <c:v>75.064999999999998</c:v>
                </c:pt>
                <c:pt idx="107">
                  <c:v>74.957999999999998</c:v>
                </c:pt>
                <c:pt idx="108">
                  <c:v>74.957999999999998</c:v>
                </c:pt>
                <c:pt idx="109">
                  <c:v>83.804000000000002</c:v>
                </c:pt>
                <c:pt idx="110">
                  <c:v>83.763000000000005</c:v>
                </c:pt>
                <c:pt idx="111">
                  <c:v>83.731999999999999</c:v>
                </c:pt>
                <c:pt idx="112">
                  <c:v>83.700999999999993</c:v>
                </c:pt>
                <c:pt idx="113">
                  <c:v>83.453000000000003</c:v>
                </c:pt>
                <c:pt idx="114">
                  <c:v>83.194999999999993</c:v>
                </c:pt>
                <c:pt idx="115">
                  <c:v>82.814999999999998</c:v>
                </c:pt>
                <c:pt idx="116">
                  <c:v>82.56</c:v>
                </c:pt>
                <c:pt idx="117">
                  <c:v>82.305999999999997</c:v>
                </c:pt>
                <c:pt idx="118">
                  <c:v>82.177999999999997</c:v>
                </c:pt>
                <c:pt idx="119">
                  <c:v>81.936000000000007</c:v>
                </c:pt>
                <c:pt idx="120">
                  <c:v>81.697000000000003</c:v>
                </c:pt>
                <c:pt idx="121">
                  <c:v>81.459000000000003</c:v>
                </c:pt>
                <c:pt idx="122">
                  <c:v>81.201999999999998</c:v>
                </c:pt>
                <c:pt idx="123">
                  <c:v>80.915999999999997</c:v>
                </c:pt>
                <c:pt idx="124">
                  <c:v>80.599000000000004</c:v>
                </c:pt>
                <c:pt idx="125">
                  <c:v>80.292000000000002</c:v>
                </c:pt>
                <c:pt idx="126">
                  <c:v>80.039000000000001</c:v>
                </c:pt>
                <c:pt idx="127">
                  <c:v>79.793000000000006</c:v>
                </c:pt>
                <c:pt idx="128">
                  <c:v>79.528000000000006</c:v>
                </c:pt>
                <c:pt idx="129">
                  <c:v>79.260999999999996</c:v>
                </c:pt>
                <c:pt idx="130">
                  <c:v>79.016999999999996</c:v>
                </c:pt>
                <c:pt idx="131">
                  <c:v>78.772000000000006</c:v>
                </c:pt>
                <c:pt idx="132">
                  <c:v>78.504000000000005</c:v>
                </c:pt>
                <c:pt idx="133">
                  <c:v>78.198999999999998</c:v>
                </c:pt>
                <c:pt idx="134">
                  <c:v>77.94</c:v>
                </c:pt>
                <c:pt idx="135">
                  <c:v>77.656999999999996</c:v>
                </c:pt>
                <c:pt idx="136">
                  <c:v>77.396000000000001</c:v>
                </c:pt>
                <c:pt idx="137">
                  <c:v>77.150999999999996</c:v>
                </c:pt>
                <c:pt idx="138">
                  <c:v>76.888999999999996</c:v>
                </c:pt>
                <c:pt idx="139">
                  <c:v>76.625</c:v>
                </c:pt>
                <c:pt idx="140">
                  <c:v>76.382999999999996</c:v>
                </c:pt>
                <c:pt idx="141">
                  <c:v>76.150000000000006</c:v>
                </c:pt>
                <c:pt idx="142">
                  <c:v>75.885000000000005</c:v>
                </c:pt>
                <c:pt idx="143">
                  <c:v>75.631</c:v>
                </c:pt>
                <c:pt idx="144">
                  <c:v>75.387</c:v>
                </c:pt>
                <c:pt idx="145">
                  <c:v>75.123999999999995</c:v>
                </c:pt>
                <c:pt idx="146">
                  <c:v>74.915000000000006</c:v>
                </c:pt>
                <c:pt idx="147">
                  <c:v>74.653000000000006</c:v>
                </c:pt>
                <c:pt idx="148">
                  <c:v>70</c:v>
                </c:pt>
                <c:pt idx="149">
                  <c:v>72</c:v>
                </c:pt>
                <c:pt idx="150">
                  <c:v>74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82</c:v>
                </c:pt>
                <c:pt idx="155">
                  <c:v>66.129000000000005</c:v>
                </c:pt>
                <c:pt idx="156">
                  <c:v>66.536000000000001</c:v>
                </c:pt>
                <c:pt idx="157">
                  <c:v>67.817999999999998</c:v>
                </c:pt>
                <c:pt idx="158">
                  <c:v>68.468000000000004</c:v>
                </c:pt>
                <c:pt idx="159">
                  <c:v>69.018000000000001</c:v>
                </c:pt>
                <c:pt idx="160">
                  <c:v>69.798000000000002</c:v>
                </c:pt>
                <c:pt idx="161">
                  <c:v>70.081000000000003</c:v>
                </c:pt>
                <c:pt idx="162">
                  <c:v>71.158000000000001</c:v>
                </c:pt>
                <c:pt idx="163">
                  <c:v>71.87</c:v>
                </c:pt>
                <c:pt idx="164">
                  <c:v>72.554000000000002</c:v>
                </c:pt>
                <c:pt idx="165">
                  <c:v>73.602000000000004</c:v>
                </c:pt>
                <c:pt idx="166">
                  <c:v>74.033000000000001</c:v>
                </c:pt>
                <c:pt idx="167">
                  <c:v>75.430000000000007</c:v>
                </c:pt>
                <c:pt idx="168">
                  <c:v>75.445999999999998</c:v>
                </c:pt>
                <c:pt idx="169">
                  <c:v>76.991</c:v>
                </c:pt>
                <c:pt idx="170">
                  <c:v>77.046000000000006</c:v>
                </c:pt>
                <c:pt idx="171">
                  <c:v>77.218000000000004</c:v>
                </c:pt>
                <c:pt idx="172">
                  <c:v>78.257000000000005</c:v>
                </c:pt>
                <c:pt idx="173">
                  <c:v>79.605999999999995</c:v>
                </c:pt>
                <c:pt idx="174">
                  <c:v>79.646000000000001</c:v>
                </c:pt>
                <c:pt idx="175">
                  <c:v>80.902000000000001</c:v>
                </c:pt>
                <c:pt idx="176">
                  <c:v>82.302000000000007</c:v>
                </c:pt>
                <c:pt idx="177">
                  <c:v>82.593000000000004</c:v>
                </c:pt>
                <c:pt idx="178">
                  <c:v>83.634</c:v>
                </c:pt>
                <c:pt idx="179">
                  <c:v>83.638999999999996</c:v>
                </c:pt>
                <c:pt idx="180">
                  <c:v>82</c:v>
                </c:pt>
                <c:pt idx="181">
                  <c:v>83</c:v>
                </c:pt>
                <c:pt idx="182">
                  <c:v>83.805999999999997</c:v>
                </c:pt>
                <c:pt idx="183">
                  <c:v>62.817</c:v>
                </c:pt>
                <c:pt idx="184">
                  <c:v>63.392000000000003</c:v>
                </c:pt>
                <c:pt idx="185">
                  <c:v>63.414000000000001</c:v>
                </c:pt>
                <c:pt idx="186">
                  <c:v>63.448</c:v>
                </c:pt>
                <c:pt idx="187">
                  <c:v>63.628999999999998</c:v>
                </c:pt>
                <c:pt idx="188">
                  <c:v>63.845999999999997</c:v>
                </c:pt>
                <c:pt idx="189">
                  <c:v>64.215999999999994</c:v>
                </c:pt>
                <c:pt idx="190">
                  <c:v>64.414000000000001</c:v>
                </c:pt>
                <c:pt idx="191">
                  <c:v>64.524000000000001</c:v>
                </c:pt>
                <c:pt idx="192">
                  <c:v>64.935000000000002</c:v>
                </c:pt>
                <c:pt idx="193">
                  <c:v>65.296000000000006</c:v>
                </c:pt>
                <c:pt idx="194">
                  <c:v>65.623999999999995</c:v>
                </c:pt>
                <c:pt idx="195">
                  <c:v>65.673000000000002</c:v>
                </c:pt>
                <c:pt idx="196">
                  <c:v>65.730999999999995</c:v>
                </c:pt>
                <c:pt idx="197">
                  <c:v>66.064999999999998</c:v>
                </c:pt>
                <c:pt idx="198">
                  <c:v>66.168999999999997</c:v>
                </c:pt>
                <c:pt idx="199">
                  <c:v>66.637</c:v>
                </c:pt>
                <c:pt idx="200">
                  <c:v>66.694999999999993</c:v>
                </c:pt>
                <c:pt idx="201">
                  <c:v>66.805000000000007</c:v>
                </c:pt>
                <c:pt idx="202">
                  <c:v>67.05</c:v>
                </c:pt>
                <c:pt idx="203">
                  <c:v>67.174999999999997</c:v>
                </c:pt>
                <c:pt idx="204">
                  <c:v>67.236000000000004</c:v>
                </c:pt>
                <c:pt idx="205">
                  <c:v>67.801000000000002</c:v>
                </c:pt>
                <c:pt idx="206">
                  <c:v>68.05</c:v>
                </c:pt>
                <c:pt idx="207">
                  <c:v>68.090999999999994</c:v>
                </c:pt>
                <c:pt idx="208">
                  <c:v>68.212999999999994</c:v>
                </c:pt>
                <c:pt idx="209">
                  <c:v>68.287000000000006</c:v>
                </c:pt>
                <c:pt idx="210">
                  <c:v>68.302999999999997</c:v>
                </c:pt>
                <c:pt idx="211">
                  <c:v>68.563999999999993</c:v>
                </c:pt>
                <c:pt idx="212">
                  <c:v>68.629000000000005</c:v>
                </c:pt>
                <c:pt idx="213">
                  <c:v>68.942999999999998</c:v>
                </c:pt>
                <c:pt idx="214">
                  <c:v>69.132999999999996</c:v>
                </c:pt>
                <c:pt idx="215">
                  <c:v>69.483999999999995</c:v>
                </c:pt>
                <c:pt idx="216">
                  <c:v>69.555999999999997</c:v>
                </c:pt>
                <c:pt idx="217">
                  <c:v>69.647000000000006</c:v>
                </c:pt>
                <c:pt idx="218">
                  <c:v>70.227000000000004</c:v>
                </c:pt>
                <c:pt idx="219">
                  <c:v>70.584000000000003</c:v>
                </c:pt>
                <c:pt idx="220">
                  <c:v>70.760999999999996</c:v>
                </c:pt>
                <c:pt idx="221">
                  <c:v>70.816999999999993</c:v>
                </c:pt>
                <c:pt idx="222">
                  <c:v>71.36</c:v>
                </c:pt>
                <c:pt idx="223">
                  <c:v>71.576999999999998</c:v>
                </c:pt>
                <c:pt idx="224">
                  <c:v>71.739000000000004</c:v>
                </c:pt>
                <c:pt idx="225">
                  <c:v>72.067999999999998</c:v>
                </c:pt>
                <c:pt idx="226">
                  <c:v>72.531000000000006</c:v>
                </c:pt>
                <c:pt idx="227">
                  <c:v>72.838999999999999</c:v>
                </c:pt>
                <c:pt idx="228">
                  <c:v>73.028999999999996</c:v>
                </c:pt>
                <c:pt idx="229">
                  <c:v>73.731999999999999</c:v>
                </c:pt>
                <c:pt idx="230">
                  <c:v>74.120999999999995</c:v>
                </c:pt>
                <c:pt idx="231">
                  <c:v>74.156000000000006</c:v>
                </c:pt>
                <c:pt idx="232">
                  <c:v>74.335999999999999</c:v>
                </c:pt>
                <c:pt idx="233">
                  <c:v>74.727000000000004</c:v>
                </c:pt>
                <c:pt idx="234">
                  <c:v>75.19</c:v>
                </c:pt>
                <c:pt idx="235">
                  <c:v>75.290999999999997</c:v>
                </c:pt>
                <c:pt idx="236">
                  <c:v>75.432000000000002</c:v>
                </c:pt>
                <c:pt idx="237">
                  <c:v>77.094999999999999</c:v>
                </c:pt>
                <c:pt idx="238">
                  <c:v>77.453999999999994</c:v>
                </c:pt>
                <c:pt idx="239">
                  <c:v>78.194999999999993</c:v>
                </c:pt>
                <c:pt idx="240">
                  <c:v>78.403000000000006</c:v>
                </c:pt>
                <c:pt idx="241">
                  <c:v>79.111999999999995</c:v>
                </c:pt>
                <c:pt idx="242">
                  <c:v>79.129000000000005</c:v>
                </c:pt>
                <c:pt idx="243">
                  <c:v>79.471000000000004</c:v>
                </c:pt>
                <c:pt idx="244">
                  <c:v>79.563000000000002</c:v>
                </c:pt>
                <c:pt idx="245">
                  <c:v>80.031000000000006</c:v>
                </c:pt>
                <c:pt idx="246">
                  <c:v>80.19</c:v>
                </c:pt>
                <c:pt idx="247">
                  <c:v>80.406000000000006</c:v>
                </c:pt>
                <c:pt idx="248">
                  <c:v>80.650999999999996</c:v>
                </c:pt>
                <c:pt idx="249">
                  <c:v>80.736999999999995</c:v>
                </c:pt>
                <c:pt idx="250">
                  <c:v>80.906000000000006</c:v>
                </c:pt>
                <c:pt idx="251">
                  <c:v>80.941000000000003</c:v>
                </c:pt>
                <c:pt idx="252">
                  <c:v>81.034000000000006</c:v>
                </c:pt>
                <c:pt idx="253">
                  <c:v>81.069000000000003</c:v>
                </c:pt>
                <c:pt idx="254">
                  <c:v>81.126000000000005</c:v>
                </c:pt>
                <c:pt idx="255">
                  <c:v>81.203000000000003</c:v>
                </c:pt>
                <c:pt idx="256">
                  <c:v>81.203000000000003</c:v>
                </c:pt>
                <c:pt idx="257">
                  <c:v>81.239999999999995</c:v>
                </c:pt>
                <c:pt idx="258">
                  <c:v>81.331999999999994</c:v>
                </c:pt>
                <c:pt idx="259">
                  <c:v>81.334999999999994</c:v>
                </c:pt>
                <c:pt idx="260">
                  <c:v>81.516999999999996</c:v>
                </c:pt>
                <c:pt idx="261">
                  <c:v>81.647000000000006</c:v>
                </c:pt>
                <c:pt idx="262">
                  <c:v>81.814999999999998</c:v>
                </c:pt>
                <c:pt idx="263">
                  <c:v>81.935000000000002</c:v>
                </c:pt>
                <c:pt idx="264">
                  <c:v>82.012</c:v>
                </c:pt>
                <c:pt idx="265">
                  <c:v>82.076999999999998</c:v>
                </c:pt>
                <c:pt idx="266">
                  <c:v>82.2</c:v>
                </c:pt>
                <c:pt idx="267">
                  <c:v>82.307000000000002</c:v>
                </c:pt>
                <c:pt idx="268">
                  <c:v>82.5</c:v>
                </c:pt>
                <c:pt idx="269">
                  <c:v>82.61</c:v>
                </c:pt>
                <c:pt idx="270">
                  <c:v>82.664000000000001</c:v>
                </c:pt>
                <c:pt idx="271">
                  <c:v>82.686999999999998</c:v>
                </c:pt>
                <c:pt idx="272">
                  <c:v>82.766000000000005</c:v>
                </c:pt>
                <c:pt idx="273">
                  <c:v>82.924999999999997</c:v>
                </c:pt>
                <c:pt idx="274">
                  <c:v>83.016000000000005</c:v>
                </c:pt>
                <c:pt idx="275">
                  <c:v>83.147000000000006</c:v>
                </c:pt>
                <c:pt idx="276">
                  <c:v>83.335999999999999</c:v>
                </c:pt>
                <c:pt idx="277">
                  <c:v>83.429000000000002</c:v>
                </c:pt>
                <c:pt idx="278">
                  <c:v>83.551000000000002</c:v>
                </c:pt>
                <c:pt idx="279">
                  <c:v>83.561999999999998</c:v>
                </c:pt>
                <c:pt idx="280">
                  <c:v>83.626999999999995</c:v>
                </c:pt>
                <c:pt idx="281">
                  <c:v>83.632999999999996</c:v>
                </c:pt>
                <c:pt idx="282">
                  <c:v>83.638999999999996</c:v>
                </c:pt>
                <c:pt idx="283">
                  <c:v>83.646000000000001</c:v>
                </c:pt>
                <c:pt idx="284">
                  <c:v>83.652000000000001</c:v>
                </c:pt>
                <c:pt idx="285">
                  <c:v>83.658000000000001</c:v>
                </c:pt>
                <c:pt idx="286">
                  <c:v>83.664000000000001</c:v>
                </c:pt>
                <c:pt idx="287">
                  <c:v>83.674999999999997</c:v>
                </c:pt>
                <c:pt idx="288">
                  <c:v>83.680999999999997</c:v>
                </c:pt>
                <c:pt idx="289">
                  <c:v>83.691000000000003</c:v>
                </c:pt>
                <c:pt idx="290">
                  <c:v>83.695999999999998</c:v>
                </c:pt>
                <c:pt idx="291">
                  <c:v>83.698999999999998</c:v>
                </c:pt>
                <c:pt idx="292">
                  <c:v>83.700999999999993</c:v>
                </c:pt>
                <c:pt idx="293">
                  <c:v>83.703000000000003</c:v>
                </c:pt>
                <c:pt idx="294">
                  <c:v>83.709000000000003</c:v>
                </c:pt>
                <c:pt idx="295">
                  <c:v>83.710999999999999</c:v>
                </c:pt>
                <c:pt idx="296">
                  <c:v>83.715000000000003</c:v>
                </c:pt>
                <c:pt idx="297">
                  <c:v>83.721000000000004</c:v>
                </c:pt>
                <c:pt idx="298">
                  <c:v>83.724999999999994</c:v>
                </c:pt>
                <c:pt idx="299">
                  <c:v>83.733999999999995</c:v>
                </c:pt>
                <c:pt idx="300">
                  <c:v>83.734999999999999</c:v>
                </c:pt>
                <c:pt idx="301">
                  <c:v>83.736999999999995</c:v>
                </c:pt>
                <c:pt idx="302">
                  <c:v>83.736999999999995</c:v>
                </c:pt>
                <c:pt idx="303">
                  <c:v>83.738</c:v>
                </c:pt>
                <c:pt idx="304">
                  <c:v>83.74</c:v>
                </c:pt>
                <c:pt idx="305">
                  <c:v>83.74</c:v>
                </c:pt>
                <c:pt idx="306">
                  <c:v>83.742999999999995</c:v>
                </c:pt>
                <c:pt idx="307">
                  <c:v>83.744</c:v>
                </c:pt>
                <c:pt idx="308">
                  <c:v>83.745000000000005</c:v>
                </c:pt>
                <c:pt idx="309">
                  <c:v>83.745999999999995</c:v>
                </c:pt>
                <c:pt idx="310">
                  <c:v>83.745999999999995</c:v>
                </c:pt>
                <c:pt idx="311">
                  <c:v>83.745999999999995</c:v>
                </c:pt>
                <c:pt idx="312">
                  <c:v>83.745999999999995</c:v>
                </c:pt>
                <c:pt idx="313">
                  <c:v>83.747</c:v>
                </c:pt>
                <c:pt idx="314">
                  <c:v>83.747</c:v>
                </c:pt>
                <c:pt idx="315">
                  <c:v>83.747</c:v>
                </c:pt>
                <c:pt idx="316">
                  <c:v>83.748000000000005</c:v>
                </c:pt>
                <c:pt idx="317">
                  <c:v>83.748000000000005</c:v>
                </c:pt>
                <c:pt idx="318">
                  <c:v>83.748000000000005</c:v>
                </c:pt>
                <c:pt idx="319">
                  <c:v>83.748000000000005</c:v>
                </c:pt>
                <c:pt idx="320">
                  <c:v>83.748999999999995</c:v>
                </c:pt>
                <c:pt idx="321">
                  <c:v>83.748999999999995</c:v>
                </c:pt>
                <c:pt idx="322">
                  <c:v>83.748999999999995</c:v>
                </c:pt>
                <c:pt idx="323">
                  <c:v>83.751000000000005</c:v>
                </c:pt>
                <c:pt idx="324">
                  <c:v>83.751000000000005</c:v>
                </c:pt>
                <c:pt idx="325">
                  <c:v>83.753</c:v>
                </c:pt>
                <c:pt idx="326">
                  <c:v>83.754999999999995</c:v>
                </c:pt>
                <c:pt idx="327">
                  <c:v>83.756</c:v>
                </c:pt>
                <c:pt idx="328">
                  <c:v>83.757000000000005</c:v>
                </c:pt>
                <c:pt idx="329">
                  <c:v>83.757000000000005</c:v>
                </c:pt>
                <c:pt idx="330">
                  <c:v>83.757999999999996</c:v>
                </c:pt>
                <c:pt idx="331">
                  <c:v>83.759</c:v>
                </c:pt>
                <c:pt idx="332">
                  <c:v>83.76</c:v>
                </c:pt>
                <c:pt idx="333">
                  <c:v>83.76</c:v>
                </c:pt>
                <c:pt idx="334">
                  <c:v>83.760999999999996</c:v>
                </c:pt>
                <c:pt idx="335">
                  <c:v>83.760999999999996</c:v>
                </c:pt>
                <c:pt idx="336">
                  <c:v>83.762</c:v>
                </c:pt>
                <c:pt idx="337">
                  <c:v>83.763000000000005</c:v>
                </c:pt>
                <c:pt idx="338">
                  <c:v>83.768000000000001</c:v>
                </c:pt>
                <c:pt idx="339">
                  <c:v>83.769000000000005</c:v>
                </c:pt>
                <c:pt idx="340">
                  <c:v>83.77</c:v>
                </c:pt>
                <c:pt idx="341">
                  <c:v>83.772000000000006</c:v>
                </c:pt>
                <c:pt idx="342">
                  <c:v>83.774000000000001</c:v>
                </c:pt>
                <c:pt idx="343">
                  <c:v>83.775999999999996</c:v>
                </c:pt>
                <c:pt idx="344">
                  <c:v>83.777000000000001</c:v>
                </c:pt>
                <c:pt idx="345">
                  <c:v>83.778999999999996</c:v>
                </c:pt>
                <c:pt idx="346">
                  <c:v>83.78</c:v>
                </c:pt>
                <c:pt idx="347">
                  <c:v>83.781000000000006</c:v>
                </c:pt>
                <c:pt idx="348">
                  <c:v>83.781999999999996</c:v>
                </c:pt>
                <c:pt idx="349">
                  <c:v>83.787000000000006</c:v>
                </c:pt>
                <c:pt idx="350">
                  <c:v>83.789000000000001</c:v>
                </c:pt>
                <c:pt idx="351">
                  <c:v>83.789000000000001</c:v>
                </c:pt>
                <c:pt idx="352">
                  <c:v>83.790999999999997</c:v>
                </c:pt>
                <c:pt idx="353">
                  <c:v>83.793000000000006</c:v>
                </c:pt>
                <c:pt idx="354">
                  <c:v>83.793999999999997</c:v>
                </c:pt>
                <c:pt idx="355">
                  <c:v>83.795000000000002</c:v>
                </c:pt>
                <c:pt idx="356">
                  <c:v>83.796000000000006</c:v>
                </c:pt>
                <c:pt idx="357">
                  <c:v>83.799000000000007</c:v>
                </c:pt>
                <c:pt idx="358">
                  <c:v>83.8</c:v>
                </c:pt>
                <c:pt idx="359">
                  <c:v>83.801000000000002</c:v>
                </c:pt>
                <c:pt idx="360">
                  <c:v>83.802000000000007</c:v>
                </c:pt>
                <c:pt idx="361">
                  <c:v>83.802999999999997</c:v>
                </c:pt>
                <c:pt idx="362">
                  <c:v>83.802999999999997</c:v>
                </c:pt>
                <c:pt idx="363">
                  <c:v>83.802999999999997</c:v>
                </c:pt>
                <c:pt idx="364">
                  <c:v>83.802999999999997</c:v>
                </c:pt>
                <c:pt idx="365">
                  <c:v>83.802999999999997</c:v>
                </c:pt>
                <c:pt idx="366">
                  <c:v>83.802999999999997</c:v>
                </c:pt>
                <c:pt idx="367">
                  <c:v>83.802999999999997</c:v>
                </c:pt>
                <c:pt idx="368">
                  <c:v>83.802999999999997</c:v>
                </c:pt>
                <c:pt idx="369">
                  <c:v>83.802999999999997</c:v>
                </c:pt>
                <c:pt idx="370">
                  <c:v>83.804000000000002</c:v>
                </c:pt>
                <c:pt idx="371">
                  <c:v>83.804000000000002</c:v>
                </c:pt>
                <c:pt idx="372">
                  <c:v>83.804000000000002</c:v>
                </c:pt>
                <c:pt idx="373">
                  <c:v>83.804000000000002</c:v>
                </c:pt>
                <c:pt idx="374">
                  <c:v>83.804000000000002</c:v>
                </c:pt>
                <c:pt idx="375">
                  <c:v>83.804000000000002</c:v>
                </c:pt>
                <c:pt idx="376">
                  <c:v>83.804000000000002</c:v>
                </c:pt>
                <c:pt idx="377">
                  <c:v>83.804000000000002</c:v>
                </c:pt>
                <c:pt idx="378">
                  <c:v>83.804000000000002</c:v>
                </c:pt>
                <c:pt idx="379">
                  <c:v>83.804000000000002</c:v>
                </c:pt>
                <c:pt idx="380">
                  <c:v>83.804000000000002</c:v>
                </c:pt>
                <c:pt idx="381">
                  <c:v>83.804000000000002</c:v>
                </c:pt>
                <c:pt idx="382">
                  <c:v>83.804000000000002</c:v>
                </c:pt>
                <c:pt idx="383">
                  <c:v>83.804000000000002</c:v>
                </c:pt>
                <c:pt idx="384">
                  <c:v>83.804000000000002</c:v>
                </c:pt>
                <c:pt idx="385">
                  <c:v>83.804000000000002</c:v>
                </c:pt>
                <c:pt idx="386">
                  <c:v>83.804000000000002</c:v>
                </c:pt>
                <c:pt idx="387">
                  <c:v>83.804000000000002</c:v>
                </c:pt>
                <c:pt idx="388">
                  <c:v>83.805000000000007</c:v>
                </c:pt>
                <c:pt idx="389">
                  <c:v>83.805000000000007</c:v>
                </c:pt>
                <c:pt idx="390">
                  <c:v>83.805000000000007</c:v>
                </c:pt>
                <c:pt idx="391">
                  <c:v>83.805000000000007</c:v>
                </c:pt>
                <c:pt idx="392">
                  <c:v>83.805000000000007</c:v>
                </c:pt>
                <c:pt idx="393">
                  <c:v>83.805000000000007</c:v>
                </c:pt>
                <c:pt idx="394">
                  <c:v>83.805999999999997</c:v>
                </c:pt>
                <c:pt idx="395">
                  <c:v>83.805999999999997</c:v>
                </c:pt>
                <c:pt idx="396">
                  <c:v>83.805999999999997</c:v>
                </c:pt>
                <c:pt idx="397">
                  <c:v>83.805999999999997</c:v>
                </c:pt>
                <c:pt idx="398">
                  <c:v>83.805999999999997</c:v>
                </c:pt>
                <c:pt idx="399">
                  <c:v>83.412000000000006</c:v>
                </c:pt>
                <c:pt idx="400">
                  <c:v>82.994</c:v>
                </c:pt>
                <c:pt idx="401">
                  <c:v>82.742000000000004</c:v>
                </c:pt>
                <c:pt idx="402">
                  <c:v>82.661000000000001</c:v>
                </c:pt>
                <c:pt idx="403">
                  <c:v>82.266000000000005</c:v>
                </c:pt>
                <c:pt idx="404">
                  <c:v>81.665999999999997</c:v>
                </c:pt>
                <c:pt idx="405">
                  <c:v>81.155000000000001</c:v>
                </c:pt>
                <c:pt idx="406">
                  <c:v>80.796999999999997</c:v>
                </c:pt>
                <c:pt idx="407">
                  <c:v>80.238</c:v>
                </c:pt>
                <c:pt idx="408">
                  <c:v>79.947000000000003</c:v>
                </c:pt>
                <c:pt idx="409">
                  <c:v>79.647000000000006</c:v>
                </c:pt>
                <c:pt idx="410">
                  <c:v>79.287000000000006</c:v>
                </c:pt>
                <c:pt idx="411">
                  <c:v>79.037999999999997</c:v>
                </c:pt>
                <c:pt idx="412">
                  <c:v>78.858000000000004</c:v>
                </c:pt>
                <c:pt idx="413">
                  <c:v>78.399000000000001</c:v>
                </c:pt>
                <c:pt idx="414">
                  <c:v>77.891999999999996</c:v>
                </c:pt>
                <c:pt idx="415">
                  <c:v>77.462999999999994</c:v>
                </c:pt>
                <c:pt idx="416">
                  <c:v>76.983999999999995</c:v>
                </c:pt>
                <c:pt idx="417">
                  <c:v>76.444000000000003</c:v>
                </c:pt>
                <c:pt idx="418">
                  <c:v>76.225999999999999</c:v>
                </c:pt>
                <c:pt idx="419">
                  <c:v>75.915999999999997</c:v>
                </c:pt>
                <c:pt idx="420">
                  <c:v>75.382999999999996</c:v>
                </c:pt>
                <c:pt idx="421">
                  <c:v>74.613</c:v>
                </c:pt>
                <c:pt idx="422">
                  <c:v>74.286000000000001</c:v>
                </c:pt>
                <c:pt idx="423">
                  <c:v>74</c:v>
                </c:pt>
                <c:pt idx="424">
                  <c:v>73.138000000000005</c:v>
                </c:pt>
                <c:pt idx="425">
                  <c:v>72.718999999999994</c:v>
                </c:pt>
                <c:pt idx="426">
                  <c:v>72.013000000000005</c:v>
                </c:pt>
                <c:pt idx="427">
                  <c:v>71.588999999999999</c:v>
                </c:pt>
                <c:pt idx="428">
                  <c:v>71.191000000000003</c:v>
                </c:pt>
                <c:pt idx="429">
                  <c:v>70.673000000000002</c:v>
                </c:pt>
                <c:pt idx="430">
                  <c:v>70.286000000000001</c:v>
                </c:pt>
                <c:pt idx="431">
                  <c:v>69.885999999999996</c:v>
                </c:pt>
                <c:pt idx="432">
                  <c:v>69.867000000000004</c:v>
                </c:pt>
                <c:pt idx="433">
                  <c:v>69.56</c:v>
                </c:pt>
                <c:pt idx="434">
                  <c:v>69.218999999999994</c:v>
                </c:pt>
                <c:pt idx="435">
                  <c:v>68.643000000000001</c:v>
                </c:pt>
                <c:pt idx="436">
                  <c:v>68.105999999999995</c:v>
                </c:pt>
                <c:pt idx="437">
                  <c:v>67.992000000000004</c:v>
                </c:pt>
                <c:pt idx="438">
                  <c:v>67.734999999999999</c:v>
                </c:pt>
                <c:pt idx="439">
                  <c:v>67.397000000000006</c:v>
                </c:pt>
                <c:pt idx="440">
                  <c:v>66.777000000000001</c:v>
                </c:pt>
                <c:pt idx="441">
                  <c:v>66.585999999999999</c:v>
                </c:pt>
                <c:pt idx="442">
                  <c:v>66.177999999999997</c:v>
                </c:pt>
                <c:pt idx="443">
                  <c:v>65.802000000000007</c:v>
                </c:pt>
                <c:pt idx="444">
                  <c:v>65.08</c:v>
                </c:pt>
                <c:pt idx="445">
                  <c:v>64.637</c:v>
                </c:pt>
                <c:pt idx="446">
                  <c:v>64.311999999999998</c:v>
                </c:pt>
                <c:pt idx="447">
                  <c:v>63.753999999999998</c:v>
                </c:pt>
                <c:pt idx="448">
                  <c:v>63.555999999999997</c:v>
                </c:pt>
                <c:pt idx="449">
                  <c:v>62.552</c:v>
                </c:pt>
                <c:pt idx="450">
                  <c:v>61.521000000000001</c:v>
                </c:pt>
                <c:pt idx="451">
                  <c:v>59.442999999999998</c:v>
                </c:pt>
                <c:pt idx="452">
                  <c:v>58.808</c:v>
                </c:pt>
                <c:pt idx="453">
                  <c:v>58.094999999999999</c:v>
                </c:pt>
                <c:pt idx="454">
                  <c:v>56.607999999999997</c:v>
                </c:pt>
                <c:pt idx="455">
                  <c:v>52.488</c:v>
                </c:pt>
                <c:pt idx="456">
                  <c:v>50.018000000000001</c:v>
                </c:pt>
                <c:pt idx="457">
                  <c:v>47.844999999999999</c:v>
                </c:pt>
                <c:pt idx="458">
                  <c:v>47.738999999999997</c:v>
                </c:pt>
                <c:pt idx="459">
                  <c:v>45.929000000000002</c:v>
                </c:pt>
                <c:pt idx="460">
                  <c:v>45.491999999999997</c:v>
                </c:pt>
                <c:pt idx="461">
                  <c:v>44.807000000000002</c:v>
                </c:pt>
                <c:pt idx="462">
                  <c:v>44.015000000000001</c:v>
                </c:pt>
                <c:pt idx="463">
                  <c:v>43.16</c:v>
                </c:pt>
                <c:pt idx="464">
                  <c:v>42.768999999999998</c:v>
                </c:pt>
                <c:pt idx="465">
                  <c:v>41.871000000000002</c:v>
                </c:pt>
                <c:pt idx="466">
                  <c:v>30.626000000000001</c:v>
                </c:pt>
                <c:pt idx="467">
                  <c:v>30.224</c:v>
                </c:pt>
                <c:pt idx="468">
                  <c:v>29.763999999999999</c:v>
                </c:pt>
                <c:pt idx="469">
                  <c:v>29.030999999999999</c:v>
                </c:pt>
                <c:pt idx="470">
                  <c:v>28.297999999999998</c:v>
                </c:pt>
                <c:pt idx="471">
                  <c:v>27.32</c:v>
                </c:pt>
                <c:pt idx="472">
                  <c:v>27.119</c:v>
                </c:pt>
                <c:pt idx="473">
                  <c:v>27.09</c:v>
                </c:pt>
                <c:pt idx="474">
                  <c:v>26.559000000000001</c:v>
                </c:pt>
                <c:pt idx="475">
                  <c:v>26.428999999999998</c:v>
                </c:pt>
                <c:pt idx="476">
                  <c:v>83.3</c:v>
                </c:pt>
                <c:pt idx="477">
                  <c:v>82.55</c:v>
                </c:pt>
                <c:pt idx="478">
                  <c:v>81.7</c:v>
                </c:pt>
                <c:pt idx="479">
                  <c:v>80.8</c:v>
                </c:pt>
                <c:pt idx="480">
                  <c:v>27.513999999999999</c:v>
                </c:pt>
                <c:pt idx="481">
                  <c:v>28.012</c:v>
                </c:pt>
                <c:pt idx="482">
                  <c:v>28.513000000000002</c:v>
                </c:pt>
                <c:pt idx="483">
                  <c:v>29.001999999999999</c:v>
                </c:pt>
                <c:pt idx="484">
                  <c:v>29.501000000000001</c:v>
                </c:pt>
                <c:pt idx="485">
                  <c:v>30.001999999999999</c:v>
                </c:pt>
                <c:pt idx="486">
                  <c:v>30.498999999999999</c:v>
                </c:pt>
                <c:pt idx="487">
                  <c:v>31</c:v>
                </c:pt>
                <c:pt idx="488">
                  <c:v>27.510999999999999</c:v>
                </c:pt>
                <c:pt idx="489">
                  <c:v>28.009</c:v>
                </c:pt>
                <c:pt idx="490">
                  <c:v>28.504999999999999</c:v>
                </c:pt>
                <c:pt idx="491">
                  <c:v>29.012</c:v>
                </c:pt>
                <c:pt idx="492">
                  <c:v>29.506</c:v>
                </c:pt>
                <c:pt idx="493">
                  <c:v>30</c:v>
                </c:pt>
                <c:pt idx="494">
                  <c:v>30.491</c:v>
                </c:pt>
                <c:pt idx="495">
                  <c:v>30.986999999999998</c:v>
                </c:pt>
              </c:numCache>
            </c:numRef>
          </c:xVal>
          <c:yVal>
            <c:numRef>
              <c:f>Sheet2!$I$4:$I$499</c:f>
              <c:numCache>
                <c:formatCode>General</c:formatCode>
                <c:ptCount val="496"/>
                <c:pt idx="0">
                  <c:v>4.8219239069906696E-2</c:v>
                </c:pt>
                <c:pt idx="1">
                  <c:v>4.9470755491001751E-2</c:v>
                </c:pt>
                <c:pt idx="2">
                  <c:v>5.0882822807682228E-2</c:v>
                </c:pt>
                <c:pt idx="3">
                  <c:v>5.2085606133811503E-2</c:v>
                </c:pt>
                <c:pt idx="4">
                  <c:v>5.3502786677248254E-2</c:v>
                </c:pt>
                <c:pt idx="5">
                  <c:v>5.4858520140612377E-2</c:v>
                </c:pt>
                <c:pt idx="6">
                  <c:v>5.6286520327729087E-2</c:v>
                </c:pt>
                <c:pt idx="7">
                  <c:v>5.7742475332827094E-2</c:v>
                </c:pt>
                <c:pt idx="8">
                  <c:v>5.8811023764625624E-2</c:v>
                </c:pt>
                <c:pt idx="9">
                  <c:v>6.0258594219348205E-2</c:v>
                </c:pt>
                <c:pt idx="10">
                  <c:v>6.1682740667823581E-2</c:v>
                </c:pt>
                <c:pt idx="11">
                  <c:v>6.3349750586653389E-2</c:v>
                </c:pt>
                <c:pt idx="12">
                  <c:v>6.6438733915913206E-2</c:v>
                </c:pt>
                <c:pt idx="13">
                  <c:v>1.0440877257472302E-2</c:v>
                </c:pt>
                <c:pt idx="14">
                  <c:v>1.0638829571972756E-2</c:v>
                </c:pt>
                <c:pt idx="15">
                  <c:v>1.0638829571972756E-2</c:v>
                </c:pt>
                <c:pt idx="16">
                  <c:v>1.0941644079121427E-2</c:v>
                </c:pt>
                <c:pt idx="17">
                  <c:v>1.0941644079121427E-2</c:v>
                </c:pt>
                <c:pt idx="18">
                  <c:v>1.0941644079121427E-2</c:v>
                </c:pt>
                <c:pt idx="19">
                  <c:v>1.3756975686807007E-2</c:v>
                </c:pt>
                <c:pt idx="20">
                  <c:v>1.4776017169903346E-2</c:v>
                </c:pt>
                <c:pt idx="21">
                  <c:v>1.9665260336100703E-2</c:v>
                </c:pt>
                <c:pt idx="22">
                  <c:v>1.9171943759102621E-2</c:v>
                </c:pt>
                <c:pt idx="23">
                  <c:v>1.9335237102200861E-2</c:v>
                </c:pt>
                <c:pt idx="24">
                  <c:v>2.6869586347760918E-2</c:v>
                </c:pt>
                <c:pt idx="25">
                  <c:v>2.7084797312692643E-2</c:v>
                </c:pt>
                <c:pt idx="26">
                  <c:v>5.1161773106918357E-2</c:v>
                </c:pt>
                <c:pt idx="27">
                  <c:v>5.1521128018774079E-2</c:v>
                </c:pt>
                <c:pt idx="28">
                  <c:v>5.1882427334229021E-2</c:v>
                </c:pt>
                <c:pt idx="29">
                  <c:v>6.6212906666886687E-2</c:v>
                </c:pt>
                <c:pt idx="30">
                  <c:v>6.796255460038042E-2</c:v>
                </c:pt>
                <c:pt idx="31">
                  <c:v>6.840411950258031E-2</c:v>
                </c:pt>
                <c:pt idx="32">
                  <c:v>6.7522530876366033E-2</c:v>
                </c:pt>
                <c:pt idx="33">
                  <c:v>5.1161773106918357E-2</c:v>
                </c:pt>
                <c:pt idx="34">
                  <c:v>2.7519422416576761E-2</c:v>
                </c:pt>
                <c:pt idx="35">
                  <c:v>1.0343063994002017E-2</c:v>
                </c:pt>
                <c:pt idx="36">
                  <c:v>2.7301407176436383E-2</c:v>
                </c:pt>
                <c:pt idx="37">
                  <c:v>2.7301407176436383E-2</c:v>
                </c:pt>
                <c:pt idx="38">
                  <c:v>6.8218488725499321E-2</c:v>
                </c:pt>
                <c:pt idx="39">
                  <c:v>6.7663160075079373E-2</c:v>
                </c:pt>
                <c:pt idx="40">
                  <c:v>6.7663160075079373E-2</c:v>
                </c:pt>
                <c:pt idx="41">
                  <c:v>6.757524670288563E-2</c:v>
                </c:pt>
                <c:pt idx="42">
                  <c:v>6.7040458610778439E-2</c:v>
                </c:pt>
                <c:pt idx="43">
                  <c:v>6.7031713341634325E-2</c:v>
                </c:pt>
                <c:pt idx="44">
                  <c:v>6.6778413073823734E-2</c:v>
                </c:pt>
                <c:pt idx="45">
                  <c:v>6.6178208872038416E-2</c:v>
                </c:pt>
                <c:pt idx="46">
                  <c:v>6.6004900460059843E-2</c:v>
                </c:pt>
                <c:pt idx="47">
                  <c:v>6.5005729999135717E-2</c:v>
                </c:pt>
                <c:pt idx="48">
                  <c:v>6.4441890998919046E-2</c:v>
                </c:pt>
                <c:pt idx="49">
                  <c:v>6.3932279836642639E-2</c:v>
                </c:pt>
                <c:pt idx="50">
                  <c:v>6.3097658488364558E-2</c:v>
                </c:pt>
                <c:pt idx="51">
                  <c:v>6.2997022710450948E-2</c:v>
                </c:pt>
                <c:pt idx="52">
                  <c:v>6.2997022710450948E-2</c:v>
                </c:pt>
                <c:pt idx="53">
                  <c:v>6.1872814080932738E-2</c:v>
                </c:pt>
                <c:pt idx="54">
                  <c:v>6.0689801989605018E-2</c:v>
                </c:pt>
                <c:pt idx="55">
                  <c:v>5.9282627489023139E-2</c:v>
                </c:pt>
                <c:pt idx="56">
                  <c:v>5.8215575213688107E-2</c:v>
                </c:pt>
                <c:pt idx="57">
                  <c:v>5.5802315322889928E-2</c:v>
                </c:pt>
                <c:pt idx="58">
                  <c:v>5.368850126423054E-2</c:v>
                </c:pt>
                <c:pt idx="59">
                  <c:v>5.3228832867757106E-2</c:v>
                </c:pt>
                <c:pt idx="60">
                  <c:v>5.207833921152883E-2</c:v>
                </c:pt>
                <c:pt idx="61">
                  <c:v>5.0519817850188345E-2</c:v>
                </c:pt>
                <c:pt idx="62">
                  <c:v>5.0512720195477007E-2</c:v>
                </c:pt>
                <c:pt idx="63">
                  <c:v>5.0512720195477007E-2</c:v>
                </c:pt>
                <c:pt idx="64">
                  <c:v>5.0498527201803145E-2</c:v>
                </c:pt>
                <c:pt idx="65">
                  <c:v>4.8762413662291317E-2</c:v>
                </c:pt>
                <c:pt idx="66">
                  <c:v>4.6918777497045774E-2</c:v>
                </c:pt>
                <c:pt idx="67">
                  <c:v>4.5279799743817926E-2</c:v>
                </c:pt>
                <c:pt idx="68">
                  <c:v>4.3256952474264802E-2</c:v>
                </c:pt>
                <c:pt idx="69">
                  <c:v>4.1928019839265189E-2</c:v>
                </c:pt>
                <c:pt idx="70">
                  <c:v>4.0595711459620321E-2</c:v>
                </c:pt>
                <c:pt idx="71">
                  <c:v>4.0595711459620321E-2</c:v>
                </c:pt>
                <c:pt idx="72">
                  <c:v>3.8683476388888756E-2</c:v>
                </c:pt>
                <c:pt idx="73">
                  <c:v>3.8505437757219929E-2</c:v>
                </c:pt>
                <c:pt idx="74">
                  <c:v>3.8493973847062851E-2</c:v>
                </c:pt>
                <c:pt idx="75">
                  <c:v>3.8471054183765882E-2</c:v>
                </c:pt>
                <c:pt idx="76">
                  <c:v>3.7540671184979155E-2</c:v>
                </c:pt>
                <c:pt idx="77">
                  <c:v>3.5652873566662364E-2</c:v>
                </c:pt>
                <c:pt idx="78">
                  <c:v>3.5652873566662364E-2</c:v>
                </c:pt>
                <c:pt idx="79">
                  <c:v>3.4356824909197142E-2</c:v>
                </c:pt>
                <c:pt idx="80">
                  <c:v>3.3032902586590543E-2</c:v>
                </c:pt>
                <c:pt idx="81">
                  <c:v>3.1422663150199925E-2</c:v>
                </c:pt>
                <c:pt idx="82">
                  <c:v>3.0167395614473628E-2</c:v>
                </c:pt>
                <c:pt idx="83">
                  <c:v>2.9946563810257072E-2</c:v>
                </c:pt>
                <c:pt idx="84">
                  <c:v>2.8762049003872889E-2</c:v>
                </c:pt>
                <c:pt idx="85">
                  <c:v>2.8730325249983743E-2</c:v>
                </c:pt>
                <c:pt idx="86">
                  <c:v>2.8057317998071148E-2</c:v>
                </c:pt>
                <c:pt idx="87">
                  <c:v>2.8057317998071148E-2</c:v>
                </c:pt>
                <c:pt idx="88">
                  <c:v>2.7071845270344518E-2</c:v>
                </c:pt>
                <c:pt idx="89">
                  <c:v>2.7067529041771971E-2</c:v>
                </c:pt>
                <c:pt idx="90">
                  <c:v>2.6278595846971672E-2</c:v>
                </c:pt>
                <c:pt idx="91">
                  <c:v>2.6278595846971672E-2</c:v>
                </c:pt>
                <c:pt idx="92">
                  <c:v>2.5401736692478142E-2</c:v>
                </c:pt>
                <c:pt idx="93">
                  <c:v>2.5173064940380085E-2</c:v>
                </c:pt>
                <c:pt idx="94">
                  <c:v>2.4660685984871051E-2</c:v>
                </c:pt>
                <c:pt idx="95">
                  <c:v>2.4133256083607849E-2</c:v>
                </c:pt>
                <c:pt idx="96">
                  <c:v>2.3338374668968719E-2</c:v>
                </c:pt>
                <c:pt idx="97">
                  <c:v>2.3269615263704069E-2</c:v>
                </c:pt>
                <c:pt idx="98">
                  <c:v>2.3265800160519771E-2</c:v>
                </c:pt>
                <c:pt idx="99">
                  <c:v>2.3208634981793767E-2</c:v>
                </c:pt>
                <c:pt idx="100">
                  <c:v>2.2661939471817896E-2</c:v>
                </c:pt>
                <c:pt idx="101">
                  <c:v>2.1672056451506275E-2</c:v>
                </c:pt>
                <c:pt idx="102">
                  <c:v>2.0787389887887808E-2</c:v>
                </c:pt>
                <c:pt idx="103">
                  <c:v>2.0033625936108957E-2</c:v>
                </c:pt>
                <c:pt idx="104">
                  <c:v>1.8906602608806881E-2</c:v>
                </c:pt>
                <c:pt idx="105">
                  <c:v>1.8618865510323573E-2</c:v>
                </c:pt>
                <c:pt idx="106">
                  <c:v>1.8577603504642177E-2</c:v>
                </c:pt>
                <c:pt idx="107">
                  <c:v>1.8240841312356076E-2</c:v>
                </c:pt>
                <c:pt idx="108">
                  <c:v>1.8240841312356076E-2</c:v>
                </c:pt>
                <c:pt idx="109">
                  <c:v>6.8882292278011348E-2</c:v>
                </c:pt>
                <c:pt idx="110">
                  <c:v>6.8519146242545667E-2</c:v>
                </c:pt>
                <c:pt idx="111">
                  <c:v>6.8244992721240988E-2</c:v>
                </c:pt>
                <c:pt idx="112">
                  <c:v>6.7971371453588739E-2</c:v>
                </c:pt>
                <c:pt idx="113">
                  <c:v>6.5805969794306737E-2</c:v>
                </c:pt>
                <c:pt idx="114">
                  <c:v>6.3602559506623302E-2</c:v>
                </c:pt>
                <c:pt idx="115">
                  <c:v>6.0453577525172227E-2</c:v>
                </c:pt>
                <c:pt idx="116">
                  <c:v>5.8405626037531147E-2</c:v>
                </c:pt>
                <c:pt idx="117">
                  <c:v>5.6417722220786344E-2</c:v>
                </c:pt>
                <c:pt idx="118">
                  <c:v>5.5435523008136978E-2</c:v>
                </c:pt>
                <c:pt idx="119">
                  <c:v>5.3614156286899105E-2</c:v>
                </c:pt>
                <c:pt idx="120">
                  <c:v>5.1860694451484737E-2</c:v>
                </c:pt>
                <c:pt idx="121">
                  <c:v>5.0158820786506131E-2</c:v>
                </c:pt>
                <c:pt idx="122">
                  <c:v>4.8370027030406576E-2</c:v>
                </c:pt>
                <c:pt idx="123">
                  <c:v>4.6438235442942039E-2</c:v>
                </c:pt>
                <c:pt idx="124">
                  <c:v>4.4368206663891546E-2</c:v>
                </c:pt>
                <c:pt idx="125">
                  <c:v>4.2433367907376195E-2</c:v>
                </c:pt>
                <c:pt idx="126">
                  <c:v>4.088950693839101E-2</c:v>
                </c:pt>
                <c:pt idx="127">
                  <c:v>3.9431397781058593E-2</c:v>
                </c:pt>
                <c:pt idx="128">
                  <c:v>3.7907248847921668E-2</c:v>
                </c:pt>
                <c:pt idx="129">
                  <c:v>3.6419488839545884E-2</c:v>
                </c:pt>
                <c:pt idx="130">
                  <c:v>3.5101075310893792E-2</c:v>
                </c:pt>
                <c:pt idx="131">
                  <c:v>3.3816034350767722E-2</c:v>
                </c:pt>
                <c:pt idx="132">
                  <c:v>3.2453934559982779E-2</c:v>
                </c:pt>
                <c:pt idx="133">
                  <c:v>3.0957914980552347E-2</c:v>
                </c:pt>
                <c:pt idx="134">
                  <c:v>2.9731698525474672E-2</c:v>
                </c:pt>
                <c:pt idx="135">
                  <c:v>2.8437099846684983E-2</c:v>
                </c:pt>
                <c:pt idx="136">
                  <c:v>2.7284026755360166E-2</c:v>
                </c:pt>
                <c:pt idx="137">
                  <c:v>2.6236489796959143E-2</c:v>
                </c:pt>
                <c:pt idx="138">
                  <c:v>2.5152729709494503E-2</c:v>
                </c:pt>
                <c:pt idx="139">
                  <c:v>2.4097900815469499E-2</c:v>
                </c:pt>
                <c:pt idx="140">
                  <c:v>2.3162985611320248E-2</c:v>
                </c:pt>
                <c:pt idx="141">
                  <c:v>2.2291087043811886E-2</c:v>
                </c:pt>
                <c:pt idx="142">
                  <c:v>2.1332314794419969E-2</c:v>
                </c:pt>
                <c:pt idx="143">
                  <c:v>2.0445363475080792E-2</c:v>
                </c:pt>
                <c:pt idx="144">
                  <c:v>1.9622096969816614E-2</c:v>
                </c:pt>
                <c:pt idx="145">
                  <c:v>1.8765476699092141E-2</c:v>
                </c:pt>
                <c:pt idx="146">
                  <c:v>1.8106933371314252E-2</c:v>
                </c:pt>
                <c:pt idx="147">
                  <c:v>1.730844568391671E-2</c:v>
                </c:pt>
                <c:pt idx="148">
                  <c:v>7.2984772572362933E-3</c:v>
                </c:pt>
                <c:pt idx="149">
                  <c:v>1.0738978146817672E-2</c:v>
                </c:pt>
                <c:pt idx="150">
                  <c:v>1.5444173948498898E-2</c:v>
                </c:pt>
                <c:pt idx="151">
                  <c:v>2.1744143447112028E-2</c:v>
                </c:pt>
                <c:pt idx="152">
                  <c:v>3.0012206319921041E-2</c:v>
                </c:pt>
                <c:pt idx="153">
                  <c:v>4.0655533307634523E-2</c:v>
                </c:pt>
                <c:pt idx="154">
                  <c:v>5.4091328376739467E-2</c:v>
                </c:pt>
                <c:pt idx="155">
                  <c:v>3.2156245162569944E-3</c:v>
                </c:pt>
                <c:pt idx="156">
                  <c:v>3.5219790028636591E-3</c:v>
                </c:pt>
                <c:pt idx="157">
                  <c:v>4.6554088027197151E-3</c:v>
                </c:pt>
                <c:pt idx="158">
                  <c:v>5.3399078945537935E-3</c:v>
                </c:pt>
                <c:pt idx="159">
                  <c:v>5.9841184917683804E-3</c:v>
                </c:pt>
                <c:pt idx="160">
                  <c:v>7.0098516045480272E-3</c:v>
                </c:pt>
                <c:pt idx="161">
                  <c:v>7.4169984607013115E-3</c:v>
                </c:pt>
                <c:pt idx="162">
                  <c:v>9.1538282829072802E-3</c:v>
                </c:pt>
                <c:pt idx="163">
                  <c:v>1.0480218927039832E-2</c:v>
                </c:pt>
                <c:pt idx="164">
                  <c:v>1.1902449743831391E-2</c:v>
                </c:pt>
                <c:pt idx="165">
                  <c:v>1.4391905115295756E-2</c:v>
                </c:pt>
                <c:pt idx="166">
                  <c:v>1.5534213216881055E-2</c:v>
                </c:pt>
                <c:pt idx="167">
                  <c:v>1.9765166385194401E-2</c:v>
                </c:pt>
                <c:pt idx="168">
                  <c:v>1.9818620139464987E-2</c:v>
                </c:pt>
                <c:pt idx="169">
                  <c:v>2.5570228326206784E-2</c:v>
                </c:pt>
                <c:pt idx="170">
                  <c:v>2.5797682750964713E-2</c:v>
                </c:pt>
                <c:pt idx="171">
                  <c:v>2.6519651716291538E-2</c:v>
                </c:pt>
                <c:pt idx="172">
                  <c:v>3.123803174529689E-2</c:v>
                </c:pt>
                <c:pt idx="173">
                  <c:v>3.8350904262066082E-2</c:v>
                </c:pt>
                <c:pt idx="174">
                  <c:v>3.8580019481447077E-2</c:v>
                </c:pt>
                <c:pt idx="175">
                  <c:v>4.6345245763621395E-2</c:v>
                </c:pt>
                <c:pt idx="176">
                  <c:v>5.6386830393006702E-2</c:v>
                </c:pt>
                <c:pt idx="177">
                  <c:v>5.8667703031044856E-2</c:v>
                </c:pt>
                <c:pt idx="178">
                  <c:v>6.7382074988929813E-2</c:v>
                </c:pt>
                <c:pt idx="179">
                  <c:v>6.7425948634647098E-2</c:v>
                </c:pt>
                <c:pt idx="180">
                  <c:v>5.4091328376739467E-2</c:v>
                </c:pt>
                <c:pt idx="181">
                  <c:v>6.1972151638659885E-2</c:v>
                </c:pt>
                <c:pt idx="182">
                  <c:v>6.8900000000000003E-2</c:v>
                </c:pt>
                <c:pt idx="183">
                  <c:v>1.4633024417900866E-3</c:v>
                </c:pt>
                <c:pt idx="184">
                  <c:v>1.6881820264892154E-3</c:v>
                </c:pt>
                <c:pt idx="185">
                  <c:v>1.6973485561767941E-3</c:v>
                </c:pt>
                <c:pt idx="186">
                  <c:v>1.7115996164110345E-3</c:v>
                </c:pt>
                <c:pt idx="187">
                  <c:v>1.7892189774419279E-3</c:v>
                </c:pt>
                <c:pt idx="188">
                  <c:v>1.8862673481549331E-3</c:v>
                </c:pt>
                <c:pt idx="189">
                  <c:v>2.0622342326024733E-3</c:v>
                </c:pt>
                <c:pt idx="190">
                  <c:v>2.1620829136489027E-3</c:v>
                </c:pt>
                <c:pt idx="191">
                  <c:v>2.2193330730579455E-3</c:v>
                </c:pt>
                <c:pt idx="192">
                  <c:v>2.4449454172002128E-3</c:v>
                </c:pt>
                <c:pt idx="193">
                  <c:v>2.6591099880840241E-3</c:v>
                </c:pt>
                <c:pt idx="194">
                  <c:v>2.8674737825802113E-3</c:v>
                </c:pt>
                <c:pt idx="195">
                  <c:v>2.8997730135402119E-3</c:v>
                </c:pt>
                <c:pt idx="196">
                  <c:v>2.9384076366503233E-3</c:v>
                </c:pt>
                <c:pt idx="197">
                  <c:v>3.1695915775393204E-3</c:v>
                </c:pt>
                <c:pt idx="198">
                  <c:v>3.2446849001386228E-3</c:v>
                </c:pt>
                <c:pt idx="199">
                  <c:v>3.6017565900584268E-3</c:v>
                </c:pt>
                <c:pt idx="200">
                  <c:v>3.6482639787995224E-3</c:v>
                </c:pt>
                <c:pt idx="201">
                  <c:v>3.7378786761454339E-3</c:v>
                </c:pt>
                <c:pt idx="202">
                  <c:v>3.944257312500591E-3</c:v>
                </c:pt>
                <c:pt idx="203">
                  <c:v>4.0532477403038948E-3</c:v>
                </c:pt>
                <c:pt idx="204">
                  <c:v>4.1073613910634372E-3</c:v>
                </c:pt>
                <c:pt idx="205">
                  <c:v>4.6385600940402434E-3</c:v>
                </c:pt>
                <c:pt idx="206">
                  <c:v>4.8906033305085314E-3</c:v>
                </c:pt>
                <c:pt idx="207">
                  <c:v>4.9332013202040351E-3</c:v>
                </c:pt>
                <c:pt idx="208">
                  <c:v>5.0618276522334006E-3</c:v>
                </c:pt>
                <c:pt idx="209">
                  <c:v>5.1412274022845433E-3</c:v>
                </c:pt>
                <c:pt idx="210">
                  <c:v>5.158533372457523E-3</c:v>
                </c:pt>
                <c:pt idx="211">
                  <c:v>5.447905879523162E-3</c:v>
                </c:pt>
                <c:pt idx="212">
                  <c:v>5.5220775907443183E-3</c:v>
                </c:pt>
                <c:pt idx="213">
                  <c:v>5.8925723790585298E-3</c:v>
                </c:pt>
                <c:pt idx="214">
                  <c:v>6.1268290512371624E-3</c:v>
                </c:pt>
                <c:pt idx="215">
                  <c:v>6.5803653685732174E-3</c:v>
                </c:pt>
                <c:pt idx="216">
                  <c:v>6.676825640301776E-3</c:v>
                </c:pt>
                <c:pt idx="217">
                  <c:v>6.8004491524781881E-3</c:v>
                </c:pt>
                <c:pt idx="218">
                  <c:v>7.6347332886885864E-3</c:v>
                </c:pt>
                <c:pt idx="219">
                  <c:v>8.1899557855043843E-3</c:v>
                </c:pt>
                <c:pt idx="220">
                  <c:v>8.4776047094602056E-3</c:v>
                </c:pt>
                <c:pt idx="221">
                  <c:v>8.5703639588008574E-3</c:v>
                </c:pt>
                <c:pt idx="222">
                  <c:v>9.5149389399741963E-3</c:v>
                </c:pt>
                <c:pt idx="223">
                  <c:v>9.9161132816251666E-3</c:v>
                </c:pt>
                <c:pt idx="224">
                  <c:v>1.0224772647809462E-2</c:v>
                </c:pt>
                <c:pt idx="225">
                  <c:v>1.0876445702813915E-2</c:v>
                </c:pt>
                <c:pt idx="226">
                  <c:v>1.1852135924466448E-2</c:v>
                </c:pt>
                <c:pt idx="227">
                  <c:v>1.2540844910282595E-2</c:v>
                </c:pt>
                <c:pt idx="228">
                  <c:v>1.2982107165022601E-2</c:v>
                </c:pt>
                <c:pt idx="229">
                  <c:v>1.4728851052425518E-2</c:v>
                </c:pt>
                <c:pt idx="230">
                  <c:v>1.5776447783337987E-2</c:v>
                </c:pt>
                <c:pt idx="231">
                  <c:v>1.5873657141827546E-2</c:v>
                </c:pt>
                <c:pt idx="232">
                  <c:v>1.6381463634454061E-2</c:v>
                </c:pt>
                <c:pt idx="233">
                  <c:v>1.7530965405498585E-2</c:v>
                </c:pt>
                <c:pt idx="234">
                  <c:v>1.897749285252236E-2</c:v>
                </c:pt>
                <c:pt idx="235">
                  <c:v>1.9305760080302253E-2</c:v>
                </c:pt>
                <c:pt idx="236">
                  <c:v>1.9771841609849027E-2</c:v>
                </c:pt>
                <c:pt idx="237">
                  <c:v>2.6001709538602452E-2</c:v>
                </c:pt>
                <c:pt idx="238">
                  <c:v>2.7536924542280048E-2</c:v>
                </c:pt>
                <c:pt idx="239">
                  <c:v>3.0938671595961805E-2</c:v>
                </c:pt>
                <c:pt idx="240">
                  <c:v>3.1952216627924128E-2</c:v>
                </c:pt>
                <c:pt idx="241">
                  <c:v>3.5609768132071389E-2</c:v>
                </c:pt>
                <c:pt idx="242">
                  <c:v>3.5701417120936385E-2</c:v>
                </c:pt>
                <c:pt idx="243">
                  <c:v>3.7585635168638339E-2</c:v>
                </c:pt>
                <c:pt idx="244">
                  <c:v>3.810581604133241E-2</c:v>
                </c:pt>
                <c:pt idx="245">
                  <c:v>4.0841425515052356E-2</c:v>
                </c:pt>
                <c:pt idx="246">
                  <c:v>4.1805489366123431E-2</c:v>
                </c:pt>
                <c:pt idx="247">
                  <c:v>4.3143908580625931E-2</c:v>
                </c:pt>
                <c:pt idx="248">
                  <c:v>4.4702701516042317E-2</c:v>
                </c:pt>
                <c:pt idx="249">
                  <c:v>4.5260252181850938E-2</c:v>
                </c:pt>
                <c:pt idx="250">
                  <c:v>4.6371799350838142E-2</c:v>
                </c:pt>
                <c:pt idx="251">
                  <c:v>4.6604651720894362E-2</c:v>
                </c:pt>
                <c:pt idx="252">
                  <c:v>4.7227820627214111E-2</c:v>
                </c:pt>
                <c:pt idx="253">
                  <c:v>4.7464025888077979E-2</c:v>
                </c:pt>
                <c:pt idx="254">
                  <c:v>4.7850676334717263E-2</c:v>
                </c:pt>
                <c:pt idx="255">
                  <c:v>4.8376889746545186E-2</c:v>
                </c:pt>
                <c:pt idx="256">
                  <c:v>4.8376889746545186E-2</c:v>
                </c:pt>
                <c:pt idx="257">
                  <c:v>4.8631343815814271E-2</c:v>
                </c:pt>
                <c:pt idx="258">
                  <c:v>4.9268555917680527E-2</c:v>
                </c:pt>
                <c:pt idx="259">
                  <c:v>4.9289443290640979E-2</c:v>
                </c:pt>
                <c:pt idx="260">
                  <c:v>5.0569523050771337E-2</c:v>
                </c:pt>
                <c:pt idx="261">
                  <c:v>5.1499511942185029E-2</c:v>
                </c:pt>
                <c:pt idx="262">
                  <c:v>5.2720821789739879E-2</c:v>
                </c:pt>
                <c:pt idx="263">
                  <c:v>5.3606726127191751E-2</c:v>
                </c:pt>
                <c:pt idx="264">
                  <c:v>5.4181158495726127E-2</c:v>
                </c:pt>
                <c:pt idx="265">
                  <c:v>5.4669719862196119E-2</c:v>
                </c:pt>
                <c:pt idx="266">
                  <c:v>5.5603408169841384E-2</c:v>
                </c:pt>
                <c:pt idx="267">
                  <c:v>5.642544717754408E-2</c:v>
                </c:pt>
                <c:pt idx="268">
                  <c:v>5.7931367906310351E-2</c:v>
                </c:pt>
                <c:pt idx="269">
                  <c:v>5.8803054654683197E-2</c:v>
                </c:pt>
                <c:pt idx="270">
                  <c:v>5.9234539642951625E-2</c:v>
                </c:pt>
                <c:pt idx="271">
                  <c:v>5.9419033986552884E-2</c:v>
                </c:pt>
                <c:pt idx="272">
                  <c:v>6.0055980525152555E-2</c:v>
                </c:pt>
                <c:pt idx="273">
                  <c:v>6.1353191851391306E-2</c:v>
                </c:pt>
                <c:pt idx="274">
                  <c:v>6.2104781691337464E-2</c:v>
                </c:pt>
                <c:pt idx="275">
                  <c:v>6.3198409206058959E-2</c:v>
                </c:pt>
                <c:pt idx="276">
                  <c:v>6.4800303585265992E-2</c:v>
                </c:pt>
                <c:pt idx="277">
                  <c:v>6.5598819468373717E-2</c:v>
                </c:pt>
                <c:pt idx="278">
                  <c:v>6.6656348456815603E-2</c:v>
                </c:pt>
                <c:pt idx="279">
                  <c:v>6.6752244329565461E-2</c:v>
                </c:pt>
                <c:pt idx="280">
                  <c:v>6.7320680865732466E-2</c:v>
                </c:pt>
                <c:pt idx="281">
                  <c:v>6.7373302325564766E-2</c:v>
                </c:pt>
                <c:pt idx="282">
                  <c:v>6.7425948634647098E-2</c:v>
                </c:pt>
                <c:pt idx="283">
                  <c:v>6.7487400523975657E-2</c:v>
                </c:pt>
                <c:pt idx="284">
                  <c:v>6.7540100118898133E-2</c:v>
                </c:pt>
                <c:pt idx="285">
                  <c:v>6.7592824030427906E-2</c:v>
                </c:pt>
                <c:pt idx="286">
                  <c:v>6.7645572068706694E-2</c:v>
                </c:pt>
                <c:pt idx="287">
                  <c:v>6.7742338788051332E-2</c:v>
                </c:pt>
                <c:pt idx="288">
                  <c:v>6.7795154041915176E-2</c:v>
                </c:pt>
                <c:pt idx="289">
                  <c:v>6.7883231054002569E-2</c:v>
                </c:pt>
                <c:pt idx="290">
                  <c:v>6.7927293415124643E-2</c:v>
                </c:pt>
                <c:pt idx="291">
                  <c:v>6.7953738368444011E-2</c:v>
                </c:pt>
                <c:pt idx="292">
                  <c:v>6.7971371453588739E-2</c:v>
                </c:pt>
                <c:pt idx="293">
                  <c:v>6.7989007017727657E-2</c:v>
                </c:pt>
                <c:pt idx="294">
                  <c:v>6.8041928458137113E-2</c:v>
                </c:pt>
                <c:pt idx="295">
                  <c:v>6.8059573810356114E-2</c:v>
                </c:pt>
                <c:pt idx="296">
                  <c:v>6.8094871739492788E-2</c:v>
                </c:pt>
                <c:pt idx="297">
                  <c:v>6.8147836470764486E-2</c:v>
                </c:pt>
                <c:pt idx="298">
                  <c:v>6.8183157996799873E-2</c:v>
                </c:pt>
                <c:pt idx="299">
                  <c:v>6.8262664847352744E-2</c:v>
                </c:pt>
                <c:pt idx="300">
                  <c:v>6.8271501741243731E-2</c:v>
                </c:pt>
                <c:pt idx="301">
                  <c:v>6.8289177177060817E-2</c:v>
                </c:pt>
                <c:pt idx="302">
                  <c:v>6.8289177177060817E-2</c:v>
                </c:pt>
                <c:pt idx="303">
                  <c:v>6.8298015713357169E-2</c:v>
                </c:pt>
                <c:pt idx="304">
                  <c:v>6.8315694408185274E-2</c:v>
                </c:pt>
                <c:pt idx="305">
                  <c:v>6.8315694408185274E-2</c:v>
                </c:pt>
                <c:pt idx="306">
                  <c:v>6.8342216460406183E-2</c:v>
                </c:pt>
                <c:pt idx="307">
                  <c:v>6.8351058201148257E-2</c:v>
                </c:pt>
                <c:pt idx="308">
                  <c:v>6.8359900464729978E-2</c:v>
                </c:pt>
                <c:pt idx="309">
                  <c:v>6.8368743247733912E-2</c:v>
                </c:pt>
                <c:pt idx="310">
                  <c:v>6.8368743247733912E-2</c:v>
                </c:pt>
                <c:pt idx="311">
                  <c:v>6.8368743247733912E-2</c:v>
                </c:pt>
                <c:pt idx="312">
                  <c:v>6.8368743247733912E-2</c:v>
                </c:pt>
                <c:pt idx="313">
                  <c:v>6.8377586546658195E-2</c:v>
                </c:pt>
                <c:pt idx="314">
                  <c:v>6.8377586546658195E-2</c:v>
                </c:pt>
                <c:pt idx="315">
                  <c:v>6.8377586546658195E-2</c:v>
                </c:pt>
                <c:pt idx="316">
                  <c:v>6.8386430357911976E-2</c:v>
                </c:pt>
                <c:pt idx="317">
                  <c:v>6.8386430357911976E-2</c:v>
                </c:pt>
                <c:pt idx="318">
                  <c:v>6.8386430357911976E-2</c:v>
                </c:pt>
                <c:pt idx="319">
                  <c:v>6.8386430357911976E-2</c:v>
                </c:pt>
                <c:pt idx="320">
                  <c:v>6.8395274677812409E-2</c:v>
                </c:pt>
                <c:pt idx="321">
                  <c:v>6.8395274677812409E-2</c:v>
                </c:pt>
                <c:pt idx="322">
                  <c:v>6.8395274677812409E-2</c:v>
                </c:pt>
                <c:pt idx="323">
                  <c:v>6.8412964828336031E-2</c:v>
                </c:pt>
                <c:pt idx="324">
                  <c:v>6.8412964828336031E-2</c:v>
                </c:pt>
                <c:pt idx="325">
                  <c:v>6.8430656966761441E-2</c:v>
                </c:pt>
                <c:pt idx="326">
                  <c:v>6.8448351059860413E-2</c:v>
                </c:pt>
                <c:pt idx="327">
                  <c:v>6.8457198828505719E-2</c:v>
                </c:pt>
                <c:pt idx="328">
                  <c:v>6.8466047072473571E-2</c:v>
                </c:pt>
                <c:pt idx="329">
                  <c:v>6.8466047072473571E-2</c:v>
                </c:pt>
                <c:pt idx="330">
                  <c:v>6.8474895787035139E-2</c:v>
                </c:pt>
                <c:pt idx="331">
                  <c:v>6.8483744967315671E-2</c:v>
                </c:pt>
                <c:pt idx="332">
                  <c:v>6.8492594608285565E-2</c:v>
                </c:pt>
                <c:pt idx="333">
                  <c:v>6.8492594608285565E-2</c:v>
                </c:pt>
                <c:pt idx="334">
                  <c:v>6.8501444704753001E-2</c:v>
                </c:pt>
                <c:pt idx="335">
                  <c:v>6.8501444704753001E-2</c:v>
                </c:pt>
                <c:pt idx="336">
                  <c:v>6.8510295251354533E-2</c:v>
                </c:pt>
                <c:pt idx="337">
                  <c:v>6.8519146242545667E-2</c:v>
                </c:pt>
                <c:pt idx="338">
                  <c:v>6.8563407659209569E-2</c:v>
                </c:pt>
                <c:pt idx="339">
                  <c:v>6.8572261189923253E-2</c:v>
                </c:pt>
                <c:pt idx="340">
                  <c:v>6.8581115120342623E-2</c:v>
                </c:pt>
                <c:pt idx="341">
                  <c:v>6.8598824150159124E-2</c:v>
                </c:pt>
                <c:pt idx="342">
                  <c:v>6.8616534685077654E-2</c:v>
                </c:pt>
                <c:pt idx="343">
                  <c:v>6.8634246655662659E-2</c:v>
                </c:pt>
                <c:pt idx="344">
                  <c:v>6.8643103155799037E-2</c:v>
                </c:pt>
                <c:pt idx="345">
                  <c:v>6.8660817134466562E-2</c:v>
                </c:pt>
                <c:pt idx="346">
                  <c:v>6.8669674590821919E-2</c:v>
                </c:pt>
                <c:pt idx="347">
                  <c:v>6.8678532342698315E-2</c:v>
                </c:pt>
                <c:pt idx="348">
                  <c:v>6.868739037735104E-2</c:v>
                </c:pt>
                <c:pt idx="349">
                  <c:v>6.8731684286082825E-2</c:v>
                </c:pt>
                <c:pt idx="350">
                  <c:v>6.8749403277685292E-2</c:v>
                </c:pt>
                <c:pt idx="351">
                  <c:v>6.8749403277685292E-2</c:v>
                </c:pt>
                <c:pt idx="352">
                  <c:v>6.8767122840578648E-2</c:v>
                </c:pt>
                <c:pt idx="353">
                  <c:v>6.8784842768795623E-2</c:v>
                </c:pt>
                <c:pt idx="354">
                  <c:v>6.8793702793412306E-2</c:v>
                </c:pt>
                <c:pt idx="355">
                  <c:v>6.8802562810277496E-2</c:v>
                </c:pt>
                <c:pt idx="356">
                  <c:v>6.8811422777363157E-2</c:v>
                </c:pt>
                <c:pt idx="357">
                  <c:v>6.8838001856459302E-2</c:v>
                </c:pt>
                <c:pt idx="358">
                  <c:v>6.884686105099351E-2</c:v>
                </c:pt>
                <c:pt idx="359">
                  <c:v>6.8855719845724667E-2</c:v>
                </c:pt>
                <c:pt idx="360">
                  <c:v>6.8864578112316513E-2</c:v>
                </c:pt>
                <c:pt idx="361">
                  <c:v>6.8873435676031353E-2</c:v>
                </c:pt>
                <c:pt idx="362">
                  <c:v>6.8873435676031353E-2</c:v>
                </c:pt>
                <c:pt idx="363">
                  <c:v>6.8873435676031353E-2</c:v>
                </c:pt>
                <c:pt idx="364">
                  <c:v>6.8873435676031353E-2</c:v>
                </c:pt>
                <c:pt idx="365">
                  <c:v>6.8873435676031353E-2</c:v>
                </c:pt>
                <c:pt idx="366">
                  <c:v>6.8873435676031353E-2</c:v>
                </c:pt>
                <c:pt idx="367">
                  <c:v>6.8873435676031353E-2</c:v>
                </c:pt>
                <c:pt idx="368">
                  <c:v>6.8873435676031353E-2</c:v>
                </c:pt>
                <c:pt idx="369">
                  <c:v>6.8873435676031353E-2</c:v>
                </c:pt>
                <c:pt idx="370">
                  <c:v>6.8882292278011348E-2</c:v>
                </c:pt>
                <c:pt idx="371">
                  <c:v>6.8882292278011348E-2</c:v>
                </c:pt>
                <c:pt idx="372">
                  <c:v>6.8882292278011348E-2</c:v>
                </c:pt>
                <c:pt idx="373">
                  <c:v>6.8882292278011348E-2</c:v>
                </c:pt>
                <c:pt idx="374">
                  <c:v>6.8882292278011348E-2</c:v>
                </c:pt>
                <c:pt idx="375">
                  <c:v>6.8882292278011348E-2</c:v>
                </c:pt>
                <c:pt idx="376">
                  <c:v>6.8882292278011348E-2</c:v>
                </c:pt>
                <c:pt idx="377">
                  <c:v>6.8882292278011348E-2</c:v>
                </c:pt>
                <c:pt idx="378">
                  <c:v>6.8882292278011348E-2</c:v>
                </c:pt>
                <c:pt idx="379">
                  <c:v>6.8882292278011348E-2</c:v>
                </c:pt>
                <c:pt idx="380">
                  <c:v>6.8882292278011348E-2</c:v>
                </c:pt>
                <c:pt idx="381">
                  <c:v>6.8882292278011348E-2</c:v>
                </c:pt>
                <c:pt idx="382">
                  <c:v>6.8882292278011348E-2</c:v>
                </c:pt>
                <c:pt idx="383">
                  <c:v>6.8882292278011348E-2</c:v>
                </c:pt>
                <c:pt idx="384">
                  <c:v>6.8882292278011348E-2</c:v>
                </c:pt>
                <c:pt idx="385">
                  <c:v>6.8882292278011348E-2</c:v>
                </c:pt>
                <c:pt idx="386">
                  <c:v>6.8882292278011348E-2</c:v>
                </c:pt>
                <c:pt idx="387">
                  <c:v>6.8882292278011348E-2</c:v>
                </c:pt>
                <c:pt idx="388">
                  <c:v>6.8891147470584224E-2</c:v>
                </c:pt>
                <c:pt idx="389">
                  <c:v>6.8891147470584224E-2</c:v>
                </c:pt>
                <c:pt idx="390">
                  <c:v>6.8891147470584224E-2</c:v>
                </c:pt>
                <c:pt idx="391">
                  <c:v>6.8891147470584224E-2</c:v>
                </c:pt>
                <c:pt idx="392">
                  <c:v>6.8891147470584224E-2</c:v>
                </c:pt>
                <c:pt idx="393">
                  <c:v>6.8891147470584224E-2</c:v>
                </c:pt>
                <c:pt idx="394">
                  <c:v>6.8900000000000003E-2</c:v>
                </c:pt>
                <c:pt idx="395">
                  <c:v>6.8900000000000003E-2</c:v>
                </c:pt>
                <c:pt idx="396">
                  <c:v>6.8900000000000003E-2</c:v>
                </c:pt>
                <c:pt idx="397">
                  <c:v>6.8900000000000003E-2</c:v>
                </c:pt>
                <c:pt idx="398">
                  <c:v>6.8900000000000003E-2</c:v>
                </c:pt>
                <c:pt idx="399">
                  <c:v>6.5452354929788598E-2</c:v>
                </c:pt>
                <c:pt idx="400">
                  <c:v>6.1922468393870979E-2</c:v>
                </c:pt>
                <c:pt idx="401">
                  <c:v>5.9861945560349093E-2</c:v>
                </c:pt>
                <c:pt idx="402">
                  <c:v>5.9210506602002749E-2</c:v>
                </c:pt>
                <c:pt idx="403">
                  <c:v>5.6109379638957034E-2</c:v>
                </c:pt>
                <c:pt idx="404">
                  <c:v>5.1636532007349509E-2</c:v>
                </c:pt>
                <c:pt idx="405">
                  <c:v>4.8048334057124623E-2</c:v>
                </c:pt>
                <c:pt idx="406">
                  <c:v>4.5652464319624393E-2</c:v>
                </c:pt>
                <c:pt idx="407">
                  <c:v>4.2100039630779698E-2</c:v>
                </c:pt>
                <c:pt idx="408">
                  <c:v>4.0339272843015674E-2</c:v>
                </c:pt>
                <c:pt idx="409">
                  <c:v>3.8585761299707026E-2</c:v>
                </c:pt>
                <c:pt idx="410">
                  <c:v>3.656227955243424E-2</c:v>
                </c:pt>
                <c:pt idx="411">
                  <c:v>3.5213018624325632E-2</c:v>
                </c:pt>
                <c:pt idx="412">
                  <c:v>3.4262732965530125E-2</c:v>
                </c:pt>
                <c:pt idx="413">
                  <c:v>3.1932476073445397E-2</c:v>
                </c:pt>
                <c:pt idx="414">
                  <c:v>2.9508823023965729E-2</c:v>
                </c:pt>
                <c:pt idx="415">
                  <c:v>2.7576337379912306E-2</c:v>
                </c:pt>
                <c:pt idx="416">
                  <c:v>2.5541397171751069E-2</c:v>
                </c:pt>
                <c:pt idx="417">
                  <c:v>2.3395801028052929E-2</c:v>
                </c:pt>
                <c:pt idx="418">
                  <c:v>2.2572477428405985E-2</c:v>
                </c:pt>
                <c:pt idx="419">
                  <c:v>2.1442694062338754E-2</c:v>
                </c:pt>
                <c:pt idx="420">
                  <c:v>1.9608831631902905E-2</c:v>
                </c:pt>
                <c:pt idx="421">
                  <c:v>1.7189139902593829E-2</c:v>
                </c:pt>
                <c:pt idx="422">
                  <c:v>1.6239075997066262E-2</c:v>
                </c:pt>
                <c:pt idx="423">
                  <c:v>1.5444173948498898E-2</c:v>
                </c:pt>
                <c:pt idx="424">
                  <c:v>1.3241039475912748E-2</c:v>
                </c:pt>
                <c:pt idx="425">
                  <c:v>1.2268651707193814E-2</c:v>
                </c:pt>
                <c:pt idx="426">
                  <c:v>1.0765145655364917E-2</c:v>
                </c:pt>
                <c:pt idx="427">
                  <c:v>9.9387056946406271E-3</c:v>
                </c:pt>
                <c:pt idx="428">
                  <c:v>9.2120220307664313E-3</c:v>
                </c:pt>
                <c:pt idx="429">
                  <c:v>8.3335478782334601E-3</c:v>
                </c:pt>
                <c:pt idx="430">
                  <c:v>7.7242387526554714E-3</c:v>
                </c:pt>
                <c:pt idx="431">
                  <c:v>7.1343811553798812E-3</c:v>
                </c:pt>
                <c:pt idx="432">
                  <c:v>7.1073371182111007E-3</c:v>
                </c:pt>
                <c:pt idx="433">
                  <c:v>6.6822194209262631E-3</c:v>
                </c:pt>
                <c:pt idx="434">
                  <c:v>6.2354265755826784E-3</c:v>
                </c:pt>
                <c:pt idx="435">
                  <c:v>5.5381647199100031E-3</c:v>
                </c:pt>
                <c:pt idx="436">
                  <c:v>4.9488645906734996E-3</c:v>
                </c:pt>
                <c:pt idx="437">
                  <c:v>4.8308773757198562E-3</c:v>
                </c:pt>
                <c:pt idx="438">
                  <c:v>4.5736385792149777E-3</c:v>
                </c:pt>
                <c:pt idx="439">
                  <c:v>4.2531551038232909E-3</c:v>
                </c:pt>
                <c:pt idx="440">
                  <c:v>3.7148910973092263E-3</c:v>
                </c:pt>
                <c:pt idx="441">
                  <c:v>3.5612818868536278E-3</c:v>
                </c:pt>
                <c:pt idx="442">
                  <c:v>3.2512543898194544E-3</c:v>
                </c:pt>
                <c:pt idx="443">
                  <c:v>2.9863019932504556E-3</c:v>
                </c:pt>
                <c:pt idx="444">
                  <c:v>2.5291138803951538E-3</c:v>
                </c:pt>
                <c:pt idx="445">
                  <c:v>2.2794991460972627E-3</c:v>
                </c:pt>
                <c:pt idx="446">
                  <c:v>2.1101377670421774E-3</c:v>
                </c:pt>
                <c:pt idx="447">
                  <c:v>1.8445815253700839E-3</c:v>
                </c:pt>
                <c:pt idx="448">
                  <c:v>1.7575557405816419E-3</c:v>
                </c:pt>
                <c:pt idx="449">
                  <c:v>1.3687191278934059E-3</c:v>
                </c:pt>
                <c:pt idx="450">
                  <c:v>1.0492945080221086E-3</c:v>
                </c:pt>
                <c:pt idx="451">
                  <c:v>5.9626318618072164E-4</c:v>
                </c:pt>
                <c:pt idx="452">
                  <c:v>4.9749861775515245E-4</c:v>
                </c:pt>
                <c:pt idx="453">
                  <c:v>4.0395854761810949E-4</c:v>
                </c:pt>
                <c:pt idx="454">
                  <c:v>2.5704578445269921E-4</c:v>
                </c:pt>
                <c:pt idx="455">
                  <c:v>6.3873824098255636E-5</c:v>
                </c:pt>
                <c:pt idx="456">
                  <c:v>2.472241461960367E-5</c:v>
                </c:pt>
                <c:pt idx="457">
                  <c:v>9.8615311244397534E-6</c:v>
                </c:pt>
                <c:pt idx="458">
                  <c:v>9.4083366566089474E-6</c:v>
                </c:pt>
                <c:pt idx="459">
                  <c:v>4.0700887117420055E-6</c:v>
                </c:pt>
                <c:pt idx="460">
                  <c:v>3.2905246790712583E-6</c:v>
                </c:pt>
                <c:pt idx="461">
                  <c:v>2.3376947441931371E-6</c:v>
                </c:pt>
                <c:pt idx="462">
                  <c:v>1.5530390390989017E-6</c:v>
                </c:pt>
                <c:pt idx="463">
                  <c:v>9.8155648212023946E-7</c:v>
                </c:pt>
                <c:pt idx="464">
                  <c:v>7.9078203559379504E-7</c:v>
                </c:pt>
                <c:pt idx="465">
                  <c:v>4.7388067078608533E-7</c:v>
                </c:pt>
                <c:pt idx="466">
                  <c:v>5.6620189196868307E-11</c:v>
                </c:pt>
                <c:pt idx="467">
                  <c:v>3.609016745435687E-11</c:v>
                </c:pt>
                <c:pt idx="468">
                  <c:v>2.1231491808422123E-11</c:v>
                </c:pt>
                <c:pt idx="469">
                  <c:v>8.799385138988756E-12</c:v>
                </c:pt>
                <c:pt idx="470">
                  <c:v>3.4812436821618686E-12</c:v>
                </c:pt>
                <c:pt idx="471">
                  <c:v>9.3356183315401282E-13</c:v>
                </c:pt>
                <c:pt idx="472">
                  <c:v>7.0383668442142376E-13</c:v>
                </c:pt>
                <c:pt idx="473">
                  <c:v>6.7549205329839163E-13</c:v>
                </c:pt>
                <c:pt idx="474">
                  <c:v>3.1314168071282301E-13</c:v>
                </c:pt>
                <c:pt idx="475">
                  <c:v>2.5817933674648429E-13</c:v>
                </c:pt>
                <c:pt idx="476">
                  <c:v>6.4493008098973931E-2</c:v>
                </c:pt>
                <c:pt idx="477">
                  <c:v>5.8326381857386513E-2</c:v>
                </c:pt>
                <c:pt idx="478">
                  <c:v>5.1882427334229021E-2</c:v>
                </c:pt>
                <c:pt idx="479">
                  <c:v>4.5672144699975964E-2</c:v>
                </c:pt>
                <c:pt idx="480">
                  <c:v>1.2212752291780312E-12</c:v>
                </c:pt>
                <c:pt idx="481">
                  <c:v>2.3921206369489007E-12</c:v>
                </c:pt>
                <c:pt idx="482">
                  <c:v>4.5924291276476892E-12</c:v>
                </c:pt>
                <c:pt idx="483">
                  <c:v>8.4901065513637313E-12</c:v>
                </c:pt>
                <c:pt idx="484">
                  <c:v>1.5558110178432901E-11</c:v>
                </c:pt>
                <c:pt idx="485">
                  <c:v>2.7995658234969734E-11</c:v>
                </c:pt>
                <c:pt idx="486">
                  <c:v>4.9175719718194108E-11</c:v>
                </c:pt>
                <c:pt idx="487">
                  <c:v>8.5170405284690515E-11</c:v>
                </c:pt>
                <c:pt idx="488">
                  <c:v>1.2162479090257812E-12</c:v>
                </c:pt>
                <c:pt idx="489">
                  <c:v>2.3826258475300487E-12</c:v>
                </c:pt>
                <c:pt idx="490">
                  <c:v>4.5456811916705945E-12</c:v>
                </c:pt>
                <c:pt idx="491">
                  <c:v>8.595577376719379E-12</c:v>
                </c:pt>
                <c:pt idx="492">
                  <c:v>1.565116607949996E-11</c:v>
                </c:pt>
                <c:pt idx="493">
                  <c:v>2.7931190326299164E-11</c:v>
                </c:pt>
                <c:pt idx="494">
                  <c:v>4.8739032437619717E-11</c:v>
                </c:pt>
                <c:pt idx="495">
                  <c:v>8.3984372937790888E-11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5B9-A410-2F01E9FA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2351"/>
        <c:axId val="568552831"/>
      </c:scatterChart>
      <c:valAx>
        <c:axId val="5685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2831"/>
        <c:crosses val="autoZero"/>
        <c:crossBetween val="midCat"/>
      </c:valAx>
      <c:valAx>
        <c:axId val="5685528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91587</xdr:colOff>
      <xdr:row>37</xdr:row>
      <xdr:rowOff>134082</xdr:rowOff>
    </xdr:from>
    <xdr:to>
      <xdr:col>12</xdr:col>
      <xdr:colOff>370010</xdr:colOff>
      <xdr:row>52</xdr:row>
      <xdr:rowOff>129686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8B963-05BD-F2ED-08B2-17AC363EA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601662</xdr:colOff>
      <xdr:row>461</xdr:row>
      <xdr:rowOff>142875</xdr:rowOff>
    </xdr:from>
    <xdr:to>
      <xdr:col>19</xdr:col>
      <xdr:colOff>296862</xdr:colOff>
      <xdr:row>476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DA16-A2ED-4362-7727-0E0C3CC8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12EA71-C533-4E60-8D79-4A136922D429}" name="Table1" displayName="Table1" ref="A17:W563" totalsRowShown="0">
  <autoFilter ref="A17:W563" xr:uid="{7712EA71-C533-4E60-8D79-4A136922D429}"/>
  <tableColumns count="23">
    <tableColumn id="1" xr3:uid="{AECC3A23-4AB5-4287-8DCB-725BB7F0EA2E}" name="T (K) " dataDxfId="1"/>
    <tableColumn id="2" xr3:uid="{02CD2E62-510B-4820-A5CF-1DF7FDD0A2F5}" name="p(T) [MPa]" dataDxfId="0">
      <calculatedColumnFormula>IF(
  A18 &lt;= $B$5,
  $B$6 * EXP( ($B$5/A18) * ( $B$8*(1 - A18/$B$5) + $B$9*(1 - A18/$B$5)^1.5 + $B$10*(1 - A18/$B$5)^5 ) ),
  $B$6 * ( 1 + $B$12 * MAX(A18/$B$5 - 1, 0)^$B$13 + $B$14 * MAX(A18/$B$5 - 1, 0)^$B$15 )
)</calculatedColumnFormula>
    </tableColumn>
    <tableColumn id="3" xr3:uid="{FCA0528B-9ABA-48C4-A91F-4B6843040115}" name="Densty"/>
    <tableColumn id="4" xr3:uid="{18802568-99AB-4E22-85EB-F0C33DFAF5A0}" name="Volume"/>
    <tableColumn id="5" xr3:uid="{DC93F9C5-7B6B-46A9-8485-4EB244AAEF8B}" name="Internal Energy"/>
    <tableColumn id="6" xr3:uid="{796488F9-34EC-431C-AF11-E82308C5B2B9}" name="Enthalpy"/>
    <tableColumn id="7" xr3:uid="{873B735D-6F54-4002-88E6-3E04D6F0AAEE}" name="Entropy"/>
    <tableColumn id="8" xr3:uid="{4388AEC1-2ED4-424E-A034-2E4C5014CA4E}" name="Cv"/>
    <tableColumn id="9" xr3:uid="{D208FF7C-BB1D-4DF9-934E-6DC494EB335C}" name="Cp"/>
    <tableColumn id="10" xr3:uid="{735A59F9-500B-4AC0-BECE-620E549039A3}" name="Cp0"/>
    <tableColumn id="11" xr3:uid="{CFF40D55-5990-4EA0-9EAC-54BCB30C565A}" name="Cp/CV"/>
    <tableColumn id="12" xr3:uid="{53D8078E-FCAD-41C5-B4E4-A5F49C5C368B}" name="Csat"/>
    <tableColumn id="13" xr3:uid="{0FA3C63B-1A23-4802-8B8A-94A0F12F9B3E}" name="Speed of Sound"/>
    <tableColumn id="14" xr3:uid="{A0FADD65-FC53-4F16-8E32-0B00A3D67530}" name="Comp Factor"/>
    <tableColumn id="15" xr3:uid="{F9CCA43C-060D-450D-B166-B824B46EBB8D}" name="Joule-Thmoson"/>
    <tableColumn id="16" xr3:uid="{59E475E6-D0AD-4E2E-9268-1D63362A15C7}" name="Quality"/>
    <tableColumn id="17" xr3:uid="{F0CD3DB6-1D3A-444E-AD6A-73A97C0AE5D4}" name="Phase"/>
    <tableColumn id="18" xr3:uid="{C205730B-49F5-45C6-852A-40E4A855DE1B}" name="Column1"/>
    <tableColumn id="19" xr3:uid="{DA1BE95D-1CE0-4524-8BDA-BC546C3D97A4}" name="Column2"/>
    <tableColumn id="20" xr3:uid="{3DEA5B6C-319B-4455-885A-24DE4D6343A4}" name="Column3"/>
    <tableColumn id="21" xr3:uid="{B8AA6F1C-E028-4A7D-B32A-8719728A362E}" name="Helmholtz"/>
    <tableColumn id="22" xr3:uid="{138B7971-3FA2-420F-8E27-87ACFA530655}" name="Gibbs"/>
    <tableColumn id="23" xr3:uid="{B2FF465C-1F49-48DC-8B6A-10E3F9129A3C}" name="Heat of Vapou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63"/>
  <sheetViews>
    <sheetView tabSelected="1" topLeftCell="A31" zoomScale="85" zoomScaleNormal="85" workbookViewId="0">
      <selection activeCell="A48" sqref="A48:B67"/>
    </sheetView>
  </sheetViews>
  <sheetFormatPr defaultRowHeight="15" x14ac:dyDescent="0.25"/>
  <cols>
    <col min="1" max="1" width="19.28515625" bestFit="1" customWidth="1"/>
    <col min="2" max="2" width="12.42578125" bestFit="1" customWidth="1"/>
    <col min="5" max="5" width="14.5703125" customWidth="1"/>
    <col min="6" max="6" width="9.28515625" customWidth="1"/>
    <col min="13" max="13" width="14.7109375" customWidth="1"/>
    <col min="14" max="14" width="12.5703125" customWidth="1"/>
    <col min="15" max="15" width="14.42578125" customWidth="1"/>
    <col min="18" max="20" width="9.42578125" customWidth="1"/>
    <col min="21" max="21" width="10.42578125" customWidth="1"/>
    <col min="23" max="23" width="14.42578125" customWidth="1"/>
  </cols>
  <sheetData>
    <row r="2" spans="1:2" x14ac:dyDescent="0.25">
      <c r="A2" s="1" t="s">
        <v>0</v>
      </c>
      <c r="B2" s="2">
        <v>0.1</v>
      </c>
    </row>
    <row r="3" spans="1:2" x14ac:dyDescent="0.25">
      <c r="A3" s="1" t="s">
        <v>1</v>
      </c>
      <c r="B3" s="2">
        <v>350</v>
      </c>
    </row>
    <row r="4" spans="1:2" x14ac:dyDescent="0.25">
      <c r="A4" s="1" t="s">
        <v>2</v>
      </c>
      <c r="B4" s="2">
        <v>1</v>
      </c>
    </row>
    <row r="5" spans="1:2" x14ac:dyDescent="0.25">
      <c r="A5" s="1" t="s">
        <v>3</v>
      </c>
      <c r="B5" s="2">
        <v>83.805999999999997</v>
      </c>
    </row>
    <row r="6" spans="1:2" x14ac:dyDescent="0.25">
      <c r="A6" s="1" t="s">
        <v>4</v>
      </c>
      <c r="B6" s="2">
        <v>6.8900000000000003E-2</v>
      </c>
    </row>
    <row r="8" spans="1:2" x14ac:dyDescent="0.25">
      <c r="A8" s="1" t="s">
        <v>5</v>
      </c>
      <c r="B8" s="2">
        <v>-10.763</v>
      </c>
    </row>
    <row r="9" spans="1:2" x14ac:dyDescent="0.25">
      <c r="A9" s="1" t="s">
        <v>6</v>
      </c>
      <c r="B9" s="2">
        <v>-1.526</v>
      </c>
    </row>
    <row r="10" spans="1:2" x14ac:dyDescent="0.25">
      <c r="A10" s="1" t="s">
        <v>7</v>
      </c>
      <c r="B10" s="2">
        <v>-0.42449999999999999</v>
      </c>
    </row>
    <row r="12" spans="1:2" x14ac:dyDescent="0.25">
      <c r="A12" s="1" t="s">
        <v>8</v>
      </c>
      <c r="B12" s="2">
        <v>1506.54</v>
      </c>
    </row>
    <row r="13" spans="1:2" x14ac:dyDescent="0.25">
      <c r="A13" s="1" t="s">
        <v>9</v>
      </c>
      <c r="B13" s="2">
        <v>1.7310000000000001</v>
      </c>
    </row>
    <row r="14" spans="1:2" x14ac:dyDescent="0.25">
      <c r="A14" s="1" t="s">
        <v>10</v>
      </c>
      <c r="B14" s="2">
        <v>4677.16</v>
      </c>
    </row>
    <row r="15" spans="1:2" x14ac:dyDescent="0.25">
      <c r="A15" s="1" t="s">
        <v>11</v>
      </c>
      <c r="B15" s="2">
        <v>0.98492999999999997</v>
      </c>
    </row>
    <row r="17" spans="1:23" x14ac:dyDescent="0.25">
      <c r="A17" s="1" t="s">
        <v>12</v>
      </c>
      <c r="B17" s="1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 t="s">
        <v>26</v>
      </c>
      <c r="P17" t="s">
        <v>27</v>
      </c>
      <c r="Q17" t="s">
        <v>28</v>
      </c>
      <c r="R17" t="s">
        <v>32</v>
      </c>
      <c r="S17" t="s">
        <v>33</v>
      </c>
      <c r="T17" t="s">
        <v>34</v>
      </c>
      <c r="U17" t="s">
        <v>29</v>
      </c>
      <c r="V17" t="s">
        <v>30</v>
      </c>
      <c r="W17" t="s">
        <v>31</v>
      </c>
    </row>
    <row r="18" spans="1:23" x14ac:dyDescent="0.25">
      <c r="A18" s="3">
        <v>94.73</v>
      </c>
      <c r="B18" s="1">
        <f>IF(
  A18 &lt;= $B$5,
  $B$6 * EXP( ($B$5/A18) * ( $B$8*(1 - A18/$B$5) + $B$9*(1 - A18/$B$5)^1.5 + $B$10*(1 - A18/$B$5)^5 ) ),
  $B$6 * ( 1 + $B$12 * MAX(A18/$B$5 - 1, 0)^$B$13 + $B$14 * MAX(A18/$B$5 - 1, 0)^$B$15 )
)</f>
        <v>46.435454314245931</v>
      </c>
    </row>
    <row r="19" spans="1:23" x14ac:dyDescent="0.25">
      <c r="A19" s="3">
        <v>96.41</v>
      </c>
      <c r="B19" s="1">
        <f t="shared" ref="B19:B67" si="0">IF(
  A19 &lt;= $B$5,
  $B$6 * EXP( ($B$5/A19) * ( $B$8*(1 - A19/$B$5) + $B$9*(1 - A19/$B$5)^1.5 + $B$10*(1 - A19/$B$5)^5 ) ),
  $B$6 * ( 1 + $B$12 * MAX(A19/$B$5 - 1, 0)^$B$13 + $B$14 * MAX(A19/$B$5 - 1, 0)^$B$15 )
)</f>
        <v>53.846588753896285</v>
      </c>
    </row>
    <row r="20" spans="1:23" x14ac:dyDescent="0.25">
      <c r="A20" s="3">
        <v>101.11</v>
      </c>
      <c r="B20" s="1">
        <f t="shared" si="0"/>
        <v>74.97281222530809</v>
      </c>
    </row>
    <row r="21" spans="1:23" x14ac:dyDescent="0.25">
      <c r="A21" s="3">
        <v>105.81</v>
      </c>
      <c r="B21" s="1">
        <f t="shared" si="0"/>
        <v>96.656284446903527</v>
      </c>
    </row>
    <row r="22" spans="1:23" x14ac:dyDescent="0.25">
      <c r="A22" s="3">
        <v>108.12</v>
      </c>
      <c r="B22" s="1">
        <f t="shared" si="0"/>
        <v>107.51043341652243</v>
      </c>
    </row>
    <row r="23" spans="1:23" x14ac:dyDescent="0.25">
      <c r="A23" s="3">
        <v>110.55</v>
      </c>
      <c r="B23" s="1">
        <f t="shared" si="0"/>
        <v>119.06487524098357</v>
      </c>
    </row>
    <row r="24" spans="1:23" x14ac:dyDescent="0.25">
      <c r="A24" s="3">
        <v>115.3</v>
      </c>
      <c r="B24" s="1">
        <f t="shared" si="0"/>
        <v>142.04514510361673</v>
      </c>
    </row>
    <row r="25" spans="1:23" x14ac:dyDescent="0.25">
      <c r="A25" s="3">
        <v>120.08</v>
      </c>
      <c r="B25" s="1">
        <f t="shared" si="0"/>
        <v>165.68306057196958</v>
      </c>
    </row>
    <row r="26" spans="1:23" x14ac:dyDescent="0.25">
      <c r="A26" s="3">
        <v>120.85</v>
      </c>
      <c r="B26" s="1">
        <f t="shared" si="0"/>
        <v>169.53787431430683</v>
      </c>
    </row>
    <row r="27" spans="1:23" x14ac:dyDescent="0.25">
      <c r="A27" s="3">
        <v>140.88</v>
      </c>
      <c r="B27" s="1">
        <f t="shared" si="0"/>
        <v>274.19109794994478</v>
      </c>
    </row>
    <row r="28" spans="1:23" x14ac:dyDescent="0.25">
      <c r="A28" s="3">
        <v>156.38999999999999</v>
      </c>
      <c r="B28" s="1">
        <f t="shared" si="0"/>
        <v>360.71209647210884</v>
      </c>
    </row>
    <row r="29" spans="1:23" x14ac:dyDescent="0.25">
      <c r="A29" s="3">
        <v>160.4</v>
      </c>
      <c r="B29" s="1">
        <f t="shared" si="0"/>
        <v>383.82122860292401</v>
      </c>
    </row>
    <row r="30" spans="1:23" x14ac:dyDescent="0.25">
      <c r="A30" s="3">
        <v>180.15</v>
      </c>
      <c r="B30" s="1">
        <f t="shared" si="0"/>
        <v>501.89256624730513</v>
      </c>
    </row>
    <row r="31" spans="1:23" x14ac:dyDescent="0.25">
      <c r="A31" s="3">
        <v>180.2</v>
      </c>
      <c r="B31" s="1">
        <f t="shared" si="0"/>
        <v>502.2002572212499</v>
      </c>
    </row>
    <row r="32" spans="1:23" x14ac:dyDescent="0.25">
      <c r="A32" s="3">
        <v>181.28</v>
      </c>
      <c r="B32" s="1">
        <f t="shared" si="0"/>
        <v>508.85700227566485</v>
      </c>
    </row>
    <row r="33" spans="1:2" x14ac:dyDescent="0.25">
      <c r="A33" s="3">
        <v>197.79249999999999</v>
      </c>
      <c r="B33" s="1">
        <f t="shared" si="0"/>
        <v>613.12658996519485</v>
      </c>
    </row>
    <row r="34" spans="1:2" x14ac:dyDescent="0.25">
      <c r="A34" s="3">
        <v>201.32</v>
      </c>
      <c r="B34" s="1">
        <f t="shared" si="0"/>
        <v>635.99798368157565</v>
      </c>
    </row>
    <row r="35" spans="1:2" x14ac:dyDescent="0.25">
      <c r="A35" s="3">
        <v>221.41</v>
      </c>
      <c r="B35" s="1">
        <f t="shared" si="0"/>
        <v>770.14912511405998</v>
      </c>
    </row>
    <row r="36" spans="1:2" x14ac:dyDescent="0.25">
      <c r="A36" s="3">
        <v>221.6199</v>
      </c>
      <c r="B36" s="1">
        <f t="shared" si="0"/>
        <v>771.58515139044346</v>
      </c>
    </row>
    <row r="37" spans="1:2" x14ac:dyDescent="0.25">
      <c r="A37" s="3">
        <v>222.87970000000001</v>
      </c>
      <c r="B37" s="1">
        <f t="shared" si="0"/>
        <v>780.21880028773842</v>
      </c>
    </row>
    <row r="38" spans="1:2" x14ac:dyDescent="0.25">
      <c r="A38" s="3">
        <v>247.77549999999999</v>
      </c>
      <c r="B38" s="1">
        <f t="shared" si="0"/>
        <v>955.94531438400838</v>
      </c>
    </row>
    <row r="39" spans="1:2" x14ac:dyDescent="0.25">
      <c r="A39" s="3">
        <v>247.94550000000001</v>
      </c>
      <c r="B39" s="1">
        <f t="shared" si="0"/>
        <v>957.17821676606229</v>
      </c>
    </row>
    <row r="40" spans="1:2" x14ac:dyDescent="0.25">
      <c r="A40" s="3">
        <v>253.49</v>
      </c>
      <c r="B40" s="1">
        <f t="shared" si="0"/>
        <v>997.63010743471943</v>
      </c>
    </row>
    <row r="41" spans="1:2" x14ac:dyDescent="0.25">
      <c r="A41" s="3">
        <v>273</v>
      </c>
      <c r="B41" s="1">
        <f t="shared" si="0"/>
        <v>1143.6469199641995</v>
      </c>
    </row>
    <row r="42" spans="1:2" x14ac:dyDescent="0.25">
      <c r="A42" s="3">
        <v>273.12</v>
      </c>
      <c r="B42" s="1">
        <f t="shared" si="0"/>
        <v>1144.5625220435434</v>
      </c>
    </row>
    <row r="43" spans="1:2" x14ac:dyDescent="0.25">
      <c r="A43" s="3">
        <v>297.92380000000003</v>
      </c>
      <c r="B43" s="1">
        <f t="shared" si="0"/>
        <v>1338.3182039923695</v>
      </c>
    </row>
    <row r="44" spans="1:2" x14ac:dyDescent="0.25">
      <c r="A44" s="3">
        <v>297.99380000000002</v>
      </c>
      <c r="B44" s="1">
        <f t="shared" si="0"/>
        <v>1338.877559025168</v>
      </c>
    </row>
    <row r="45" spans="1:2" x14ac:dyDescent="0.25">
      <c r="A45" s="3">
        <v>298.15370000000001</v>
      </c>
      <c r="B45" s="1">
        <f t="shared" si="0"/>
        <v>1340.1555479511455</v>
      </c>
    </row>
    <row r="46" spans="1:2" x14ac:dyDescent="0.25">
      <c r="A46" s="3">
        <v>322.81720000000001</v>
      </c>
      <c r="B46" s="1">
        <f t="shared" si="0"/>
        <v>1541.6020478757289</v>
      </c>
    </row>
    <row r="47" spans="1:2" x14ac:dyDescent="0.25">
      <c r="A47" s="4">
        <v>323.13709999999998</v>
      </c>
      <c r="B47" s="1">
        <f t="shared" si="0"/>
        <v>1544.2708580792003</v>
      </c>
    </row>
    <row r="48" spans="1:2" x14ac:dyDescent="0.25">
      <c r="A48" s="5">
        <v>74</v>
      </c>
      <c r="B48" s="6">
        <f t="shared" si="0"/>
        <v>1.5444173948498898E-2</v>
      </c>
    </row>
    <row r="49" spans="1:2" x14ac:dyDescent="0.25">
      <c r="A49" s="5">
        <v>74.5</v>
      </c>
      <c r="B49" s="6">
        <f t="shared" si="0"/>
        <v>1.6855768327918918E-2</v>
      </c>
    </row>
    <row r="50" spans="1:2" x14ac:dyDescent="0.25">
      <c r="A50" s="5">
        <v>75</v>
      </c>
      <c r="B50" s="6">
        <f t="shared" si="0"/>
        <v>1.8372422801531091E-2</v>
      </c>
    </row>
    <row r="51" spans="1:2" x14ac:dyDescent="0.25">
      <c r="A51" s="5">
        <v>75.5</v>
      </c>
      <c r="B51" s="6">
        <f t="shared" si="0"/>
        <v>1.99999053881324E-2</v>
      </c>
    </row>
    <row r="52" spans="1:2" x14ac:dyDescent="0.25">
      <c r="A52" s="5">
        <v>76</v>
      </c>
      <c r="B52" s="6">
        <f t="shared" si="0"/>
        <v>2.1744143447112028E-2</v>
      </c>
    </row>
    <row r="53" spans="1:2" x14ac:dyDescent="0.25">
      <c r="A53" s="5">
        <v>76.5</v>
      </c>
      <c r="B53" s="6">
        <f t="shared" si="0"/>
        <v>2.361121466472127E-2</v>
      </c>
    </row>
    <row r="54" spans="1:2" x14ac:dyDescent="0.25">
      <c r="A54" s="5">
        <v>77</v>
      </c>
      <c r="B54" s="6">
        <f t="shared" si="0"/>
        <v>2.5607335913025216E-2</v>
      </c>
    </row>
    <row r="55" spans="1:2" x14ac:dyDescent="0.25">
      <c r="A55" s="5">
        <v>77.5</v>
      </c>
      <c r="B55" s="6">
        <f t="shared" si="0"/>
        <v>2.7738849519985388E-2</v>
      </c>
    </row>
    <row r="56" spans="1:2" x14ac:dyDescent="0.25">
      <c r="A56" s="5">
        <v>78</v>
      </c>
      <c r="B56" s="6">
        <f t="shared" si="0"/>
        <v>3.0012206319921041E-2</v>
      </c>
    </row>
    <row r="57" spans="1:2" x14ac:dyDescent="0.25">
      <c r="A57" s="5">
        <v>78.5</v>
      </c>
      <c r="B57" s="6">
        <f t="shared" si="0"/>
        <v>3.2433944598190073E-2</v>
      </c>
    </row>
    <row r="58" spans="1:2" x14ac:dyDescent="0.25">
      <c r="A58" s="5">
        <v>79</v>
      </c>
      <c r="B58" s="6">
        <f t="shared" si="0"/>
        <v>3.5010663645691588E-2</v>
      </c>
    </row>
    <row r="59" spans="1:2" x14ac:dyDescent="0.25">
      <c r="A59" s="5">
        <v>79.5</v>
      </c>
      <c r="B59" s="6">
        <f t="shared" si="0"/>
        <v>3.7748989993807068E-2</v>
      </c>
    </row>
    <row r="60" spans="1:2" x14ac:dyDescent="0.25">
      <c r="A60" s="5">
        <v>80</v>
      </c>
      <c r="B60" s="6">
        <f t="shared" si="0"/>
        <v>4.0655533307634523E-2</v>
      </c>
    </row>
    <row r="61" spans="1:2" x14ac:dyDescent="0.25">
      <c r="A61" s="5">
        <v>80.5</v>
      </c>
      <c r="B61" s="6">
        <f t="shared" si="0"/>
        <v>4.3736826960626474E-2</v>
      </c>
    </row>
    <row r="62" spans="1:2" x14ac:dyDescent="0.25">
      <c r="A62" s="5">
        <v>81</v>
      </c>
      <c r="B62" s="6">
        <f t="shared" si="0"/>
        <v>4.6999244575350464E-2</v>
      </c>
    </row>
    <row r="63" spans="1:2" x14ac:dyDescent="0.25">
      <c r="A63" s="5">
        <v>81.5</v>
      </c>
      <c r="B63" s="6">
        <f t="shared" si="0"/>
        <v>5.0448876034859785E-2</v>
      </c>
    </row>
    <row r="64" spans="1:2" x14ac:dyDescent="0.25">
      <c r="A64" s="5">
        <v>82</v>
      </c>
      <c r="B64" s="6">
        <f t="shared" si="0"/>
        <v>5.4091328376739467E-2</v>
      </c>
    </row>
    <row r="65" spans="1:2" x14ac:dyDescent="0.25">
      <c r="A65" s="5">
        <v>82.5</v>
      </c>
      <c r="B65" s="6">
        <f t="shared" si="0"/>
        <v>5.7931367906310351E-2</v>
      </c>
    </row>
    <row r="66" spans="1:2" x14ac:dyDescent="0.25">
      <c r="A66" s="5">
        <v>83</v>
      </c>
      <c r="B66" s="6">
        <f t="shared" si="0"/>
        <v>6.1972151638659885E-2</v>
      </c>
    </row>
    <row r="67" spans="1:2" x14ac:dyDescent="0.25">
      <c r="A67" s="7">
        <v>83.5</v>
      </c>
      <c r="B67" s="6">
        <f t="shared" si="0"/>
        <v>6.6212906666886687E-2</v>
      </c>
    </row>
    <row r="68" spans="1:2" x14ac:dyDescent="0.25">
      <c r="A68" s="10">
        <v>81.180000000000007</v>
      </c>
      <c r="B68" s="6">
        <f t="shared" ref="B68:B131" si="1">IF(
  A68 &lt;= $B$5,
  $B$6 * EXP( ($B$5/A68) * ( $B$8*(1 - A68/$B$5) + $B$9*(1 - A68/$B$5)^1.5 + $B$10*(1 - A68/$B$5)^5 ) ),
  $B$6 * ( 1 + $B$12 * MAX(A68/$B$5 - 1, 0)^$B$13 + $B$14 * MAX(A68/$B$5 - 1, 0)^$B$15 )
)</f>
        <v>4.8219239069906696E-2</v>
      </c>
    </row>
    <row r="69" spans="1:2" x14ac:dyDescent="0.25">
      <c r="A69" s="11">
        <v>81.361000000000004</v>
      </c>
      <c r="B69" s="6">
        <f t="shared" si="1"/>
        <v>4.9470755491001751E-2</v>
      </c>
    </row>
    <row r="70" spans="1:2" x14ac:dyDescent="0.25">
      <c r="A70" s="11">
        <v>81.561000000000007</v>
      </c>
      <c r="B70" s="6">
        <f t="shared" si="1"/>
        <v>5.0882822807682228E-2</v>
      </c>
    </row>
    <row r="71" spans="1:2" x14ac:dyDescent="0.25">
      <c r="A71" s="11">
        <v>81.727999999999994</v>
      </c>
      <c r="B71" s="6">
        <f t="shared" si="1"/>
        <v>5.2085606133811503E-2</v>
      </c>
    </row>
    <row r="72" spans="1:2" x14ac:dyDescent="0.25">
      <c r="A72" s="11">
        <v>81.921000000000006</v>
      </c>
      <c r="B72" s="6">
        <f t="shared" si="1"/>
        <v>5.3502786677248254E-2</v>
      </c>
    </row>
    <row r="73" spans="1:2" x14ac:dyDescent="0.25">
      <c r="A73" s="11">
        <v>82.102000000000004</v>
      </c>
      <c r="B73" s="6">
        <f t="shared" si="1"/>
        <v>5.4858520140612377E-2</v>
      </c>
    </row>
    <row r="74" spans="1:2" x14ac:dyDescent="0.25">
      <c r="A74" s="11">
        <v>82.289000000000001</v>
      </c>
      <c r="B74" s="6">
        <f t="shared" si="1"/>
        <v>5.6286520327729087E-2</v>
      </c>
    </row>
    <row r="75" spans="1:2" x14ac:dyDescent="0.25">
      <c r="A75" s="11">
        <v>82.475999999999999</v>
      </c>
      <c r="B75" s="6">
        <f t="shared" si="1"/>
        <v>5.7742475332827094E-2</v>
      </c>
    </row>
    <row r="76" spans="1:2" x14ac:dyDescent="0.25">
      <c r="A76" s="11">
        <v>82.611000000000004</v>
      </c>
      <c r="B76" s="6">
        <f t="shared" si="1"/>
        <v>5.8811023764625624E-2</v>
      </c>
    </row>
    <row r="77" spans="1:2" x14ac:dyDescent="0.25">
      <c r="A77" s="11">
        <v>82.790999999999997</v>
      </c>
      <c r="B77" s="6">
        <f t="shared" si="1"/>
        <v>6.0258594219348205E-2</v>
      </c>
    </row>
    <row r="78" spans="1:2" x14ac:dyDescent="0.25">
      <c r="A78" s="11">
        <v>82.965000000000003</v>
      </c>
      <c r="B78" s="6">
        <f t="shared" si="1"/>
        <v>6.1682740667823581E-2</v>
      </c>
    </row>
    <row r="79" spans="1:2" x14ac:dyDescent="0.25">
      <c r="A79" s="11">
        <v>83.165000000000006</v>
      </c>
      <c r="B79" s="6">
        <f t="shared" si="1"/>
        <v>6.3349750586653389E-2</v>
      </c>
    </row>
    <row r="80" spans="1:2" x14ac:dyDescent="0.25">
      <c r="A80" s="11">
        <v>83.525999999999996</v>
      </c>
      <c r="B80" s="6">
        <f t="shared" si="1"/>
        <v>6.6438733915913206E-2</v>
      </c>
    </row>
    <row r="81" spans="1:2" x14ac:dyDescent="0.25">
      <c r="A81" s="11">
        <v>71.849999999999994</v>
      </c>
      <c r="B81" s="6">
        <f t="shared" si="1"/>
        <v>1.0440877257472302E-2</v>
      </c>
    </row>
    <row r="82" spans="1:2" x14ac:dyDescent="0.25">
      <c r="A82" s="11">
        <v>71.95</v>
      </c>
      <c r="B82" s="6">
        <f t="shared" si="1"/>
        <v>1.0638829571972756E-2</v>
      </c>
    </row>
    <row r="83" spans="1:2" x14ac:dyDescent="0.25">
      <c r="A83" s="11">
        <v>71.95</v>
      </c>
      <c r="B83" s="6">
        <f t="shared" si="1"/>
        <v>1.0638829571972756E-2</v>
      </c>
    </row>
    <row r="84" spans="1:2" x14ac:dyDescent="0.25">
      <c r="A84" s="11">
        <v>72.099999999999994</v>
      </c>
      <c r="B84" s="6">
        <f t="shared" si="1"/>
        <v>1.0941644079121427E-2</v>
      </c>
    </row>
    <row r="85" spans="1:2" x14ac:dyDescent="0.25">
      <c r="A85" s="11">
        <v>72.099999999999994</v>
      </c>
      <c r="B85" s="6">
        <f t="shared" si="1"/>
        <v>1.0941644079121427E-2</v>
      </c>
    </row>
    <row r="86" spans="1:2" x14ac:dyDescent="0.25">
      <c r="A86" s="11">
        <v>72.099999999999994</v>
      </c>
      <c r="B86" s="6">
        <f t="shared" si="1"/>
        <v>1.0941644079121427E-2</v>
      </c>
    </row>
    <row r="87" spans="1:2" x14ac:dyDescent="0.25">
      <c r="A87" s="11">
        <v>73.349999999999994</v>
      </c>
      <c r="B87" s="6">
        <f t="shared" si="1"/>
        <v>1.3756975686807007E-2</v>
      </c>
    </row>
    <row r="88" spans="1:2" x14ac:dyDescent="0.25">
      <c r="A88" s="11">
        <v>73.75</v>
      </c>
      <c r="B88" s="6">
        <f t="shared" si="1"/>
        <v>1.4776017169903346E-2</v>
      </c>
    </row>
    <row r="89" spans="1:2" x14ac:dyDescent="0.25">
      <c r="A89" s="11">
        <v>75.400000000000006</v>
      </c>
      <c r="B89" s="6">
        <f t="shared" si="1"/>
        <v>1.9665260336100703E-2</v>
      </c>
    </row>
    <row r="90" spans="1:2" x14ac:dyDescent="0.25">
      <c r="A90" s="11">
        <v>75.25</v>
      </c>
      <c r="B90" s="6">
        <f t="shared" si="1"/>
        <v>1.9171943759102621E-2</v>
      </c>
    </row>
    <row r="91" spans="1:2" x14ac:dyDescent="0.25">
      <c r="A91" s="11">
        <v>75.3</v>
      </c>
      <c r="B91" s="6">
        <f t="shared" si="1"/>
        <v>1.9335237102200861E-2</v>
      </c>
    </row>
    <row r="92" spans="1:2" x14ac:dyDescent="0.25">
      <c r="A92" s="11">
        <v>77.3</v>
      </c>
      <c r="B92" s="6">
        <f t="shared" si="1"/>
        <v>2.6869586347760918E-2</v>
      </c>
    </row>
    <row r="93" spans="1:2" x14ac:dyDescent="0.25">
      <c r="A93" s="11">
        <v>77.349999999999994</v>
      </c>
      <c r="B93" s="6">
        <f t="shared" si="1"/>
        <v>2.7084797312692643E-2</v>
      </c>
    </row>
    <row r="94" spans="1:2" x14ac:dyDescent="0.25">
      <c r="A94" s="11">
        <v>81.599999999999994</v>
      </c>
      <c r="B94" s="6">
        <f t="shared" si="1"/>
        <v>5.1161773106918357E-2</v>
      </c>
    </row>
    <row r="95" spans="1:2" x14ac:dyDescent="0.25">
      <c r="A95" s="11">
        <v>81.650000000000006</v>
      </c>
      <c r="B95" s="6">
        <f t="shared" si="1"/>
        <v>5.1521128018774079E-2</v>
      </c>
    </row>
    <row r="96" spans="1:2" x14ac:dyDescent="0.25">
      <c r="A96" s="11">
        <v>81.7</v>
      </c>
      <c r="B96" s="6">
        <f t="shared" si="1"/>
        <v>5.1882427334229021E-2</v>
      </c>
    </row>
    <row r="97" spans="1:2" x14ac:dyDescent="0.25">
      <c r="A97" s="11">
        <v>83.5</v>
      </c>
      <c r="B97" s="6">
        <f t="shared" si="1"/>
        <v>6.6212906666886687E-2</v>
      </c>
    </row>
    <row r="98" spans="1:2" x14ac:dyDescent="0.25">
      <c r="A98" s="11">
        <v>83.7</v>
      </c>
      <c r="B98" s="6">
        <f t="shared" si="1"/>
        <v>6.796255460038042E-2</v>
      </c>
    </row>
    <row r="99" spans="1:2" x14ac:dyDescent="0.25">
      <c r="A99" s="11">
        <v>83.75</v>
      </c>
      <c r="B99" s="6">
        <f t="shared" si="1"/>
        <v>6.840411950258031E-2</v>
      </c>
    </row>
    <row r="100" spans="1:2" x14ac:dyDescent="0.25">
      <c r="A100" s="11">
        <v>83.65</v>
      </c>
      <c r="B100" s="6">
        <f t="shared" si="1"/>
        <v>6.7522530876366033E-2</v>
      </c>
    </row>
    <row r="101" spans="1:2" x14ac:dyDescent="0.25">
      <c r="A101" s="11">
        <v>81.599999999999994</v>
      </c>
      <c r="B101" s="6">
        <f t="shared" si="1"/>
        <v>5.1161773106918357E-2</v>
      </c>
    </row>
    <row r="102" spans="1:2" x14ac:dyDescent="0.25">
      <c r="A102" s="11">
        <v>77.45</v>
      </c>
      <c r="B102" s="6">
        <f t="shared" si="1"/>
        <v>2.7519422416576761E-2</v>
      </c>
    </row>
    <row r="103" spans="1:2" x14ac:dyDescent="0.25">
      <c r="A103" s="11">
        <v>71.8</v>
      </c>
      <c r="B103" s="6">
        <f t="shared" si="1"/>
        <v>1.0343063994002017E-2</v>
      </c>
    </row>
    <row r="104" spans="1:2" x14ac:dyDescent="0.25">
      <c r="A104" s="11">
        <v>77.400000000000006</v>
      </c>
      <c r="B104" s="6">
        <f t="shared" si="1"/>
        <v>2.7301407176436383E-2</v>
      </c>
    </row>
    <row r="105" spans="1:2" x14ac:dyDescent="0.25">
      <c r="A105" s="11">
        <v>77.400000000000006</v>
      </c>
      <c r="B105" s="6">
        <f t="shared" si="1"/>
        <v>2.7301407176436383E-2</v>
      </c>
    </row>
    <row r="106" spans="1:2" x14ac:dyDescent="0.25">
      <c r="A106" s="11">
        <v>83.728999999999999</v>
      </c>
      <c r="B106" s="6">
        <f t="shared" si="1"/>
        <v>6.8218488725499321E-2</v>
      </c>
    </row>
    <row r="107" spans="1:2" x14ac:dyDescent="0.25">
      <c r="A107" s="11">
        <v>83.665999999999997</v>
      </c>
      <c r="B107" s="6">
        <f t="shared" si="1"/>
        <v>6.7663160075079373E-2</v>
      </c>
    </row>
    <row r="108" spans="1:2" x14ac:dyDescent="0.25">
      <c r="A108" s="11">
        <v>83.665999999999997</v>
      </c>
      <c r="B108" s="6">
        <f t="shared" si="1"/>
        <v>6.7663160075079373E-2</v>
      </c>
    </row>
    <row r="109" spans="1:2" x14ac:dyDescent="0.25">
      <c r="A109" s="11">
        <v>83.656000000000006</v>
      </c>
      <c r="B109" s="6">
        <f t="shared" si="1"/>
        <v>6.757524670288563E-2</v>
      </c>
    </row>
    <row r="110" spans="1:2" x14ac:dyDescent="0.25">
      <c r="A110" s="11">
        <v>83.594999999999999</v>
      </c>
      <c r="B110" s="6">
        <f t="shared" si="1"/>
        <v>6.7040458610778439E-2</v>
      </c>
    </row>
    <row r="111" spans="1:2" x14ac:dyDescent="0.25">
      <c r="A111" s="11">
        <v>83.593999999999994</v>
      </c>
      <c r="B111" s="6">
        <f t="shared" si="1"/>
        <v>6.7031713341634325E-2</v>
      </c>
    </row>
    <row r="112" spans="1:2" x14ac:dyDescent="0.25">
      <c r="A112" s="11">
        <v>83.564999999999998</v>
      </c>
      <c r="B112" s="6">
        <f t="shared" si="1"/>
        <v>6.6778413073823734E-2</v>
      </c>
    </row>
    <row r="113" spans="1:2" x14ac:dyDescent="0.25">
      <c r="A113" s="11">
        <v>83.495999999999995</v>
      </c>
      <c r="B113" s="6">
        <f t="shared" si="1"/>
        <v>6.6178208872038416E-2</v>
      </c>
    </row>
    <row r="114" spans="1:2" x14ac:dyDescent="0.25">
      <c r="A114" s="11">
        <v>83.475999999999999</v>
      </c>
      <c r="B114" s="6">
        <f t="shared" si="1"/>
        <v>6.6004900460059843E-2</v>
      </c>
    </row>
    <row r="115" spans="1:2" x14ac:dyDescent="0.25">
      <c r="A115" s="11">
        <v>83.36</v>
      </c>
      <c r="B115" s="6">
        <f t="shared" si="1"/>
        <v>6.5005729999135717E-2</v>
      </c>
    </row>
    <row r="116" spans="1:2" x14ac:dyDescent="0.25">
      <c r="A116" s="11">
        <v>83.293999999999997</v>
      </c>
      <c r="B116" s="6">
        <f t="shared" si="1"/>
        <v>6.4441890998919046E-2</v>
      </c>
    </row>
    <row r="117" spans="1:2" x14ac:dyDescent="0.25">
      <c r="A117" s="11">
        <v>83.233999999999995</v>
      </c>
      <c r="B117" s="6">
        <f t="shared" si="1"/>
        <v>6.3932279836642639E-2</v>
      </c>
    </row>
    <row r="118" spans="1:2" x14ac:dyDescent="0.25">
      <c r="A118" s="11">
        <v>83.135000000000005</v>
      </c>
      <c r="B118" s="6">
        <f t="shared" si="1"/>
        <v>6.3097658488364558E-2</v>
      </c>
    </row>
    <row r="119" spans="1:2" x14ac:dyDescent="0.25">
      <c r="A119" s="11">
        <v>83.123000000000005</v>
      </c>
      <c r="B119" s="6">
        <f t="shared" si="1"/>
        <v>6.2997022710450948E-2</v>
      </c>
    </row>
    <row r="120" spans="1:2" x14ac:dyDescent="0.25">
      <c r="A120" s="11">
        <v>83.123000000000005</v>
      </c>
      <c r="B120" s="6">
        <f t="shared" si="1"/>
        <v>6.2997022710450948E-2</v>
      </c>
    </row>
    <row r="121" spans="1:2" x14ac:dyDescent="0.25">
      <c r="A121" s="11">
        <v>82.988</v>
      </c>
      <c r="B121" s="6">
        <f t="shared" si="1"/>
        <v>6.1872814080932738E-2</v>
      </c>
    </row>
    <row r="122" spans="1:2" x14ac:dyDescent="0.25">
      <c r="A122" s="11">
        <v>82.843999999999994</v>
      </c>
      <c r="B122" s="6">
        <f t="shared" si="1"/>
        <v>6.0689801989605018E-2</v>
      </c>
    </row>
    <row r="123" spans="1:2" x14ac:dyDescent="0.25">
      <c r="A123" s="11">
        <v>82.67</v>
      </c>
      <c r="B123" s="6">
        <f t="shared" si="1"/>
        <v>5.9282627489023139E-2</v>
      </c>
    </row>
    <row r="124" spans="1:2" x14ac:dyDescent="0.25">
      <c r="A124" s="11">
        <v>82.536000000000001</v>
      </c>
      <c r="B124" s="6">
        <f t="shared" si="1"/>
        <v>5.8215575213688107E-2</v>
      </c>
    </row>
    <row r="125" spans="1:2" x14ac:dyDescent="0.25">
      <c r="A125" s="11">
        <v>82.225999999999999</v>
      </c>
      <c r="B125" s="6">
        <f t="shared" si="1"/>
        <v>5.5802315322889928E-2</v>
      </c>
    </row>
    <row r="126" spans="1:2" x14ac:dyDescent="0.25">
      <c r="A126" s="11">
        <v>81.945999999999998</v>
      </c>
      <c r="B126" s="6">
        <f t="shared" si="1"/>
        <v>5.368850126423054E-2</v>
      </c>
    </row>
    <row r="127" spans="1:2" x14ac:dyDescent="0.25">
      <c r="A127" s="11">
        <v>81.884</v>
      </c>
      <c r="B127" s="6">
        <f t="shared" si="1"/>
        <v>5.3228832867757106E-2</v>
      </c>
    </row>
    <row r="128" spans="1:2" x14ac:dyDescent="0.25">
      <c r="A128" s="11">
        <v>81.727000000000004</v>
      </c>
      <c r="B128" s="6">
        <f t="shared" si="1"/>
        <v>5.207833921152883E-2</v>
      </c>
    </row>
    <row r="129" spans="1:2" x14ac:dyDescent="0.25">
      <c r="A129" s="11">
        <v>81.510000000000005</v>
      </c>
      <c r="B129" s="6">
        <f t="shared" si="1"/>
        <v>5.0519817850188345E-2</v>
      </c>
    </row>
    <row r="130" spans="1:2" x14ac:dyDescent="0.25">
      <c r="A130" s="11">
        <v>81.509</v>
      </c>
      <c r="B130" s="6">
        <f t="shared" si="1"/>
        <v>5.0512720195477007E-2</v>
      </c>
    </row>
    <row r="131" spans="1:2" x14ac:dyDescent="0.25">
      <c r="A131" s="11">
        <v>81.509</v>
      </c>
      <c r="B131" s="6">
        <f t="shared" si="1"/>
        <v>5.0512720195477007E-2</v>
      </c>
    </row>
    <row r="132" spans="1:2" x14ac:dyDescent="0.25">
      <c r="A132" s="11">
        <v>81.507000000000005</v>
      </c>
      <c r="B132" s="6">
        <f t="shared" ref="B132:B195" si="2">IF(
  A132 &lt;= $B$5,
  $B$6 * EXP( ($B$5/A132) * ( $B$8*(1 - A132/$B$5) + $B$9*(1 - A132/$B$5)^1.5 + $B$10*(1 - A132/$B$5)^5 ) ),
  $B$6 * ( 1 + $B$12 * MAX(A132/$B$5 - 1, 0)^$B$13 + $B$14 * MAX(A132/$B$5 - 1, 0)^$B$15 )
)</f>
        <v>5.0498527201803145E-2</v>
      </c>
    </row>
    <row r="133" spans="1:2" x14ac:dyDescent="0.25">
      <c r="A133" s="11">
        <v>81.259</v>
      </c>
      <c r="B133" s="6">
        <f t="shared" si="2"/>
        <v>4.8762413662291317E-2</v>
      </c>
    </row>
    <row r="134" spans="1:2" x14ac:dyDescent="0.25">
      <c r="A134" s="11">
        <v>80.988</v>
      </c>
      <c r="B134" s="6">
        <f t="shared" si="2"/>
        <v>4.6918777497045774E-2</v>
      </c>
    </row>
    <row r="135" spans="1:2" x14ac:dyDescent="0.25">
      <c r="A135" s="11">
        <v>80.739999999999995</v>
      </c>
      <c r="B135" s="6">
        <f t="shared" si="2"/>
        <v>4.5279799743817926E-2</v>
      </c>
    </row>
    <row r="136" spans="1:2" x14ac:dyDescent="0.25">
      <c r="A136" s="11">
        <v>80.424000000000007</v>
      </c>
      <c r="B136" s="6">
        <f t="shared" si="2"/>
        <v>4.3256952474264802E-2</v>
      </c>
    </row>
    <row r="137" spans="1:2" x14ac:dyDescent="0.25">
      <c r="A137" s="11">
        <v>80.209999999999994</v>
      </c>
      <c r="B137" s="6">
        <f t="shared" si="2"/>
        <v>4.1928019839265189E-2</v>
      </c>
    </row>
    <row r="138" spans="1:2" x14ac:dyDescent="0.25">
      <c r="A138" s="11">
        <v>79.989999999999995</v>
      </c>
      <c r="B138" s="6">
        <f t="shared" si="2"/>
        <v>4.0595711459620321E-2</v>
      </c>
    </row>
    <row r="139" spans="1:2" x14ac:dyDescent="0.25">
      <c r="A139" s="11">
        <v>79.989999999999995</v>
      </c>
      <c r="B139" s="6">
        <f t="shared" si="2"/>
        <v>4.0595711459620321E-2</v>
      </c>
    </row>
    <row r="140" spans="1:2" x14ac:dyDescent="0.25">
      <c r="A140" s="11">
        <v>79.664000000000001</v>
      </c>
      <c r="B140" s="6">
        <f t="shared" si="2"/>
        <v>3.8683476388888756E-2</v>
      </c>
    </row>
    <row r="141" spans="1:2" x14ac:dyDescent="0.25">
      <c r="A141" s="11">
        <v>79.632999999999996</v>
      </c>
      <c r="B141" s="6">
        <f t="shared" si="2"/>
        <v>3.8505437757219929E-2</v>
      </c>
    </row>
    <row r="142" spans="1:2" x14ac:dyDescent="0.25">
      <c r="A142" s="11">
        <v>79.631</v>
      </c>
      <c r="B142" s="6">
        <f t="shared" si="2"/>
        <v>3.8493973847062851E-2</v>
      </c>
    </row>
    <row r="143" spans="1:2" x14ac:dyDescent="0.25">
      <c r="A143" s="11">
        <v>79.626999999999995</v>
      </c>
      <c r="B143" s="6">
        <f t="shared" si="2"/>
        <v>3.8471054183765882E-2</v>
      </c>
    </row>
    <row r="144" spans="1:2" x14ac:dyDescent="0.25">
      <c r="A144" s="11">
        <v>79.462999999999994</v>
      </c>
      <c r="B144" s="6">
        <f t="shared" si="2"/>
        <v>3.7540671184979155E-2</v>
      </c>
    </row>
    <row r="145" spans="1:2" x14ac:dyDescent="0.25">
      <c r="A145" s="11">
        <v>79.12</v>
      </c>
      <c r="B145" s="6">
        <f t="shared" si="2"/>
        <v>3.5652873566662364E-2</v>
      </c>
    </row>
    <row r="146" spans="1:2" x14ac:dyDescent="0.25">
      <c r="A146" s="11">
        <v>79.12</v>
      </c>
      <c r="B146" s="6">
        <f t="shared" si="2"/>
        <v>3.5652873566662364E-2</v>
      </c>
    </row>
    <row r="147" spans="1:2" x14ac:dyDescent="0.25">
      <c r="A147" s="11">
        <v>78.876000000000005</v>
      </c>
      <c r="B147" s="6">
        <f t="shared" si="2"/>
        <v>3.4356824909197142E-2</v>
      </c>
    </row>
    <row r="148" spans="1:2" x14ac:dyDescent="0.25">
      <c r="A148" s="11">
        <v>78.619</v>
      </c>
      <c r="B148" s="6">
        <f t="shared" si="2"/>
        <v>3.3032902586590543E-2</v>
      </c>
    </row>
    <row r="149" spans="1:2" x14ac:dyDescent="0.25">
      <c r="A149" s="11">
        <v>78.295000000000002</v>
      </c>
      <c r="B149" s="6">
        <f t="shared" si="2"/>
        <v>3.1422663150199925E-2</v>
      </c>
    </row>
    <row r="150" spans="1:2" x14ac:dyDescent="0.25">
      <c r="A150" s="11">
        <v>78.033000000000001</v>
      </c>
      <c r="B150" s="6">
        <f t="shared" si="2"/>
        <v>3.0167395614473628E-2</v>
      </c>
    </row>
    <row r="151" spans="1:2" x14ac:dyDescent="0.25">
      <c r="A151" s="11">
        <v>77.986000000000004</v>
      </c>
      <c r="B151" s="6">
        <f t="shared" si="2"/>
        <v>2.9946563810257072E-2</v>
      </c>
    </row>
    <row r="152" spans="1:2" x14ac:dyDescent="0.25">
      <c r="A152" s="11">
        <v>77.728999999999999</v>
      </c>
      <c r="B152" s="6">
        <f t="shared" si="2"/>
        <v>2.8762049003872889E-2</v>
      </c>
    </row>
    <row r="153" spans="1:2" x14ac:dyDescent="0.25">
      <c r="A153" s="11">
        <v>77.721999999999994</v>
      </c>
      <c r="B153" s="6">
        <f t="shared" si="2"/>
        <v>2.8730325249983743E-2</v>
      </c>
    </row>
    <row r="154" spans="1:2" x14ac:dyDescent="0.25">
      <c r="A154" s="11">
        <v>77.572000000000003</v>
      </c>
      <c r="B154" s="6">
        <f t="shared" si="2"/>
        <v>2.8057317998071148E-2</v>
      </c>
    </row>
    <row r="155" spans="1:2" x14ac:dyDescent="0.25">
      <c r="A155" s="11">
        <v>77.572000000000003</v>
      </c>
      <c r="B155" s="6">
        <f t="shared" si="2"/>
        <v>2.8057317998071148E-2</v>
      </c>
    </row>
    <row r="156" spans="1:2" x14ac:dyDescent="0.25">
      <c r="A156" s="11">
        <v>77.346999999999994</v>
      </c>
      <c r="B156" s="6">
        <f t="shared" si="2"/>
        <v>2.7071845270344518E-2</v>
      </c>
    </row>
    <row r="157" spans="1:2" x14ac:dyDescent="0.25">
      <c r="A157" s="11">
        <v>77.346000000000004</v>
      </c>
      <c r="B157" s="6">
        <f t="shared" si="2"/>
        <v>2.7067529041771971E-2</v>
      </c>
    </row>
    <row r="158" spans="1:2" x14ac:dyDescent="0.25">
      <c r="A158" s="11">
        <v>77.161000000000001</v>
      </c>
      <c r="B158" s="6">
        <f t="shared" si="2"/>
        <v>2.6278595846971672E-2</v>
      </c>
    </row>
    <row r="159" spans="1:2" x14ac:dyDescent="0.25">
      <c r="A159" s="11">
        <v>77.161000000000001</v>
      </c>
      <c r="B159" s="6">
        <f t="shared" si="2"/>
        <v>2.6278595846971672E-2</v>
      </c>
    </row>
    <row r="160" spans="1:2" x14ac:dyDescent="0.25">
      <c r="A160" s="11">
        <v>76.95</v>
      </c>
      <c r="B160" s="6">
        <f t="shared" si="2"/>
        <v>2.5401736692478142E-2</v>
      </c>
    </row>
    <row r="161" spans="1:2" x14ac:dyDescent="0.25">
      <c r="A161" s="11">
        <v>76.894000000000005</v>
      </c>
      <c r="B161" s="6">
        <f t="shared" si="2"/>
        <v>2.5173064940380085E-2</v>
      </c>
    </row>
    <row r="162" spans="1:2" x14ac:dyDescent="0.25">
      <c r="A162" s="11">
        <v>76.766999999999996</v>
      </c>
      <c r="B162" s="6">
        <f t="shared" si="2"/>
        <v>2.4660685984871051E-2</v>
      </c>
    </row>
    <row r="163" spans="1:2" x14ac:dyDescent="0.25">
      <c r="A163" s="11">
        <v>76.634</v>
      </c>
      <c r="B163" s="6">
        <f t="shared" si="2"/>
        <v>2.4133256083607849E-2</v>
      </c>
    </row>
    <row r="164" spans="1:2" x14ac:dyDescent="0.25">
      <c r="A164" s="11">
        <v>76.429000000000002</v>
      </c>
      <c r="B164" s="6">
        <f t="shared" si="2"/>
        <v>2.3338374668968719E-2</v>
      </c>
    </row>
    <row r="165" spans="1:2" x14ac:dyDescent="0.25">
      <c r="A165" s="11">
        <v>76.411000000000001</v>
      </c>
      <c r="B165" s="6">
        <f t="shared" si="2"/>
        <v>2.3269615263704069E-2</v>
      </c>
    </row>
    <row r="166" spans="1:2" x14ac:dyDescent="0.25">
      <c r="A166" s="11">
        <v>76.41</v>
      </c>
      <c r="B166" s="6">
        <f t="shared" si="2"/>
        <v>2.3265800160519771E-2</v>
      </c>
    </row>
    <row r="167" spans="1:2" x14ac:dyDescent="0.25">
      <c r="A167" s="11">
        <v>76.394999999999996</v>
      </c>
      <c r="B167" s="6">
        <f t="shared" si="2"/>
        <v>2.3208634981793767E-2</v>
      </c>
    </row>
    <row r="168" spans="1:2" x14ac:dyDescent="0.25">
      <c r="A168" s="11">
        <v>76.25</v>
      </c>
      <c r="B168" s="6">
        <f t="shared" si="2"/>
        <v>2.2661939471817896E-2</v>
      </c>
    </row>
    <row r="169" spans="1:2" x14ac:dyDescent="0.25">
      <c r="A169" s="11">
        <v>75.98</v>
      </c>
      <c r="B169" s="6">
        <f t="shared" si="2"/>
        <v>2.1672056451506275E-2</v>
      </c>
    </row>
    <row r="170" spans="1:2" x14ac:dyDescent="0.25">
      <c r="A170" s="11">
        <v>75.73</v>
      </c>
      <c r="B170" s="6">
        <f t="shared" si="2"/>
        <v>2.0787389887887808E-2</v>
      </c>
    </row>
    <row r="171" spans="1:2" x14ac:dyDescent="0.25">
      <c r="A171" s="11">
        <v>75.510000000000005</v>
      </c>
      <c r="B171" s="6">
        <f t="shared" si="2"/>
        <v>2.0033625936108957E-2</v>
      </c>
    </row>
    <row r="172" spans="1:2" x14ac:dyDescent="0.25">
      <c r="A172" s="11">
        <v>75.168000000000006</v>
      </c>
      <c r="B172" s="6">
        <f t="shared" si="2"/>
        <v>1.8906602608806881E-2</v>
      </c>
    </row>
    <row r="173" spans="1:2" x14ac:dyDescent="0.25">
      <c r="A173" s="11">
        <v>75.078000000000003</v>
      </c>
      <c r="B173" s="6">
        <f t="shared" si="2"/>
        <v>1.8618865510323573E-2</v>
      </c>
    </row>
    <row r="174" spans="1:2" x14ac:dyDescent="0.25">
      <c r="A174" s="11">
        <v>75.064999999999998</v>
      </c>
      <c r="B174" s="6">
        <f t="shared" si="2"/>
        <v>1.8577603504642177E-2</v>
      </c>
    </row>
    <row r="175" spans="1:2" x14ac:dyDescent="0.25">
      <c r="A175" s="11">
        <v>74.957999999999998</v>
      </c>
      <c r="B175" s="6">
        <f t="shared" si="2"/>
        <v>1.8240841312356076E-2</v>
      </c>
    </row>
    <row r="176" spans="1:2" x14ac:dyDescent="0.25">
      <c r="A176" s="11">
        <v>74.957999999999998</v>
      </c>
      <c r="B176" s="6">
        <f t="shared" si="2"/>
        <v>1.8240841312356076E-2</v>
      </c>
    </row>
    <row r="177" spans="1:2" x14ac:dyDescent="0.25">
      <c r="A177" s="11">
        <v>83.804000000000002</v>
      </c>
      <c r="B177" s="6">
        <f t="shared" si="2"/>
        <v>6.8882292278011348E-2</v>
      </c>
    </row>
    <row r="178" spans="1:2" x14ac:dyDescent="0.25">
      <c r="A178" s="11">
        <v>83.763000000000005</v>
      </c>
      <c r="B178" s="6">
        <f t="shared" si="2"/>
        <v>6.8519146242545667E-2</v>
      </c>
    </row>
    <row r="179" spans="1:2" x14ac:dyDescent="0.25">
      <c r="A179" s="11">
        <v>83.731999999999999</v>
      </c>
      <c r="B179" s="6">
        <f t="shared" si="2"/>
        <v>6.8244992721240988E-2</v>
      </c>
    </row>
    <row r="180" spans="1:2" x14ac:dyDescent="0.25">
      <c r="A180" s="11">
        <v>83.700999999999993</v>
      </c>
      <c r="B180" s="6">
        <f t="shared" si="2"/>
        <v>6.7971371453588739E-2</v>
      </c>
    </row>
    <row r="181" spans="1:2" x14ac:dyDescent="0.25">
      <c r="A181" s="11">
        <v>83.453000000000003</v>
      </c>
      <c r="B181" s="6">
        <f t="shared" si="2"/>
        <v>6.5805969794306737E-2</v>
      </c>
    </row>
    <row r="182" spans="1:2" x14ac:dyDescent="0.25">
      <c r="A182" s="11">
        <v>83.194999999999993</v>
      </c>
      <c r="B182" s="6">
        <f t="shared" si="2"/>
        <v>6.3602559506623302E-2</v>
      </c>
    </row>
    <row r="183" spans="1:2" x14ac:dyDescent="0.25">
      <c r="A183" s="11">
        <v>82.814999999999998</v>
      </c>
      <c r="B183" s="6">
        <f t="shared" si="2"/>
        <v>6.0453577525172227E-2</v>
      </c>
    </row>
    <row r="184" spans="1:2" x14ac:dyDescent="0.25">
      <c r="A184" s="11">
        <v>82.56</v>
      </c>
      <c r="B184" s="6">
        <f t="shared" si="2"/>
        <v>5.8405626037531147E-2</v>
      </c>
    </row>
    <row r="185" spans="1:2" x14ac:dyDescent="0.25">
      <c r="A185" s="11">
        <v>82.305999999999997</v>
      </c>
      <c r="B185" s="6">
        <f t="shared" si="2"/>
        <v>5.6417722220786344E-2</v>
      </c>
    </row>
    <row r="186" spans="1:2" x14ac:dyDescent="0.25">
      <c r="A186" s="11">
        <v>82.177999999999997</v>
      </c>
      <c r="B186" s="6">
        <f t="shared" si="2"/>
        <v>5.5435523008136978E-2</v>
      </c>
    </row>
    <row r="187" spans="1:2" x14ac:dyDescent="0.25">
      <c r="A187" s="11">
        <v>81.936000000000007</v>
      </c>
      <c r="B187" s="6">
        <f t="shared" si="2"/>
        <v>5.3614156286899105E-2</v>
      </c>
    </row>
    <row r="188" spans="1:2" x14ac:dyDescent="0.25">
      <c r="A188" s="11">
        <v>81.697000000000003</v>
      </c>
      <c r="B188" s="6">
        <f t="shared" si="2"/>
        <v>5.1860694451484737E-2</v>
      </c>
    </row>
    <row r="189" spans="1:2" x14ac:dyDescent="0.25">
      <c r="A189" s="11">
        <v>81.459000000000003</v>
      </c>
      <c r="B189" s="6">
        <f t="shared" si="2"/>
        <v>5.0158820786506131E-2</v>
      </c>
    </row>
    <row r="190" spans="1:2" x14ac:dyDescent="0.25">
      <c r="A190" s="11">
        <v>81.201999999999998</v>
      </c>
      <c r="B190" s="6">
        <f t="shared" si="2"/>
        <v>4.8370027030406576E-2</v>
      </c>
    </row>
    <row r="191" spans="1:2" x14ac:dyDescent="0.25">
      <c r="A191" s="11">
        <v>80.915999999999997</v>
      </c>
      <c r="B191" s="6">
        <f t="shared" si="2"/>
        <v>4.6438235442942039E-2</v>
      </c>
    </row>
    <row r="192" spans="1:2" x14ac:dyDescent="0.25">
      <c r="A192" s="11">
        <v>80.599000000000004</v>
      </c>
      <c r="B192" s="6">
        <f t="shared" si="2"/>
        <v>4.4368206663891546E-2</v>
      </c>
    </row>
    <row r="193" spans="1:2" x14ac:dyDescent="0.25">
      <c r="A193" s="11">
        <v>80.292000000000002</v>
      </c>
      <c r="B193" s="6">
        <f t="shared" si="2"/>
        <v>4.2433367907376195E-2</v>
      </c>
    </row>
    <row r="194" spans="1:2" x14ac:dyDescent="0.25">
      <c r="A194" s="11">
        <v>80.039000000000001</v>
      </c>
      <c r="B194" s="6">
        <f t="shared" si="2"/>
        <v>4.088950693839101E-2</v>
      </c>
    </row>
    <row r="195" spans="1:2" x14ac:dyDescent="0.25">
      <c r="A195" s="11">
        <v>79.793000000000006</v>
      </c>
      <c r="B195" s="6">
        <f t="shared" si="2"/>
        <v>3.9431397781058593E-2</v>
      </c>
    </row>
    <row r="196" spans="1:2" x14ac:dyDescent="0.25">
      <c r="A196" s="11">
        <v>79.528000000000006</v>
      </c>
      <c r="B196" s="6">
        <f t="shared" ref="B196:B259" si="3">IF(
  A196 &lt;= $B$5,
  $B$6 * EXP( ($B$5/A196) * ( $B$8*(1 - A196/$B$5) + $B$9*(1 - A196/$B$5)^1.5 + $B$10*(1 - A196/$B$5)^5 ) ),
  $B$6 * ( 1 + $B$12 * MAX(A196/$B$5 - 1, 0)^$B$13 + $B$14 * MAX(A196/$B$5 - 1, 0)^$B$15 )
)</f>
        <v>3.7907248847921668E-2</v>
      </c>
    </row>
    <row r="197" spans="1:2" x14ac:dyDescent="0.25">
      <c r="A197" s="11">
        <v>79.260999999999996</v>
      </c>
      <c r="B197" s="6">
        <f t="shared" si="3"/>
        <v>3.6419488839545884E-2</v>
      </c>
    </row>
    <row r="198" spans="1:2" x14ac:dyDescent="0.25">
      <c r="A198" s="11">
        <v>79.016999999999996</v>
      </c>
      <c r="B198" s="6">
        <f t="shared" si="3"/>
        <v>3.5101075310893792E-2</v>
      </c>
    </row>
    <row r="199" spans="1:2" x14ac:dyDescent="0.25">
      <c r="A199" s="11">
        <v>78.772000000000006</v>
      </c>
      <c r="B199" s="6">
        <f t="shared" si="3"/>
        <v>3.3816034350767722E-2</v>
      </c>
    </row>
    <row r="200" spans="1:2" x14ac:dyDescent="0.25">
      <c r="A200" s="11">
        <v>78.504000000000005</v>
      </c>
      <c r="B200" s="6">
        <f t="shared" si="3"/>
        <v>3.2453934559982779E-2</v>
      </c>
    </row>
    <row r="201" spans="1:2" x14ac:dyDescent="0.25">
      <c r="A201" s="11">
        <v>78.198999999999998</v>
      </c>
      <c r="B201" s="6">
        <f t="shared" si="3"/>
        <v>3.0957914980552347E-2</v>
      </c>
    </row>
    <row r="202" spans="1:2" x14ac:dyDescent="0.25">
      <c r="A202" s="11">
        <v>77.94</v>
      </c>
      <c r="B202" s="6">
        <f t="shared" si="3"/>
        <v>2.9731698525474672E-2</v>
      </c>
    </row>
    <row r="203" spans="1:2" x14ac:dyDescent="0.25">
      <c r="A203" s="11">
        <v>77.656999999999996</v>
      </c>
      <c r="B203" s="6">
        <f t="shared" si="3"/>
        <v>2.8437099846684983E-2</v>
      </c>
    </row>
    <row r="204" spans="1:2" x14ac:dyDescent="0.25">
      <c r="A204" s="11">
        <v>77.396000000000001</v>
      </c>
      <c r="B204" s="6">
        <f t="shared" si="3"/>
        <v>2.7284026755360166E-2</v>
      </c>
    </row>
    <row r="205" spans="1:2" x14ac:dyDescent="0.25">
      <c r="A205" s="11">
        <v>77.150999999999996</v>
      </c>
      <c r="B205" s="6">
        <f t="shared" si="3"/>
        <v>2.6236489796959143E-2</v>
      </c>
    </row>
    <row r="206" spans="1:2" x14ac:dyDescent="0.25">
      <c r="A206" s="11">
        <v>76.888999999999996</v>
      </c>
      <c r="B206" s="6">
        <f t="shared" si="3"/>
        <v>2.5152729709494503E-2</v>
      </c>
    </row>
    <row r="207" spans="1:2" x14ac:dyDescent="0.25">
      <c r="A207" s="11">
        <v>76.625</v>
      </c>
      <c r="B207" s="6">
        <f t="shared" si="3"/>
        <v>2.4097900815469499E-2</v>
      </c>
    </row>
    <row r="208" spans="1:2" x14ac:dyDescent="0.25">
      <c r="A208" s="11">
        <v>76.382999999999996</v>
      </c>
      <c r="B208" s="6">
        <f t="shared" si="3"/>
        <v>2.3162985611320248E-2</v>
      </c>
    </row>
    <row r="209" spans="1:2" x14ac:dyDescent="0.25">
      <c r="A209" s="11">
        <v>76.150000000000006</v>
      </c>
      <c r="B209" s="6">
        <f t="shared" si="3"/>
        <v>2.2291087043811886E-2</v>
      </c>
    </row>
    <row r="210" spans="1:2" x14ac:dyDescent="0.25">
      <c r="A210" s="11">
        <v>75.885000000000005</v>
      </c>
      <c r="B210" s="6">
        <f t="shared" si="3"/>
        <v>2.1332314794419969E-2</v>
      </c>
    </row>
    <row r="211" spans="1:2" x14ac:dyDescent="0.25">
      <c r="A211" s="11">
        <v>75.631</v>
      </c>
      <c r="B211" s="6">
        <f t="shared" si="3"/>
        <v>2.0445363475080792E-2</v>
      </c>
    </row>
    <row r="212" spans="1:2" x14ac:dyDescent="0.25">
      <c r="A212" s="11">
        <v>75.387</v>
      </c>
      <c r="B212" s="6">
        <f t="shared" si="3"/>
        <v>1.9622096969816614E-2</v>
      </c>
    </row>
    <row r="213" spans="1:2" x14ac:dyDescent="0.25">
      <c r="A213" s="11">
        <v>75.123999999999995</v>
      </c>
      <c r="B213" s="6">
        <f t="shared" si="3"/>
        <v>1.8765476699092141E-2</v>
      </c>
    </row>
    <row r="214" spans="1:2" x14ac:dyDescent="0.25">
      <c r="A214" s="11">
        <v>74.915000000000006</v>
      </c>
      <c r="B214" s="6">
        <f t="shared" si="3"/>
        <v>1.8106933371314252E-2</v>
      </c>
    </row>
    <row r="215" spans="1:2" x14ac:dyDescent="0.25">
      <c r="A215" s="11">
        <v>74.653000000000006</v>
      </c>
      <c r="B215" s="6">
        <f t="shared" si="3"/>
        <v>1.730844568391671E-2</v>
      </c>
    </row>
    <row r="216" spans="1:2" x14ac:dyDescent="0.25">
      <c r="A216" s="11">
        <v>70</v>
      </c>
      <c r="B216" s="6">
        <f t="shared" si="3"/>
        <v>7.2984772572362933E-3</v>
      </c>
    </row>
    <row r="217" spans="1:2" x14ac:dyDescent="0.25">
      <c r="A217" s="11">
        <v>72</v>
      </c>
      <c r="B217" s="6">
        <f t="shared" si="3"/>
        <v>1.0738978146817672E-2</v>
      </c>
    </row>
    <row r="218" spans="1:2" x14ac:dyDescent="0.25">
      <c r="A218" s="11">
        <v>74</v>
      </c>
      <c r="B218" s="6">
        <f t="shared" si="3"/>
        <v>1.5444173948498898E-2</v>
      </c>
    </row>
    <row r="219" spans="1:2" x14ac:dyDescent="0.25">
      <c r="A219" s="11">
        <v>76</v>
      </c>
      <c r="B219" s="6">
        <f t="shared" si="3"/>
        <v>2.1744143447112028E-2</v>
      </c>
    </row>
    <row r="220" spans="1:2" x14ac:dyDescent="0.25">
      <c r="A220" s="11">
        <v>78</v>
      </c>
      <c r="B220" s="6">
        <f t="shared" si="3"/>
        <v>3.0012206319921041E-2</v>
      </c>
    </row>
    <row r="221" spans="1:2" x14ac:dyDescent="0.25">
      <c r="A221" s="11">
        <v>80</v>
      </c>
      <c r="B221" s="6">
        <f t="shared" si="3"/>
        <v>4.0655533307634523E-2</v>
      </c>
    </row>
    <row r="222" spans="1:2" x14ac:dyDescent="0.25">
      <c r="A222" s="11">
        <v>82</v>
      </c>
      <c r="B222" s="6">
        <f t="shared" si="3"/>
        <v>5.4091328376739467E-2</v>
      </c>
    </row>
    <row r="223" spans="1:2" x14ac:dyDescent="0.25">
      <c r="A223" s="11">
        <v>66.129000000000005</v>
      </c>
      <c r="B223" s="6">
        <f t="shared" si="3"/>
        <v>3.2156245162569944E-3</v>
      </c>
    </row>
    <row r="224" spans="1:2" x14ac:dyDescent="0.25">
      <c r="A224" s="11">
        <v>66.536000000000001</v>
      </c>
      <c r="B224" s="6">
        <f t="shared" si="3"/>
        <v>3.5219790028636591E-3</v>
      </c>
    </row>
    <row r="225" spans="1:2" x14ac:dyDescent="0.25">
      <c r="A225" s="11">
        <v>67.817999999999998</v>
      </c>
      <c r="B225" s="6">
        <f t="shared" si="3"/>
        <v>4.6554088027197151E-3</v>
      </c>
    </row>
    <row r="226" spans="1:2" x14ac:dyDescent="0.25">
      <c r="A226" s="11">
        <v>68.468000000000004</v>
      </c>
      <c r="B226" s="6">
        <f t="shared" si="3"/>
        <v>5.3399078945537935E-3</v>
      </c>
    </row>
    <row r="227" spans="1:2" x14ac:dyDescent="0.25">
      <c r="A227" s="11">
        <v>69.018000000000001</v>
      </c>
      <c r="B227" s="6">
        <f t="shared" si="3"/>
        <v>5.9841184917683804E-3</v>
      </c>
    </row>
    <row r="228" spans="1:2" x14ac:dyDescent="0.25">
      <c r="A228" s="11">
        <v>69.798000000000002</v>
      </c>
      <c r="B228" s="6">
        <f t="shared" si="3"/>
        <v>7.0098516045480272E-3</v>
      </c>
    </row>
    <row r="229" spans="1:2" x14ac:dyDescent="0.25">
      <c r="A229" s="11">
        <v>70.081000000000003</v>
      </c>
      <c r="B229" s="6">
        <f t="shared" si="3"/>
        <v>7.4169984607013115E-3</v>
      </c>
    </row>
    <row r="230" spans="1:2" x14ac:dyDescent="0.25">
      <c r="A230" s="11">
        <v>71.158000000000001</v>
      </c>
      <c r="B230" s="6">
        <f t="shared" si="3"/>
        <v>9.1538282829072802E-3</v>
      </c>
    </row>
    <row r="231" spans="1:2" x14ac:dyDescent="0.25">
      <c r="A231" s="11">
        <v>71.87</v>
      </c>
      <c r="B231" s="6">
        <f t="shared" si="3"/>
        <v>1.0480218927039832E-2</v>
      </c>
    </row>
    <row r="232" spans="1:2" x14ac:dyDescent="0.25">
      <c r="A232" s="11">
        <v>72.554000000000002</v>
      </c>
      <c r="B232" s="6">
        <f t="shared" si="3"/>
        <v>1.1902449743831391E-2</v>
      </c>
    </row>
    <row r="233" spans="1:2" x14ac:dyDescent="0.25">
      <c r="A233" s="11">
        <v>73.602000000000004</v>
      </c>
      <c r="B233" s="6">
        <f t="shared" si="3"/>
        <v>1.4391905115295756E-2</v>
      </c>
    </row>
    <row r="234" spans="1:2" x14ac:dyDescent="0.25">
      <c r="A234" s="11">
        <v>74.033000000000001</v>
      </c>
      <c r="B234" s="6">
        <f t="shared" si="3"/>
        <v>1.5534213216881055E-2</v>
      </c>
    </row>
    <row r="235" spans="1:2" x14ac:dyDescent="0.25">
      <c r="A235" s="11">
        <v>75.430000000000007</v>
      </c>
      <c r="B235" s="6">
        <f t="shared" si="3"/>
        <v>1.9765166385194401E-2</v>
      </c>
    </row>
    <row r="236" spans="1:2" x14ac:dyDescent="0.25">
      <c r="A236" s="11">
        <v>75.445999999999998</v>
      </c>
      <c r="B236" s="6">
        <f t="shared" si="3"/>
        <v>1.9818620139464987E-2</v>
      </c>
    </row>
    <row r="237" spans="1:2" x14ac:dyDescent="0.25">
      <c r="A237" s="11">
        <v>76.991</v>
      </c>
      <c r="B237" s="6">
        <f t="shared" si="3"/>
        <v>2.5570228326206784E-2</v>
      </c>
    </row>
    <row r="238" spans="1:2" x14ac:dyDescent="0.25">
      <c r="A238" s="11">
        <v>77.046000000000006</v>
      </c>
      <c r="B238" s="6">
        <f t="shared" si="3"/>
        <v>2.5797682750964713E-2</v>
      </c>
    </row>
    <row r="239" spans="1:2" x14ac:dyDescent="0.25">
      <c r="A239" s="11">
        <v>77.218000000000004</v>
      </c>
      <c r="B239" s="6">
        <f t="shared" si="3"/>
        <v>2.6519651716291538E-2</v>
      </c>
    </row>
    <row r="240" spans="1:2" x14ac:dyDescent="0.25">
      <c r="A240" s="11">
        <v>78.257000000000005</v>
      </c>
      <c r="B240" s="6">
        <f t="shared" si="3"/>
        <v>3.123803174529689E-2</v>
      </c>
    </row>
    <row r="241" spans="1:2" x14ac:dyDescent="0.25">
      <c r="A241" s="11">
        <v>79.605999999999995</v>
      </c>
      <c r="B241" s="6">
        <f t="shared" si="3"/>
        <v>3.8350904262066082E-2</v>
      </c>
    </row>
    <row r="242" spans="1:2" x14ac:dyDescent="0.25">
      <c r="A242" s="11">
        <v>79.646000000000001</v>
      </c>
      <c r="B242" s="6">
        <f t="shared" si="3"/>
        <v>3.8580019481447077E-2</v>
      </c>
    </row>
    <row r="243" spans="1:2" x14ac:dyDescent="0.25">
      <c r="A243" s="11">
        <v>80.902000000000001</v>
      </c>
      <c r="B243" s="6">
        <f t="shared" si="3"/>
        <v>4.6345245763621395E-2</v>
      </c>
    </row>
    <row r="244" spans="1:2" x14ac:dyDescent="0.25">
      <c r="A244" s="11">
        <v>82.302000000000007</v>
      </c>
      <c r="B244" s="6">
        <f t="shared" si="3"/>
        <v>5.6386830393006702E-2</v>
      </c>
    </row>
    <row r="245" spans="1:2" x14ac:dyDescent="0.25">
      <c r="A245" s="11">
        <v>82.593000000000004</v>
      </c>
      <c r="B245" s="6">
        <f t="shared" si="3"/>
        <v>5.8667703031044856E-2</v>
      </c>
    </row>
    <row r="246" spans="1:2" x14ac:dyDescent="0.25">
      <c r="A246" s="11">
        <v>83.634</v>
      </c>
      <c r="B246" s="6">
        <f t="shared" si="3"/>
        <v>6.7382074988929813E-2</v>
      </c>
    </row>
    <row r="247" spans="1:2" x14ac:dyDescent="0.25">
      <c r="A247" s="11">
        <v>83.638999999999996</v>
      </c>
      <c r="B247" s="6">
        <f t="shared" si="3"/>
        <v>6.7425948634647098E-2</v>
      </c>
    </row>
    <row r="248" spans="1:2" x14ac:dyDescent="0.25">
      <c r="A248" s="11">
        <v>82</v>
      </c>
      <c r="B248" s="6">
        <f t="shared" si="3"/>
        <v>5.4091328376739467E-2</v>
      </c>
    </row>
    <row r="249" spans="1:2" x14ac:dyDescent="0.25">
      <c r="A249" s="11">
        <v>83</v>
      </c>
      <c r="B249" s="6">
        <f t="shared" si="3"/>
        <v>6.1972151638659885E-2</v>
      </c>
    </row>
    <row r="250" spans="1:2" x14ac:dyDescent="0.25">
      <c r="A250" s="11">
        <v>83.805999999999997</v>
      </c>
      <c r="B250" s="6">
        <f t="shared" si="3"/>
        <v>6.8900000000000003E-2</v>
      </c>
    </row>
    <row r="251" spans="1:2" x14ac:dyDescent="0.25">
      <c r="A251" s="11">
        <v>62.817</v>
      </c>
      <c r="B251" s="6">
        <f t="shared" si="3"/>
        <v>1.4633024417900866E-3</v>
      </c>
    </row>
    <row r="252" spans="1:2" x14ac:dyDescent="0.25">
      <c r="A252" s="11">
        <v>63.392000000000003</v>
      </c>
      <c r="B252" s="6">
        <f t="shared" si="3"/>
        <v>1.6881820264892154E-3</v>
      </c>
    </row>
    <row r="253" spans="1:2" x14ac:dyDescent="0.25">
      <c r="A253" s="11">
        <v>63.414000000000001</v>
      </c>
      <c r="B253" s="6">
        <f t="shared" si="3"/>
        <v>1.6973485561767941E-3</v>
      </c>
    </row>
    <row r="254" spans="1:2" x14ac:dyDescent="0.25">
      <c r="A254" s="11">
        <v>63.448</v>
      </c>
      <c r="B254" s="6">
        <f t="shared" si="3"/>
        <v>1.7115996164110345E-3</v>
      </c>
    </row>
    <row r="255" spans="1:2" x14ac:dyDescent="0.25">
      <c r="A255" s="11">
        <v>63.628999999999998</v>
      </c>
      <c r="B255" s="6">
        <f t="shared" si="3"/>
        <v>1.7892189774419279E-3</v>
      </c>
    </row>
    <row r="256" spans="1:2" x14ac:dyDescent="0.25">
      <c r="A256" s="11">
        <v>63.845999999999997</v>
      </c>
      <c r="B256" s="6">
        <f t="shared" si="3"/>
        <v>1.8862673481549331E-3</v>
      </c>
    </row>
    <row r="257" spans="1:2" x14ac:dyDescent="0.25">
      <c r="A257" s="11">
        <v>64.215999999999994</v>
      </c>
      <c r="B257" s="6">
        <f t="shared" si="3"/>
        <v>2.0622342326024733E-3</v>
      </c>
    </row>
    <row r="258" spans="1:2" x14ac:dyDescent="0.25">
      <c r="A258" s="11">
        <v>64.414000000000001</v>
      </c>
      <c r="B258" s="6">
        <f t="shared" si="3"/>
        <v>2.1620829136489027E-3</v>
      </c>
    </row>
    <row r="259" spans="1:2" x14ac:dyDescent="0.25">
      <c r="A259" s="11">
        <v>64.524000000000001</v>
      </c>
      <c r="B259" s="6">
        <f t="shared" si="3"/>
        <v>2.2193330730579455E-3</v>
      </c>
    </row>
    <row r="260" spans="1:2" x14ac:dyDescent="0.25">
      <c r="A260" s="11">
        <v>64.935000000000002</v>
      </c>
      <c r="B260" s="6">
        <f t="shared" ref="B260:B323" si="4">IF(
  A260 &lt;= $B$5,
  $B$6 * EXP( ($B$5/A260) * ( $B$8*(1 - A260/$B$5) + $B$9*(1 - A260/$B$5)^1.5 + $B$10*(1 - A260/$B$5)^5 ) ),
  $B$6 * ( 1 + $B$12 * MAX(A260/$B$5 - 1, 0)^$B$13 + $B$14 * MAX(A260/$B$5 - 1, 0)^$B$15 )
)</f>
        <v>2.4449454172002128E-3</v>
      </c>
    </row>
    <row r="261" spans="1:2" x14ac:dyDescent="0.25">
      <c r="A261" s="11">
        <v>65.296000000000006</v>
      </c>
      <c r="B261" s="6">
        <f t="shared" si="4"/>
        <v>2.6591099880840241E-3</v>
      </c>
    </row>
    <row r="262" spans="1:2" x14ac:dyDescent="0.25">
      <c r="A262" s="11">
        <v>65.623999999999995</v>
      </c>
      <c r="B262" s="6">
        <f t="shared" si="4"/>
        <v>2.8674737825802113E-3</v>
      </c>
    </row>
    <row r="263" spans="1:2" x14ac:dyDescent="0.25">
      <c r="A263" s="11">
        <v>65.673000000000002</v>
      </c>
      <c r="B263" s="6">
        <f t="shared" si="4"/>
        <v>2.8997730135402119E-3</v>
      </c>
    </row>
    <row r="264" spans="1:2" x14ac:dyDescent="0.25">
      <c r="A264" s="11">
        <v>65.730999999999995</v>
      </c>
      <c r="B264" s="6">
        <f t="shared" si="4"/>
        <v>2.9384076366503233E-3</v>
      </c>
    </row>
    <row r="265" spans="1:2" x14ac:dyDescent="0.25">
      <c r="A265" s="11">
        <v>66.064999999999998</v>
      </c>
      <c r="B265" s="6">
        <f t="shared" si="4"/>
        <v>3.1695915775393204E-3</v>
      </c>
    </row>
    <row r="266" spans="1:2" x14ac:dyDescent="0.25">
      <c r="A266" s="11">
        <v>66.168999999999997</v>
      </c>
      <c r="B266" s="6">
        <f t="shared" si="4"/>
        <v>3.2446849001386228E-3</v>
      </c>
    </row>
    <row r="267" spans="1:2" x14ac:dyDescent="0.25">
      <c r="A267" s="11">
        <v>66.637</v>
      </c>
      <c r="B267" s="6">
        <f t="shared" si="4"/>
        <v>3.6017565900584268E-3</v>
      </c>
    </row>
    <row r="268" spans="1:2" x14ac:dyDescent="0.25">
      <c r="A268" s="11">
        <v>66.694999999999993</v>
      </c>
      <c r="B268" s="6">
        <f t="shared" si="4"/>
        <v>3.6482639787995224E-3</v>
      </c>
    </row>
    <row r="269" spans="1:2" x14ac:dyDescent="0.25">
      <c r="A269" s="11">
        <v>66.805000000000007</v>
      </c>
      <c r="B269" s="6">
        <f t="shared" si="4"/>
        <v>3.7378786761454339E-3</v>
      </c>
    </row>
    <row r="270" spans="1:2" x14ac:dyDescent="0.25">
      <c r="A270" s="11">
        <v>67.05</v>
      </c>
      <c r="B270" s="6">
        <f t="shared" si="4"/>
        <v>3.944257312500591E-3</v>
      </c>
    </row>
    <row r="271" spans="1:2" x14ac:dyDescent="0.25">
      <c r="A271" s="11">
        <v>67.174999999999997</v>
      </c>
      <c r="B271" s="6">
        <f t="shared" si="4"/>
        <v>4.0532477403038948E-3</v>
      </c>
    </row>
    <row r="272" spans="1:2" x14ac:dyDescent="0.25">
      <c r="A272" s="11">
        <v>67.236000000000004</v>
      </c>
      <c r="B272" s="6">
        <f t="shared" si="4"/>
        <v>4.1073613910634372E-3</v>
      </c>
    </row>
    <row r="273" spans="1:2" x14ac:dyDescent="0.25">
      <c r="A273" s="11">
        <v>67.801000000000002</v>
      </c>
      <c r="B273" s="6">
        <f t="shared" si="4"/>
        <v>4.6385600940402434E-3</v>
      </c>
    </row>
    <row r="274" spans="1:2" x14ac:dyDescent="0.25">
      <c r="A274" s="11">
        <v>68.05</v>
      </c>
      <c r="B274" s="6">
        <f t="shared" si="4"/>
        <v>4.8906033305085314E-3</v>
      </c>
    </row>
    <row r="275" spans="1:2" x14ac:dyDescent="0.25">
      <c r="A275" s="11">
        <v>68.090999999999994</v>
      </c>
      <c r="B275" s="6">
        <f t="shared" si="4"/>
        <v>4.9332013202040351E-3</v>
      </c>
    </row>
    <row r="276" spans="1:2" x14ac:dyDescent="0.25">
      <c r="A276" s="11">
        <v>68.212999999999994</v>
      </c>
      <c r="B276" s="6">
        <f t="shared" si="4"/>
        <v>5.0618276522334006E-3</v>
      </c>
    </row>
    <row r="277" spans="1:2" x14ac:dyDescent="0.25">
      <c r="A277" s="11">
        <v>68.287000000000006</v>
      </c>
      <c r="B277" s="6">
        <f t="shared" si="4"/>
        <v>5.1412274022845433E-3</v>
      </c>
    </row>
    <row r="278" spans="1:2" x14ac:dyDescent="0.25">
      <c r="A278" s="11">
        <v>68.302999999999997</v>
      </c>
      <c r="B278" s="6">
        <f t="shared" si="4"/>
        <v>5.158533372457523E-3</v>
      </c>
    </row>
    <row r="279" spans="1:2" x14ac:dyDescent="0.25">
      <c r="A279" s="11">
        <v>68.563999999999993</v>
      </c>
      <c r="B279" s="6">
        <f t="shared" si="4"/>
        <v>5.447905879523162E-3</v>
      </c>
    </row>
    <row r="280" spans="1:2" x14ac:dyDescent="0.25">
      <c r="A280" s="11">
        <v>68.629000000000005</v>
      </c>
      <c r="B280" s="6">
        <f t="shared" si="4"/>
        <v>5.5220775907443183E-3</v>
      </c>
    </row>
    <row r="281" spans="1:2" x14ac:dyDescent="0.25">
      <c r="A281" s="11">
        <v>68.942999999999998</v>
      </c>
      <c r="B281" s="6">
        <f t="shared" si="4"/>
        <v>5.8925723790585298E-3</v>
      </c>
    </row>
    <row r="282" spans="1:2" x14ac:dyDescent="0.25">
      <c r="A282" s="11">
        <v>69.132999999999996</v>
      </c>
      <c r="B282" s="6">
        <f t="shared" si="4"/>
        <v>6.1268290512371624E-3</v>
      </c>
    </row>
    <row r="283" spans="1:2" x14ac:dyDescent="0.25">
      <c r="A283" s="11">
        <v>69.483999999999995</v>
      </c>
      <c r="B283" s="6">
        <f t="shared" si="4"/>
        <v>6.5803653685732174E-3</v>
      </c>
    </row>
    <row r="284" spans="1:2" x14ac:dyDescent="0.25">
      <c r="A284" s="11">
        <v>69.555999999999997</v>
      </c>
      <c r="B284" s="6">
        <f t="shared" si="4"/>
        <v>6.676825640301776E-3</v>
      </c>
    </row>
    <row r="285" spans="1:2" x14ac:dyDescent="0.25">
      <c r="A285" s="11">
        <v>69.647000000000006</v>
      </c>
      <c r="B285" s="6">
        <f t="shared" si="4"/>
        <v>6.8004491524781881E-3</v>
      </c>
    </row>
    <row r="286" spans="1:2" x14ac:dyDescent="0.25">
      <c r="A286" s="11">
        <v>70.227000000000004</v>
      </c>
      <c r="B286" s="6">
        <f t="shared" si="4"/>
        <v>7.6347332886885864E-3</v>
      </c>
    </row>
    <row r="287" spans="1:2" x14ac:dyDescent="0.25">
      <c r="A287" s="11">
        <v>70.584000000000003</v>
      </c>
      <c r="B287" s="6">
        <f t="shared" si="4"/>
        <v>8.1899557855043843E-3</v>
      </c>
    </row>
    <row r="288" spans="1:2" x14ac:dyDescent="0.25">
      <c r="A288" s="11">
        <v>70.760999999999996</v>
      </c>
      <c r="B288" s="6">
        <f t="shared" si="4"/>
        <v>8.4776047094602056E-3</v>
      </c>
    </row>
    <row r="289" spans="1:2" x14ac:dyDescent="0.25">
      <c r="A289" s="11">
        <v>70.816999999999993</v>
      </c>
      <c r="B289" s="6">
        <f t="shared" si="4"/>
        <v>8.5703639588008574E-3</v>
      </c>
    </row>
    <row r="290" spans="1:2" x14ac:dyDescent="0.25">
      <c r="A290" s="11">
        <v>71.36</v>
      </c>
      <c r="B290" s="6">
        <f t="shared" si="4"/>
        <v>9.5149389399741963E-3</v>
      </c>
    </row>
    <row r="291" spans="1:2" x14ac:dyDescent="0.25">
      <c r="A291" s="11">
        <v>71.576999999999998</v>
      </c>
      <c r="B291" s="6">
        <f t="shared" si="4"/>
        <v>9.9161132816251666E-3</v>
      </c>
    </row>
    <row r="292" spans="1:2" x14ac:dyDescent="0.25">
      <c r="A292" s="11">
        <v>71.739000000000004</v>
      </c>
      <c r="B292" s="6">
        <f t="shared" si="4"/>
        <v>1.0224772647809462E-2</v>
      </c>
    </row>
    <row r="293" spans="1:2" x14ac:dyDescent="0.25">
      <c r="A293" s="11">
        <v>72.067999999999998</v>
      </c>
      <c r="B293" s="6">
        <f t="shared" si="4"/>
        <v>1.0876445702813915E-2</v>
      </c>
    </row>
    <row r="294" spans="1:2" x14ac:dyDescent="0.25">
      <c r="A294" s="11">
        <v>72.531000000000006</v>
      </c>
      <c r="B294" s="6">
        <f t="shared" si="4"/>
        <v>1.1852135924466448E-2</v>
      </c>
    </row>
    <row r="295" spans="1:2" x14ac:dyDescent="0.25">
      <c r="A295" s="11">
        <v>72.838999999999999</v>
      </c>
      <c r="B295" s="6">
        <f t="shared" si="4"/>
        <v>1.2540844910282595E-2</v>
      </c>
    </row>
    <row r="296" spans="1:2" x14ac:dyDescent="0.25">
      <c r="A296" s="11">
        <v>73.028999999999996</v>
      </c>
      <c r="B296" s="6">
        <f t="shared" si="4"/>
        <v>1.2982107165022601E-2</v>
      </c>
    </row>
    <row r="297" spans="1:2" x14ac:dyDescent="0.25">
      <c r="A297" s="11">
        <v>73.731999999999999</v>
      </c>
      <c r="B297" s="6">
        <f t="shared" si="4"/>
        <v>1.4728851052425518E-2</v>
      </c>
    </row>
    <row r="298" spans="1:2" x14ac:dyDescent="0.25">
      <c r="A298" s="11">
        <v>74.120999999999995</v>
      </c>
      <c r="B298" s="6">
        <f t="shared" si="4"/>
        <v>1.5776447783337987E-2</v>
      </c>
    </row>
    <row r="299" spans="1:2" x14ac:dyDescent="0.25">
      <c r="A299" s="11">
        <v>74.156000000000006</v>
      </c>
      <c r="B299" s="6">
        <f t="shared" si="4"/>
        <v>1.5873657141827546E-2</v>
      </c>
    </row>
    <row r="300" spans="1:2" x14ac:dyDescent="0.25">
      <c r="A300" s="11">
        <v>74.335999999999999</v>
      </c>
      <c r="B300" s="6">
        <f t="shared" si="4"/>
        <v>1.6381463634454061E-2</v>
      </c>
    </row>
    <row r="301" spans="1:2" x14ac:dyDescent="0.25">
      <c r="A301" s="11">
        <v>74.727000000000004</v>
      </c>
      <c r="B301" s="6">
        <f t="shared" si="4"/>
        <v>1.7530965405498585E-2</v>
      </c>
    </row>
    <row r="302" spans="1:2" x14ac:dyDescent="0.25">
      <c r="A302" s="11">
        <v>75.19</v>
      </c>
      <c r="B302" s="6">
        <f t="shared" si="4"/>
        <v>1.897749285252236E-2</v>
      </c>
    </row>
    <row r="303" spans="1:2" x14ac:dyDescent="0.25">
      <c r="A303" s="11">
        <v>75.290999999999997</v>
      </c>
      <c r="B303" s="6">
        <f t="shared" si="4"/>
        <v>1.9305760080302253E-2</v>
      </c>
    </row>
    <row r="304" spans="1:2" x14ac:dyDescent="0.25">
      <c r="A304" s="11">
        <v>75.432000000000002</v>
      </c>
      <c r="B304" s="6">
        <f t="shared" si="4"/>
        <v>1.9771841609849027E-2</v>
      </c>
    </row>
    <row r="305" spans="1:2" x14ac:dyDescent="0.25">
      <c r="A305" s="11">
        <v>77.094999999999999</v>
      </c>
      <c r="B305" s="6">
        <f t="shared" si="4"/>
        <v>2.6001709538602452E-2</v>
      </c>
    </row>
    <row r="306" spans="1:2" x14ac:dyDescent="0.25">
      <c r="A306" s="11">
        <v>77.453999999999994</v>
      </c>
      <c r="B306" s="6">
        <f t="shared" si="4"/>
        <v>2.7536924542280048E-2</v>
      </c>
    </row>
    <row r="307" spans="1:2" x14ac:dyDescent="0.25">
      <c r="A307" s="11">
        <v>78.194999999999993</v>
      </c>
      <c r="B307" s="6">
        <f t="shared" si="4"/>
        <v>3.0938671595961805E-2</v>
      </c>
    </row>
    <row r="308" spans="1:2" x14ac:dyDescent="0.25">
      <c r="A308" s="11">
        <v>78.403000000000006</v>
      </c>
      <c r="B308" s="6">
        <f t="shared" si="4"/>
        <v>3.1952216627924128E-2</v>
      </c>
    </row>
    <row r="309" spans="1:2" x14ac:dyDescent="0.25">
      <c r="A309" s="11">
        <v>79.111999999999995</v>
      </c>
      <c r="B309" s="6">
        <f t="shared" si="4"/>
        <v>3.5609768132071389E-2</v>
      </c>
    </row>
    <row r="310" spans="1:2" x14ac:dyDescent="0.25">
      <c r="A310" s="11">
        <v>79.129000000000005</v>
      </c>
      <c r="B310" s="6">
        <f t="shared" si="4"/>
        <v>3.5701417120936385E-2</v>
      </c>
    </row>
    <row r="311" spans="1:2" x14ac:dyDescent="0.25">
      <c r="A311" s="11">
        <v>79.471000000000004</v>
      </c>
      <c r="B311" s="6">
        <f t="shared" si="4"/>
        <v>3.7585635168638339E-2</v>
      </c>
    </row>
    <row r="312" spans="1:2" x14ac:dyDescent="0.25">
      <c r="A312" s="11">
        <v>79.563000000000002</v>
      </c>
      <c r="B312" s="6">
        <f t="shared" si="4"/>
        <v>3.810581604133241E-2</v>
      </c>
    </row>
    <row r="313" spans="1:2" x14ac:dyDescent="0.25">
      <c r="A313" s="11">
        <v>80.031000000000006</v>
      </c>
      <c r="B313" s="6">
        <f t="shared" si="4"/>
        <v>4.0841425515052356E-2</v>
      </c>
    </row>
    <row r="314" spans="1:2" x14ac:dyDescent="0.25">
      <c r="A314" s="11">
        <v>80.19</v>
      </c>
      <c r="B314" s="6">
        <f t="shared" si="4"/>
        <v>4.1805489366123431E-2</v>
      </c>
    </row>
    <row r="315" spans="1:2" x14ac:dyDescent="0.25">
      <c r="A315" s="11">
        <v>80.406000000000006</v>
      </c>
      <c r="B315" s="6">
        <f t="shared" si="4"/>
        <v>4.3143908580625931E-2</v>
      </c>
    </row>
    <row r="316" spans="1:2" x14ac:dyDescent="0.25">
      <c r="A316" s="11">
        <v>80.650999999999996</v>
      </c>
      <c r="B316" s="6">
        <f t="shared" si="4"/>
        <v>4.4702701516042317E-2</v>
      </c>
    </row>
    <row r="317" spans="1:2" x14ac:dyDescent="0.25">
      <c r="A317" s="11">
        <v>80.736999999999995</v>
      </c>
      <c r="B317" s="6">
        <f t="shared" si="4"/>
        <v>4.5260252181850938E-2</v>
      </c>
    </row>
    <row r="318" spans="1:2" x14ac:dyDescent="0.25">
      <c r="A318" s="11">
        <v>80.906000000000006</v>
      </c>
      <c r="B318" s="6">
        <f t="shared" si="4"/>
        <v>4.6371799350838142E-2</v>
      </c>
    </row>
    <row r="319" spans="1:2" x14ac:dyDescent="0.25">
      <c r="A319" s="11">
        <v>80.941000000000003</v>
      </c>
      <c r="B319" s="6">
        <f t="shared" si="4"/>
        <v>4.6604651720894362E-2</v>
      </c>
    </row>
    <row r="320" spans="1:2" x14ac:dyDescent="0.25">
      <c r="A320" s="11">
        <v>81.034000000000006</v>
      </c>
      <c r="B320" s="6">
        <f t="shared" si="4"/>
        <v>4.7227820627214111E-2</v>
      </c>
    </row>
    <row r="321" spans="1:2" x14ac:dyDescent="0.25">
      <c r="A321" s="11">
        <v>81.069000000000003</v>
      </c>
      <c r="B321" s="6">
        <f t="shared" si="4"/>
        <v>4.7464025888077979E-2</v>
      </c>
    </row>
    <row r="322" spans="1:2" x14ac:dyDescent="0.25">
      <c r="A322" s="11">
        <v>81.126000000000005</v>
      </c>
      <c r="B322" s="6">
        <f t="shared" si="4"/>
        <v>4.7850676334717263E-2</v>
      </c>
    </row>
    <row r="323" spans="1:2" x14ac:dyDescent="0.25">
      <c r="A323" s="11">
        <v>81.203000000000003</v>
      </c>
      <c r="B323" s="6">
        <f t="shared" si="4"/>
        <v>4.8376889746545186E-2</v>
      </c>
    </row>
    <row r="324" spans="1:2" x14ac:dyDescent="0.25">
      <c r="A324" s="11">
        <v>81.203000000000003</v>
      </c>
      <c r="B324" s="6">
        <f t="shared" ref="B324:B387" si="5">IF(
  A324 &lt;= $B$5,
  $B$6 * EXP( ($B$5/A324) * ( $B$8*(1 - A324/$B$5) + $B$9*(1 - A324/$B$5)^1.5 + $B$10*(1 - A324/$B$5)^5 ) ),
  $B$6 * ( 1 + $B$12 * MAX(A324/$B$5 - 1, 0)^$B$13 + $B$14 * MAX(A324/$B$5 - 1, 0)^$B$15 )
)</f>
        <v>4.8376889746545186E-2</v>
      </c>
    </row>
    <row r="325" spans="1:2" x14ac:dyDescent="0.25">
      <c r="A325" s="11">
        <v>81.239999999999995</v>
      </c>
      <c r="B325" s="6">
        <f t="shared" si="5"/>
        <v>4.8631343815814271E-2</v>
      </c>
    </row>
    <row r="326" spans="1:2" x14ac:dyDescent="0.25">
      <c r="A326" s="11">
        <v>81.331999999999994</v>
      </c>
      <c r="B326" s="6">
        <f t="shared" si="5"/>
        <v>4.9268555917680527E-2</v>
      </c>
    </row>
    <row r="327" spans="1:2" x14ac:dyDescent="0.25">
      <c r="A327" s="11">
        <v>81.334999999999994</v>
      </c>
      <c r="B327" s="6">
        <f t="shared" si="5"/>
        <v>4.9289443290640979E-2</v>
      </c>
    </row>
    <row r="328" spans="1:2" x14ac:dyDescent="0.25">
      <c r="A328" s="11">
        <v>81.516999999999996</v>
      </c>
      <c r="B328" s="6">
        <f t="shared" si="5"/>
        <v>5.0569523050771337E-2</v>
      </c>
    </row>
    <row r="329" spans="1:2" x14ac:dyDescent="0.25">
      <c r="A329" s="11">
        <v>81.647000000000006</v>
      </c>
      <c r="B329" s="6">
        <f t="shared" si="5"/>
        <v>5.1499511942185029E-2</v>
      </c>
    </row>
    <row r="330" spans="1:2" x14ac:dyDescent="0.25">
      <c r="A330" s="11">
        <v>81.814999999999998</v>
      </c>
      <c r="B330" s="6">
        <f t="shared" si="5"/>
        <v>5.2720821789739879E-2</v>
      </c>
    </row>
    <row r="331" spans="1:2" x14ac:dyDescent="0.25">
      <c r="A331" s="11">
        <v>81.935000000000002</v>
      </c>
      <c r="B331" s="6">
        <f t="shared" si="5"/>
        <v>5.3606726127191751E-2</v>
      </c>
    </row>
    <row r="332" spans="1:2" x14ac:dyDescent="0.25">
      <c r="A332" s="11">
        <v>82.012</v>
      </c>
      <c r="B332" s="6">
        <f t="shared" si="5"/>
        <v>5.4181158495726127E-2</v>
      </c>
    </row>
    <row r="333" spans="1:2" x14ac:dyDescent="0.25">
      <c r="A333" s="11">
        <v>82.076999999999998</v>
      </c>
      <c r="B333" s="6">
        <f t="shared" si="5"/>
        <v>5.4669719862196119E-2</v>
      </c>
    </row>
    <row r="334" spans="1:2" x14ac:dyDescent="0.25">
      <c r="A334" s="11">
        <v>82.2</v>
      </c>
      <c r="B334" s="6">
        <f t="shared" si="5"/>
        <v>5.5603408169841384E-2</v>
      </c>
    </row>
    <row r="335" spans="1:2" x14ac:dyDescent="0.25">
      <c r="A335" s="11">
        <v>82.307000000000002</v>
      </c>
      <c r="B335" s="6">
        <f t="shared" si="5"/>
        <v>5.642544717754408E-2</v>
      </c>
    </row>
    <row r="336" spans="1:2" x14ac:dyDescent="0.25">
      <c r="A336" s="11">
        <v>82.5</v>
      </c>
      <c r="B336" s="6">
        <f t="shared" si="5"/>
        <v>5.7931367906310351E-2</v>
      </c>
    </row>
    <row r="337" spans="1:2" x14ac:dyDescent="0.25">
      <c r="A337" s="11">
        <v>82.61</v>
      </c>
      <c r="B337" s="6">
        <f t="shared" si="5"/>
        <v>5.8803054654683197E-2</v>
      </c>
    </row>
    <row r="338" spans="1:2" x14ac:dyDescent="0.25">
      <c r="A338" s="11">
        <v>82.664000000000001</v>
      </c>
      <c r="B338" s="6">
        <f t="shared" si="5"/>
        <v>5.9234539642951625E-2</v>
      </c>
    </row>
    <row r="339" spans="1:2" x14ac:dyDescent="0.25">
      <c r="A339" s="11">
        <v>82.686999999999998</v>
      </c>
      <c r="B339" s="6">
        <f t="shared" si="5"/>
        <v>5.9419033986552884E-2</v>
      </c>
    </row>
    <row r="340" spans="1:2" x14ac:dyDescent="0.25">
      <c r="A340" s="11">
        <v>82.766000000000005</v>
      </c>
      <c r="B340" s="6">
        <f t="shared" si="5"/>
        <v>6.0055980525152555E-2</v>
      </c>
    </row>
    <row r="341" spans="1:2" x14ac:dyDescent="0.25">
      <c r="A341" s="11">
        <v>82.924999999999997</v>
      </c>
      <c r="B341" s="6">
        <f t="shared" si="5"/>
        <v>6.1353191851391306E-2</v>
      </c>
    </row>
    <row r="342" spans="1:2" x14ac:dyDescent="0.25">
      <c r="A342" s="11">
        <v>83.016000000000005</v>
      </c>
      <c r="B342" s="6">
        <f t="shared" si="5"/>
        <v>6.2104781691337464E-2</v>
      </c>
    </row>
    <row r="343" spans="1:2" x14ac:dyDescent="0.25">
      <c r="A343" s="11">
        <v>83.147000000000006</v>
      </c>
      <c r="B343" s="6">
        <f t="shared" si="5"/>
        <v>6.3198409206058959E-2</v>
      </c>
    </row>
    <row r="344" spans="1:2" x14ac:dyDescent="0.25">
      <c r="A344" s="11">
        <v>83.335999999999999</v>
      </c>
      <c r="B344" s="6">
        <f t="shared" si="5"/>
        <v>6.4800303585265992E-2</v>
      </c>
    </row>
    <row r="345" spans="1:2" x14ac:dyDescent="0.25">
      <c r="A345" s="11">
        <v>83.429000000000002</v>
      </c>
      <c r="B345" s="6">
        <f t="shared" si="5"/>
        <v>6.5598819468373717E-2</v>
      </c>
    </row>
    <row r="346" spans="1:2" x14ac:dyDescent="0.25">
      <c r="A346" s="11">
        <v>83.551000000000002</v>
      </c>
      <c r="B346" s="6">
        <f t="shared" si="5"/>
        <v>6.6656348456815603E-2</v>
      </c>
    </row>
    <row r="347" spans="1:2" x14ac:dyDescent="0.25">
      <c r="A347" s="11">
        <v>83.561999999999998</v>
      </c>
      <c r="B347" s="6">
        <f t="shared" si="5"/>
        <v>6.6752244329565461E-2</v>
      </c>
    </row>
    <row r="348" spans="1:2" x14ac:dyDescent="0.25">
      <c r="A348" s="11">
        <v>83.626999999999995</v>
      </c>
      <c r="B348" s="6">
        <f t="shared" si="5"/>
        <v>6.7320680865732466E-2</v>
      </c>
    </row>
    <row r="349" spans="1:2" x14ac:dyDescent="0.25">
      <c r="A349" s="11">
        <v>83.632999999999996</v>
      </c>
      <c r="B349" s="6">
        <f t="shared" si="5"/>
        <v>6.7373302325564766E-2</v>
      </c>
    </row>
    <row r="350" spans="1:2" x14ac:dyDescent="0.25">
      <c r="A350" s="11">
        <v>83.638999999999996</v>
      </c>
      <c r="B350" s="6">
        <f t="shared" si="5"/>
        <v>6.7425948634647098E-2</v>
      </c>
    </row>
    <row r="351" spans="1:2" x14ac:dyDescent="0.25">
      <c r="A351" s="11">
        <v>83.646000000000001</v>
      </c>
      <c r="B351" s="6">
        <f t="shared" si="5"/>
        <v>6.7487400523975657E-2</v>
      </c>
    </row>
    <row r="352" spans="1:2" x14ac:dyDescent="0.25">
      <c r="A352" s="11">
        <v>83.652000000000001</v>
      </c>
      <c r="B352" s="6">
        <f t="shared" si="5"/>
        <v>6.7540100118898133E-2</v>
      </c>
    </row>
    <row r="353" spans="1:2" x14ac:dyDescent="0.25">
      <c r="A353" s="11">
        <v>83.658000000000001</v>
      </c>
      <c r="B353" s="6">
        <f t="shared" si="5"/>
        <v>6.7592824030427906E-2</v>
      </c>
    </row>
    <row r="354" spans="1:2" x14ac:dyDescent="0.25">
      <c r="A354" s="11">
        <v>83.664000000000001</v>
      </c>
      <c r="B354" s="6">
        <f t="shared" si="5"/>
        <v>6.7645572068706694E-2</v>
      </c>
    </row>
    <row r="355" spans="1:2" x14ac:dyDescent="0.25">
      <c r="A355" s="11">
        <v>83.674999999999997</v>
      </c>
      <c r="B355" s="6">
        <f t="shared" si="5"/>
        <v>6.7742338788051332E-2</v>
      </c>
    </row>
    <row r="356" spans="1:2" x14ac:dyDescent="0.25">
      <c r="A356" s="11">
        <v>83.680999999999997</v>
      </c>
      <c r="B356" s="6">
        <f t="shared" si="5"/>
        <v>6.7795154041915176E-2</v>
      </c>
    </row>
    <row r="357" spans="1:2" x14ac:dyDescent="0.25">
      <c r="A357" s="11">
        <v>83.691000000000003</v>
      </c>
      <c r="B357" s="6">
        <f t="shared" si="5"/>
        <v>6.7883231054002569E-2</v>
      </c>
    </row>
    <row r="358" spans="1:2" x14ac:dyDescent="0.25">
      <c r="A358" s="11">
        <v>83.695999999999998</v>
      </c>
      <c r="B358" s="6">
        <f t="shared" si="5"/>
        <v>6.7927293415124643E-2</v>
      </c>
    </row>
    <row r="359" spans="1:2" x14ac:dyDescent="0.25">
      <c r="A359" s="11">
        <v>83.698999999999998</v>
      </c>
      <c r="B359" s="6">
        <f t="shared" si="5"/>
        <v>6.7953738368444011E-2</v>
      </c>
    </row>
    <row r="360" spans="1:2" x14ac:dyDescent="0.25">
      <c r="A360" s="11">
        <v>83.700999999999993</v>
      </c>
      <c r="B360" s="6">
        <f t="shared" si="5"/>
        <v>6.7971371453588739E-2</v>
      </c>
    </row>
    <row r="361" spans="1:2" x14ac:dyDescent="0.25">
      <c r="A361" s="11">
        <v>83.703000000000003</v>
      </c>
      <c r="B361" s="6">
        <f t="shared" si="5"/>
        <v>6.7989007017727657E-2</v>
      </c>
    </row>
    <row r="362" spans="1:2" x14ac:dyDescent="0.25">
      <c r="A362" s="11">
        <v>83.709000000000003</v>
      </c>
      <c r="B362" s="6">
        <f t="shared" si="5"/>
        <v>6.8041928458137113E-2</v>
      </c>
    </row>
    <row r="363" spans="1:2" x14ac:dyDescent="0.25">
      <c r="A363" s="11">
        <v>83.710999999999999</v>
      </c>
      <c r="B363" s="6">
        <f t="shared" si="5"/>
        <v>6.8059573810356114E-2</v>
      </c>
    </row>
    <row r="364" spans="1:2" x14ac:dyDescent="0.25">
      <c r="A364" s="11">
        <v>83.715000000000003</v>
      </c>
      <c r="B364" s="6">
        <f t="shared" si="5"/>
        <v>6.8094871739492788E-2</v>
      </c>
    </row>
    <row r="365" spans="1:2" x14ac:dyDescent="0.25">
      <c r="A365" s="11">
        <v>83.721000000000004</v>
      </c>
      <c r="B365" s="6">
        <f t="shared" si="5"/>
        <v>6.8147836470764486E-2</v>
      </c>
    </row>
    <row r="366" spans="1:2" x14ac:dyDescent="0.25">
      <c r="A366" s="11">
        <v>83.724999999999994</v>
      </c>
      <c r="B366" s="6">
        <f t="shared" si="5"/>
        <v>6.8183157996799873E-2</v>
      </c>
    </row>
    <row r="367" spans="1:2" x14ac:dyDescent="0.25">
      <c r="A367" s="11">
        <v>83.733999999999995</v>
      </c>
      <c r="B367" s="6">
        <f t="shared" si="5"/>
        <v>6.8262664847352744E-2</v>
      </c>
    </row>
    <row r="368" spans="1:2" x14ac:dyDescent="0.25">
      <c r="A368" s="11">
        <v>83.734999999999999</v>
      </c>
      <c r="B368" s="6">
        <f t="shared" si="5"/>
        <v>6.8271501741243731E-2</v>
      </c>
    </row>
    <row r="369" spans="1:2" x14ac:dyDescent="0.25">
      <c r="A369" s="11">
        <v>83.736999999999995</v>
      </c>
      <c r="B369" s="6">
        <f t="shared" si="5"/>
        <v>6.8289177177060817E-2</v>
      </c>
    </row>
    <row r="370" spans="1:2" x14ac:dyDescent="0.25">
      <c r="A370" s="11">
        <v>83.736999999999995</v>
      </c>
      <c r="B370" s="6">
        <f t="shared" si="5"/>
        <v>6.8289177177060817E-2</v>
      </c>
    </row>
    <row r="371" spans="1:2" x14ac:dyDescent="0.25">
      <c r="A371" s="11">
        <v>83.738</v>
      </c>
      <c r="B371" s="6">
        <f t="shared" si="5"/>
        <v>6.8298015713357169E-2</v>
      </c>
    </row>
    <row r="372" spans="1:2" x14ac:dyDescent="0.25">
      <c r="A372" s="11">
        <v>83.74</v>
      </c>
      <c r="B372" s="6">
        <f t="shared" si="5"/>
        <v>6.8315694408185274E-2</v>
      </c>
    </row>
    <row r="373" spans="1:2" x14ac:dyDescent="0.25">
      <c r="A373" s="11">
        <v>83.74</v>
      </c>
      <c r="B373" s="6">
        <f t="shared" si="5"/>
        <v>6.8315694408185274E-2</v>
      </c>
    </row>
    <row r="374" spans="1:2" x14ac:dyDescent="0.25">
      <c r="A374" s="11">
        <v>83.742999999999995</v>
      </c>
      <c r="B374" s="6">
        <f t="shared" si="5"/>
        <v>6.8342216460406183E-2</v>
      </c>
    </row>
    <row r="375" spans="1:2" x14ac:dyDescent="0.25">
      <c r="A375" s="11">
        <v>83.744</v>
      </c>
      <c r="B375" s="6">
        <f t="shared" si="5"/>
        <v>6.8351058201148257E-2</v>
      </c>
    </row>
    <row r="376" spans="1:2" x14ac:dyDescent="0.25">
      <c r="A376" s="11">
        <v>83.745000000000005</v>
      </c>
      <c r="B376" s="6">
        <f t="shared" si="5"/>
        <v>6.8359900464729978E-2</v>
      </c>
    </row>
    <row r="377" spans="1:2" x14ac:dyDescent="0.25">
      <c r="A377" s="11">
        <v>83.745999999999995</v>
      </c>
      <c r="B377" s="6">
        <f t="shared" si="5"/>
        <v>6.8368743247733912E-2</v>
      </c>
    </row>
    <row r="378" spans="1:2" x14ac:dyDescent="0.25">
      <c r="A378" s="11">
        <v>83.745999999999995</v>
      </c>
      <c r="B378" s="6">
        <f t="shared" si="5"/>
        <v>6.8368743247733912E-2</v>
      </c>
    </row>
    <row r="379" spans="1:2" x14ac:dyDescent="0.25">
      <c r="A379" s="11">
        <v>83.745999999999995</v>
      </c>
      <c r="B379" s="6">
        <f t="shared" si="5"/>
        <v>6.8368743247733912E-2</v>
      </c>
    </row>
    <row r="380" spans="1:2" x14ac:dyDescent="0.25">
      <c r="A380" s="11">
        <v>83.745999999999995</v>
      </c>
      <c r="B380" s="6">
        <f t="shared" si="5"/>
        <v>6.8368743247733912E-2</v>
      </c>
    </row>
    <row r="381" spans="1:2" x14ac:dyDescent="0.25">
      <c r="A381" s="11">
        <v>83.747</v>
      </c>
      <c r="B381" s="6">
        <f t="shared" si="5"/>
        <v>6.8377586546658195E-2</v>
      </c>
    </row>
    <row r="382" spans="1:2" x14ac:dyDescent="0.25">
      <c r="A382" s="11">
        <v>83.747</v>
      </c>
      <c r="B382" s="6">
        <f t="shared" si="5"/>
        <v>6.8377586546658195E-2</v>
      </c>
    </row>
    <row r="383" spans="1:2" x14ac:dyDescent="0.25">
      <c r="A383" s="11">
        <v>83.747</v>
      </c>
      <c r="B383" s="6">
        <f t="shared" si="5"/>
        <v>6.8377586546658195E-2</v>
      </c>
    </row>
    <row r="384" spans="1:2" x14ac:dyDescent="0.25">
      <c r="A384" s="11">
        <v>83.748000000000005</v>
      </c>
      <c r="B384" s="6">
        <f t="shared" si="5"/>
        <v>6.8386430357911976E-2</v>
      </c>
    </row>
    <row r="385" spans="1:2" x14ac:dyDescent="0.25">
      <c r="A385" s="11">
        <v>83.748000000000005</v>
      </c>
      <c r="B385" s="6">
        <f t="shared" si="5"/>
        <v>6.8386430357911976E-2</v>
      </c>
    </row>
    <row r="386" spans="1:2" x14ac:dyDescent="0.25">
      <c r="A386" s="11">
        <v>83.748000000000005</v>
      </c>
      <c r="B386" s="6">
        <f t="shared" si="5"/>
        <v>6.8386430357911976E-2</v>
      </c>
    </row>
    <row r="387" spans="1:2" x14ac:dyDescent="0.25">
      <c r="A387" s="11">
        <v>83.748000000000005</v>
      </c>
      <c r="B387" s="6">
        <f t="shared" si="5"/>
        <v>6.8386430357911976E-2</v>
      </c>
    </row>
    <row r="388" spans="1:2" x14ac:dyDescent="0.25">
      <c r="A388" s="11">
        <v>83.748999999999995</v>
      </c>
      <c r="B388" s="6">
        <f t="shared" ref="B388:B451" si="6">IF(
  A388 &lt;= $B$5,
  $B$6 * EXP( ($B$5/A388) * ( $B$8*(1 - A388/$B$5) + $B$9*(1 - A388/$B$5)^1.5 + $B$10*(1 - A388/$B$5)^5 ) ),
  $B$6 * ( 1 + $B$12 * MAX(A388/$B$5 - 1, 0)^$B$13 + $B$14 * MAX(A388/$B$5 - 1, 0)^$B$15 )
)</f>
        <v>6.8395274677812409E-2</v>
      </c>
    </row>
    <row r="389" spans="1:2" x14ac:dyDescent="0.25">
      <c r="A389" s="11">
        <v>83.748999999999995</v>
      </c>
      <c r="B389" s="6">
        <f t="shared" si="6"/>
        <v>6.8395274677812409E-2</v>
      </c>
    </row>
    <row r="390" spans="1:2" x14ac:dyDescent="0.25">
      <c r="A390" s="11">
        <v>83.748999999999995</v>
      </c>
      <c r="B390" s="6">
        <f t="shared" si="6"/>
        <v>6.8395274677812409E-2</v>
      </c>
    </row>
    <row r="391" spans="1:2" x14ac:dyDescent="0.25">
      <c r="A391" s="11">
        <v>83.751000000000005</v>
      </c>
      <c r="B391" s="6">
        <f t="shared" si="6"/>
        <v>6.8412964828336031E-2</v>
      </c>
    </row>
    <row r="392" spans="1:2" x14ac:dyDescent="0.25">
      <c r="A392" s="11">
        <v>83.751000000000005</v>
      </c>
      <c r="B392" s="6">
        <f t="shared" si="6"/>
        <v>6.8412964828336031E-2</v>
      </c>
    </row>
    <row r="393" spans="1:2" x14ac:dyDescent="0.25">
      <c r="A393" s="11">
        <v>83.753</v>
      </c>
      <c r="B393" s="6">
        <f t="shared" si="6"/>
        <v>6.8430656966761441E-2</v>
      </c>
    </row>
    <row r="394" spans="1:2" x14ac:dyDescent="0.25">
      <c r="A394" s="11">
        <v>83.754999999999995</v>
      </c>
      <c r="B394" s="6">
        <f t="shared" si="6"/>
        <v>6.8448351059860413E-2</v>
      </c>
    </row>
    <row r="395" spans="1:2" x14ac:dyDescent="0.25">
      <c r="A395" s="11">
        <v>83.756</v>
      </c>
      <c r="B395" s="6">
        <f t="shared" si="6"/>
        <v>6.8457198828505719E-2</v>
      </c>
    </row>
    <row r="396" spans="1:2" x14ac:dyDescent="0.25">
      <c r="A396" s="11">
        <v>83.757000000000005</v>
      </c>
      <c r="B396" s="6">
        <f t="shared" si="6"/>
        <v>6.8466047072473571E-2</v>
      </c>
    </row>
    <row r="397" spans="1:2" x14ac:dyDescent="0.25">
      <c r="A397" s="11">
        <v>83.757000000000005</v>
      </c>
      <c r="B397" s="6">
        <f t="shared" si="6"/>
        <v>6.8466047072473571E-2</v>
      </c>
    </row>
    <row r="398" spans="1:2" x14ac:dyDescent="0.25">
      <c r="A398" s="11">
        <v>83.757999999999996</v>
      </c>
      <c r="B398" s="6">
        <f t="shared" si="6"/>
        <v>6.8474895787035139E-2</v>
      </c>
    </row>
    <row r="399" spans="1:2" x14ac:dyDescent="0.25">
      <c r="A399" s="11">
        <v>83.759</v>
      </c>
      <c r="B399" s="6">
        <f t="shared" si="6"/>
        <v>6.8483744967315671E-2</v>
      </c>
    </row>
    <row r="400" spans="1:2" x14ac:dyDescent="0.25">
      <c r="A400" s="11">
        <v>83.76</v>
      </c>
      <c r="B400" s="6">
        <f t="shared" si="6"/>
        <v>6.8492594608285565E-2</v>
      </c>
    </row>
    <row r="401" spans="1:2" x14ac:dyDescent="0.25">
      <c r="A401" s="11">
        <v>83.76</v>
      </c>
      <c r="B401" s="6">
        <f t="shared" si="6"/>
        <v>6.8492594608285565E-2</v>
      </c>
    </row>
    <row r="402" spans="1:2" x14ac:dyDescent="0.25">
      <c r="A402" s="11">
        <v>83.760999999999996</v>
      </c>
      <c r="B402" s="6">
        <f t="shared" si="6"/>
        <v>6.8501444704753001E-2</v>
      </c>
    </row>
    <row r="403" spans="1:2" x14ac:dyDescent="0.25">
      <c r="A403" s="11">
        <v>83.760999999999996</v>
      </c>
      <c r="B403" s="6">
        <f t="shared" si="6"/>
        <v>6.8501444704753001E-2</v>
      </c>
    </row>
    <row r="404" spans="1:2" x14ac:dyDescent="0.25">
      <c r="A404" s="11">
        <v>83.762</v>
      </c>
      <c r="B404" s="6">
        <f t="shared" si="6"/>
        <v>6.8510295251354533E-2</v>
      </c>
    </row>
    <row r="405" spans="1:2" x14ac:dyDescent="0.25">
      <c r="A405" s="11">
        <v>83.763000000000005</v>
      </c>
      <c r="B405" s="6">
        <f t="shared" si="6"/>
        <v>6.8519146242545667E-2</v>
      </c>
    </row>
    <row r="406" spans="1:2" x14ac:dyDescent="0.25">
      <c r="A406" s="11">
        <v>83.768000000000001</v>
      </c>
      <c r="B406" s="6">
        <f t="shared" si="6"/>
        <v>6.8563407659209569E-2</v>
      </c>
    </row>
    <row r="407" spans="1:2" x14ac:dyDescent="0.25">
      <c r="A407" s="11">
        <v>83.769000000000005</v>
      </c>
      <c r="B407" s="6">
        <f t="shared" si="6"/>
        <v>6.8572261189923253E-2</v>
      </c>
    </row>
    <row r="408" spans="1:2" x14ac:dyDescent="0.25">
      <c r="A408" s="11">
        <v>83.77</v>
      </c>
      <c r="B408" s="6">
        <f t="shared" si="6"/>
        <v>6.8581115120342623E-2</v>
      </c>
    </row>
    <row r="409" spans="1:2" x14ac:dyDescent="0.25">
      <c r="A409" s="11">
        <v>83.772000000000006</v>
      </c>
      <c r="B409" s="6">
        <f t="shared" si="6"/>
        <v>6.8598824150159124E-2</v>
      </c>
    </row>
    <row r="410" spans="1:2" x14ac:dyDescent="0.25">
      <c r="A410" s="11">
        <v>83.774000000000001</v>
      </c>
      <c r="B410" s="6">
        <f t="shared" si="6"/>
        <v>6.8616534685077654E-2</v>
      </c>
    </row>
    <row r="411" spans="1:2" x14ac:dyDescent="0.25">
      <c r="A411" s="11">
        <v>83.775999999999996</v>
      </c>
      <c r="B411" s="6">
        <f t="shared" si="6"/>
        <v>6.8634246655662659E-2</v>
      </c>
    </row>
    <row r="412" spans="1:2" x14ac:dyDescent="0.25">
      <c r="A412" s="11">
        <v>83.777000000000001</v>
      </c>
      <c r="B412" s="6">
        <f t="shared" si="6"/>
        <v>6.8643103155799037E-2</v>
      </c>
    </row>
    <row r="413" spans="1:2" x14ac:dyDescent="0.25">
      <c r="A413" s="11">
        <v>83.778999999999996</v>
      </c>
      <c r="B413" s="6">
        <f t="shared" si="6"/>
        <v>6.8660817134466562E-2</v>
      </c>
    </row>
    <row r="414" spans="1:2" x14ac:dyDescent="0.25">
      <c r="A414" s="11">
        <v>83.78</v>
      </c>
      <c r="B414" s="6">
        <f t="shared" si="6"/>
        <v>6.8669674590821919E-2</v>
      </c>
    </row>
    <row r="415" spans="1:2" x14ac:dyDescent="0.25">
      <c r="A415" s="11">
        <v>83.781000000000006</v>
      </c>
      <c r="B415" s="6">
        <f t="shared" si="6"/>
        <v>6.8678532342698315E-2</v>
      </c>
    </row>
    <row r="416" spans="1:2" x14ac:dyDescent="0.25">
      <c r="A416" s="11">
        <v>83.781999999999996</v>
      </c>
      <c r="B416" s="6">
        <f t="shared" si="6"/>
        <v>6.868739037735104E-2</v>
      </c>
    </row>
    <row r="417" spans="1:2" x14ac:dyDescent="0.25">
      <c r="A417" s="11">
        <v>83.787000000000006</v>
      </c>
      <c r="B417" s="6">
        <f t="shared" si="6"/>
        <v>6.8731684286082825E-2</v>
      </c>
    </row>
    <row r="418" spans="1:2" x14ac:dyDescent="0.25">
      <c r="A418" s="11">
        <v>83.789000000000001</v>
      </c>
      <c r="B418" s="6">
        <f t="shared" si="6"/>
        <v>6.8749403277685292E-2</v>
      </c>
    </row>
    <row r="419" spans="1:2" x14ac:dyDescent="0.25">
      <c r="A419" s="11">
        <v>83.789000000000001</v>
      </c>
      <c r="B419" s="6">
        <f t="shared" si="6"/>
        <v>6.8749403277685292E-2</v>
      </c>
    </row>
    <row r="420" spans="1:2" x14ac:dyDescent="0.25">
      <c r="A420" s="11">
        <v>83.790999999999997</v>
      </c>
      <c r="B420" s="6">
        <f t="shared" si="6"/>
        <v>6.8767122840578648E-2</v>
      </c>
    </row>
    <row r="421" spans="1:2" x14ac:dyDescent="0.25">
      <c r="A421" s="11">
        <v>83.793000000000006</v>
      </c>
      <c r="B421" s="6">
        <f t="shared" si="6"/>
        <v>6.8784842768795623E-2</v>
      </c>
    </row>
    <row r="422" spans="1:2" x14ac:dyDescent="0.25">
      <c r="A422" s="11">
        <v>83.793999999999997</v>
      </c>
      <c r="B422" s="6">
        <f t="shared" si="6"/>
        <v>6.8793702793412306E-2</v>
      </c>
    </row>
    <row r="423" spans="1:2" x14ac:dyDescent="0.25">
      <c r="A423" s="11">
        <v>83.795000000000002</v>
      </c>
      <c r="B423" s="6">
        <f t="shared" si="6"/>
        <v>6.8802562810277496E-2</v>
      </c>
    </row>
    <row r="424" spans="1:2" x14ac:dyDescent="0.25">
      <c r="A424" s="11">
        <v>83.796000000000006</v>
      </c>
      <c r="B424" s="6">
        <f t="shared" si="6"/>
        <v>6.8811422777363157E-2</v>
      </c>
    </row>
    <row r="425" spans="1:2" x14ac:dyDescent="0.25">
      <c r="A425" s="11">
        <v>83.799000000000007</v>
      </c>
      <c r="B425" s="6">
        <f t="shared" si="6"/>
        <v>6.8838001856459302E-2</v>
      </c>
    </row>
    <row r="426" spans="1:2" x14ac:dyDescent="0.25">
      <c r="A426" s="11">
        <v>83.8</v>
      </c>
      <c r="B426" s="6">
        <f t="shared" si="6"/>
        <v>6.884686105099351E-2</v>
      </c>
    </row>
    <row r="427" spans="1:2" x14ac:dyDescent="0.25">
      <c r="A427" s="11">
        <v>83.801000000000002</v>
      </c>
      <c r="B427" s="6">
        <f t="shared" si="6"/>
        <v>6.8855719845724667E-2</v>
      </c>
    </row>
    <row r="428" spans="1:2" x14ac:dyDescent="0.25">
      <c r="A428" s="11">
        <v>83.802000000000007</v>
      </c>
      <c r="B428" s="6">
        <f t="shared" si="6"/>
        <v>6.8864578112316513E-2</v>
      </c>
    </row>
    <row r="429" spans="1:2" x14ac:dyDescent="0.25">
      <c r="A429" s="11">
        <v>83.802999999999997</v>
      </c>
      <c r="B429" s="6">
        <f t="shared" si="6"/>
        <v>6.8873435676031353E-2</v>
      </c>
    </row>
    <row r="430" spans="1:2" x14ac:dyDescent="0.25">
      <c r="A430" s="11">
        <v>83.802999999999997</v>
      </c>
      <c r="B430" s="6">
        <f t="shared" si="6"/>
        <v>6.8873435676031353E-2</v>
      </c>
    </row>
    <row r="431" spans="1:2" x14ac:dyDescent="0.25">
      <c r="A431" s="11">
        <v>83.802999999999997</v>
      </c>
      <c r="B431" s="6">
        <f t="shared" si="6"/>
        <v>6.8873435676031353E-2</v>
      </c>
    </row>
    <row r="432" spans="1:2" x14ac:dyDescent="0.25">
      <c r="A432" s="11">
        <v>83.802999999999997</v>
      </c>
      <c r="B432" s="6">
        <f t="shared" si="6"/>
        <v>6.8873435676031353E-2</v>
      </c>
    </row>
    <row r="433" spans="1:2" x14ac:dyDescent="0.25">
      <c r="A433" s="11">
        <v>83.802999999999997</v>
      </c>
      <c r="B433" s="6">
        <f t="shared" si="6"/>
        <v>6.8873435676031353E-2</v>
      </c>
    </row>
    <row r="434" spans="1:2" x14ac:dyDescent="0.25">
      <c r="A434" s="11">
        <v>83.802999999999997</v>
      </c>
      <c r="B434" s="6">
        <f t="shared" si="6"/>
        <v>6.8873435676031353E-2</v>
      </c>
    </row>
    <row r="435" spans="1:2" x14ac:dyDescent="0.25">
      <c r="A435" s="11">
        <v>83.802999999999997</v>
      </c>
      <c r="B435" s="6">
        <f t="shared" si="6"/>
        <v>6.8873435676031353E-2</v>
      </c>
    </row>
    <row r="436" spans="1:2" x14ac:dyDescent="0.25">
      <c r="A436" s="11">
        <v>83.802999999999997</v>
      </c>
      <c r="B436" s="6">
        <f t="shared" si="6"/>
        <v>6.8873435676031353E-2</v>
      </c>
    </row>
    <row r="437" spans="1:2" x14ac:dyDescent="0.25">
      <c r="A437" s="11">
        <v>83.802999999999997</v>
      </c>
      <c r="B437" s="6">
        <f t="shared" si="6"/>
        <v>6.8873435676031353E-2</v>
      </c>
    </row>
    <row r="438" spans="1:2" x14ac:dyDescent="0.25">
      <c r="A438" s="11">
        <v>83.804000000000002</v>
      </c>
      <c r="B438" s="6">
        <f t="shared" si="6"/>
        <v>6.8882292278011348E-2</v>
      </c>
    </row>
    <row r="439" spans="1:2" x14ac:dyDescent="0.25">
      <c r="A439" s="11">
        <v>83.804000000000002</v>
      </c>
      <c r="B439" s="6">
        <f t="shared" si="6"/>
        <v>6.8882292278011348E-2</v>
      </c>
    </row>
    <row r="440" spans="1:2" x14ac:dyDescent="0.25">
      <c r="A440" s="11">
        <v>83.804000000000002</v>
      </c>
      <c r="B440" s="6">
        <f t="shared" si="6"/>
        <v>6.8882292278011348E-2</v>
      </c>
    </row>
    <row r="441" spans="1:2" x14ac:dyDescent="0.25">
      <c r="A441" s="11">
        <v>83.804000000000002</v>
      </c>
      <c r="B441" s="6">
        <f t="shared" si="6"/>
        <v>6.8882292278011348E-2</v>
      </c>
    </row>
    <row r="442" spans="1:2" x14ac:dyDescent="0.25">
      <c r="A442" s="11">
        <v>83.804000000000002</v>
      </c>
      <c r="B442" s="6">
        <f t="shared" si="6"/>
        <v>6.8882292278011348E-2</v>
      </c>
    </row>
    <row r="443" spans="1:2" x14ac:dyDescent="0.25">
      <c r="A443" s="11">
        <v>83.804000000000002</v>
      </c>
      <c r="B443" s="6">
        <f t="shared" si="6"/>
        <v>6.8882292278011348E-2</v>
      </c>
    </row>
    <row r="444" spans="1:2" x14ac:dyDescent="0.25">
      <c r="A444" s="11">
        <v>83.804000000000002</v>
      </c>
      <c r="B444" s="6">
        <f t="shared" si="6"/>
        <v>6.8882292278011348E-2</v>
      </c>
    </row>
    <row r="445" spans="1:2" x14ac:dyDescent="0.25">
      <c r="A445" s="11">
        <v>83.804000000000002</v>
      </c>
      <c r="B445" s="6">
        <f t="shared" si="6"/>
        <v>6.8882292278011348E-2</v>
      </c>
    </row>
    <row r="446" spans="1:2" x14ac:dyDescent="0.25">
      <c r="A446" s="11">
        <v>83.804000000000002</v>
      </c>
      <c r="B446" s="6">
        <f t="shared" si="6"/>
        <v>6.8882292278011348E-2</v>
      </c>
    </row>
    <row r="447" spans="1:2" x14ac:dyDescent="0.25">
      <c r="A447" s="11">
        <v>83.804000000000002</v>
      </c>
      <c r="B447" s="6">
        <f t="shared" si="6"/>
        <v>6.8882292278011348E-2</v>
      </c>
    </row>
    <row r="448" spans="1:2" x14ac:dyDescent="0.25">
      <c r="A448" s="11">
        <v>83.804000000000002</v>
      </c>
      <c r="B448" s="6">
        <f t="shared" si="6"/>
        <v>6.8882292278011348E-2</v>
      </c>
    </row>
    <row r="449" spans="1:2" x14ac:dyDescent="0.25">
      <c r="A449" s="11">
        <v>83.804000000000002</v>
      </c>
      <c r="B449" s="6">
        <f t="shared" si="6"/>
        <v>6.8882292278011348E-2</v>
      </c>
    </row>
    <row r="450" spans="1:2" x14ac:dyDescent="0.25">
      <c r="A450" s="11">
        <v>83.804000000000002</v>
      </c>
      <c r="B450" s="6">
        <f t="shared" si="6"/>
        <v>6.8882292278011348E-2</v>
      </c>
    </row>
    <row r="451" spans="1:2" x14ac:dyDescent="0.25">
      <c r="A451" s="11">
        <v>83.804000000000002</v>
      </c>
      <c r="B451" s="6">
        <f t="shared" si="6"/>
        <v>6.8882292278011348E-2</v>
      </c>
    </row>
    <row r="452" spans="1:2" x14ac:dyDescent="0.25">
      <c r="A452" s="11">
        <v>83.804000000000002</v>
      </c>
      <c r="B452" s="6">
        <f t="shared" ref="B452:B515" si="7">IF(
  A452 &lt;= $B$5,
  $B$6 * EXP( ($B$5/A452) * ( $B$8*(1 - A452/$B$5) + $B$9*(1 - A452/$B$5)^1.5 + $B$10*(1 - A452/$B$5)^5 ) ),
  $B$6 * ( 1 + $B$12 * MAX(A452/$B$5 - 1, 0)^$B$13 + $B$14 * MAX(A452/$B$5 - 1, 0)^$B$15 )
)</f>
        <v>6.8882292278011348E-2</v>
      </c>
    </row>
    <row r="453" spans="1:2" x14ac:dyDescent="0.25">
      <c r="A453" s="11">
        <v>83.804000000000002</v>
      </c>
      <c r="B453" s="6">
        <f t="shared" si="7"/>
        <v>6.8882292278011348E-2</v>
      </c>
    </row>
    <row r="454" spans="1:2" x14ac:dyDescent="0.25">
      <c r="A454" s="11">
        <v>83.804000000000002</v>
      </c>
      <c r="B454" s="6">
        <f t="shared" si="7"/>
        <v>6.8882292278011348E-2</v>
      </c>
    </row>
    <row r="455" spans="1:2" x14ac:dyDescent="0.25">
      <c r="A455" s="11">
        <v>83.804000000000002</v>
      </c>
      <c r="B455" s="6">
        <f t="shared" si="7"/>
        <v>6.8882292278011348E-2</v>
      </c>
    </row>
    <row r="456" spans="1:2" x14ac:dyDescent="0.25">
      <c r="A456" s="11">
        <v>83.805000000000007</v>
      </c>
      <c r="B456" s="6">
        <f t="shared" si="7"/>
        <v>6.8891147470584224E-2</v>
      </c>
    </row>
    <row r="457" spans="1:2" x14ac:dyDescent="0.25">
      <c r="A457" s="11">
        <v>83.805000000000007</v>
      </c>
      <c r="B457" s="6">
        <f t="shared" si="7"/>
        <v>6.8891147470584224E-2</v>
      </c>
    </row>
    <row r="458" spans="1:2" x14ac:dyDescent="0.25">
      <c r="A458" s="11">
        <v>83.805000000000007</v>
      </c>
      <c r="B458" s="6">
        <f t="shared" si="7"/>
        <v>6.8891147470584224E-2</v>
      </c>
    </row>
    <row r="459" spans="1:2" x14ac:dyDescent="0.25">
      <c r="A459" s="11">
        <v>83.805000000000007</v>
      </c>
      <c r="B459" s="6">
        <f t="shared" si="7"/>
        <v>6.8891147470584224E-2</v>
      </c>
    </row>
    <row r="460" spans="1:2" x14ac:dyDescent="0.25">
      <c r="A460" s="11">
        <v>83.805000000000007</v>
      </c>
      <c r="B460" s="6">
        <f t="shared" si="7"/>
        <v>6.8891147470584224E-2</v>
      </c>
    </row>
    <row r="461" spans="1:2" x14ac:dyDescent="0.25">
      <c r="A461" s="11">
        <v>83.805000000000007</v>
      </c>
      <c r="B461" s="6">
        <f t="shared" si="7"/>
        <v>6.8891147470584224E-2</v>
      </c>
    </row>
    <row r="462" spans="1:2" x14ac:dyDescent="0.25">
      <c r="A462" s="11">
        <v>83.805999999999997</v>
      </c>
      <c r="B462" s="6">
        <f t="shared" si="7"/>
        <v>6.8900000000000003E-2</v>
      </c>
    </row>
    <row r="463" spans="1:2" x14ac:dyDescent="0.25">
      <c r="A463" s="11">
        <v>83.805999999999997</v>
      </c>
      <c r="B463" s="6">
        <f t="shared" si="7"/>
        <v>6.8900000000000003E-2</v>
      </c>
    </row>
    <row r="464" spans="1:2" x14ac:dyDescent="0.25">
      <c r="A464" s="11">
        <v>83.805999999999997</v>
      </c>
      <c r="B464" s="6">
        <f t="shared" si="7"/>
        <v>6.8900000000000003E-2</v>
      </c>
    </row>
    <row r="465" spans="1:2" x14ac:dyDescent="0.25">
      <c r="A465" s="11">
        <v>83.805999999999997</v>
      </c>
      <c r="B465" s="6">
        <f t="shared" si="7"/>
        <v>6.8900000000000003E-2</v>
      </c>
    </row>
    <row r="466" spans="1:2" x14ac:dyDescent="0.25">
      <c r="A466" s="11">
        <v>83.805999999999997</v>
      </c>
      <c r="B466" s="6">
        <f t="shared" si="7"/>
        <v>6.8900000000000003E-2</v>
      </c>
    </row>
    <row r="467" spans="1:2" x14ac:dyDescent="0.25">
      <c r="A467" s="11">
        <v>83.412000000000006</v>
      </c>
      <c r="B467" s="6">
        <f t="shared" si="7"/>
        <v>6.5452354929788598E-2</v>
      </c>
    </row>
    <row r="468" spans="1:2" x14ac:dyDescent="0.25">
      <c r="A468" s="11">
        <v>82.994</v>
      </c>
      <c r="B468" s="6">
        <f t="shared" si="7"/>
        <v>6.1922468393870979E-2</v>
      </c>
    </row>
    <row r="469" spans="1:2" x14ac:dyDescent="0.25">
      <c r="A469" s="11">
        <v>82.742000000000004</v>
      </c>
      <c r="B469" s="6">
        <f t="shared" si="7"/>
        <v>5.9861945560349093E-2</v>
      </c>
    </row>
    <row r="470" spans="1:2" x14ac:dyDescent="0.25">
      <c r="A470" s="11">
        <v>82.661000000000001</v>
      </c>
      <c r="B470" s="6">
        <f t="shared" si="7"/>
        <v>5.9210506602002749E-2</v>
      </c>
    </row>
    <row r="471" spans="1:2" x14ac:dyDescent="0.25">
      <c r="A471" s="11">
        <v>82.266000000000005</v>
      </c>
      <c r="B471" s="6">
        <f t="shared" si="7"/>
        <v>5.6109379638957034E-2</v>
      </c>
    </row>
    <row r="472" spans="1:2" x14ac:dyDescent="0.25">
      <c r="A472" s="11">
        <v>81.665999999999997</v>
      </c>
      <c r="B472" s="6">
        <f t="shared" si="7"/>
        <v>5.1636532007349509E-2</v>
      </c>
    </row>
    <row r="473" spans="1:2" x14ac:dyDescent="0.25">
      <c r="A473" s="11">
        <v>81.155000000000001</v>
      </c>
      <c r="B473" s="6">
        <f t="shared" si="7"/>
        <v>4.8048334057124623E-2</v>
      </c>
    </row>
    <row r="474" spans="1:2" x14ac:dyDescent="0.25">
      <c r="A474" s="11">
        <v>80.796999999999997</v>
      </c>
      <c r="B474" s="6">
        <f t="shared" si="7"/>
        <v>4.5652464319624393E-2</v>
      </c>
    </row>
    <row r="475" spans="1:2" x14ac:dyDescent="0.25">
      <c r="A475" s="11">
        <v>80.238</v>
      </c>
      <c r="B475" s="6">
        <f t="shared" si="7"/>
        <v>4.2100039630779698E-2</v>
      </c>
    </row>
    <row r="476" spans="1:2" x14ac:dyDescent="0.25">
      <c r="A476" s="11">
        <v>79.947000000000003</v>
      </c>
      <c r="B476" s="6">
        <f t="shared" si="7"/>
        <v>4.0339272843015674E-2</v>
      </c>
    </row>
    <row r="477" spans="1:2" x14ac:dyDescent="0.25">
      <c r="A477" s="11">
        <v>79.647000000000006</v>
      </c>
      <c r="B477" s="6">
        <f t="shared" si="7"/>
        <v>3.8585761299707026E-2</v>
      </c>
    </row>
    <row r="478" spans="1:2" x14ac:dyDescent="0.25">
      <c r="A478" s="11">
        <v>79.287000000000006</v>
      </c>
      <c r="B478" s="6">
        <f t="shared" si="7"/>
        <v>3.656227955243424E-2</v>
      </c>
    </row>
    <row r="479" spans="1:2" x14ac:dyDescent="0.25">
      <c r="A479" s="11">
        <v>79.037999999999997</v>
      </c>
      <c r="B479" s="6">
        <f t="shared" si="7"/>
        <v>3.5213018624325632E-2</v>
      </c>
    </row>
    <row r="480" spans="1:2" x14ac:dyDescent="0.25">
      <c r="A480" s="11">
        <v>78.858000000000004</v>
      </c>
      <c r="B480" s="6">
        <f t="shared" si="7"/>
        <v>3.4262732965530125E-2</v>
      </c>
    </row>
    <row r="481" spans="1:2" x14ac:dyDescent="0.25">
      <c r="A481" s="11">
        <v>78.399000000000001</v>
      </c>
      <c r="B481" s="6">
        <f t="shared" si="7"/>
        <v>3.1932476073445397E-2</v>
      </c>
    </row>
    <row r="482" spans="1:2" x14ac:dyDescent="0.25">
      <c r="A482" s="11">
        <v>77.891999999999996</v>
      </c>
      <c r="B482" s="6">
        <f t="shared" si="7"/>
        <v>2.9508823023965729E-2</v>
      </c>
    </row>
    <row r="483" spans="1:2" x14ac:dyDescent="0.25">
      <c r="A483" s="11">
        <v>77.462999999999994</v>
      </c>
      <c r="B483" s="6">
        <f t="shared" si="7"/>
        <v>2.7576337379912306E-2</v>
      </c>
    </row>
    <row r="484" spans="1:2" x14ac:dyDescent="0.25">
      <c r="A484" s="11">
        <v>76.983999999999995</v>
      </c>
      <c r="B484" s="6">
        <f t="shared" si="7"/>
        <v>2.5541397171751069E-2</v>
      </c>
    </row>
    <row r="485" spans="1:2" x14ac:dyDescent="0.25">
      <c r="A485" s="11">
        <v>76.444000000000003</v>
      </c>
      <c r="B485" s="6">
        <f t="shared" si="7"/>
        <v>2.3395801028052929E-2</v>
      </c>
    </row>
    <row r="486" spans="1:2" x14ac:dyDescent="0.25">
      <c r="A486" s="11">
        <v>76.225999999999999</v>
      </c>
      <c r="B486" s="6">
        <f t="shared" si="7"/>
        <v>2.2572477428405985E-2</v>
      </c>
    </row>
    <row r="487" spans="1:2" x14ac:dyDescent="0.25">
      <c r="A487" s="11">
        <v>75.915999999999997</v>
      </c>
      <c r="B487" s="6">
        <f t="shared" si="7"/>
        <v>2.1442694062338754E-2</v>
      </c>
    </row>
    <row r="488" spans="1:2" x14ac:dyDescent="0.25">
      <c r="A488" s="11">
        <v>75.382999999999996</v>
      </c>
      <c r="B488" s="6">
        <f t="shared" si="7"/>
        <v>1.9608831631902905E-2</v>
      </c>
    </row>
    <row r="489" spans="1:2" x14ac:dyDescent="0.25">
      <c r="A489" s="11">
        <v>74.613</v>
      </c>
      <c r="B489" s="6">
        <f t="shared" si="7"/>
        <v>1.7189139902593829E-2</v>
      </c>
    </row>
    <row r="490" spans="1:2" x14ac:dyDescent="0.25">
      <c r="A490" s="11">
        <v>74.286000000000001</v>
      </c>
      <c r="B490" s="6">
        <f t="shared" si="7"/>
        <v>1.6239075997066262E-2</v>
      </c>
    </row>
    <row r="491" spans="1:2" x14ac:dyDescent="0.25">
      <c r="A491" s="11">
        <v>74</v>
      </c>
      <c r="B491" s="6">
        <f t="shared" si="7"/>
        <v>1.5444173948498898E-2</v>
      </c>
    </row>
    <row r="492" spans="1:2" x14ac:dyDescent="0.25">
      <c r="A492" s="11">
        <v>73.138000000000005</v>
      </c>
      <c r="B492" s="6">
        <f t="shared" si="7"/>
        <v>1.3241039475912748E-2</v>
      </c>
    </row>
    <row r="493" spans="1:2" x14ac:dyDescent="0.25">
      <c r="A493" s="11">
        <v>72.718999999999994</v>
      </c>
      <c r="B493" s="6">
        <f t="shared" si="7"/>
        <v>1.2268651707193814E-2</v>
      </c>
    </row>
    <row r="494" spans="1:2" x14ac:dyDescent="0.25">
      <c r="A494" s="11">
        <v>72.013000000000005</v>
      </c>
      <c r="B494" s="6">
        <f t="shared" si="7"/>
        <v>1.0765145655364917E-2</v>
      </c>
    </row>
    <row r="495" spans="1:2" x14ac:dyDescent="0.25">
      <c r="A495" s="11">
        <v>71.588999999999999</v>
      </c>
      <c r="B495" s="6">
        <f t="shared" si="7"/>
        <v>9.9387056946406271E-3</v>
      </c>
    </row>
    <row r="496" spans="1:2" x14ac:dyDescent="0.25">
      <c r="A496" s="11">
        <v>71.191000000000003</v>
      </c>
      <c r="B496" s="6">
        <f t="shared" si="7"/>
        <v>9.2120220307664313E-3</v>
      </c>
    </row>
    <row r="497" spans="1:2" x14ac:dyDescent="0.25">
      <c r="A497" s="11">
        <v>70.673000000000002</v>
      </c>
      <c r="B497" s="6">
        <f t="shared" si="7"/>
        <v>8.3335478782334601E-3</v>
      </c>
    </row>
    <row r="498" spans="1:2" x14ac:dyDescent="0.25">
      <c r="A498" s="11">
        <v>70.286000000000001</v>
      </c>
      <c r="B498" s="6">
        <f t="shared" si="7"/>
        <v>7.7242387526554714E-3</v>
      </c>
    </row>
    <row r="499" spans="1:2" x14ac:dyDescent="0.25">
      <c r="A499" s="11">
        <v>69.885999999999996</v>
      </c>
      <c r="B499" s="6">
        <f t="shared" si="7"/>
        <v>7.1343811553798812E-3</v>
      </c>
    </row>
    <row r="500" spans="1:2" x14ac:dyDescent="0.25">
      <c r="A500" s="11">
        <v>69.867000000000004</v>
      </c>
      <c r="B500" s="6">
        <f t="shared" si="7"/>
        <v>7.1073371182111007E-3</v>
      </c>
    </row>
    <row r="501" spans="1:2" x14ac:dyDescent="0.25">
      <c r="A501" s="11">
        <v>69.56</v>
      </c>
      <c r="B501" s="6">
        <f t="shared" si="7"/>
        <v>6.6822194209262631E-3</v>
      </c>
    </row>
    <row r="502" spans="1:2" x14ac:dyDescent="0.25">
      <c r="A502" s="11">
        <v>69.218999999999994</v>
      </c>
      <c r="B502" s="6">
        <f t="shared" si="7"/>
        <v>6.2354265755826784E-3</v>
      </c>
    </row>
    <row r="503" spans="1:2" x14ac:dyDescent="0.25">
      <c r="A503" s="11">
        <v>68.643000000000001</v>
      </c>
      <c r="B503" s="6">
        <f t="shared" si="7"/>
        <v>5.5381647199100031E-3</v>
      </c>
    </row>
    <row r="504" spans="1:2" x14ac:dyDescent="0.25">
      <c r="A504" s="11">
        <v>68.105999999999995</v>
      </c>
      <c r="B504" s="6">
        <f t="shared" si="7"/>
        <v>4.9488645906734996E-3</v>
      </c>
    </row>
    <row r="505" spans="1:2" x14ac:dyDescent="0.25">
      <c r="A505" s="11">
        <v>67.992000000000004</v>
      </c>
      <c r="B505" s="6">
        <f t="shared" si="7"/>
        <v>4.8308773757198562E-3</v>
      </c>
    </row>
    <row r="506" spans="1:2" x14ac:dyDescent="0.25">
      <c r="A506" s="11">
        <v>67.734999999999999</v>
      </c>
      <c r="B506" s="6">
        <f t="shared" si="7"/>
        <v>4.5736385792149777E-3</v>
      </c>
    </row>
    <row r="507" spans="1:2" x14ac:dyDescent="0.25">
      <c r="A507" s="11">
        <v>67.397000000000006</v>
      </c>
      <c r="B507" s="6">
        <f t="shared" si="7"/>
        <v>4.2531551038232909E-3</v>
      </c>
    </row>
    <row r="508" spans="1:2" x14ac:dyDescent="0.25">
      <c r="A508" s="11">
        <v>66.777000000000001</v>
      </c>
      <c r="B508" s="6">
        <f t="shared" si="7"/>
        <v>3.7148910973092263E-3</v>
      </c>
    </row>
    <row r="509" spans="1:2" x14ac:dyDescent="0.25">
      <c r="A509" s="11">
        <v>66.585999999999999</v>
      </c>
      <c r="B509" s="6">
        <f t="shared" si="7"/>
        <v>3.5612818868536278E-3</v>
      </c>
    </row>
    <row r="510" spans="1:2" x14ac:dyDescent="0.25">
      <c r="A510" s="11">
        <v>66.177999999999997</v>
      </c>
      <c r="B510" s="6">
        <f t="shared" si="7"/>
        <v>3.2512543898194544E-3</v>
      </c>
    </row>
    <row r="511" spans="1:2" x14ac:dyDescent="0.25">
      <c r="A511" s="11">
        <v>65.802000000000007</v>
      </c>
      <c r="B511" s="6">
        <f t="shared" si="7"/>
        <v>2.9863019932504556E-3</v>
      </c>
    </row>
    <row r="512" spans="1:2" x14ac:dyDescent="0.25">
      <c r="A512" s="11">
        <v>65.08</v>
      </c>
      <c r="B512" s="6">
        <f t="shared" si="7"/>
        <v>2.5291138803951538E-3</v>
      </c>
    </row>
    <row r="513" spans="1:2" x14ac:dyDescent="0.25">
      <c r="A513" s="11">
        <v>64.637</v>
      </c>
      <c r="B513" s="6">
        <f t="shared" si="7"/>
        <v>2.2794991460972627E-3</v>
      </c>
    </row>
    <row r="514" spans="1:2" x14ac:dyDescent="0.25">
      <c r="A514" s="11">
        <v>64.311999999999998</v>
      </c>
      <c r="B514" s="6">
        <f t="shared" si="7"/>
        <v>2.1101377670421774E-3</v>
      </c>
    </row>
    <row r="515" spans="1:2" x14ac:dyDescent="0.25">
      <c r="A515" s="11">
        <v>63.753999999999998</v>
      </c>
      <c r="B515" s="6">
        <f t="shared" si="7"/>
        <v>1.8445815253700839E-3</v>
      </c>
    </row>
    <row r="516" spans="1:2" x14ac:dyDescent="0.25">
      <c r="A516" s="11">
        <v>63.555999999999997</v>
      </c>
      <c r="B516" s="6">
        <f t="shared" ref="B516:B563" si="8">IF(
  A516 &lt;= $B$5,
  $B$6 * EXP( ($B$5/A516) * ( $B$8*(1 - A516/$B$5) + $B$9*(1 - A516/$B$5)^1.5 + $B$10*(1 - A516/$B$5)^5 ) ),
  $B$6 * ( 1 + $B$12 * MAX(A516/$B$5 - 1, 0)^$B$13 + $B$14 * MAX(A516/$B$5 - 1, 0)^$B$15 )
)</f>
        <v>1.7575557405816419E-3</v>
      </c>
    </row>
    <row r="517" spans="1:2" x14ac:dyDescent="0.25">
      <c r="A517" s="11">
        <v>62.552</v>
      </c>
      <c r="B517" s="6">
        <f t="shared" si="8"/>
        <v>1.3687191278934059E-3</v>
      </c>
    </row>
    <row r="518" spans="1:2" x14ac:dyDescent="0.25">
      <c r="A518" s="11">
        <v>61.521000000000001</v>
      </c>
      <c r="B518" s="6">
        <f t="shared" si="8"/>
        <v>1.0492945080221086E-3</v>
      </c>
    </row>
    <row r="519" spans="1:2" x14ac:dyDescent="0.25">
      <c r="A519" s="11">
        <v>59.442999999999998</v>
      </c>
      <c r="B519" s="6">
        <f t="shared" si="8"/>
        <v>5.9626318618072164E-4</v>
      </c>
    </row>
    <row r="520" spans="1:2" x14ac:dyDescent="0.25">
      <c r="A520" s="11">
        <v>58.808</v>
      </c>
      <c r="B520" s="6">
        <f t="shared" si="8"/>
        <v>4.9749861775515245E-4</v>
      </c>
    </row>
    <row r="521" spans="1:2" x14ac:dyDescent="0.25">
      <c r="A521" s="11">
        <v>58.094999999999999</v>
      </c>
      <c r="B521" s="6">
        <f t="shared" si="8"/>
        <v>4.0395854761810949E-4</v>
      </c>
    </row>
    <row r="522" spans="1:2" x14ac:dyDescent="0.25">
      <c r="A522" s="11">
        <v>56.607999999999997</v>
      </c>
      <c r="B522" s="6">
        <f t="shared" si="8"/>
        <v>2.5704578445269921E-4</v>
      </c>
    </row>
    <row r="523" spans="1:2" x14ac:dyDescent="0.25">
      <c r="A523" s="11">
        <v>52.488</v>
      </c>
      <c r="B523" s="6">
        <f t="shared" si="8"/>
        <v>6.3873824098255636E-5</v>
      </c>
    </row>
    <row r="524" spans="1:2" x14ac:dyDescent="0.25">
      <c r="A524" s="11">
        <v>50.018000000000001</v>
      </c>
      <c r="B524" s="6">
        <f t="shared" si="8"/>
        <v>2.472241461960367E-5</v>
      </c>
    </row>
    <row r="525" spans="1:2" x14ac:dyDescent="0.25">
      <c r="A525" s="11">
        <v>47.844999999999999</v>
      </c>
      <c r="B525" s="6">
        <f t="shared" si="8"/>
        <v>9.8615311244397534E-6</v>
      </c>
    </row>
    <row r="526" spans="1:2" x14ac:dyDescent="0.25">
      <c r="A526" s="11">
        <v>47.738999999999997</v>
      </c>
      <c r="B526" s="6">
        <f t="shared" si="8"/>
        <v>9.4083366566089474E-6</v>
      </c>
    </row>
    <row r="527" spans="1:2" x14ac:dyDescent="0.25">
      <c r="A527" s="11">
        <v>45.929000000000002</v>
      </c>
      <c r="B527" s="6">
        <f t="shared" si="8"/>
        <v>4.0700887117420055E-6</v>
      </c>
    </row>
    <row r="528" spans="1:2" x14ac:dyDescent="0.25">
      <c r="A528" s="11">
        <v>45.491999999999997</v>
      </c>
      <c r="B528" s="6">
        <f t="shared" si="8"/>
        <v>3.2905246790712583E-6</v>
      </c>
    </row>
    <row r="529" spans="1:2" x14ac:dyDescent="0.25">
      <c r="A529" s="11">
        <v>44.807000000000002</v>
      </c>
      <c r="B529" s="6">
        <f t="shared" si="8"/>
        <v>2.3376947441931371E-6</v>
      </c>
    </row>
    <row r="530" spans="1:2" x14ac:dyDescent="0.25">
      <c r="A530" s="11">
        <v>44.015000000000001</v>
      </c>
      <c r="B530" s="6">
        <f t="shared" si="8"/>
        <v>1.5530390390989017E-6</v>
      </c>
    </row>
    <row r="531" spans="1:2" x14ac:dyDescent="0.25">
      <c r="A531" s="11">
        <v>43.16</v>
      </c>
      <c r="B531" s="6">
        <f t="shared" si="8"/>
        <v>9.8155648212023946E-7</v>
      </c>
    </row>
    <row r="532" spans="1:2" x14ac:dyDescent="0.25">
      <c r="A532" s="11">
        <v>42.768999999999998</v>
      </c>
      <c r="B532" s="6">
        <f t="shared" si="8"/>
        <v>7.9078203559379504E-7</v>
      </c>
    </row>
    <row r="533" spans="1:2" x14ac:dyDescent="0.25">
      <c r="A533" s="11">
        <v>41.871000000000002</v>
      </c>
      <c r="B533" s="6">
        <f t="shared" si="8"/>
        <v>4.7388067078608533E-7</v>
      </c>
    </row>
    <row r="534" spans="1:2" x14ac:dyDescent="0.25">
      <c r="A534" s="11">
        <v>30.626000000000001</v>
      </c>
      <c r="B534" s="6">
        <f t="shared" si="8"/>
        <v>5.6620189196868307E-11</v>
      </c>
    </row>
    <row r="535" spans="1:2" x14ac:dyDescent="0.25">
      <c r="A535" s="11">
        <v>30.224</v>
      </c>
      <c r="B535" s="6">
        <f t="shared" si="8"/>
        <v>3.609016745435687E-11</v>
      </c>
    </row>
    <row r="536" spans="1:2" x14ac:dyDescent="0.25">
      <c r="A536" s="11">
        <v>29.763999999999999</v>
      </c>
      <c r="B536" s="6">
        <f t="shared" si="8"/>
        <v>2.1231491808422123E-11</v>
      </c>
    </row>
    <row r="537" spans="1:2" x14ac:dyDescent="0.25">
      <c r="A537" s="11">
        <v>29.030999999999999</v>
      </c>
      <c r="B537" s="6">
        <f t="shared" si="8"/>
        <v>8.799385138988756E-12</v>
      </c>
    </row>
    <row r="538" spans="1:2" x14ac:dyDescent="0.25">
      <c r="A538" s="11">
        <v>28.297999999999998</v>
      </c>
      <c r="B538" s="6">
        <f t="shared" si="8"/>
        <v>3.4812436821618686E-12</v>
      </c>
    </row>
    <row r="539" spans="1:2" x14ac:dyDescent="0.25">
      <c r="A539" s="11">
        <v>27.32</v>
      </c>
      <c r="B539" s="6">
        <f t="shared" si="8"/>
        <v>9.3356183315401282E-13</v>
      </c>
    </row>
    <row r="540" spans="1:2" x14ac:dyDescent="0.25">
      <c r="A540" s="11">
        <v>27.119</v>
      </c>
      <c r="B540" s="6">
        <f t="shared" si="8"/>
        <v>7.0383668442142376E-13</v>
      </c>
    </row>
    <row r="541" spans="1:2" x14ac:dyDescent="0.25">
      <c r="A541" s="11">
        <v>27.09</v>
      </c>
      <c r="B541" s="6">
        <f t="shared" si="8"/>
        <v>6.7549205329839163E-13</v>
      </c>
    </row>
    <row r="542" spans="1:2" x14ac:dyDescent="0.25">
      <c r="A542" s="11">
        <v>26.559000000000001</v>
      </c>
      <c r="B542" s="6">
        <f t="shared" si="8"/>
        <v>3.1314168071282301E-13</v>
      </c>
    </row>
    <row r="543" spans="1:2" x14ac:dyDescent="0.25">
      <c r="A543" s="11">
        <v>26.428999999999998</v>
      </c>
      <c r="B543" s="6">
        <f t="shared" si="8"/>
        <v>2.5817933674648429E-13</v>
      </c>
    </row>
    <row r="544" spans="1:2" x14ac:dyDescent="0.25">
      <c r="A544" s="11">
        <v>83.3</v>
      </c>
      <c r="B544" s="6">
        <f t="shared" si="8"/>
        <v>6.4493008098973931E-2</v>
      </c>
    </row>
    <row r="545" spans="1:2" x14ac:dyDescent="0.25">
      <c r="A545" s="11">
        <v>82.55</v>
      </c>
      <c r="B545" s="6">
        <f t="shared" si="8"/>
        <v>5.8326381857386513E-2</v>
      </c>
    </row>
    <row r="546" spans="1:2" x14ac:dyDescent="0.25">
      <c r="A546" s="11">
        <v>81.7</v>
      </c>
      <c r="B546" s="6">
        <f t="shared" si="8"/>
        <v>5.1882427334229021E-2</v>
      </c>
    </row>
    <row r="547" spans="1:2" x14ac:dyDescent="0.25">
      <c r="A547" s="11">
        <v>80.8</v>
      </c>
      <c r="B547" s="6">
        <f t="shared" si="8"/>
        <v>4.5672144699975964E-2</v>
      </c>
    </row>
    <row r="548" spans="1:2" x14ac:dyDescent="0.25">
      <c r="A548" s="11">
        <v>27.513999999999999</v>
      </c>
      <c r="B548" s="6">
        <f t="shared" si="8"/>
        <v>1.2212752291780312E-12</v>
      </c>
    </row>
    <row r="549" spans="1:2" x14ac:dyDescent="0.25">
      <c r="A549" s="11">
        <v>28.012</v>
      </c>
      <c r="B549" s="6">
        <f t="shared" si="8"/>
        <v>2.3921206369489007E-12</v>
      </c>
    </row>
    <row r="550" spans="1:2" x14ac:dyDescent="0.25">
      <c r="A550" s="11">
        <v>28.513000000000002</v>
      </c>
      <c r="B550" s="6">
        <f t="shared" si="8"/>
        <v>4.5924291276476892E-12</v>
      </c>
    </row>
    <row r="551" spans="1:2" x14ac:dyDescent="0.25">
      <c r="A551" s="11">
        <v>29.001999999999999</v>
      </c>
      <c r="B551" s="6">
        <f t="shared" si="8"/>
        <v>8.4901065513637313E-12</v>
      </c>
    </row>
    <row r="552" spans="1:2" x14ac:dyDescent="0.25">
      <c r="A552" s="11">
        <v>29.501000000000001</v>
      </c>
      <c r="B552" s="6">
        <f t="shared" si="8"/>
        <v>1.5558110178432901E-11</v>
      </c>
    </row>
    <row r="553" spans="1:2" x14ac:dyDescent="0.25">
      <c r="A553" s="11">
        <v>30.001999999999999</v>
      </c>
      <c r="B553" s="6">
        <f t="shared" si="8"/>
        <v>2.7995658234969734E-11</v>
      </c>
    </row>
    <row r="554" spans="1:2" x14ac:dyDescent="0.25">
      <c r="A554" s="11">
        <v>30.498999999999999</v>
      </c>
      <c r="B554" s="6">
        <f t="shared" si="8"/>
        <v>4.9175719718194108E-11</v>
      </c>
    </row>
    <row r="555" spans="1:2" x14ac:dyDescent="0.25">
      <c r="A555" s="11">
        <v>31</v>
      </c>
      <c r="B555" s="6">
        <f t="shared" si="8"/>
        <v>8.5170405284690515E-11</v>
      </c>
    </row>
    <row r="556" spans="1:2" x14ac:dyDescent="0.25">
      <c r="A556" s="11">
        <v>27.510999999999999</v>
      </c>
      <c r="B556" s="6">
        <f t="shared" si="8"/>
        <v>1.2162479090257812E-12</v>
      </c>
    </row>
    <row r="557" spans="1:2" x14ac:dyDescent="0.25">
      <c r="A557" s="11">
        <v>28.009</v>
      </c>
      <c r="B557" s="6">
        <f t="shared" si="8"/>
        <v>2.3826258475300487E-12</v>
      </c>
    </row>
    <row r="558" spans="1:2" x14ac:dyDescent="0.25">
      <c r="A558" s="11">
        <v>28.504999999999999</v>
      </c>
      <c r="B558" s="6">
        <f t="shared" si="8"/>
        <v>4.5456811916705945E-12</v>
      </c>
    </row>
    <row r="559" spans="1:2" x14ac:dyDescent="0.25">
      <c r="A559" s="11">
        <v>29.012</v>
      </c>
      <c r="B559" s="6">
        <f t="shared" si="8"/>
        <v>8.595577376719379E-12</v>
      </c>
    </row>
    <row r="560" spans="1:2" x14ac:dyDescent="0.25">
      <c r="A560" s="11">
        <v>29.506</v>
      </c>
      <c r="B560" s="6">
        <f t="shared" si="8"/>
        <v>1.565116607949996E-11</v>
      </c>
    </row>
    <row r="561" spans="1:2" x14ac:dyDescent="0.25">
      <c r="A561" s="11">
        <v>30</v>
      </c>
      <c r="B561" s="6">
        <f t="shared" si="8"/>
        <v>2.7931190326299164E-11</v>
      </c>
    </row>
    <row r="562" spans="1:2" x14ac:dyDescent="0.25">
      <c r="A562" s="11">
        <v>30.491</v>
      </c>
      <c r="B562" s="6">
        <f t="shared" si="8"/>
        <v>4.8739032437619717E-11</v>
      </c>
    </row>
    <row r="563" spans="1:2" x14ac:dyDescent="0.25">
      <c r="A563" s="11">
        <v>30.986999999999998</v>
      </c>
      <c r="B563" s="9">
        <f t="shared" si="8"/>
        <v>8.3984372937790888E-11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3DC9-03DC-40AE-91F6-8B4009E4B40D}">
  <dimension ref="B2:J499"/>
  <sheetViews>
    <sheetView workbookViewId="0">
      <selection activeCell="R12" sqref="R12"/>
    </sheetView>
  </sheetViews>
  <sheetFormatPr defaultRowHeight="15" x14ac:dyDescent="0.25"/>
  <sheetData>
    <row r="2" spans="2:10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56</v>
      </c>
    </row>
    <row r="3" spans="2:10" x14ac:dyDescent="0.25">
      <c r="D3" t="s">
        <v>41</v>
      </c>
      <c r="E3" t="s">
        <v>42</v>
      </c>
      <c r="F3" t="s">
        <v>43</v>
      </c>
      <c r="G3" t="s">
        <v>44</v>
      </c>
      <c r="J3" t="s">
        <v>57</v>
      </c>
    </row>
    <row r="4" spans="2:10" x14ac:dyDescent="0.25">
      <c r="B4">
        <v>1973</v>
      </c>
      <c r="C4" t="s">
        <v>45</v>
      </c>
      <c r="D4">
        <v>81.180000000000007</v>
      </c>
      <c r="E4">
        <v>47686.147219999999</v>
      </c>
      <c r="F4">
        <v>-9201.0661049999999</v>
      </c>
      <c r="G4" s="8">
        <v>13900</v>
      </c>
      <c r="H4">
        <f>E4/1000000</f>
        <v>4.7686147219999996E-2</v>
      </c>
      <c r="I4">
        <v>4.8219239069906696E-2</v>
      </c>
      <c r="J4">
        <f>ABS(H4-I4)</f>
        <v>5.330918499067E-4</v>
      </c>
    </row>
    <row r="5" spans="2:10" x14ac:dyDescent="0.25">
      <c r="B5">
        <v>1973</v>
      </c>
      <c r="C5" t="s">
        <v>45</v>
      </c>
      <c r="D5">
        <v>81.361000000000004</v>
      </c>
      <c r="E5">
        <v>48951.935230000003</v>
      </c>
      <c r="F5">
        <v>-9207.8869269999996</v>
      </c>
      <c r="G5" s="8">
        <v>13500</v>
      </c>
      <c r="H5">
        <f t="shared" ref="H5:H68" si="0">E5/1000000</f>
        <v>4.895193523E-2</v>
      </c>
      <c r="I5">
        <v>4.9470755491001751E-2</v>
      </c>
      <c r="J5">
        <f t="shared" ref="J5:J68" si="1">ABS(H5-I5)</f>
        <v>5.1882026100175116E-4</v>
      </c>
    </row>
    <row r="6" spans="2:10" x14ac:dyDescent="0.25">
      <c r="B6">
        <v>1973</v>
      </c>
      <c r="C6" t="s">
        <v>45</v>
      </c>
      <c r="D6">
        <v>81.561000000000007</v>
      </c>
      <c r="E6">
        <v>50382.893409999997</v>
      </c>
      <c r="F6">
        <v>-9215.4394850000008</v>
      </c>
      <c r="G6" s="8">
        <v>13200</v>
      </c>
      <c r="H6">
        <f t="shared" si="0"/>
        <v>5.0382893409999997E-2</v>
      </c>
      <c r="I6">
        <v>5.0882822807682228E-2</v>
      </c>
      <c r="J6">
        <f t="shared" si="1"/>
        <v>4.9992939768223055E-4</v>
      </c>
    </row>
    <row r="7" spans="2:10" x14ac:dyDescent="0.25">
      <c r="B7">
        <v>1973</v>
      </c>
      <c r="C7" t="s">
        <v>45</v>
      </c>
      <c r="D7">
        <v>81.727999999999994</v>
      </c>
      <c r="E7">
        <v>51604.163220000002</v>
      </c>
      <c r="F7">
        <v>-9221.7585670000008</v>
      </c>
      <c r="G7" s="8">
        <v>12900</v>
      </c>
      <c r="H7">
        <f t="shared" si="0"/>
        <v>5.1604163219999999E-2</v>
      </c>
      <c r="I7">
        <v>5.2085606133811503E-2</v>
      </c>
      <c r="J7">
        <f t="shared" si="1"/>
        <v>4.8144291381150423E-4</v>
      </c>
    </row>
    <row r="8" spans="2:10" x14ac:dyDescent="0.25">
      <c r="B8">
        <v>1973</v>
      </c>
      <c r="C8" t="s">
        <v>45</v>
      </c>
      <c r="D8">
        <v>81.921000000000006</v>
      </c>
      <c r="E8">
        <v>53046.039660000002</v>
      </c>
      <c r="F8">
        <v>-9229.0759020000005</v>
      </c>
      <c r="G8" s="8">
        <v>12600</v>
      </c>
      <c r="H8">
        <f t="shared" si="0"/>
        <v>5.3046039660000002E-2</v>
      </c>
      <c r="I8">
        <v>5.3502786677248254E-2</v>
      </c>
      <c r="J8">
        <f t="shared" si="1"/>
        <v>4.5674701724825184E-4</v>
      </c>
    </row>
    <row r="9" spans="2:10" x14ac:dyDescent="0.25">
      <c r="B9">
        <v>1973</v>
      </c>
      <c r="C9" t="s">
        <v>45</v>
      </c>
      <c r="D9">
        <v>82.102000000000004</v>
      </c>
      <c r="E9">
        <v>54428.444580000003</v>
      </c>
      <c r="F9">
        <v>-9235.952405</v>
      </c>
      <c r="G9" s="8">
        <v>12300</v>
      </c>
      <c r="H9">
        <f t="shared" si="0"/>
        <v>5.4428444580000006E-2</v>
      </c>
      <c r="I9">
        <v>5.4858520140612377E-2</v>
      </c>
      <c r="J9">
        <f t="shared" si="1"/>
        <v>4.3007556061237101E-4</v>
      </c>
    </row>
    <row r="10" spans="2:10" x14ac:dyDescent="0.25">
      <c r="B10">
        <v>1973</v>
      </c>
      <c r="C10" t="s">
        <v>45</v>
      </c>
      <c r="D10">
        <v>82.289000000000001</v>
      </c>
      <c r="E10">
        <v>55887.879699999998</v>
      </c>
      <c r="F10">
        <v>-9243.0712710000007</v>
      </c>
      <c r="G10" s="8">
        <v>12000</v>
      </c>
      <c r="H10">
        <f t="shared" si="0"/>
        <v>5.5887879699999997E-2</v>
      </c>
      <c r="I10">
        <v>5.6286520327729087E-2</v>
      </c>
      <c r="J10">
        <f t="shared" si="1"/>
        <v>3.9864062772908965E-4</v>
      </c>
    </row>
    <row r="11" spans="2:10" x14ac:dyDescent="0.25">
      <c r="B11">
        <v>1973</v>
      </c>
      <c r="C11" t="s">
        <v>45</v>
      </c>
      <c r="D11">
        <v>82.475999999999999</v>
      </c>
      <c r="E11">
        <v>57379.562480000001</v>
      </c>
      <c r="F11">
        <v>-9250.2048419999992</v>
      </c>
      <c r="G11" s="8">
        <v>11700</v>
      </c>
      <c r="H11">
        <f t="shared" si="0"/>
        <v>5.737956248E-2</v>
      </c>
      <c r="I11">
        <v>5.7742475332827094E-2</v>
      </c>
      <c r="J11">
        <f t="shared" si="1"/>
        <v>3.6291285282709362E-4</v>
      </c>
    </row>
    <row r="12" spans="2:10" x14ac:dyDescent="0.25">
      <c r="B12">
        <v>1973</v>
      </c>
      <c r="C12" t="s">
        <v>45</v>
      </c>
      <c r="D12">
        <v>82.611000000000004</v>
      </c>
      <c r="E12">
        <v>58476.796979999999</v>
      </c>
      <c r="F12">
        <v>-9255.3638989999999</v>
      </c>
      <c r="G12" s="8">
        <v>11500</v>
      </c>
      <c r="H12">
        <f t="shared" si="0"/>
        <v>5.8476796980000002E-2</v>
      </c>
      <c r="I12">
        <v>5.8811023764625624E-2</v>
      </c>
      <c r="J12">
        <f t="shared" si="1"/>
        <v>3.3422678462562139E-4</v>
      </c>
    </row>
    <row r="13" spans="2:10" x14ac:dyDescent="0.25">
      <c r="B13">
        <v>1973</v>
      </c>
      <c r="C13" t="s">
        <v>45</v>
      </c>
      <c r="D13">
        <v>82.790999999999997</v>
      </c>
      <c r="E13">
        <v>59966.721100000002</v>
      </c>
      <c r="F13">
        <v>-9262.2546430000002</v>
      </c>
      <c r="G13" s="8">
        <v>11200</v>
      </c>
      <c r="H13">
        <f t="shared" si="0"/>
        <v>5.9966721100000002E-2</v>
      </c>
      <c r="I13">
        <v>6.0258594219348205E-2</v>
      </c>
      <c r="J13">
        <f t="shared" si="1"/>
        <v>2.9187311934820298E-4</v>
      </c>
    </row>
    <row r="14" spans="2:10" x14ac:dyDescent="0.25">
      <c r="B14">
        <v>1973</v>
      </c>
      <c r="C14" t="s">
        <v>45</v>
      </c>
      <c r="D14">
        <v>82.965000000000003</v>
      </c>
      <c r="E14">
        <v>61436.679660000002</v>
      </c>
      <c r="F14">
        <v>-9268.9287609999992</v>
      </c>
      <c r="G14" s="8">
        <v>11000</v>
      </c>
      <c r="H14">
        <f t="shared" si="0"/>
        <v>6.143667966E-2</v>
      </c>
      <c r="I14">
        <v>6.1682740667823581E-2</v>
      </c>
      <c r="J14">
        <f t="shared" si="1"/>
        <v>2.4606100782358087E-4</v>
      </c>
    </row>
    <row r="15" spans="2:10" x14ac:dyDescent="0.25">
      <c r="B15">
        <v>1973</v>
      </c>
      <c r="C15" t="s">
        <v>45</v>
      </c>
      <c r="D15">
        <v>83.165000000000006</v>
      </c>
      <c r="E15">
        <v>63162.94558</v>
      </c>
      <c r="F15">
        <v>-9276.6160949999994</v>
      </c>
      <c r="G15" s="8">
        <v>10700</v>
      </c>
      <c r="H15">
        <f t="shared" si="0"/>
        <v>6.3162945580000004E-2</v>
      </c>
      <c r="I15">
        <v>6.3349750586653389E-2</v>
      </c>
      <c r="J15">
        <f t="shared" si="1"/>
        <v>1.868050066533844E-4</v>
      </c>
    </row>
    <row r="16" spans="2:10" x14ac:dyDescent="0.25">
      <c r="B16">
        <v>1973</v>
      </c>
      <c r="C16" t="s">
        <v>45</v>
      </c>
      <c r="D16">
        <v>83.525999999999996</v>
      </c>
      <c r="E16">
        <v>66380.267630000002</v>
      </c>
      <c r="F16">
        <v>-9290.5350760000001</v>
      </c>
      <c r="G16" s="8">
        <v>10200</v>
      </c>
      <c r="H16">
        <f t="shared" si="0"/>
        <v>6.6380267630000003E-2</v>
      </c>
      <c r="I16">
        <v>6.6438733915913206E-2</v>
      </c>
      <c r="J16">
        <f t="shared" si="1"/>
        <v>5.8466285913202909E-5</v>
      </c>
    </row>
    <row r="17" spans="2:10" x14ac:dyDescent="0.25">
      <c r="B17">
        <v>1961</v>
      </c>
      <c r="C17" t="s">
        <v>46</v>
      </c>
      <c r="D17">
        <v>71.849999999999994</v>
      </c>
      <c r="E17">
        <v>10185.800800000001</v>
      </c>
      <c r="F17">
        <v>-8875.4465849999997</v>
      </c>
      <c r="G17" s="8">
        <v>58300</v>
      </c>
      <c r="H17">
        <f t="shared" si="0"/>
        <v>1.01858008E-2</v>
      </c>
      <c r="I17">
        <v>1.0440877257472302E-2</v>
      </c>
      <c r="J17">
        <f t="shared" si="1"/>
        <v>2.5507645747230127E-4</v>
      </c>
    </row>
    <row r="18" spans="2:10" x14ac:dyDescent="0.25">
      <c r="B18">
        <v>1961</v>
      </c>
      <c r="C18" t="s">
        <v>46</v>
      </c>
      <c r="D18">
        <v>71.95</v>
      </c>
      <c r="E18">
        <v>10399.116</v>
      </c>
      <c r="F18">
        <v>-8877.5386319999998</v>
      </c>
      <c r="G18" s="8">
        <v>57200</v>
      </c>
      <c r="H18">
        <f t="shared" si="0"/>
        <v>1.0399116E-2</v>
      </c>
      <c r="I18">
        <v>1.0638829571972756E-2</v>
      </c>
      <c r="J18">
        <f t="shared" si="1"/>
        <v>2.3971357197275639E-4</v>
      </c>
    </row>
    <row r="19" spans="2:10" x14ac:dyDescent="0.25">
      <c r="B19">
        <v>1961</v>
      </c>
      <c r="C19" t="s">
        <v>46</v>
      </c>
      <c r="D19">
        <v>71.95</v>
      </c>
      <c r="E19">
        <v>10479.109200000001</v>
      </c>
      <c r="F19">
        <v>-8872.9820230000005</v>
      </c>
      <c r="G19" s="8">
        <v>56700</v>
      </c>
      <c r="H19">
        <f t="shared" si="0"/>
        <v>1.0479109200000001E-2</v>
      </c>
      <c r="I19">
        <v>1.0638829571972756E-2</v>
      </c>
      <c r="J19">
        <f t="shared" si="1"/>
        <v>1.5972037197275503E-4</v>
      </c>
    </row>
    <row r="20" spans="2:10" x14ac:dyDescent="0.25">
      <c r="B20">
        <v>1961</v>
      </c>
      <c r="C20" t="s">
        <v>46</v>
      </c>
      <c r="D20">
        <v>72.099999999999994</v>
      </c>
      <c r="E20">
        <v>10665.76</v>
      </c>
      <c r="F20">
        <v>-8884.0583439999991</v>
      </c>
      <c r="G20" s="8">
        <v>55900</v>
      </c>
      <c r="H20">
        <f t="shared" si="0"/>
        <v>1.066576E-2</v>
      </c>
      <c r="I20">
        <v>1.0941644079121427E-2</v>
      </c>
      <c r="J20">
        <f t="shared" si="1"/>
        <v>2.7588407912142697E-4</v>
      </c>
    </row>
    <row r="21" spans="2:10" x14ac:dyDescent="0.25">
      <c r="B21">
        <v>1961</v>
      </c>
      <c r="C21" t="s">
        <v>46</v>
      </c>
      <c r="D21">
        <v>72.099999999999994</v>
      </c>
      <c r="E21">
        <v>10705.756600000001</v>
      </c>
      <c r="F21">
        <v>-8881.8282020000006</v>
      </c>
      <c r="G21" s="8">
        <v>55700</v>
      </c>
      <c r="H21">
        <f t="shared" si="0"/>
        <v>1.0705756600000001E-2</v>
      </c>
      <c r="I21">
        <v>1.0941644079121427E-2</v>
      </c>
      <c r="J21">
        <f t="shared" si="1"/>
        <v>2.3588747912142542E-4</v>
      </c>
    </row>
    <row r="22" spans="2:10" x14ac:dyDescent="0.25">
      <c r="B22">
        <v>1961</v>
      </c>
      <c r="C22" t="s">
        <v>46</v>
      </c>
      <c r="D22">
        <v>72.099999999999994</v>
      </c>
      <c r="E22">
        <v>10705.756600000001</v>
      </c>
      <c r="F22">
        <v>-8881.8282020000006</v>
      </c>
      <c r="G22" s="8">
        <v>55700</v>
      </c>
      <c r="H22">
        <f t="shared" si="0"/>
        <v>1.0705756600000001E-2</v>
      </c>
      <c r="I22">
        <v>1.0941644079121427E-2</v>
      </c>
      <c r="J22">
        <f t="shared" si="1"/>
        <v>2.3588747912142542E-4</v>
      </c>
    </row>
    <row r="23" spans="2:10" x14ac:dyDescent="0.25">
      <c r="B23">
        <v>1961</v>
      </c>
      <c r="C23" t="s">
        <v>46</v>
      </c>
      <c r="D23">
        <v>73.349999999999994</v>
      </c>
      <c r="E23">
        <v>14385.443799999999</v>
      </c>
      <c r="F23">
        <v>-8882.8687200000004</v>
      </c>
      <c r="G23" s="8">
        <v>42100</v>
      </c>
      <c r="H23">
        <f t="shared" si="0"/>
        <v>1.43854438E-2</v>
      </c>
      <c r="I23">
        <v>1.3756975686807007E-2</v>
      </c>
      <c r="J23">
        <f t="shared" si="1"/>
        <v>6.2846811319299326E-4</v>
      </c>
    </row>
    <row r="24" spans="2:10" x14ac:dyDescent="0.25">
      <c r="B24">
        <v>1961</v>
      </c>
      <c r="C24" t="s">
        <v>46</v>
      </c>
      <c r="D24">
        <v>73.75</v>
      </c>
      <c r="E24">
        <v>14452.104799999999</v>
      </c>
      <c r="F24">
        <v>-8936.7543239999995</v>
      </c>
      <c r="G24" s="8">
        <v>42100</v>
      </c>
      <c r="H24">
        <f t="shared" si="0"/>
        <v>1.4452104799999999E-2</v>
      </c>
      <c r="I24">
        <v>1.4776017169903346E-2</v>
      </c>
      <c r="J24">
        <f t="shared" si="1"/>
        <v>3.2391236990334665E-4</v>
      </c>
    </row>
    <row r="25" spans="2:10" x14ac:dyDescent="0.25">
      <c r="B25">
        <v>1961</v>
      </c>
      <c r="C25" t="s">
        <v>46</v>
      </c>
      <c r="D25">
        <v>75.400000000000006</v>
      </c>
      <c r="E25">
        <v>18971.720600000001</v>
      </c>
      <c r="F25">
        <v>-9001.8885790000004</v>
      </c>
      <c r="G25" s="8">
        <v>32700</v>
      </c>
      <c r="H25">
        <f t="shared" si="0"/>
        <v>1.8971720600000002E-2</v>
      </c>
      <c r="I25">
        <v>1.9665260336100703E-2</v>
      </c>
      <c r="J25">
        <f t="shared" si="1"/>
        <v>6.9353973610070119E-4</v>
      </c>
    </row>
    <row r="26" spans="2:10" x14ac:dyDescent="0.25">
      <c r="B26">
        <v>1961</v>
      </c>
      <c r="C26" t="s">
        <v>46</v>
      </c>
      <c r="D26">
        <v>75.25</v>
      </c>
      <c r="E26">
        <v>18611.751199999999</v>
      </c>
      <c r="F26">
        <v>-8992.7732369999994</v>
      </c>
      <c r="G26" s="8">
        <v>33300</v>
      </c>
      <c r="H26">
        <f t="shared" si="0"/>
        <v>1.8611751199999998E-2</v>
      </c>
      <c r="I26">
        <v>1.9171943759102621E-2</v>
      </c>
      <c r="J26">
        <f t="shared" si="1"/>
        <v>5.6019255910262286E-4</v>
      </c>
    </row>
    <row r="27" spans="2:10" x14ac:dyDescent="0.25">
      <c r="B27">
        <v>1961</v>
      </c>
      <c r="C27" t="s">
        <v>46</v>
      </c>
      <c r="D27">
        <v>75.3</v>
      </c>
      <c r="E27">
        <v>18665.080000000002</v>
      </c>
      <c r="F27">
        <v>-8998.0017659999994</v>
      </c>
      <c r="G27" s="8">
        <v>33200</v>
      </c>
      <c r="H27">
        <f t="shared" si="0"/>
        <v>1.8665080000000001E-2</v>
      </c>
      <c r="I27">
        <v>1.9335237102200861E-2</v>
      </c>
      <c r="J27">
        <f t="shared" si="1"/>
        <v>6.7015710220085997E-4</v>
      </c>
    </row>
    <row r="28" spans="2:10" x14ac:dyDescent="0.25">
      <c r="B28">
        <v>1961</v>
      </c>
      <c r="C28" t="s">
        <v>46</v>
      </c>
      <c r="D28">
        <v>77.3</v>
      </c>
      <c r="E28">
        <v>26037.786599999999</v>
      </c>
      <c r="F28">
        <v>-9066.9107320000003</v>
      </c>
      <c r="G28" s="8">
        <v>24400</v>
      </c>
      <c r="H28">
        <f t="shared" si="0"/>
        <v>2.6037786599999998E-2</v>
      </c>
      <c r="I28">
        <v>2.6869586347760918E-2</v>
      </c>
      <c r="J28">
        <f t="shared" si="1"/>
        <v>8.3179974776092028E-4</v>
      </c>
    </row>
    <row r="29" spans="2:10" x14ac:dyDescent="0.25">
      <c r="B29">
        <v>1961</v>
      </c>
      <c r="C29" t="s">
        <v>46</v>
      </c>
      <c r="D29">
        <v>77.349999999999994</v>
      </c>
      <c r="E29">
        <v>26157.776399999999</v>
      </c>
      <c r="F29">
        <v>-9070.8791220000003</v>
      </c>
      <c r="G29" s="8">
        <v>24300</v>
      </c>
      <c r="H29">
        <f t="shared" si="0"/>
        <v>2.6157776399999999E-2</v>
      </c>
      <c r="I29">
        <v>2.7084797312692643E-2</v>
      </c>
      <c r="J29">
        <f t="shared" si="1"/>
        <v>9.2702091269264431E-4</v>
      </c>
    </row>
    <row r="30" spans="2:10" x14ac:dyDescent="0.25">
      <c r="B30">
        <v>1961</v>
      </c>
      <c r="C30" t="s">
        <v>46</v>
      </c>
      <c r="D30">
        <v>81.599999999999994</v>
      </c>
      <c r="E30">
        <v>49195.817999999999</v>
      </c>
      <c r="F30">
        <v>-9236.4889370000001</v>
      </c>
      <c r="G30" s="8">
        <v>13500</v>
      </c>
      <c r="H30">
        <f t="shared" si="0"/>
        <v>4.9195818000000002E-2</v>
      </c>
      <c r="I30">
        <v>5.1161773106918357E-2</v>
      </c>
      <c r="J30">
        <f t="shared" si="1"/>
        <v>1.9659551069183545E-3</v>
      </c>
    </row>
    <row r="31" spans="2:10" x14ac:dyDescent="0.25">
      <c r="B31">
        <v>1961</v>
      </c>
      <c r="C31" t="s">
        <v>46</v>
      </c>
      <c r="D31">
        <v>81.650000000000006</v>
      </c>
      <c r="E31">
        <v>49729.106</v>
      </c>
      <c r="F31">
        <v>-9235.9901599999994</v>
      </c>
      <c r="G31" s="8">
        <v>13400</v>
      </c>
      <c r="H31">
        <f t="shared" si="0"/>
        <v>4.9729106000000002E-2</v>
      </c>
      <c r="I31">
        <v>5.1521128018774079E-2</v>
      </c>
      <c r="J31">
        <f t="shared" si="1"/>
        <v>1.7920220187740768E-3</v>
      </c>
    </row>
    <row r="32" spans="2:10" x14ac:dyDescent="0.25">
      <c r="B32">
        <v>1961</v>
      </c>
      <c r="C32" t="s">
        <v>46</v>
      </c>
      <c r="D32">
        <v>81.7</v>
      </c>
      <c r="E32">
        <v>50262.394</v>
      </c>
      <c r="F32">
        <v>-9235.5608940000002</v>
      </c>
      <c r="G32" s="8">
        <v>13200</v>
      </c>
      <c r="H32">
        <f t="shared" si="0"/>
        <v>5.0262394000000002E-2</v>
      </c>
      <c r="I32">
        <v>5.1882427334229021E-2</v>
      </c>
      <c r="J32">
        <f t="shared" si="1"/>
        <v>1.6200333342290194E-3</v>
      </c>
    </row>
    <row r="33" spans="2:10" x14ac:dyDescent="0.25">
      <c r="B33">
        <v>1961</v>
      </c>
      <c r="C33" t="s">
        <v>46</v>
      </c>
      <c r="D33">
        <v>83.5</v>
      </c>
      <c r="E33">
        <v>64394.525999999998</v>
      </c>
      <c r="F33">
        <v>-9307.6810029999997</v>
      </c>
      <c r="G33" s="8">
        <v>10500</v>
      </c>
      <c r="H33">
        <f t="shared" si="0"/>
        <v>6.4394525999999994E-2</v>
      </c>
      <c r="I33">
        <v>6.6212906666886687E-2</v>
      </c>
      <c r="J33">
        <f t="shared" si="1"/>
        <v>1.8183806668866931E-3</v>
      </c>
    </row>
    <row r="34" spans="2:10" x14ac:dyDescent="0.25">
      <c r="B34">
        <v>1961</v>
      </c>
      <c r="C34" t="s">
        <v>46</v>
      </c>
      <c r="D34">
        <v>83.7</v>
      </c>
      <c r="E34">
        <v>66394.356</v>
      </c>
      <c r="F34">
        <v>-9313.2588329999999</v>
      </c>
      <c r="G34" s="8">
        <v>10200</v>
      </c>
      <c r="H34">
        <f t="shared" si="0"/>
        <v>6.6394356000000002E-2</v>
      </c>
      <c r="I34">
        <v>6.796255460038042E-2</v>
      </c>
      <c r="J34">
        <f t="shared" si="1"/>
        <v>1.5681986003804188E-3</v>
      </c>
    </row>
    <row r="35" spans="2:10" x14ac:dyDescent="0.25">
      <c r="B35">
        <v>1961</v>
      </c>
      <c r="C35" t="s">
        <v>46</v>
      </c>
      <c r="D35">
        <v>83.75</v>
      </c>
      <c r="E35">
        <v>66394.356</v>
      </c>
      <c r="F35">
        <v>-9319.8314119999995</v>
      </c>
      <c r="G35" s="8">
        <v>10200</v>
      </c>
      <c r="H35">
        <f t="shared" si="0"/>
        <v>6.6394356000000002E-2</v>
      </c>
      <c r="I35">
        <v>6.840411950258031E-2</v>
      </c>
      <c r="J35">
        <f t="shared" si="1"/>
        <v>2.0097635025803084E-3</v>
      </c>
    </row>
    <row r="36" spans="2:10" x14ac:dyDescent="0.25">
      <c r="B36">
        <v>1961</v>
      </c>
      <c r="C36" t="s">
        <v>46</v>
      </c>
      <c r="D36">
        <v>83.65</v>
      </c>
      <c r="E36">
        <v>65594.423999999999</v>
      </c>
      <c r="F36">
        <v>-9314.9073200000003</v>
      </c>
      <c r="G36" s="8">
        <v>10300</v>
      </c>
      <c r="H36">
        <f t="shared" si="0"/>
        <v>6.5594423999999998E-2</v>
      </c>
      <c r="I36">
        <v>6.7522530876366033E-2</v>
      </c>
      <c r="J36">
        <f t="shared" si="1"/>
        <v>1.9281068763660342E-3</v>
      </c>
    </row>
    <row r="37" spans="2:10" x14ac:dyDescent="0.25">
      <c r="B37">
        <v>1961</v>
      </c>
      <c r="C37" t="s">
        <v>46</v>
      </c>
      <c r="D37">
        <v>81.599999999999994</v>
      </c>
      <c r="E37">
        <v>49595.784</v>
      </c>
      <c r="F37">
        <v>-9231.1047940000008</v>
      </c>
      <c r="G37" s="8">
        <v>13400</v>
      </c>
      <c r="H37">
        <f t="shared" si="0"/>
        <v>4.9595783999999997E-2</v>
      </c>
      <c r="I37">
        <v>5.1161773106918357E-2</v>
      </c>
      <c r="J37">
        <f t="shared" si="1"/>
        <v>1.5659891069183599E-3</v>
      </c>
    </row>
    <row r="38" spans="2:10" x14ac:dyDescent="0.25">
      <c r="B38">
        <v>1961</v>
      </c>
      <c r="C38" t="s">
        <v>46</v>
      </c>
      <c r="D38">
        <v>77.45</v>
      </c>
      <c r="E38">
        <v>26597.739000000001</v>
      </c>
      <c r="F38">
        <v>-9074.0466529999994</v>
      </c>
      <c r="G38" s="8">
        <v>23900</v>
      </c>
      <c r="H38">
        <f t="shared" si="0"/>
        <v>2.6597739000000002E-2</v>
      </c>
      <c r="I38">
        <v>2.7519422416576761E-2</v>
      </c>
      <c r="J38">
        <f t="shared" si="1"/>
        <v>9.2168341657675873E-4</v>
      </c>
    </row>
    <row r="39" spans="2:10" x14ac:dyDescent="0.25">
      <c r="B39">
        <v>1961</v>
      </c>
      <c r="C39" t="s">
        <v>46</v>
      </c>
      <c r="D39">
        <v>71.8</v>
      </c>
      <c r="E39">
        <v>10105.8076</v>
      </c>
      <c r="F39">
        <v>-8872.9180799999995</v>
      </c>
      <c r="G39" s="8">
        <v>58700</v>
      </c>
      <c r="H39">
        <f t="shared" si="0"/>
        <v>1.0105807600000001E-2</v>
      </c>
      <c r="I39">
        <v>1.0343063994002017E-2</v>
      </c>
      <c r="J39">
        <f t="shared" si="1"/>
        <v>2.372563940020167E-4</v>
      </c>
    </row>
    <row r="40" spans="2:10" x14ac:dyDescent="0.25">
      <c r="B40">
        <v>1961</v>
      </c>
      <c r="C40" t="s">
        <v>46</v>
      </c>
      <c r="D40">
        <v>77.400000000000006</v>
      </c>
      <c r="E40">
        <v>26397.756000000001</v>
      </c>
      <c r="F40">
        <v>-9071.9619970000003</v>
      </c>
      <c r="G40" s="8">
        <v>24100</v>
      </c>
      <c r="H40">
        <f t="shared" si="0"/>
        <v>2.6397756000000001E-2</v>
      </c>
      <c r="I40">
        <v>2.7301407176436383E-2</v>
      </c>
      <c r="J40">
        <f t="shared" si="1"/>
        <v>9.0365117643638124E-4</v>
      </c>
    </row>
    <row r="41" spans="2:10" x14ac:dyDescent="0.25">
      <c r="B41">
        <v>1961</v>
      </c>
      <c r="C41" t="s">
        <v>46</v>
      </c>
      <c r="D41">
        <v>77.400000000000006</v>
      </c>
      <c r="E41">
        <v>26344.427199999998</v>
      </c>
      <c r="F41">
        <v>-9073.247378</v>
      </c>
      <c r="G41" s="8">
        <v>24100</v>
      </c>
      <c r="H41">
        <f t="shared" si="0"/>
        <v>2.6344427199999999E-2</v>
      </c>
      <c r="I41">
        <v>2.7301407176436383E-2</v>
      </c>
      <c r="J41">
        <f t="shared" si="1"/>
        <v>9.569799764363833E-4</v>
      </c>
    </row>
    <row r="42" spans="2:10" x14ac:dyDescent="0.25">
      <c r="B42">
        <v>1971</v>
      </c>
      <c r="C42" t="s">
        <v>47</v>
      </c>
      <c r="D42">
        <v>83.728999999999999</v>
      </c>
      <c r="E42">
        <v>68226.200280000005</v>
      </c>
      <c r="F42">
        <v>-9298.6041210000003</v>
      </c>
      <c r="G42" s="8">
        <v>9940</v>
      </c>
      <c r="H42">
        <f t="shared" si="0"/>
        <v>6.822620028000001E-2</v>
      </c>
      <c r="I42">
        <v>6.8218488725499321E-2</v>
      </c>
      <c r="J42">
        <f t="shared" si="1"/>
        <v>7.7115545006889441E-6</v>
      </c>
    </row>
    <row r="43" spans="2:10" x14ac:dyDescent="0.25">
      <c r="B43">
        <v>1971</v>
      </c>
      <c r="C43" t="s">
        <v>47</v>
      </c>
      <c r="D43">
        <v>83.665999999999997</v>
      </c>
      <c r="E43">
        <v>67651.582460000005</v>
      </c>
      <c r="F43">
        <v>-9296.0707870000006</v>
      </c>
      <c r="G43" s="8">
        <v>10000</v>
      </c>
      <c r="H43">
        <f t="shared" si="0"/>
        <v>6.7651582459999998E-2</v>
      </c>
      <c r="I43">
        <v>6.7663160075079373E-2</v>
      </c>
      <c r="J43">
        <f t="shared" si="1"/>
        <v>1.1577615079375048E-5</v>
      </c>
    </row>
    <row r="44" spans="2:10" x14ac:dyDescent="0.25">
      <c r="B44">
        <v>1971</v>
      </c>
      <c r="C44" t="s">
        <v>47</v>
      </c>
      <c r="D44">
        <v>83.665999999999997</v>
      </c>
      <c r="E44">
        <v>67650.249240000005</v>
      </c>
      <c r="F44">
        <v>-9296.0841440000004</v>
      </c>
      <c r="G44" s="8">
        <v>10000</v>
      </c>
      <c r="H44">
        <f t="shared" si="0"/>
        <v>6.7650249240000002E-2</v>
      </c>
      <c r="I44">
        <v>6.7663160075079373E-2</v>
      </c>
      <c r="J44">
        <f t="shared" si="1"/>
        <v>1.291083507937163E-5</v>
      </c>
    </row>
    <row r="45" spans="2:10" x14ac:dyDescent="0.25">
      <c r="B45">
        <v>1971</v>
      </c>
      <c r="C45" t="s">
        <v>47</v>
      </c>
      <c r="D45">
        <v>83.656000000000006</v>
      </c>
      <c r="E45">
        <v>67562.256720000005</v>
      </c>
      <c r="F45">
        <v>-9295.6536030000007</v>
      </c>
      <c r="G45" s="8">
        <v>10000</v>
      </c>
      <c r="H45">
        <f t="shared" si="0"/>
        <v>6.7562256720000005E-2</v>
      </c>
      <c r="I45">
        <v>6.757524670288563E-2</v>
      </c>
      <c r="J45">
        <f t="shared" si="1"/>
        <v>1.2989982885625029E-5</v>
      </c>
    </row>
    <row r="46" spans="2:10" x14ac:dyDescent="0.25">
      <c r="B46">
        <v>1971</v>
      </c>
      <c r="C46" t="s">
        <v>47</v>
      </c>
      <c r="D46">
        <v>83.594999999999999</v>
      </c>
      <c r="E46">
        <v>67006.303979999997</v>
      </c>
      <c r="F46">
        <v>-9293.2427160000007</v>
      </c>
      <c r="G46" s="8">
        <v>10100</v>
      </c>
      <c r="H46">
        <f t="shared" si="0"/>
        <v>6.7006303980000001E-2</v>
      </c>
      <c r="I46">
        <v>6.7040458610778439E-2</v>
      </c>
      <c r="J46">
        <f t="shared" si="1"/>
        <v>3.4154630778437944E-5</v>
      </c>
    </row>
    <row r="47" spans="2:10" x14ac:dyDescent="0.25">
      <c r="B47">
        <v>1971</v>
      </c>
      <c r="C47" t="s">
        <v>47</v>
      </c>
      <c r="D47">
        <v>83.593999999999994</v>
      </c>
      <c r="E47">
        <v>66995.638219999993</v>
      </c>
      <c r="F47">
        <v>-9293.2192169999998</v>
      </c>
      <c r="G47" s="8">
        <v>10100</v>
      </c>
      <c r="H47">
        <f t="shared" si="0"/>
        <v>6.6995638219999987E-2</v>
      </c>
      <c r="I47">
        <v>6.7031713341634325E-2</v>
      </c>
      <c r="J47">
        <f t="shared" si="1"/>
        <v>3.6075121634338014E-5</v>
      </c>
    </row>
    <row r="48" spans="2:10" x14ac:dyDescent="0.25">
      <c r="B48">
        <v>1971</v>
      </c>
      <c r="C48" t="s">
        <v>47</v>
      </c>
      <c r="D48">
        <v>83.564999999999998</v>
      </c>
      <c r="E48">
        <v>66720.994900000005</v>
      </c>
      <c r="F48">
        <v>-9292.1923439999991</v>
      </c>
      <c r="G48" s="8">
        <v>10200</v>
      </c>
      <c r="H48">
        <f t="shared" si="0"/>
        <v>6.6720994900000011E-2</v>
      </c>
      <c r="I48">
        <v>6.6778413073823734E-2</v>
      </c>
      <c r="J48">
        <f t="shared" si="1"/>
        <v>5.7418173823722829E-5</v>
      </c>
    </row>
    <row r="49" spans="2:10" x14ac:dyDescent="0.25">
      <c r="B49">
        <v>1971</v>
      </c>
      <c r="C49" t="s">
        <v>47</v>
      </c>
      <c r="D49">
        <v>83.495999999999995</v>
      </c>
      <c r="E49">
        <v>66097.047940000004</v>
      </c>
      <c r="F49">
        <v>-9289.4868480000005</v>
      </c>
      <c r="G49" s="8">
        <v>10200</v>
      </c>
      <c r="H49">
        <f t="shared" si="0"/>
        <v>6.609704794E-2</v>
      </c>
      <c r="I49">
        <v>6.6178208872038416E-2</v>
      </c>
      <c r="J49">
        <f t="shared" si="1"/>
        <v>8.1160932038415456E-5</v>
      </c>
    </row>
    <row r="50" spans="2:10" x14ac:dyDescent="0.25">
      <c r="B50">
        <v>1971</v>
      </c>
      <c r="C50" t="s">
        <v>47</v>
      </c>
      <c r="D50">
        <v>83.475999999999999</v>
      </c>
      <c r="E50">
        <v>65918.396460000004</v>
      </c>
      <c r="F50">
        <v>-9288.6896770000003</v>
      </c>
      <c r="G50" s="8">
        <v>10300</v>
      </c>
      <c r="H50">
        <f t="shared" si="0"/>
        <v>6.5918396460000001E-2</v>
      </c>
      <c r="I50">
        <v>6.6004900460059843E-2</v>
      </c>
      <c r="J50">
        <f t="shared" si="1"/>
        <v>8.6504000059842157E-5</v>
      </c>
    </row>
    <row r="51" spans="2:10" x14ac:dyDescent="0.25">
      <c r="B51">
        <v>1971</v>
      </c>
      <c r="C51" t="s">
        <v>47</v>
      </c>
      <c r="D51">
        <v>83.36</v>
      </c>
      <c r="E51">
        <v>64878.484859999997</v>
      </c>
      <c r="F51">
        <v>-9284.1897360000003</v>
      </c>
      <c r="G51" s="8">
        <v>10400</v>
      </c>
      <c r="H51">
        <f t="shared" si="0"/>
        <v>6.4878484860000002E-2</v>
      </c>
      <c r="I51">
        <v>6.5005729999135717E-2</v>
      </c>
      <c r="J51">
        <f t="shared" si="1"/>
        <v>1.2724513913571489E-4</v>
      </c>
    </row>
    <row r="52" spans="2:10" x14ac:dyDescent="0.25">
      <c r="B52">
        <v>1971</v>
      </c>
      <c r="C52" t="s">
        <v>47</v>
      </c>
      <c r="D52">
        <v>83.293999999999997</v>
      </c>
      <c r="E52">
        <v>64285.201959999999</v>
      </c>
      <c r="F52">
        <v>-9281.7126709999993</v>
      </c>
      <c r="G52" s="8">
        <v>10500</v>
      </c>
      <c r="H52">
        <f t="shared" si="0"/>
        <v>6.4285201959999996E-2</v>
      </c>
      <c r="I52">
        <v>6.4441890998919046E-2</v>
      </c>
      <c r="J52">
        <f t="shared" si="1"/>
        <v>1.5668903891905006E-4</v>
      </c>
    </row>
    <row r="53" spans="2:10" x14ac:dyDescent="0.25">
      <c r="B53">
        <v>1971</v>
      </c>
      <c r="C53" t="s">
        <v>47</v>
      </c>
      <c r="D53">
        <v>83.233999999999995</v>
      </c>
      <c r="E53">
        <v>63759.913280000001</v>
      </c>
      <c r="F53">
        <v>-9279.3548850000006</v>
      </c>
      <c r="G53" s="8">
        <v>10600</v>
      </c>
      <c r="H53">
        <f t="shared" si="0"/>
        <v>6.3759913279999997E-2</v>
      </c>
      <c r="I53">
        <v>6.3932279836642639E-2</v>
      </c>
      <c r="J53">
        <f t="shared" si="1"/>
        <v>1.7236655664264189E-4</v>
      </c>
    </row>
    <row r="54" spans="2:10" x14ac:dyDescent="0.25">
      <c r="B54">
        <v>1971</v>
      </c>
      <c r="C54" t="s">
        <v>47</v>
      </c>
      <c r="D54">
        <v>83.135000000000005</v>
      </c>
      <c r="E54">
        <v>62894.6535</v>
      </c>
      <c r="F54">
        <v>-9275.535124</v>
      </c>
      <c r="G54" s="8">
        <v>10700</v>
      </c>
      <c r="H54">
        <f t="shared" si="0"/>
        <v>6.2894653499999995E-2</v>
      </c>
      <c r="I54">
        <v>6.3097658488364558E-2</v>
      </c>
      <c r="J54">
        <f t="shared" si="1"/>
        <v>2.0300498836456349E-4</v>
      </c>
    </row>
    <row r="55" spans="2:10" x14ac:dyDescent="0.25">
      <c r="B55">
        <v>1971</v>
      </c>
      <c r="C55" t="s">
        <v>47</v>
      </c>
      <c r="D55">
        <v>83.123000000000005</v>
      </c>
      <c r="E55">
        <v>62789.329120000002</v>
      </c>
      <c r="F55">
        <v>-9275.0843010000008</v>
      </c>
      <c r="G55" s="8">
        <v>10700</v>
      </c>
      <c r="H55">
        <f t="shared" si="0"/>
        <v>6.2789329120000001E-2</v>
      </c>
      <c r="I55">
        <v>6.2997022710450948E-2</v>
      </c>
      <c r="J55">
        <f t="shared" si="1"/>
        <v>2.0769359045094693E-4</v>
      </c>
    </row>
    <row r="56" spans="2:10" x14ac:dyDescent="0.25">
      <c r="B56">
        <v>1971</v>
      </c>
      <c r="C56" t="s">
        <v>47</v>
      </c>
      <c r="D56">
        <v>83.123000000000005</v>
      </c>
      <c r="E56">
        <v>62785.329460000001</v>
      </c>
      <c r="F56">
        <v>-9275.1272680000002</v>
      </c>
      <c r="G56" s="8">
        <v>10700</v>
      </c>
      <c r="H56">
        <f t="shared" si="0"/>
        <v>6.2785329459999997E-2</v>
      </c>
      <c r="I56">
        <v>6.2997022710450948E-2</v>
      </c>
      <c r="J56">
        <f t="shared" si="1"/>
        <v>2.1169325045095055E-4</v>
      </c>
    </row>
    <row r="57" spans="2:10" x14ac:dyDescent="0.25">
      <c r="B57">
        <v>1971</v>
      </c>
      <c r="C57" t="s">
        <v>47</v>
      </c>
      <c r="D57">
        <v>82.988</v>
      </c>
      <c r="E57">
        <v>61622.761619999997</v>
      </c>
      <c r="F57">
        <v>-9269.9259569999995</v>
      </c>
      <c r="G57" s="8">
        <v>10900</v>
      </c>
      <c r="H57">
        <f t="shared" si="0"/>
        <v>6.1622761620000001E-2</v>
      </c>
      <c r="I57">
        <v>6.1872814080932738E-2</v>
      </c>
      <c r="J57">
        <f t="shared" si="1"/>
        <v>2.5005246093273703E-4</v>
      </c>
    </row>
    <row r="58" spans="2:10" x14ac:dyDescent="0.25">
      <c r="B58">
        <v>1971</v>
      </c>
      <c r="C58" t="s">
        <v>47</v>
      </c>
      <c r="D58">
        <v>82.843999999999994</v>
      </c>
      <c r="E58">
        <v>60404.198539999998</v>
      </c>
      <c r="F58">
        <v>-9264.3658739999992</v>
      </c>
      <c r="G58" s="8">
        <v>11100</v>
      </c>
      <c r="H58">
        <f t="shared" si="0"/>
        <v>6.0404198539999995E-2</v>
      </c>
      <c r="I58">
        <v>6.0689801989605018E-2</v>
      </c>
      <c r="J58">
        <f t="shared" si="1"/>
        <v>2.8560344960502221E-4</v>
      </c>
    </row>
    <row r="59" spans="2:10" x14ac:dyDescent="0.25">
      <c r="B59">
        <v>1971</v>
      </c>
      <c r="C59" t="s">
        <v>47</v>
      </c>
      <c r="D59">
        <v>82.67</v>
      </c>
      <c r="E59">
        <v>58958.988060000003</v>
      </c>
      <c r="F59">
        <v>-9257.6524659999995</v>
      </c>
      <c r="G59" s="8">
        <v>11400</v>
      </c>
      <c r="H59">
        <f t="shared" si="0"/>
        <v>5.8958988060000002E-2</v>
      </c>
      <c r="I59">
        <v>5.9282627489023139E-2</v>
      </c>
      <c r="J59">
        <f t="shared" si="1"/>
        <v>3.2363942902313703E-4</v>
      </c>
    </row>
    <row r="60" spans="2:10" x14ac:dyDescent="0.25">
      <c r="B60">
        <v>1971</v>
      </c>
      <c r="C60" t="s">
        <v>47</v>
      </c>
      <c r="D60">
        <v>82.536000000000001</v>
      </c>
      <c r="E60">
        <v>57865.747660000001</v>
      </c>
      <c r="F60">
        <v>-9252.4892920000002</v>
      </c>
      <c r="G60" s="8">
        <v>11600</v>
      </c>
      <c r="H60">
        <f t="shared" si="0"/>
        <v>5.7865747660000001E-2</v>
      </c>
      <c r="I60">
        <v>5.8215575213688107E-2</v>
      </c>
      <c r="J60">
        <f t="shared" si="1"/>
        <v>3.4982755368810625E-4</v>
      </c>
    </row>
    <row r="61" spans="2:10" x14ac:dyDescent="0.25">
      <c r="B61">
        <v>1971</v>
      </c>
      <c r="C61" t="s">
        <v>47</v>
      </c>
      <c r="D61">
        <v>82.225999999999999</v>
      </c>
      <c r="E61">
        <v>55393.957779999997</v>
      </c>
      <c r="F61">
        <v>-9240.6551899999995</v>
      </c>
      <c r="G61" s="8">
        <v>12100</v>
      </c>
      <c r="H61">
        <f t="shared" si="0"/>
        <v>5.5393957779999996E-2</v>
      </c>
      <c r="I61">
        <v>5.5802315322889928E-2</v>
      </c>
      <c r="J61">
        <f t="shared" si="1"/>
        <v>4.0835754288993248E-4</v>
      </c>
    </row>
    <row r="62" spans="2:10" x14ac:dyDescent="0.25">
      <c r="B62">
        <v>1971</v>
      </c>
      <c r="C62" t="s">
        <v>47</v>
      </c>
      <c r="D62">
        <v>81.945999999999998</v>
      </c>
      <c r="E62">
        <v>53240.807480000003</v>
      </c>
      <c r="F62">
        <v>-9229.9550199999994</v>
      </c>
      <c r="G62" s="8">
        <v>12500</v>
      </c>
      <c r="H62">
        <f t="shared" si="0"/>
        <v>5.3240807480000006E-2</v>
      </c>
      <c r="I62">
        <v>5.368850126423054E-2</v>
      </c>
      <c r="J62">
        <f t="shared" si="1"/>
        <v>4.4769378423053369E-4</v>
      </c>
    </row>
    <row r="63" spans="2:10" x14ac:dyDescent="0.25">
      <c r="B63">
        <v>1971</v>
      </c>
      <c r="C63" t="s">
        <v>47</v>
      </c>
      <c r="D63">
        <v>81.884</v>
      </c>
      <c r="E63">
        <v>52771.514040000002</v>
      </c>
      <c r="F63">
        <v>-9227.6156649999994</v>
      </c>
      <c r="G63" s="8">
        <v>12600</v>
      </c>
      <c r="H63">
        <f t="shared" si="0"/>
        <v>5.2771514040000002E-2</v>
      </c>
      <c r="I63">
        <v>5.3228832867757106E-2</v>
      </c>
      <c r="J63">
        <f t="shared" si="1"/>
        <v>4.5731882775710414E-4</v>
      </c>
    </row>
    <row r="64" spans="2:10" x14ac:dyDescent="0.25">
      <c r="B64">
        <v>1971</v>
      </c>
      <c r="C64" t="s">
        <v>47</v>
      </c>
      <c r="D64">
        <v>81.727000000000004</v>
      </c>
      <c r="E64">
        <v>51596.947220000002</v>
      </c>
      <c r="F64">
        <v>-9221.7185090000003</v>
      </c>
      <c r="G64" s="8">
        <v>12900</v>
      </c>
      <c r="H64">
        <f t="shared" si="0"/>
        <v>5.1596947220000001E-2</v>
      </c>
      <c r="I64">
        <v>5.207833921152883E-2</v>
      </c>
      <c r="J64">
        <f t="shared" si="1"/>
        <v>4.8139199152882894E-4</v>
      </c>
    </row>
    <row r="65" spans="2:10" x14ac:dyDescent="0.25">
      <c r="B65">
        <v>1971</v>
      </c>
      <c r="C65" t="s">
        <v>47</v>
      </c>
      <c r="D65">
        <v>81.510000000000005</v>
      </c>
      <c r="E65">
        <v>50013.081859999998</v>
      </c>
      <c r="F65">
        <v>-9213.534087</v>
      </c>
      <c r="G65" s="8">
        <v>13300</v>
      </c>
      <c r="H65">
        <f t="shared" si="0"/>
        <v>5.0013081859999996E-2</v>
      </c>
      <c r="I65">
        <v>5.0519817850188345E-2</v>
      </c>
      <c r="J65">
        <f t="shared" si="1"/>
        <v>5.0673599018834919E-4</v>
      </c>
    </row>
    <row r="66" spans="2:10" x14ac:dyDescent="0.25">
      <c r="B66">
        <v>1971</v>
      </c>
      <c r="C66" t="s">
        <v>47</v>
      </c>
      <c r="D66">
        <v>81.509</v>
      </c>
      <c r="E66">
        <v>50010.415419999998</v>
      </c>
      <c r="F66">
        <v>-9213.4361709999994</v>
      </c>
      <c r="G66" s="8">
        <v>13300</v>
      </c>
      <c r="H66">
        <f t="shared" si="0"/>
        <v>5.0010415419999996E-2</v>
      </c>
      <c r="I66">
        <v>5.0512720195477007E-2</v>
      </c>
      <c r="J66">
        <f t="shared" si="1"/>
        <v>5.0230477547701102E-4</v>
      </c>
    </row>
    <row r="67" spans="2:10" x14ac:dyDescent="0.25">
      <c r="B67">
        <v>1971</v>
      </c>
      <c r="C67" t="s">
        <v>47</v>
      </c>
      <c r="D67">
        <v>81.509</v>
      </c>
      <c r="E67">
        <v>50006.415760000004</v>
      </c>
      <c r="F67">
        <v>-9213.4892670000008</v>
      </c>
      <c r="G67" s="8">
        <v>13300</v>
      </c>
      <c r="H67">
        <f t="shared" si="0"/>
        <v>5.0006415760000006E-2</v>
      </c>
      <c r="I67">
        <v>5.0512720195477007E-2</v>
      </c>
      <c r="J67">
        <f t="shared" si="1"/>
        <v>5.0630443547700077E-4</v>
      </c>
    </row>
    <row r="68" spans="2:10" x14ac:dyDescent="0.25">
      <c r="B68">
        <v>1971</v>
      </c>
      <c r="C68" t="s">
        <v>47</v>
      </c>
      <c r="D68">
        <v>81.507000000000005</v>
      </c>
      <c r="E68">
        <v>49991.750339999999</v>
      </c>
      <c r="F68">
        <v>-9213.4173740000006</v>
      </c>
      <c r="G68" s="8">
        <v>13300</v>
      </c>
      <c r="H68">
        <f t="shared" si="0"/>
        <v>4.9991750340000002E-2</v>
      </c>
      <c r="I68">
        <v>5.0498527201803145E-2</v>
      </c>
      <c r="J68">
        <f t="shared" si="1"/>
        <v>5.0677686180314319E-4</v>
      </c>
    </row>
    <row r="69" spans="2:10" x14ac:dyDescent="0.25">
      <c r="B69">
        <v>1971</v>
      </c>
      <c r="C69" t="s">
        <v>47</v>
      </c>
      <c r="D69">
        <v>81.259</v>
      </c>
      <c r="E69">
        <v>48238.566039999998</v>
      </c>
      <c r="F69">
        <v>-9203.9957439999998</v>
      </c>
      <c r="G69" s="8">
        <v>13700</v>
      </c>
      <c r="H69">
        <f t="shared" ref="H69:H132" si="2">E69/1000000</f>
        <v>4.823856604E-2</v>
      </c>
      <c r="I69">
        <v>4.8762413662291317E-2</v>
      </c>
      <c r="J69">
        <f t="shared" ref="J69:J132" si="3">ABS(H69-I69)</f>
        <v>5.2384762229131659E-4</v>
      </c>
    </row>
    <row r="70" spans="2:10" x14ac:dyDescent="0.25">
      <c r="B70">
        <v>1971</v>
      </c>
      <c r="C70" t="s">
        <v>47</v>
      </c>
      <c r="D70">
        <v>80.988</v>
      </c>
      <c r="E70">
        <v>46380.057359999999</v>
      </c>
      <c r="F70">
        <v>-9193.7485890000007</v>
      </c>
      <c r="G70" s="8">
        <v>14200</v>
      </c>
      <c r="H70">
        <f t="shared" si="2"/>
        <v>4.6380057359999997E-2</v>
      </c>
      <c r="I70">
        <v>4.6918777497045774E-2</v>
      </c>
      <c r="J70">
        <f t="shared" si="3"/>
        <v>5.3872013704577698E-4</v>
      </c>
    </row>
    <row r="71" spans="2:10" x14ac:dyDescent="0.25">
      <c r="B71">
        <v>1971</v>
      </c>
      <c r="C71" t="s">
        <v>47</v>
      </c>
      <c r="D71">
        <v>80.739999999999995</v>
      </c>
      <c r="E71">
        <v>44716.198799999998</v>
      </c>
      <c r="F71">
        <v>-9184.6266500000002</v>
      </c>
      <c r="G71" s="8">
        <v>14700</v>
      </c>
      <c r="H71">
        <f t="shared" si="2"/>
        <v>4.4716198799999995E-2</v>
      </c>
      <c r="I71">
        <v>4.5279799743817926E-2</v>
      </c>
      <c r="J71">
        <f t="shared" si="3"/>
        <v>5.6360094381793097E-4</v>
      </c>
    </row>
    <row r="72" spans="2:10" x14ac:dyDescent="0.25">
      <c r="B72">
        <v>1971</v>
      </c>
      <c r="C72" t="s">
        <v>47</v>
      </c>
      <c r="D72">
        <v>80.424000000000007</v>
      </c>
      <c r="E72">
        <v>42693.704059999996</v>
      </c>
      <c r="F72">
        <v>-9172.6506769999996</v>
      </c>
      <c r="G72" s="8">
        <v>15400</v>
      </c>
      <c r="H72">
        <f t="shared" si="2"/>
        <v>4.2693704059999997E-2</v>
      </c>
      <c r="I72">
        <v>4.3256952474264802E-2</v>
      </c>
      <c r="J72">
        <f t="shared" si="3"/>
        <v>5.6324841426480532E-4</v>
      </c>
    </row>
    <row r="73" spans="2:10" x14ac:dyDescent="0.25">
      <c r="B73">
        <v>1971</v>
      </c>
      <c r="C73" t="s">
        <v>47</v>
      </c>
      <c r="D73">
        <v>80.209999999999994</v>
      </c>
      <c r="E73">
        <v>41364.483719999997</v>
      </c>
      <c r="F73">
        <v>-9164.6138950000004</v>
      </c>
      <c r="G73" s="8">
        <v>15800</v>
      </c>
      <c r="H73">
        <f t="shared" si="2"/>
        <v>4.1364483719999998E-2</v>
      </c>
      <c r="I73">
        <v>4.1928019839265189E-2</v>
      </c>
      <c r="J73">
        <f t="shared" si="3"/>
        <v>5.6353611926519137E-4</v>
      </c>
    </row>
    <row r="74" spans="2:10" x14ac:dyDescent="0.25">
      <c r="B74">
        <v>1971</v>
      </c>
      <c r="C74" t="s">
        <v>47</v>
      </c>
      <c r="D74">
        <v>79.989999999999995</v>
      </c>
      <c r="E74">
        <v>40028.597280000002</v>
      </c>
      <c r="F74">
        <v>-9156.4602639999994</v>
      </c>
      <c r="G74" s="8">
        <v>16300</v>
      </c>
      <c r="H74">
        <f t="shared" si="2"/>
        <v>4.0028597280000001E-2</v>
      </c>
      <c r="I74">
        <v>4.0595711459620321E-2</v>
      </c>
      <c r="J74">
        <f t="shared" si="3"/>
        <v>5.6711417962031913E-4</v>
      </c>
    </row>
    <row r="75" spans="2:10" x14ac:dyDescent="0.25">
      <c r="B75">
        <v>1971</v>
      </c>
      <c r="C75" t="s">
        <v>47</v>
      </c>
      <c r="D75">
        <v>79.989999999999995</v>
      </c>
      <c r="E75">
        <v>40028.597280000002</v>
      </c>
      <c r="F75">
        <v>-9156.4602639999994</v>
      </c>
      <c r="G75" s="8">
        <v>16300</v>
      </c>
      <c r="H75">
        <f t="shared" si="2"/>
        <v>4.0028597280000001E-2</v>
      </c>
      <c r="I75">
        <v>4.0595711459620321E-2</v>
      </c>
      <c r="J75">
        <f t="shared" si="3"/>
        <v>5.6711417962031913E-4</v>
      </c>
    </row>
    <row r="76" spans="2:10" x14ac:dyDescent="0.25">
      <c r="B76">
        <v>1971</v>
      </c>
      <c r="C76" t="s">
        <v>47</v>
      </c>
      <c r="D76">
        <v>79.664000000000001</v>
      </c>
      <c r="E76">
        <v>38128.758779999996</v>
      </c>
      <c r="F76">
        <v>-9144.1833299999998</v>
      </c>
      <c r="G76" s="8">
        <v>17100</v>
      </c>
      <c r="H76">
        <f t="shared" si="2"/>
        <v>3.8128758779999994E-2</v>
      </c>
      <c r="I76">
        <v>3.8683476388888756E-2</v>
      </c>
      <c r="J76">
        <f t="shared" si="3"/>
        <v>5.5471760888876204E-4</v>
      </c>
    </row>
    <row r="77" spans="2:10" x14ac:dyDescent="0.25">
      <c r="B77">
        <v>1971</v>
      </c>
      <c r="C77" t="s">
        <v>47</v>
      </c>
      <c r="D77">
        <v>79.632999999999996</v>
      </c>
      <c r="E77">
        <v>37946.107640000002</v>
      </c>
      <c r="F77">
        <v>-9143.1205289999998</v>
      </c>
      <c r="G77" s="8">
        <v>17200</v>
      </c>
      <c r="H77">
        <f t="shared" si="2"/>
        <v>3.7946107640000004E-2</v>
      </c>
      <c r="I77">
        <v>3.8505437757219929E-2</v>
      </c>
      <c r="J77">
        <f t="shared" si="3"/>
        <v>5.5933011721992498E-4</v>
      </c>
    </row>
    <row r="78" spans="2:10" x14ac:dyDescent="0.25">
      <c r="B78">
        <v>1971</v>
      </c>
      <c r="C78" t="s">
        <v>47</v>
      </c>
      <c r="D78">
        <v>79.631</v>
      </c>
      <c r="E78">
        <v>37932.775439999998</v>
      </c>
      <c r="F78">
        <v>-9143.0790020000004</v>
      </c>
      <c r="G78" s="8">
        <v>17200</v>
      </c>
      <c r="H78">
        <f t="shared" si="2"/>
        <v>3.7932775439999997E-2</v>
      </c>
      <c r="I78">
        <v>3.8493973847062851E-2</v>
      </c>
      <c r="J78">
        <f t="shared" si="3"/>
        <v>5.6119840706285451E-4</v>
      </c>
    </row>
    <row r="79" spans="2:10" x14ac:dyDescent="0.25">
      <c r="B79">
        <v>1971</v>
      </c>
      <c r="C79" t="s">
        <v>47</v>
      </c>
      <c r="D79">
        <v>79.626999999999995</v>
      </c>
      <c r="E79">
        <v>37912.777139999998</v>
      </c>
      <c r="F79">
        <v>-9142.8816160000006</v>
      </c>
      <c r="G79" s="8">
        <v>17200</v>
      </c>
      <c r="H79">
        <f t="shared" si="2"/>
        <v>3.7912777139999999E-2</v>
      </c>
      <c r="I79">
        <v>3.8471054183765882E-2</v>
      </c>
      <c r="J79">
        <f t="shared" si="3"/>
        <v>5.5827704376588266E-4</v>
      </c>
    </row>
    <row r="80" spans="2:10" x14ac:dyDescent="0.25">
      <c r="B80">
        <v>1971</v>
      </c>
      <c r="C80" t="s">
        <v>47</v>
      </c>
      <c r="D80">
        <v>79.462999999999994</v>
      </c>
      <c r="E80">
        <v>36980.856359999998</v>
      </c>
      <c r="F80">
        <v>-9136.8878100000002</v>
      </c>
      <c r="G80" s="8">
        <v>17600</v>
      </c>
      <c r="H80">
        <f t="shared" si="2"/>
        <v>3.6980856359999995E-2</v>
      </c>
      <c r="I80">
        <v>3.7540671184979155E-2</v>
      </c>
      <c r="J80">
        <f t="shared" si="3"/>
        <v>5.5981482497916013E-4</v>
      </c>
    </row>
    <row r="81" spans="2:10" x14ac:dyDescent="0.25">
      <c r="B81">
        <v>1971</v>
      </c>
      <c r="C81" t="s">
        <v>47</v>
      </c>
      <c r="D81">
        <v>79.12</v>
      </c>
      <c r="E81">
        <v>35102.34938</v>
      </c>
      <c r="F81">
        <v>-9124.2228379999997</v>
      </c>
      <c r="G81" s="8">
        <v>18500</v>
      </c>
      <c r="H81">
        <f t="shared" si="2"/>
        <v>3.5102349380000002E-2</v>
      </c>
      <c r="I81">
        <v>3.5652873566662364E-2</v>
      </c>
      <c r="J81">
        <f t="shared" si="3"/>
        <v>5.505241866623628E-4</v>
      </c>
    </row>
    <row r="82" spans="2:10" x14ac:dyDescent="0.25">
      <c r="B82">
        <v>1971</v>
      </c>
      <c r="C82" t="s">
        <v>47</v>
      </c>
      <c r="D82">
        <v>79.12</v>
      </c>
      <c r="E82">
        <v>35106.349040000001</v>
      </c>
      <c r="F82">
        <v>-9124.1490350000004</v>
      </c>
      <c r="G82" s="8">
        <v>18400</v>
      </c>
      <c r="H82">
        <f t="shared" si="2"/>
        <v>3.5106349039999998E-2</v>
      </c>
      <c r="I82">
        <v>3.5652873566662364E-2</v>
      </c>
      <c r="J82">
        <f t="shared" si="3"/>
        <v>5.4652452666236612E-4</v>
      </c>
    </row>
    <row r="83" spans="2:10" x14ac:dyDescent="0.25">
      <c r="B83">
        <v>1971</v>
      </c>
      <c r="C83" t="s">
        <v>47</v>
      </c>
      <c r="D83">
        <v>78.876000000000005</v>
      </c>
      <c r="E83">
        <v>33814.458859999999</v>
      </c>
      <c r="F83">
        <v>-9115.2535349999998</v>
      </c>
      <c r="G83" s="8">
        <v>19100</v>
      </c>
      <c r="H83">
        <f t="shared" si="2"/>
        <v>3.381445886E-2</v>
      </c>
      <c r="I83">
        <v>3.4356824909197142E-2</v>
      </c>
      <c r="J83">
        <f t="shared" si="3"/>
        <v>5.4236604919714188E-4</v>
      </c>
    </row>
    <row r="84" spans="2:10" x14ac:dyDescent="0.25">
      <c r="B84">
        <v>1971</v>
      </c>
      <c r="C84" t="s">
        <v>47</v>
      </c>
      <c r="D84">
        <v>78.619</v>
      </c>
      <c r="E84">
        <v>32479.905640000001</v>
      </c>
      <c r="F84">
        <v>-9106.2472369999996</v>
      </c>
      <c r="G84" s="8">
        <v>19800</v>
      </c>
      <c r="H84">
        <f t="shared" si="2"/>
        <v>3.2479905640000001E-2</v>
      </c>
      <c r="I84">
        <v>3.3032902586590543E-2</v>
      </c>
      <c r="J84">
        <f t="shared" si="3"/>
        <v>5.529969465905421E-4</v>
      </c>
    </row>
    <row r="85" spans="2:10" x14ac:dyDescent="0.25">
      <c r="B85">
        <v>1971</v>
      </c>
      <c r="C85" t="s">
        <v>47</v>
      </c>
      <c r="D85">
        <v>78.295000000000002</v>
      </c>
      <c r="E85">
        <v>30914.70536</v>
      </c>
      <c r="F85">
        <v>-9093.8063039999997</v>
      </c>
      <c r="G85" s="8">
        <v>20800</v>
      </c>
      <c r="H85">
        <f t="shared" si="2"/>
        <v>3.0914705359999999E-2</v>
      </c>
      <c r="I85">
        <v>3.1422663150199925E-2</v>
      </c>
      <c r="J85">
        <f t="shared" si="3"/>
        <v>5.0795779019992618E-4</v>
      </c>
    </row>
    <row r="86" spans="2:10" x14ac:dyDescent="0.25">
      <c r="B86">
        <v>1971</v>
      </c>
      <c r="C86" t="s">
        <v>47</v>
      </c>
      <c r="D86">
        <v>78.033000000000001</v>
      </c>
      <c r="E86">
        <v>29673.47754</v>
      </c>
      <c r="F86">
        <v>-9084.2491470000004</v>
      </c>
      <c r="G86" s="8">
        <v>21600</v>
      </c>
      <c r="H86">
        <f t="shared" si="2"/>
        <v>2.967347754E-2</v>
      </c>
      <c r="I86">
        <v>3.0167395614473628E-2</v>
      </c>
      <c r="J86">
        <f t="shared" si="3"/>
        <v>4.9391807447362809E-4</v>
      </c>
    </row>
    <row r="87" spans="2:10" x14ac:dyDescent="0.25">
      <c r="B87">
        <v>1971</v>
      </c>
      <c r="C87" t="s">
        <v>47</v>
      </c>
      <c r="D87">
        <v>77.986000000000004</v>
      </c>
      <c r="E87">
        <v>29454.829460000001</v>
      </c>
      <c r="F87">
        <v>-9082.5474979999999</v>
      </c>
      <c r="G87" s="8">
        <v>21700</v>
      </c>
      <c r="H87">
        <f t="shared" si="2"/>
        <v>2.9454829460000002E-2</v>
      </c>
      <c r="I87">
        <v>2.9946563810257072E-2</v>
      </c>
      <c r="J87">
        <f t="shared" si="3"/>
        <v>4.9173435025707049E-4</v>
      </c>
    </row>
    <row r="88" spans="2:10" x14ac:dyDescent="0.25">
      <c r="B88">
        <v>1971</v>
      </c>
      <c r="C88" t="s">
        <v>47</v>
      </c>
      <c r="D88">
        <v>77.728999999999999</v>
      </c>
      <c r="E88">
        <v>28288.26196</v>
      </c>
      <c r="F88">
        <v>-9073.1380559999998</v>
      </c>
      <c r="G88" s="8">
        <v>22500</v>
      </c>
      <c r="H88">
        <f t="shared" si="2"/>
        <v>2.8288261959999998E-2</v>
      </c>
      <c r="I88">
        <v>2.8762049003872889E-2</v>
      </c>
      <c r="J88">
        <f t="shared" si="3"/>
        <v>4.7378704387289125E-4</v>
      </c>
    </row>
    <row r="89" spans="2:10" x14ac:dyDescent="0.25">
      <c r="B89">
        <v>1971</v>
      </c>
      <c r="C89" t="s">
        <v>47</v>
      </c>
      <c r="D89">
        <v>77.721999999999994</v>
      </c>
      <c r="E89">
        <v>28253.598239999999</v>
      </c>
      <c r="F89">
        <v>-9072.9597520000007</v>
      </c>
      <c r="G89" s="8">
        <v>22600</v>
      </c>
      <c r="H89">
        <f t="shared" si="2"/>
        <v>2.825359824E-2</v>
      </c>
      <c r="I89">
        <v>2.8730325249983743E-2</v>
      </c>
      <c r="J89">
        <f t="shared" si="3"/>
        <v>4.7672700998374271E-4</v>
      </c>
    </row>
    <row r="90" spans="2:10" x14ac:dyDescent="0.25">
      <c r="B90">
        <v>1971</v>
      </c>
      <c r="C90" t="s">
        <v>47</v>
      </c>
      <c r="D90">
        <v>77.572000000000003</v>
      </c>
      <c r="E90">
        <v>27593.654340000001</v>
      </c>
      <c r="F90">
        <v>-9067.4295610000008</v>
      </c>
      <c r="G90" s="8">
        <v>23100</v>
      </c>
      <c r="H90">
        <f t="shared" si="2"/>
        <v>2.7593654340000003E-2</v>
      </c>
      <c r="I90">
        <v>2.8057317998071148E-2</v>
      </c>
      <c r="J90">
        <f t="shared" si="3"/>
        <v>4.6366365807114576E-4</v>
      </c>
    </row>
    <row r="91" spans="2:10" x14ac:dyDescent="0.25">
      <c r="B91">
        <v>1971</v>
      </c>
      <c r="C91" t="s">
        <v>47</v>
      </c>
      <c r="D91">
        <v>77.572000000000003</v>
      </c>
      <c r="E91">
        <v>27590.9879</v>
      </c>
      <c r="F91">
        <v>-9067.4910799999998</v>
      </c>
      <c r="G91" s="8">
        <v>23100</v>
      </c>
      <c r="H91">
        <f t="shared" si="2"/>
        <v>2.7590987899999999E-2</v>
      </c>
      <c r="I91">
        <v>2.8057317998071148E-2</v>
      </c>
      <c r="J91">
        <f t="shared" si="3"/>
        <v>4.6633009807114933E-4</v>
      </c>
    </row>
    <row r="92" spans="2:10" x14ac:dyDescent="0.25">
      <c r="B92">
        <v>1971</v>
      </c>
      <c r="C92" t="s">
        <v>47</v>
      </c>
      <c r="D92">
        <v>77.346999999999994</v>
      </c>
      <c r="E92">
        <v>26620.403740000002</v>
      </c>
      <c r="F92">
        <v>-9059.3305440000004</v>
      </c>
      <c r="G92" s="8">
        <v>23900</v>
      </c>
      <c r="H92">
        <f t="shared" si="2"/>
        <v>2.6620403740000003E-2</v>
      </c>
      <c r="I92">
        <v>2.7071845270344518E-2</v>
      </c>
      <c r="J92">
        <f t="shared" si="3"/>
        <v>4.5144153034451517E-4</v>
      </c>
    </row>
    <row r="93" spans="2:10" x14ac:dyDescent="0.25">
      <c r="B93">
        <v>1971</v>
      </c>
      <c r="C93" t="s">
        <v>47</v>
      </c>
      <c r="D93">
        <v>77.346000000000004</v>
      </c>
      <c r="E93">
        <v>26616.40408</v>
      </c>
      <c r="F93">
        <v>-9059.2883779999993</v>
      </c>
      <c r="G93" s="8">
        <v>23900</v>
      </c>
      <c r="H93">
        <f t="shared" si="2"/>
        <v>2.6616404079999999E-2</v>
      </c>
      <c r="I93">
        <v>2.7067529041771971E-2</v>
      </c>
      <c r="J93">
        <f t="shared" si="3"/>
        <v>4.5112496177197176E-4</v>
      </c>
    </row>
    <row r="94" spans="2:10" x14ac:dyDescent="0.25">
      <c r="B94">
        <v>1971</v>
      </c>
      <c r="C94" t="s">
        <v>47</v>
      </c>
      <c r="D94">
        <v>77.161000000000001</v>
      </c>
      <c r="E94">
        <v>25840.47004</v>
      </c>
      <c r="F94">
        <v>-9052.5830889999997</v>
      </c>
      <c r="G94" s="8">
        <v>24500</v>
      </c>
      <c r="H94">
        <f t="shared" si="2"/>
        <v>2.5840470040000001E-2</v>
      </c>
      <c r="I94">
        <v>2.6278595846971672E-2</v>
      </c>
      <c r="J94">
        <f t="shared" si="3"/>
        <v>4.3812580697167106E-4</v>
      </c>
    </row>
    <row r="95" spans="2:10" x14ac:dyDescent="0.25">
      <c r="B95">
        <v>1971</v>
      </c>
      <c r="C95" t="s">
        <v>47</v>
      </c>
      <c r="D95">
        <v>77.161000000000001</v>
      </c>
      <c r="E95">
        <v>25839.13682</v>
      </c>
      <c r="F95">
        <v>-9052.6157820000008</v>
      </c>
      <c r="G95" s="8">
        <v>24500</v>
      </c>
      <c r="H95">
        <f t="shared" si="2"/>
        <v>2.5839136820000001E-2</v>
      </c>
      <c r="I95">
        <v>2.6278595846971672E-2</v>
      </c>
      <c r="J95">
        <f t="shared" si="3"/>
        <v>4.3945902697167111E-4</v>
      </c>
    </row>
    <row r="96" spans="2:10" x14ac:dyDescent="0.25">
      <c r="B96">
        <v>1971</v>
      </c>
      <c r="C96" t="s">
        <v>47</v>
      </c>
      <c r="D96">
        <v>76.95</v>
      </c>
      <c r="E96">
        <v>24979.209920000001</v>
      </c>
      <c r="F96">
        <v>-9044.9391510000005</v>
      </c>
      <c r="G96" s="8">
        <v>25300</v>
      </c>
      <c r="H96">
        <f t="shared" si="2"/>
        <v>2.4979209920000002E-2</v>
      </c>
      <c r="I96">
        <v>2.5401736692478142E-2</v>
      </c>
      <c r="J96">
        <f t="shared" si="3"/>
        <v>4.2252677247813994E-4</v>
      </c>
    </row>
    <row r="97" spans="2:10" x14ac:dyDescent="0.25">
      <c r="B97">
        <v>1971</v>
      </c>
      <c r="C97" t="s">
        <v>47</v>
      </c>
      <c r="D97">
        <v>76.894000000000005</v>
      </c>
      <c r="E97">
        <v>24752.562519999999</v>
      </c>
      <c r="F97">
        <v>-9042.9682479999992</v>
      </c>
      <c r="G97" s="8">
        <v>25500</v>
      </c>
      <c r="H97">
        <f t="shared" si="2"/>
        <v>2.475256252E-2</v>
      </c>
      <c r="I97">
        <v>2.5173064940380085E-2</v>
      </c>
      <c r="J97">
        <f t="shared" si="3"/>
        <v>4.2050242038008459E-4</v>
      </c>
    </row>
    <row r="98" spans="2:10" x14ac:dyDescent="0.25">
      <c r="B98">
        <v>1971</v>
      </c>
      <c r="C98" t="s">
        <v>47</v>
      </c>
      <c r="D98">
        <v>76.766999999999996</v>
      </c>
      <c r="E98">
        <v>24247.272140000001</v>
      </c>
      <c r="F98">
        <v>-9038.4427479999995</v>
      </c>
      <c r="G98" s="8">
        <v>26000</v>
      </c>
      <c r="H98">
        <f t="shared" si="2"/>
        <v>2.4247272140000001E-2</v>
      </c>
      <c r="I98">
        <v>2.4660685984871051E-2</v>
      </c>
      <c r="J98">
        <f t="shared" si="3"/>
        <v>4.1341384487104949E-4</v>
      </c>
    </row>
    <row r="99" spans="2:10" x14ac:dyDescent="0.25">
      <c r="B99">
        <v>1971</v>
      </c>
      <c r="C99" t="s">
        <v>47</v>
      </c>
      <c r="D99">
        <v>76.634</v>
      </c>
      <c r="E99">
        <v>23729.982779999998</v>
      </c>
      <c r="F99">
        <v>-9033.6421420000006</v>
      </c>
      <c r="G99" s="8">
        <v>26500</v>
      </c>
      <c r="H99">
        <f t="shared" si="2"/>
        <v>2.3729982779999999E-2</v>
      </c>
      <c r="I99">
        <v>2.4133256083607849E-2</v>
      </c>
      <c r="J99">
        <f t="shared" si="3"/>
        <v>4.032733036078498E-4</v>
      </c>
    </row>
    <row r="100" spans="2:10" x14ac:dyDescent="0.25">
      <c r="B100">
        <v>1971</v>
      </c>
      <c r="C100" t="s">
        <v>47</v>
      </c>
      <c r="D100">
        <v>76.429000000000002</v>
      </c>
      <c r="E100">
        <v>22951.382300000001</v>
      </c>
      <c r="F100">
        <v>-9026.2403919999997</v>
      </c>
      <c r="G100" s="8">
        <v>27400</v>
      </c>
      <c r="H100">
        <f t="shared" si="2"/>
        <v>2.29513823E-2</v>
      </c>
      <c r="I100">
        <v>2.3338374668968719E-2</v>
      </c>
      <c r="J100">
        <f t="shared" si="3"/>
        <v>3.8699236896871936E-4</v>
      </c>
    </row>
    <row r="101" spans="2:10" x14ac:dyDescent="0.25">
      <c r="B101">
        <v>1971</v>
      </c>
      <c r="C101" t="s">
        <v>47</v>
      </c>
      <c r="D101">
        <v>76.411000000000001</v>
      </c>
      <c r="E101">
        <v>22880.72164</v>
      </c>
      <c r="F101">
        <v>-9025.6827259999991</v>
      </c>
      <c r="G101" s="8">
        <v>27500</v>
      </c>
      <c r="H101">
        <f t="shared" si="2"/>
        <v>2.2880721640000001E-2</v>
      </c>
      <c r="I101">
        <v>2.3269615263704069E-2</v>
      </c>
      <c r="J101">
        <f t="shared" si="3"/>
        <v>3.8889362370406882E-4</v>
      </c>
    </row>
    <row r="102" spans="2:10" x14ac:dyDescent="0.25">
      <c r="B102">
        <v>1971</v>
      </c>
      <c r="C102" t="s">
        <v>47</v>
      </c>
      <c r="D102">
        <v>76.41</v>
      </c>
      <c r="E102">
        <v>22878.055199999999</v>
      </c>
      <c r="F102">
        <v>-9025.6173340000005</v>
      </c>
      <c r="G102" s="8">
        <v>27500</v>
      </c>
      <c r="H102">
        <f t="shared" si="2"/>
        <v>2.2878055200000001E-2</v>
      </c>
      <c r="I102">
        <v>2.3265800160519771E-2</v>
      </c>
      <c r="J102">
        <f t="shared" si="3"/>
        <v>3.8774496051977025E-4</v>
      </c>
    </row>
    <row r="103" spans="2:10" x14ac:dyDescent="0.25">
      <c r="B103">
        <v>1971</v>
      </c>
      <c r="C103" t="s">
        <v>47</v>
      </c>
      <c r="D103">
        <v>76.394999999999996</v>
      </c>
      <c r="E103">
        <v>22822.059959999999</v>
      </c>
      <c r="F103">
        <v>-9025.0772419999994</v>
      </c>
      <c r="G103" s="8">
        <v>27500</v>
      </c>
      <c r="H103">
        <f t="shared" si="2"/>
        <v>2.2822059959999998E-2</v>
      </c>
      <c r="I103">
        <v>2.3208634981793767E-2</v>
      </c>
      <c r="J103">
        <f t="shared" si="3"/>
        <v>3.8657502179376829E-4</v>
      </c>
    </row>
    <row r="104" spans="2:10" x14ac:dyDescent="0.25">
      <c r="B104">
        <v>1971</v>
      </c>
      <c r="C104" t="s">
        <v>47</v>
      </c>
      <c r="D104">
        <v>76.25</v>
      </c>
      <c r="E104">
        <v>22283.43908</v>
      </c>
      <c r="F104">
        <v>-9019.9520489999995</v>
      </c>
      <c r="G104" s="8">
        <v>28100</v>
      </c>
      <c r="H104">
        <f t="shared" si="2"/>
        <v>2.2283439080000002E-2</v>
      </c>
      <c r="I104">
        <v>2.2661939471817896E-2</v>
      </c>
      <c r="J104">
        <f t="shared" si="3"/>
        <v>3.7850039181789447E-4</v>
      </c>
    </row>
    <row r="105" spans="2:10" x14ac:dyDescent="0.25">
      <c r="B105">
        <v>1971</v>
      </c>
      <c r="C105" t="s">
        <v>47</v>
      </c>
      <c r="D105">
        <v>75.98</v>
      </c>
      <c r="E105">
        <v>21314.188139999998</v>
      </c>
      <c r="F105">
        <v>-9010.2764590000006</v>
      </c>
      <c r="G105" s="8">
        <v>29300</v>
      </c>
      <c r="H105">
        <f t="shared" si="2"/>
        <v>2.1314188139999999E-2</v>
      </c>
      <c r="I105">
        <v>2.1672056451506275E-2</v>
      </c>
      <c r="J105">
        <f t="shared" si="3"/>
        <v>3.578683115062764E-4</v>
      </c>
    </row>
    <row r="106" spans="2:10" x14ac:dyDescent="0.25">
      <c r="B106">
        <v>1971</v>
      </c>
      <c r="C106" t="s">
        <v>47</v>
      </c>
      <c r="D106">
        <v>75.73</v>
      </c>
      <c r="E106">
        <v>20447.595140000001</v>
      </c>
      <c r="F106">
        <v>-9001.3722460000008</v>
      </c>
      <c r="G106" s="8">
        <v>30500</v>
      </c>
      <c r="H106">
        <f t="shared" si="2"/>
        <v>2.044759514E-2</v>
      </c>
      <c r="I106">
        <v>2.0787389887887808E-2</v>
      </c>
      <c r="J106">
        <f t="shared" si="3"/>
        <v>3.3979474788780814E-4</v>
      </c>
    </row>
    <row r="107" spans="2:10" x14ac:dyDescent="0.25">
      <c r="B107">
        <v>1971</v>
      </c>
      <c r="C107" t="s">
        <v>47</v>
      </c>
      <c r="D107">
        <v>75.510000000000005</v>
      </c>
      <c r="E107">
        <v>19707.658039999998</v>
      </c>
      <c r="F107">
        <v>-8993.6206050000001</v>
      </c>
      <c r="G107" s="8">
        <v>31500</v>
      </c>
      <c r="H107">
        <f t="shared" si="2"/>
        <v>1.9707658039999999E-2</v>
      </c>
      <c r="I107">
        <v>2.0033625936108957E-2</v>
      </c>
      <c r="J107">
        <f t="shared" si="3"/>
        <v>3.2596789610895779E-4</v>
      </c>
    </row>
    <row r="108" spans="2:10" x14ac:dyDescent="0.25">
      <c r="B108">
        <v>1971</v>
      </c>
      <c r="C108" t="s">
        <v>47</v>
      </c>
      <c r="D108">
        <v>75.168000000000006</v>
      </c>
      <c r="E108">
        <v>18601.085439999999</v>
      </c>
      <c r="F108">
        <v>-8981.6446479999995</v>
      </c>
      <c r="G108" s="8">
        <v>33300</v>
      </c>
      <c r="H108">
        <f t="shared" si="2"/>
        <v>1.8601085439999998E-2</v>
      </c>
      <c r="I108">
        <v>1.8906602608806881E-2</v>
      </c>
      <c r="J108">
        <f t="shared" si="3"/>
        <v>3.0551716880688334E-4</v>
      </c>
    </row>
    <row r="109" spans="2:10" x14ac:dyDescent="0.25">
      <c r="B109">
        <v>1971</v>
      </c>
      <c r="C109" t="s">
        <v>47</v>
      </c>
      <c r="D109">
        <v>75.078000000000003</v>
      </c>
      <c r="E109">
        <v>18325.108899999999</v>
      </c>
      <c r="F109">
        <v>-8978.2858030000007</v>
      </c>
      <c r="G109" s="8">
        <v>33700</v>
      </c>
      <c r="H109">
        <f t="shared" si="2"/>
        <v>1.8325108899999998E-2</v>
      </c>
      <c r="I109">
        <v>1.8618865510323573E-2</v>
      </c>
      <c r="J109">
        <f t="shared" si="3"/>
        <v>2.9375661032357558E-4</v>
      </c>
    </row>
    <row r="110" spans="2:10" x14ac:dyDescent="0.25">
      <c r="B110">
        <v>1971</v>
      </c>
      <c r="C110" t="s">
        <v>47</v>
      </c>
      <c r="D110">
        <v>75.064999999999998</v>
      </c>
      <c r="E110">
        <v>18285.112300000001</v>
      </c>
      <c r="F110">
        <v>-8977.8150690000002</v>
      </c>
      <c r="G110" s="8">
        <v>33800</v>
      </c>
      <c r="H110">
        <f t="shared" si="2"/>
        <v>1.82851123E-2</v>
      </c>
      <c r="I110">
        <v>1.8577603504642177E-2</v>
      </c>
      <c r="J110">
        <f t="shared" si="3"/>
        <v>2.9249120464217709E-4</v>
      </c>
    </row>
    <row r="111" spans="2:10" x14ac:dyDescent="0.25">
      <c r="B111">
        <v>1971</v>
      </c>
      <c r="C111" t="s">
        <v>47</v>
      </c>
      <c r="D111">
        <v>74.957999999999998</v>
      </c>
      <c r="E111">
        <v>17955.806960000002</v>
      </c>
      <c r="F111">
        <v>-8974.0420169999998</v>
      </c>
      <c r="G111" s="8">
        <v>34400</v>
      </c>
      <c r="H111">
        <f t="shared" si="2"/>
        <v>1.7955806960000001E-2</v>
      </c>
      <c r="I111">
        <v>1.8240841312356076E-2</v>
      </c>
      <c r="J111">
        <f t="shared" si="3"/>
        <v>2.8503435235607485E-4</v>
      </c>
    </row>
    <row r="112" spans="2:10" x14ac:dyDescent="0.25">
      <c r="B112">
        <v>1971</v>
      </c>
      <c r="C112" t="s">
        <v>47</v>
      </c>
      <c r="D112">
        <v>74.957999999999998</v>
      </c>
      <c r="E112">
        <v>17954.473740000001</v>
      </c>
      <c r="F112">
        <v>-8974.0878620000003</v>
      </c>
      <c r="G112" s="8">
        <v>34400</v>
      </c>
      <c r="H112">
        <f t="shared" si="2"/>
        <v>1.7954473740000001E-2</v>
      </c>
      <c r="I112">
        <v>1.8240841312356076E-2</v>
      </c>
      <c r="J112">
        <f t="shared" si="3"/>
        <v>2.8636757235607491E-4</v>
      </c>
    </row>
    <row r="113" spans="2:10" x14ac:dyDescent="0.25">
      <c r="B113">
        <v>1978</v>
      </c>
      <c r="C113" t="s">
        <v>47</v>
      </c>
      <c r="D113">
        <v>83.804000000000002</v>
      </c>
      <c r="E113">
        <v>68907.475699999995</v>
      </c>
      <c r="F113">
        <v>-9302.0045699999991</v>
      </c>
      <c r="G113" s="8">
        <v>28.2</v>
      </c>
      <c r="H113">
        <f t="shared" si="2"/>
        <v>6.8907475699999998E-2</v>
      </c>
      <c r="I113">
        <v>6.8882292278011348E-2</v>
      </c>
      <c r="J113">
        <f t="shared" si="3"/>
        <v>2.5183421988650423E-5</v>
      </c>
    </row>
    <row r="114" spans="2:10" x14ac:dyDescent="0.25">
      <c r="B114">
        <v>1978</v>
      </c>
      <c r="C114" t="s">
        <v>47</v>
      </c>
      <c r="D114">
        <v>83.763000000000005</v>
      </c>
      <c r="E114">
        <v>68522.17512</v>
      </c>
      <c r="F114">
        <v>-9300.1284350000005</v>
      </c>
      <c r="G114" s="8">
        <v>9900</v>
      </c>
      <c r="H114">
        <f t="shared" si="2"/>
        <v>6.8522175120000001E-2</v>
      </c>
      <c r="I114">
        <v>6.8519146242545667E-2</v>
      </c>
      <c r="J114">
        <f t="shared" si="3"/>
        <v>3.0288774543335562E-6</v>
      </c>
    </row>
    <row r="115" spans="2:10" x14ac:dyDescent="0.25">
      <c r="B115">
        <v>1978</v>
      </c>
      <c r="C115" t="s">
        <v>47</v>
      </c>
      <c r="D115">
        <v>83.731999999999999</v>
      </c>
      <c r="E115">
        <v>68232.866380000007</v>
      </c>
      <c r="F115">
        <v>-9298.9314990000003</v>
      </c>
      <c r="G115" s="8">
        <v>9940</v>
      </c>
      <c r="H115">
        <f t="shared" si="2"/>
        <v>6.8232866380000007E-2</v>
      </c>
      <c r="I115">
        <v>6.8244992721240988E-2</v>
      </c>
      <c r="J115">
        <f t="shared" si="3"/>
        <v>1.2126341240981109E-5</v>
      </c>
    </row>
    <row r="116" spans="2:10" x14ac:dyDescent="0.25">
      <c r="B116">
        <v>1978</v>
      </c>
      <c r="C116" t="s">
        <v>47</v>
      </c>
      <c r="D116">
        <v>83.700999999999993</v>
      </c>
      <c r="E116">
        <v>67940.891199999998</v>
      </c>
      <c r="F116">
        <v>-9297.7716509999991</v>
      </c>
      <c r="G116" s="8">
        <v>9980</v>
      </c>
      <c r="H116">
        <f t="shared" si="2"/>
        <v>6.7940891199999992E-2</v>
      </c>
      <c r="I116">
        <v>6.7971371453588739E-2</v>
      </c>
      <c r="J116">
        <f t="shared" si="3"/>
        <v>3.048025358874662E-5</v>
      </c>
    </row>
    <row r="117" spans="2:10" x14ac:dyDescent="0.25">
      <c r="B117">
        <v>1978</v>
      </c>
      <c r="C117" t="s">
        <v>47</v>
      </c>
      <c r="D117">
        <v>83.453000000000003</v>
      </c>
      <c r="E117">
        <v>65683.749739999999</v>
      </c>
      <c r="F117">
        <v>-9288.0788510000002</v>
      </c>
      <c r="G117" s="8">
        <v>10300</v>
      </c>
      <c r="H117">
        <f t="shared" si="2"/>
        <v>6.5683749740000005E-2</v>
      </c>
      <c r="I117">
        <v>6.5805969794306737E-2</v>
      </c>
      <c r="J117">
        <f t="shared" si="3"/>
        <v>1.22220054306732E-4</v>
      </c>
    </row>
    <row r="118" spans="2:10" x14ac:dyDescent="0.25">
      <c r="B118">
        <v>1978</v>
      </c>
      <c r="C118" t="s">
        <v>47</v>
      </c>
      <c r="D118">
        <v>83.194999999999993</v>
      </c>
      <c r="E118">
        <v>63393.277779999997</v>
      </c>
      <c r="F118">
        <v>-9278.1115829999999</v>
      </c>
      <c r="G118" s="8">
        <v>10600</v>
      </c>
      <c r="H118">
        <f t="shared" si="2"/>
        <v>6.3393277779999993E-2</v>
      </c>
      <c r="I118">
        <v>6.3602559506623302E-2</v>
      </c>
      <c r="J118">
        <f t="shared" si="3"/>
        <v>2.0928172662330879E-4</v>
      </c>
    </row>
    <row r="119" spans="2:10" x14ac:dyDescent="0.25">
      <c r="B119">
        <v>1978</v>
      </c>
      <c r="C119" t="s">
        <v>47</v>
      </c>
      <c r="D119">
        <v>82.814999999999998</v>
      </c>
      <c r="E119">
        <v>60138.887759999998</v>
      </c>
      <c r="F119">
        <v>-9263.4968630000003</v>
      </c>
      <c r="G119" s="8">
        <v>11200</v>
      </c>
      <c r="H119">
        <f t="shared" si="2"/>
        <v>6.0138887759999995E-2</v>
      </c>
      <c r="I119">
        <v>6.0453577525172227E-2</v>
      </c>
      <c r="J119">
        <f t="shared" si="3"/>
        <v>3.1468976517223107E-4</v>
      </c>
    </row>
    <row r="120" spans="2:10" x14ac:dyDescent="0.25">
      <c r="B120">
        <v>1978</v>
      </c>
      <c r="C120" t="s">
        <v>47</v>
      </c>
      <c r="D120">
        <v>82.56</v>
      </c>
      <c r="E120">
        <v>58040.39948</v>
      </c>
      <c r="F120">
        <v>-9253.6435849999998</v>
      </c>
      <c r="G120" s="8">
        <v>11600</v>
      </c>
      <c r="H120">
        <f t="shared" si="2"/>
        <v>5.8040399479999998E-2</v>
      </c>
      <c r="I120">
        <v>5.8405626037531147E-2</v>
      </c>
      <c r="J120">
        <f t="shared" si="3"/>
        <v>3.6522655753114946E-4</v>
      </c>
    </row>
    <row r="121" spans="2:10" x14ac:dyDescent="0.25">
      <c r="B121">
        <v>1978</v>
      </c>
      <c r="C121" t="s">
        <v>47</v>
      </c>
      <c r="D121">
        <v>82.305999999999997</v>
      </c>
      <c r="E121">
        <v>56009.905420000003</v>
      </c>
      <c r="F121">
        <v>-9243.8654179999994</v>
      </c>
      <c r="G121" s="8">
        <v>11900</v>
      </c>
      <c r="H121">
        <f t="shared" si="2"/>
        <v>5.6009905420000006E-2</v>
      </c>
      <c r="I121">
        <v>5.6417722220786344E-2</v>
      </c>
      <c r="J121">
        <f t="shared" si="3"/>
        <v>4.0781680078633836E-4</v>
      </c>
    </row>
    <row r="122" spans="2:10" x14ac:dyDescent="0.25">
      <c r="B122">
        <v>1978</v>
      </c>
      <c r="C122" t="s">
        <v>47</v>
      </c>
      <c r="D122">
        <v>82.177999999999997</v>
      </c>
      <c r="E122">
        <v>55000.657879999999</v>
      </c>
      <c r="F122">
        <v>-9239.0512859999999</v>
      </c>
      <c r="G122" s="8">
        <v>12200</v>
      </c>
      <c r="H122">
        <f t="shared" si="2"/>
        <v>5.5000657879999998E-2</v>
      </c>
      <c r="I122">
        <v>5.5435523008136978E-2</v>
      </c>
      <c r="J122">
        <f t="shared" si="3"/>
        <v>4.3486512813697975E-4</v>
      </c>
    </row>
    <row r="123" spans="2:10" x14ac:dyDescent="0.25">
      <c r="B123">
        <v>1978</v>
      </c>
      <c r="C123" t="s">
        <v>47</v>
      </c>
      <c r="D123">
        <v>81.936000000000007</v>
      </c>
      <c r="E123">
        <v>53140.815979999999</v>
      </c>
      <c r="F123">
        <v>-9229.8794930000004</v>
      </c>
      <c r="G123" s="8">
        <v>12500</v>
      </c>
      <c r="H123">
        <f t="shared" si="2"/>
        <v>5.3140815979999999E-2</v>
      </c>
      <c r="I123">
        <v>5.3614156286899105E-2</v>
      </c>
      <c r="J123">
        <f t="shared" si="3"/>
        <v>4.73340306899106E-4</v>
      </c>
    </row>
    <row r="124" spans="2:10" x14ac:dyDescent="0.25">
      <c r="B124">
        <v>1978</v>
      </c>
      <c r="C124" t="s">
        <v>47</v>
      </c>
      <c r="D124">
        <v>81.697000000000003</v>
      </c>
      <c r="E124">
        <v>51234.311379999999</v>
      </c>
      <c r="F124">
        <v>-9222.4170109999995</v>
      </c>
      <c r="G124" s="8">
        <v>13000</v>
      </c>
      <c r="H124">
        <f t="shared" si="2"/>
        <v>5.1234311380000001E-2</v>
      </c>
      <c r="I124">
        <v>5.1860694451484737E-2</v>
      </c>
      <c r="J124">
        <f t="shared" si="3"/>
        <v>6.2638307148473599E-4</v>
      </c>
    </row>
    <row r="125" spans="2:10" x14ac:dyDescent="0.25">
      <c r="B125">
        <v>1978</v>
      </c>
      <c r="C125" t="s">
        <v>47</v>
      </c>
      <c r="D125">
        <v>81.459000000000003</v>
      </c>
      <c r="E125">
        <v>49643.779920000001</v>
      </c>
      <c r="F125">
        <v>-9211.6531319999995</v>
      </c>
      <c r="G125" s="8">
        <v>13400</v>
      </c>
      <c r="H125">
        <f t="shared" si="2"/>
        <v>4.9643779919999999E-2</v>
      </c>
      <c r="I125">
        <v>5.0158820786506131E-2</v>
      </c>
      <c r="J125">
        <f t="shared" si="3"/>
        <v>5.1504086650613207E-4</v>
      </c>
    </row>
    <row r="126" spans="2:10" x14ac:dyDescent="0.25">
      <c r="B126">
        <v>1978</v>
      </c>
      <c r="C126" t="s">
        <v>47</v>
      </c>
      <c r="D126">
        <v>81.201999999999998</v>
      </c>
      <c r="E126">
        <v>47830.600720000002</v>
      </c>
      <c r="F126">
        <v>-9202.0042040000008</v>
      </c>
      <c r="G126" s="8">
        <v>13800</v>
      </c>
      <c r="H126">
        <f t="shared" si="2"/>
        <v>4.7830600720000005E-2</v>
      </c>
      <c r="I126">
        <v>4.8370027030406576E-2</v>
      </c>
      <c r="J126">
        <f t="shared" si="3"/>
        <v>5.3942631040657107E-4</v>
      </c>
    </row>
    <row r="127" spans="2:10" x14ac:dyDescent="0.25">
      <c r="B127">
        <v>1978</v>
      </c>
      <c r="C127" t="s">
        <v>47</v>
      </c>
      <c r="D127">
        <v>80.915999999999997</v>
      </c>
      <c r="E127">
        <v>45886.765959999997</v>
      </c>
      <c r="F127">
        <v>-9191.169817</v>
      </c>
      <c r="G127" s="8">
        <v>14400</v>
      </c>
      <c r="H127">
        <f t="shared" si="2"/>
        <v>4.5886765959999999E-2</v>
      </c>
      <c r="I127">
        <v>4.6438235442942039E-2</v>
      </c>
      <c r="J127">
        <f t="shared" si="3"/>
        <v>5.514694829420394E-4</v>
      </c>
    </row>
    <row r="128" spans="2:10" x14ac:dyDescent="0.25">
      <c r="B128">
        <v>1978</v>
      </c>
      <c r="C128" t="s">
        <v>47</v>
      </c>
      <c r="D128">
        <v>80.599000000000004</v>
      </c>
      <c r="E128">
        <v>43802.943099999997</v>
      </c>
      <c r="F128">
        <v>-9179.2960089999997</v>
      </c>
      <c r="G128" s="8">
        <v>15000</v>
      </c>
      <c r="H128">
        <f t="shared" si="2"/>
        <v>4.3802943099999998E-2</v>
      </c>
      <c r="I128">
        <v>4.4368206663891546E-2</v>
      </c>
      <c r="J128">
        <f t="shared" si="3"/>
        <v>5.6526356389154792E-4</v>
      </c>
    </row>
    <row r="129" spans="2:10" x14ac:dyDescent="0.25">
      <c r="B129">
        <v>1978</v>
      </c>
      <c r="C129" t="s">
        <v>47</v>
      </c>
      <c r="D129">
        <v>80.292000000000002</v>
      </c>
      <c r="E129">
        <v>41864.441220000001</v>
      </c>
      <c r="F129">
        <v>-9167.7733380000009</v>
      </c>
      <c r="G129" s="8">
        <v>15700</v>
      </c>
      <c r="H129">
        <f t="shared" si="2"/>
        <v>4.186444122E-2</v>
      </c>
      <c r="I129">
        <v>4.2433367907376195E-2</v>
      </c>
      <c r="J129">
        <f t="shared" si="3"/>
        <v>5.6892668737619501E-4</v>
      </c>
    </row>
    <row r="130" spans="2:10" x14ac:dyDescent="0.25">
      <c r="B130">
        <v>1978</v>
      </c>
      <c r="C130" t="s">
        <v>47</v>
      </c>
      <c r="D130">
        <v>80.039000000000001</v>
      </c>
      <c r="E130">
        <v>40319.239240000003</v>
      </c>
      <c r="F130">
        <v>-9158.3353050000005</v>
      </c>
      <c r="G130" s="8">
        <v>16200</v>
      </c>
      <c r="H130">
        <f t="shared" si="2"/>
        <v>4.0319239240000006E-2</v>
      </c>
      <c r="I130">
        <v>4.088950693839101E-2</v>
      </c>
      <c r="J130">
        <f t="shared" si="3"/>
        <v>5.7026769839100405E-4</v>
      </c>
    </row>
    <row r="131" spans="2:10" x14ac:dyDescent="0.25">
      <c r="B131">
        <v>1978</v>
      </c>
      <c r="C131" t="s">
        <v>47</v>
      </c>
      <c r="D131">
        <v>79.793000000000006</v>
      </c>
      <c r="E131">
        <v>38864.696219999998</v>
      </c>
      <c r="F131">
        <v>-9149.1480869999996</v>
      </c>
      <c r="G131" s="8">
        <v>16800</v>
      </c>
      <c r="H131">
        <f t="shared" si="2"/>
        <v>3.8864696219999995E-2</v>
      </c>
      <c r="I131">
        <v>3.9431397781058593E-2</v>
      </c>
      <c r="J131">
        <f t="shared" si="3"/>
        <v>5.667015610585982E-4</v>
      </c>
    </row>
    <row r="132" spans="2:10" x14ac:dyDescent="0.25">
      <c r="B132">
        <v>1978</v>
      </c>
      <c r="C132" t="s">
        <v>47</v>
      </c>
      <c r="D132">
        <v>79.528000000000006</v>
      </c>
      <c r="E132">
        <v>37348.825080000002</v>
      </c>
      <c r="F132">
        <v>-9139.246024</v>
      </c>
      <c r="G132" s="8">
        <v>17400</v>
      </c>
      <c r="H132">
        <f t="shared" si="2"/>
        <v>3.7348825080000002E-2</v>
      </c>
      <c r="I132">
        <v>3.7907248847921668E-2</v>
      </c>
      <c r="J132">
        <f t="shared" si="3"/>
        <v>5.5842376792166609E-4</v>
      </c>
    </row>
    <row r="133" spans="2:10" x14ac:dyDescent="0.25">
      <c r="B133">
        <v>1978</v>
      </c>
      <c r="C133" t="s">
        <v>47</v>
      </c>
      <c r="D133">
        <v>79.260999999999996</v>
      </c>
      <c r="E133">
        <v>35866.284440000003</v>
      </c>
      <c r="F133">
        <v>-9129.3945829999993</v>
      </c>
      <c r="G133" s="8">
        <v>18100</v>
      </c>
      <c r="H133">
        <f t="shared" ref="H133:H196" si="4">E133/1000000</f>
        <v>3.586628444E-2</v>
      </c>
      <c r="I133">
        <v>3.6419488839545884E-2</v>
      </c>
      <c r="J133">
        <f t="shared" ref="J133:J196" si="5">ABS(H133-I133)</f>
        <v>5.5320439954588407E-4</v>
      </c>
    </row>
    <row r="134" spans="2:10" x14ac:dyDescent="0.25">
      <c r="B134">
        <v>1978</v>
      </c>
      <c r="C134" t="s">
        <v>47</v>
      </c>
      <c r="D134">
        <v>79.016999999999996</v>
      </c>
      <c r="E134">
        <v>34557.062400000003</v>
      </c>
      <c r="F134">
        <v>-9120.3724070000007</v>
      </c>
      <c r="G134" s="8">
        <v>18700</v>
      </c>
      <c r="H134">
        <f t="shared" si="4"/>
        <v>3.4557062400000005E-2</v>
      </c>
      <c r="I134">
        <v>3.5101075310893792E-2</v>
      </c>
      <c r="J134">
        <f t="shared" si="5"/>
        <v>5.4401291089378745E-4</v>
      </c>
    </row>
    <row r="135" spans="2:10" x14ac:dyDescent="0.25">
      <c r="B135">
        <v>1978</v>
      </c>
      <c r="C135" t="s">
        <v>47</v>
      </c>
      <c r="D135">
        <v>78.772000000000006</v>
      </c>
      <c r="E135">
        <v>33281.170859999998</v>
      </c>
      <c r="F135">
        <v>-9111.3693390000008</v>
      </c>
      <c r="G135" s="8">
        <v>19400</v>
      </c>
      <c r="H135">
        <f t="shared" si="4"/>
        <v>3.3281170860000001E-2</v>
      </c>
      <c r="I135">
        <v>3.3816034350767722E-2</v>
      </c>
      <c r="J135">
        <f t="shared" si="5"/>
        <v>5.3486349076772161E-4</v>
      </c>
    </row>
    <row r="136" spans="2:10" x14ac:dyDescent="0.25">
      <c r="B136">
        <v>1978</v>
      </c>
      <c r="C136" t="s">
        <v>47</v>
      </c>
      <c r="D136">
        <v>78.504000000000005</v>
      </c>
      <c r="E136">
        <v>31930.618999999999</v>
      </c>
      <c r="F136">
        <v>-9101.5518670000001</v>
      </c>
      <c r="G136" s="8">
        <v>20100</v>
      </c>
      <c r="H136">
        <f t="shared" si="4"/>
        <v>3.1930619E-2</v>
      </c>
      <c r="I136">
        <v>3.2453934559982779E-2</v>
      </c>
      <c r="J136">
        <f t="shared" si="5"/>
        <v>5.2331555998277879E-4</v>
      </c>
    </row>
    <row r="137" spans="2:10" x14ac:dyDescent="0.25">
      <c r="B137">
        <v>1978</v>
      </c>
      <c r="C137" t="s">
        <v>47</v>
      </c>
      <c r="D137">
        <v>78.198999999999998</v>
      </c>
      <c r="E137">
        <v>30457.410899999999</v>
      </c>
      <c r="F137">
        <v>-9090.2497359999998</v>
      </c>
      <c r="G137" s="8">
        <v>21100</v>
      </c>
      <c r="H137">
        <f t="shared" si="4"/>
        <v>3.0457410899999999E-2</v>
      </c>
      <c r="I137">
        <v>3.0957914980552347E-2</v>
      </c>
      <c r="J137">
        <f t="shared" si="5"/>
        <v>5.0050408055234835E-4</v>
      </c>
    </row>
    <row r="138" spans="2:10" x14ac:dyDescent="0.25">
      <c r="B138">
        <v>1978</v>
      </c>
      <c r="C138" t="s">
        <v>47</v>
      </c>
      <c r="D138">
        <v>77.94</v>
      </c>
      <c r="E138">
        <v>29245.513920000001</v>
      </c>
      <c r="F138">
        <v>-9080.8091179999992</v>
      </c>
      <c r="G138" s="8">
        <v>21900</v>
      </c>
      <c r="H138">
        <f t="shared" si="4"/>
        <v>2.9245513920000001E-2</v>
      </c>
      <c r="I138">
        <v>2.9731698525474672E-2</v>
      </c>
      <c r="J138">
        <f t="shared" si="5"/>
        <v>4.8618460547467102E-4</v>
      </c>
    </row>
    <row r="139" spans="2:10" x14ac:dyDescent="0.25">
      <c r="B139">
        <v>1978</v>
      </c>
      <c r="C139" t="s">
        <v>47</v>
      </c>
      <c r="D139">
        <v>77.656999999999996</v>
      </c>
      <c r="E139">
        <v>27970.955600000001</v>
      </c>
      <c r="F139">
        <v>-9070.4497859999992</v>
      </c>
      <c r="G139" s="8">
        <v>22800</v>
      </c>
      <c r="H139">
        <f t="shared" si="4"/>
        <v>2.79709556E-2</v>
      </c>
      <c r="I139">
        <v>2.8437099846684983E-2</v>
      </c>
      <c r="J139">
        <f t="shared" si="5"/>
        <v>4.6614424668498314E-4</v>
      </c>
    </row>
    <row r="140" spans="2:10" x14ac:dyDescent="0.25">
      <c r="B140">
        <v>1978</v>
      </c>
      <c r="C140" t="s">
        <v>47</v>
      </c>
      <c r="D140">
        <v>77.396000000000001</v>
      </c>
      <c r="E140">
        <v>26833.718939999999</v>
      </c>
      <c r="F140">
        <v>-9061.0014310000006</v>
      </c>
      <c r="G140" s="8">
        <v>23700</v>
      </c>
      <c r="H140">
        <f t="shared" si="4"/>
        <v>2.6833718939999997E-2</v>
      </c>
      <c r="I140">
        <v>2.7284026755360166E-2</v>
      </c>
      <c r="J140">
        <f t="shared" si="5"/>
        <v>4.5030781536016876E-4</v>
      </c>
    </row>
    <row r="141" spans="2:10" x14ac:dyDescent="0.25">
      <c r="B141">
        <v>1978</v>
      </c>
      <c r="C141" t="s">
        <v>47</v>
      </c>
      <c r="D141">
        <v>77.150999999999996</v>
      </c>
      <c r="E141">
        <v>25799.140220000001</v>
      </c>
      <c r="F141">
        <v>-9052.2193889999999</v>
      </c>
      <c r="G141" s="8">
        <v>24600</v>
      </c>
      <c r="H141">
        <f t="shared" si="4"/>
        <v>2.5799140220000003E-2</v>
      </c>
      <c r="I141">
        <v>2.6236489796959143E-2</v>
      </c>
      <c r="J141">
        <f t="shared" si="5"/>
        <v>4.3734957695914026E-4</v>
      </c>
    </row>
    <row r="142" spans="2:10" x14ac:dyDescent="0.25">
      <c r="B142">
        <v>1978</v>
      </c>
      <c r="C142" t="s">
        <v>47</v>
      </c>
      <c r="D142">
        <v>76.888999999999996</v>
      </c>
      <c r="E142">
        <v>24735.230660000001</v>
      </c>
      <c r="F142">
        <v>-9042.7203019999997</v>
      </c>
      <c r="G142" s="8">
        <v>25500</v>
      </c>
      <c r="H142">
        <f t="shared" si="4"/>
        <v>2.473523066E-2</v>
      </c>
      <c r="I142">
        <v>2.5152729709494503E-2</v>
      </c>
      <c r="J142">
        <f t="shared" si="5"/>
        <v>4.1749904949450398E-4</v>
      </c>
    </row>
    <row r="143" spans="2:10" x14ac:dyDescent="0.25">
      <c r="B143">
        <v>1978</v>
      </c>
      <c r="C143" t="s">
        <v>47</v>
      </c>
      <c r="D143">
        <v>76.625</v>
      </c>
      <c r="E143">
        <v>23699.318719999999</v>
      </c>
      <c r="F143">
        <v>-9033.211131</v>
      </c>
      <c r="G143" s="8">
        <v>26600</v>
      </c>
      <c r="H143">
        <f t="shared" si="4"/>
        <v>2.3699318719999998E-2</v>
      </c>
      <c r="I143">
        <v>2.4097900815469499E-2</v>
      </c>
      <c r="J143">
        <f t="shared" si="5"/>
        <v>3.9858209546950185E-4</v>
      </c>
    </row>
    <row r="144" spans="2:10" x14ac:dyDescent="0.25">
      <c r="B144">
        <v>1978</v>
      </c>
      <c r="C144" t="s">
        <v>47</v>
      </c>
      <c r="D144">
        <v>76.382999999999996</v>
      </c>
      <c r="E144">
        <v>22782.06336</v>
      </c>
      <c r="F144">
        <v>-9024.5151999999998</v>
      </c>
      <c r="G144" s="8">
        <v>27600</v>
      </c>
      <c r="H144">
        <f t="shared" si="4"/>
        <v>2.278206336E-2</v>
      </c>
      <c r="I144">
        <v>2.3162985611320248E-2</v>
      </c>
      <c r="J144">
        <f t="shared" si="5"/>
        <v>3.8092225132024815E-4</v>
      </c>
    </row>
    <row r="145" spans="2:10" x14ac:dyDescent="0.25">
      <c r="B145">
        <v>1978</v>
      </c>
      <c r="C145" t="s">
        <v>47</v>
      </c>
      <c r="D145">
        <v>76.150000000000006</v>
      </c>
      <c r="E145">
        <v>21926.136119999999</v>
      </c>
      <c r="F145">
        <v>-9016.1964779999998</v>
      </c>
      <c r="G145" s="8">
        <v>28600</v>
      </c>
      <c r="H145">
        <f t="shared" si="4"/>
        <v>2.1926136119999998E-2</v>
      </c>
      <c r="I145">
        <v>2.2291087043811886E-2</v>
      </c>
      <c r="J145">
        <f t="shared" si="5"/>
        <v>3.649509238118874E-4</v>
      </c>
    </row>
    <row r="146" spans="2:10" x14ac:dyDescent="0.25">
      <c r="B146">
        <v>1978</v>
      </c>
      <c r="C146" t="s">
        <v>47</v>
      </c>
      <c r="D146">
        <v>75.885000000000005</v>
      </c>
      <c r="E146">
        <v>20986.21602</v>
      </c>
      <c r="F146">
        <v>-9006.7442210000008</v>
      </c>
      <c r="G146" s="8">
        <v>29800</v>
      </c>
      <c r="H146">
        <f t="shared" si="4"/>
        <v>2.098621602E-2</v>
      </c>
      <c r="I146">
        <v>2.1332314794419969E-2</v>
      </c>
      <c r="J146">
        <f t="shared" si="5"/>
        <v>3.4609877441996867E-4</v>
      </c>
    </row>
    <row r="147" spans="2:10" x14ac:dyDescent="0.25">
      <c r="B147">
        <v>1978</v>
      </c>
      <c r="C147" t="s">
        <v>47</v>
      </c>
      <c r="D147">
        <v>75.631</v>
      </c>
      <c r="E147">
        <v>20116.956579999998</v>
      </c>
      <c r="F147">
        <v>-8997.7215230000002</v>
      </c>
      <c r="G147" s="8">
        <v>30900</v>
      </c>
      <c r="H147">
        <f t="shared" si="4"/>
        <v>2.0116956579999998E-2</v>
      </c>
      <c r="I147">
        <v>2.0445363475080792E-2</v>
      </c>
      <c r="J147">
        <f t="shared" si="5"/>
        <v>3.2840689508079404E-4</v>
      </c>
    </row>
    <row r="148" spans="2:10" x14ac:dyDescent="0.25">
      <c r="B148">
        <v>1978</v>
      </c>
      <c r="C148" t="s">
        <v>47</v>
      </c>
      <c r="D148">
        <v>75.387</v>
      </c>
      <c r="E148">
        <v>19307.692040000002</v>
      </c>
      <c r="F148">
        <v>-8989.172407</v>
      </c>
      <c r="G148" s="8">
        <v>32100</v>
      </c>
      <c r="H148">
        <f t="shared" si="4"/>
        <v>1.9307692040000001E-2</v>
      </c>
      <c r="I148">
        <v>1.9622096969816614E-2</v>
      </c>
      <c r="J148">
        <f t="shared" si="5"/>
        <v>3.1440492981661336E-4</v>
      </c>
    </row>
    <row r="149" spans="2:10" x14ac:dyDescent="0.25">
      <c r="B149">
        <v>1978</v>
      </c>
      <c r="C149" t="s">
        <v>47</v>
      </c>
      <c r="D149">
        <v>75.123999999999995</v>
      </c>
      <c r="E149">
        <v>18470.42988</v>
      </c>
      <c r="F149">
        <v>-8979.8447230000002</v>
      </c>
      <c r="G149" s="8">
        <v>33500</v>
      </c>
      <c r="H149">
        <f t="shared" si="4"/>
        <v>1.847042988E-2</v>
      </c>
      <c r="I149">
        <v>1.8765476699092141E-2</v>
      </c>
      <c r="J149">
        <f t="shared" si="5"/>
        <v>2.9504681909214153E-4</v>
      </c>
    </row>
    <row r="150" spans="2:10" x14ac:dyDescent="0.25">
      <c r="B150">
        <v>1978</v>
      </c>
      <c r="C150" t="s">
        <v>47</v>
      </c>
      <c r="D150">
        <v>74.915000000000006</v>
      </c>
      <c r="E150">
        <v>17823.818179999998</v>
      </c>
      <c r="F150">
        <v>-8972.5639100000008</v>
      </c>
      <c r="G150" s="8">
        <v>34600</v>
      </c>
      <c r="H150">
        <f t="shared" si="4"/>
        <v>1.7823818179999999E-2</v>
      </c>
      <c r="I150">
        <v>1.8106933371314252E-2</v>
      </c>
      <c r="J150">
        <f t="shared" si="5"/>
        <v>2.8311519131425308E-4</v>
      </c>
    </row>
    <row r="151" spans="2:10" x14ac:dyDescent="0.25">
      <c r="B151">
        <v>1978</v>
      </c>
      <c r="C151" t="s">
        <v>47</v>
      </c>
      <c r="D151">
        <v>74.653000000000006</v>
      </c>
      <c r="E151">
        <v>17045.217700000001</v>
      </c>
      <c r="F151">
        <v>-8963.2826499999992</v>
      </c>
      <c r="G151" s="8">
        <v>36100</v>
      </c>
      <c r="H151">
        <f t="shared" si="4"/>
        <v>1.70452177E-2</v>
      </c>
      <c r="I151">
        <v>1.730844568391671E-2</v>
      </c>
      <c r="J151">
        <f t="shared" si="5"/>
        <v>2.6322798391670982E-4</v>
      </c>
    </row>
    <row r="152" spans="2:10" x14ac:dyDescent="0.25">
      <c r="B152">
        <v>1951</v>
      </c>
      <c r="C152" t="s">
        <v>48</v>
      </c>
      <c r="D152">
        <v>70</v>
      </c>
      <c r="E152">
        <v>7692.6794</v>
      </c>
      <c r="F152">
        <v>-8771.7363989999994</v>
      </c>
      <c r="G152" s="8">
        <v>75300</v>
      </c>
      <c r="H152">
        <f t="shared" si="4"/>
        <v>7.6926794000000001E-3</v>
      </c>
      <c r="I152">
        <v>7.2984772572362933E-3</v>
      </c>
      <c r="J152">
        <f t="shared" si="5"/>
        <v>3.9420214276370685E-4</v>
      </c>
    </row>
    <row r="153" spans="2:10" x14ac:dyDescent="0.25">
      <c r="B153">
        <v>1951</v>
      </c>
      <c r="C153" t="s">
        <v>48</v>
      </c>
      <c r="D153">
        <v>72</v>
      </c>
      <c r="E153">
        <v>11132.387000000001</v>
      </c>
      <c r="F153">
        <v>-8844.2015709999996</v>
      </c>
      <c r="G153" s="8">
        <v>53400</v>
      </c>
      <c r="H153">
        <f t="shared" si="4"/>
        <v>1.1132387000000001E-2</v>
      </c>
      <c r="I153">
        <v>1.0738978146817672E-2</v>
      </c>
      <c r="J153">
        <f t="shared" si="5"/>
        <v>3.9340885318232821E-4</v>
      </c>
    </row>
    <row r="154" spans="2:10" x14ac:dyDescent="0.25">
      <c r="B154">
        <v>1951</v>
      </c>
      <c r="C154" t="s">
        <v>48</v>
      </c>
      <c r="D154">
        <v>74</v>
      </c>
      <c r="E154">
        <v>15798.656999999999</v>
      </c>
      <c r="F154">
        <v>-8917.8325420000001</v>
      </c>
      <c r="G154" s="8">
        <v>38600</v>
      </c>
      <c r="H154">
        <f t="shared" si="4"/>
        <v>1.5798657000000001E-2</v>
      </c>
      <c r="I154">
        <v>1.5444173948498898E-2</v>
      </c>
      <c r="J154">
        <f t="shared" si="5"/>
        <v>3.5448305150110292E-4</v>
      </c>
    </row>
    <row r="155" spans="2:10" x14ac:dyDescent="0.25">
      <c r="B155">
        <v>1951</v>
      </c>
      <c r="C155" t="s">
        <v>48</v>
      </c>
      <c r="D155">
        <v>76</v>
      </c>
      <c r="E155">
        <v>22011.462200000002</v>
      </c>
      <c r="F155">
        <v>-8992.9342300000008</v>
      </c>
      <c r="G155" s="8">
        <v>28400</v>
      </c>
      <c r="H155">
        <f t="shared" si="4"/>
        <v>2.2011462200000002E-2</v>
      </c>
      <c r="I155">
        <v>2.1744143447112028E-2</v>
      </c>
      <c r="J155">
        <f t="shared" si="5"/>
        <v>2.6731875288797322E-4</v>
      </c>
    </row>
    <row r="156" spans="2:10" x14ac:dyDescent="0.25">
      <c r="B156">
        <v>1951</v>
      </c>
      <c r="C156" t="s">
        <v>48</v>
      </c>
      <c r="D156">
        <v>78</v>
      </c>
      <c r="E156">
        <v>30144.104200000002</v>
      </c>
      <c r="F156">
        <v>-9069.6672130000006</v>
      </c>
      <c r="G156" s="8">
        <v>21200</v>
      </c>
      <c r="H156">
        <f t="shared" si="4"/>
        <v>3.0144104200000001E-2</v>
      </c>
      <c r="I156">
        <v>3.0012206319921041E-2</v>
      </c>
      <c r="J156">
        <f t="shared" si="5"/>
        <v>1.3189788007895997E-4</v>
      </c>
    </row>
    <row r="157" spans="2:10" x14ac:dyDescent="0.25">
      <c r="B157">
        <v>1951</v>
      </c>
      <c r="C157" t="s">
        <v>48</v>
      </c>
      <c r="D157">
        <v>80</v>
      </c>
      <c r="E157">
        <v>40636.545599999998</v>
      </c>
      <c r="F157">
        <v>-9147.9545909999997</v>
      </c>
      <c r="G157" s="8">
        <v>16100</v>
      </c>
      <c r="H157">
        <f t="shared" si="4"/>
        <v>4.0636545599999997E-2</v>
      </c>
      <c r="I157">
        <v>4.0655533307634523E-2</v>
      </c>
      <c r="J157">
        <f t="shared" si="5"/>
        <v>1.8987707634525453E-5</v>
      </c>
    </row>
    <row r="158" spans="2:10" x14ac:dyDescent="0.25">
      <c r="B158">
        <v>1951</v>
      </c>
      <c r="C158" t="s">
        <v>48</v>
      </c>
      <c r="D158">
        <v>82</v>
      </c>
      <c r="E158">
        <v>53995.41</v>
      </c>
      <c r="F158">
        <v>-9227.741618</v>
      </c>
      <c r="G158" s="8">
        <v>12400</v>
      </c>
      <c r="H158">
        <f t="shared" si="4"/>
        <v>5.3995410000000001E-2</v>
      </c>
      <c r="I158">
        <v>5.4091328376739467E-2</v>
      </c>
      <c r="J158">
        <f t="shared" si="5"/>
        <v>9.5918376739466404E-5</v>
      </c>
    </row>
    <row r="159" spans="2:10" x14ac:dyDescent="0.25">
      <c r="B159">
        <v>1961</v>
      </c>
      <c r="C159" t="s">
        <v>49</v>
      </c>
      <c r="D159">
        <v>66.129000000000005</v>
      </c>
      <c r="E159">
        <v>3298.3862800000002</v>
      </c>
      <c r="F159">
        <v>-8672.8105830000004</v>
      </c>
      <c r="G159" s="8">
        <v>166000</v>
      </c>
      <c r="H159">
        <f t="shared" si="4"/>
        <v>3.2983862800000001E-3</v>
      </c>
      <c r="I159">
        <v>3.2156245162569944E-3</v>
      </c>
      <c r="J159">
        <f t="shared" si="5"/>
        <v>8.2761763743005676E-5</v>
      </c>
    </row>
    <row r="160" spans="2:10" x14ac:dyDescent="0.25">
      <c r="B160">
        <v>1961</v>
      </c>
      <c r="C160" t="s">
        <v>49</v>
      </c>
      <c r="D160">
        <v>66.536000000000001</v>
      </c>
      <c r="E160">
        <v>3553.0313000000001</v>
      </c>
      <c r="F160">
        <v>-8693.6077359999999</v>
      </c>
      <c r="G160" s="8">
        <v>155000</v>
      </c>
      <c r="H160">
        <f t="shared" si="4"/>
        <v>3.5530313E-3</v>
      </c>
      <c r="I160">
        <v>3.5219790028636591E-3</v>
      </c>
      <c r="J160">
        <f t="shared" si="5"/>
        <v>3.1052297136340869E-5</v>
      </c>
    </row>
    <row r="161" spans="2:10" x14ac:dyDescent="0.25">
      <c r="B161">
        <v>1961</v>
      </c>
      <c r="C161" t="s">
        <v>49</v>
      </c>
      <c r="D161">
        <v>67.817999999999998</v>
      </c>
      <c r="E161">
        <v>4706.2665999999999</v>
      </c>
      <c r="F161">
        <v>-8729.8706660000007</v>
      </c>
      <c r="G161" s="8">
        <v>119000</v>
      </c>
      <c r="H161">
        <f t="shared" si="4"/>
        <v>4.7062666E-3</v>
      </c>
      <c r="I161">
        <v>4.6554088027197151E-3</v>
      </c>
      <c r="J161">
        <f t="shared" si="5"/>
        <v>5.0857797280284833E-5</v>
      </c>
    </row>
    <row r="162" spans="2:10" x14ac:dyDescent="0.25">
      <c r="B162">
        <v>1961</v>
      </c>
      <c r="C162" t="s">
        <v>49</v>
      </c>
      <c r="D162">
        <v>68.468000000000004</v>
      </c>
      <c r="E162">
        <v>5375.5430399999996</v>
      </c>
      <c r="F162">
        <v>-8751.620868</v>
      </c>
      <c r="G162" s="8">
        <v>106000</v>
      </c>
      <c r="H162">
        <f t="shared" si="4"/>
        <v>5.3755430399999998E-3</v>
      </c>
      <c r="I162">
        <v>5.3399078945537935E-3</v>
      </c>
      <c r="J162">
        <f t="shared" si="5"/>
        <v>3.5635145446206301E-5</v>
      </c>
    </row>
    <row r="163" spans="2:10" x14ac:dyDescent="0.25">
      <c r="B163">
        <v>1961</v>
      </c>
      <c r="C163" t="s">
        <v>49</v>
      </c>
      <c r="D163">
        <v>69.018000000000001</v>
      </c>
      <c r="E163">
        <v>6010.1557599999996</v>
      </c>
      <c r="F163">
        <v>-8769.5479080000005</v>
      </c>
      <c r="G163" s="8">
        <v>95100</v>
      </c>
      <c r="H163">
        <f t="shared" si="4"/>
        <v>6.0101557599999992E-3</v>
      </c>
      <c r="I163">
        <v>5.9841184917683804E-3</v>
      </c>
      <c r="J163">
        <f t="shared" si="5"/>
        <v>2.6037268231618796E-5</v>
      </c>
    </row>
    <row r="164" spans="2:10" x14ac:dyDescent="0.25">
      <c r="B164">
        <v>1961</v>
      </c>
      <c r="C164" t="s">
        <v>49</v>
      </c>
      <c r="D164">
        <v>69.798000000000002</v>
      </c>
      <c r="E164">
        <v>7012.7371999999996</v>
      </c>
      <c r="F164">
        <v>-8795.7131669999999</v>
      </c>
      <c r="G164" s="8">
        <v>82400</v>
      </c>
      <c r="H164">
        <f t="shared" si="4"/>
        <v>7.0127371999999999E-3</v>
      </c>
      <c r="I164">
        <v>7.0098516045480272E-3</v>
      </c>
      <c r="J164">
        <f t="shared" si="5"/>
        <v>2.8855954519726654E-6</v>
      </c>
    </row>
    <row r="165" spans="2:10" x14ac:dyDescent="0.25">
      <c r="B165">
        <v>1961</v>
      </c>
      <c r="C165" t="s">
        <v>49</v>
      </c>
      <c r="D165">
        <v>70.081000000000003</v>
      </c>
      <c r="E165">
        <v>7386.0388000000003</v>
      </c>
      <c r="F165">
        <v>-8807.1522669999995</v>
      </c>
      <c r="G165" s="8">
        <v>78500</v>
      </c>
      <c r="H165">
        <f t="shared" si="4"/>
        <v>7.3860388000000004E-3</v>
      </c>
      <c r="I165">
        <v>7.4169984607013115E-3</v>
      </c>
      <c r="J165">
        <f t="shared" si="5"/>
        <v>3.0959660701311044E-5</v>
      </c>
    </row>
    <row r="166" spans="2:10" x14ac:dyDescent="0.25">
      <c r="B166">
        <v>1961</v>
      </c>
      <c r="C166" t="s">
        <v>49</v>
      </c>
      <c r="D166">
        <v>71.158000000000001</v>
      </c>
      <c r="E166">
        <v>9119.2248</v>
      </c>
      <c r="F166">
        <v>-8840.8240810000007</v>
      </c>
      <c r="G166" s="8">
        <v>64500</v>
      </c>
      <c r="H166">
        <f t="shared" si="4"/>
        <v>9.1192248000000007E-3</v>
      </c>
      <c r="I166">
        <v>9.1538282829072802E-3</v>
      </c>
      <c r="J166">
        <f t="shared" si="5"/>
        <v>3.4603482907279506E-5</v>
      </c>
    </row>
    <row r="167" spans="2:10" x14ac:dyDescent="0.25">
      <c r="B167">
        <v>1961</v>
      </c>
      <c r="C167" t="s">
        <v>49</v>
      </c>
      <c r="D167">
        <v>71.87</v>
      </c>
      <c r="E167">
        <v>10404.44888</v>
      </c>
      <c r="F167">
        <v>-8865.7137399999992</v>
      </c>
      <c r="G167" s="8">
        <v>57100</v>
      </c>
      <c r="H167">
        <f t="shared" si="4"/>
        <v>1.040444888E-2</v>
      </c>
      <c r="I167">
        <v>1.0480218927039832E-2</v>
      </c>
      <c r="J167">
        <f t="shared" si="5"/>
        <v>7.5770047039831409E-5</v>
      </c>
    </row>
    <row r="168" spans="2:10" x14ac:dyDescent="0.25">
      <c r="B168">
        <v>1961</v>
      </c>
      <c r="C168" t="s">
        <v>49</v>
      </c>
      <c r="D168">
        <v>72.554000000000002</v>
      </c>
      <c r="E168">
        <v>11786.998020000001</v>
      </c>
      <c r="F168">
        <v>-8889.4747609999995</v>
      </c>
      <c r="G168" s="8">
        <v>50800</v>
      </c>
      <c r="H168">
        <f t="shared" si="4"/>
        <v>1.1786998020000002E-2</v>
      </c>
      <c r="I168">
        <v>1.1902449743831391E-2</v>
      </c>
      <c r="J168">
        <f t="shared" si="5"/>
        <v>1.1545172383138971E-4</v>
      </c>
    </row>
    <row r="169" spans="2:10" x14ac:dyDescent="0.25">
      <c r="B169">
        <v>1961</v>
      </c>
      <c r="C169" t="s">
        <v>49</v>
      </c>
      <c r="D169">
        <v>73.602000000000004</v>
      </c>
      <c r="E169">
        <v>14209.45876</v>
      </c>
      <c r="F169">
        <v>-8926.058121</v>
      </c>
      <c r="G169" s="8">
        <v>42700</v>
      </c>
      <c r="H169">
        <f t="shared" si="4"/>
        <v>1.420945876E-2</v>
      </c>
      <c r="I169">
        <v>1.4391905115295756E-2</v>
      </c>
      <c r="J169">
        <f t="shared" si="5"/>
        <v>1.8244635529575566E-4</v>
      </c>
    </row>
    <row r="170" spans="2:10" x14ac:dyDescent="0.25">
      <c r="B170">
        <v>1961</v>
      </c>
      <c r="C170" t="s">
        <v>49</v>
      </c>
      <c r="D170">
        <v>74.033000000000001</v>
      </c>
      <c r="E170">
        <v>15332.03</v>
      </c>
      <c r="F170">
        <v>-8940.7909120000004</v>
      </c>
      <c r="G170" s="8">
        <v>39800</v>
      </c>
      <c r="H170">
        <f t="shared" si="4"/>
        <v>1.533203E-2</v>
      </c>
      <c r="I170">
        <v>1.5534213216881055E-2</v>
      </c>
      <c r="J170">
        <f t="shared" si="5"/>
        <v>2.0218321688105466E-4</v>
      </c>
    </row>
    <row r="171" spans="2:10" x14ac:dyDescent="0.25">
      <c r="B171">
        <v>1961</v>
      </c>
      <c r="C171" t="s">
        <v>49</v>
      </c>
      <c r="D171">
        <v>75.430000000000007</v>
      </c>
      <c r="E171">
        <v>19447.68014</v>
      </c>
      <c r="F171">
        <v>-8990.6966140000004</v>
      </c>
      <c r="G171" s="8">
        <v>31900</v>
      </c>
      <c r="H171">
        <f t="shared" si="4"/>
        <v>1.944768014E-2</v>
      </c>
      <c r="I171">
        <v>1.9765166385194401E-2</v>
      </c>
      <c r="J171">
        <f t="shared" si="5"/>
        <v>3.1748624519440174E-4</v>
      </c>
    </row>
    <row r="172" spans="2:10" x14ac:dyDescent="0.25">
      <c r="B172">
        <v>1961</v>
      </c>
      <c r="C172" t="s">
        <v>49</v>
      </c>
      <c r="D172">
        <v>75.445999999999998</v>
      </c>
      <c r="E172">
        <v>19495.676060000002</v>
      </c>
      <c r="F172">
        <v>-8991.4012540000003</v>
      </c>
      <c r="G172" s="8">
        <v>31900</v>
      </c>
      <c r="H172">
        <f t="shared" si="4"/>
        <v>1.9495676060000001E-2</v>
      </c>
      <c r="I172">
        <v>1.9818620139464987E-2</v>
      </c>
      <c r="J172">
        <f t="shared" si="5"/>
        <v>3.229440794649853E-4</v>
      </c>
    </row>
    <row r="173" spans="2:10" x14ac:dyDescent="0.25">
      <c r="B173">
        <v>1961</v>
      </c>
      <c r="C173" t="s">
        <v>49</v>
      </c>
      <c r="D173">
        <v>76.991</v>
      </c>
      <c r="E173">
        <v>25096.53328</v>
      </c>
      <c r="F173">
        <v>-9047.634736</v>
      </c>
      <c r="G173" s="8">
        <v>25200</v>
      </c>
      <c r="H173">
        <f t="shared" si="4"/>
        <v>2.509653328E-2</v>
      </c>
      <c r="I173">
        <v>2.5570228326206784E-2</v>
      </c>
      <c r="J173">
        <f t="shared" si="5"/>
        <v>4.736950462067846E-4</v>
      </c>
    </row>
    <row r="174" spans="2:10" x14ac:dyDescent="0.25">
      <c r="B174">
        <v>1961</v>
      </c>
      <c r="C174" t="s">
        <v>49</v>
      </c>
      <c r="D174">
        <v>77.046000000000006</v>
      </c>
      <c r="E174">
        <v>25308.51526</v>
      </c>
      <c r="F174">
        <v>-9049.9014339999994</v>
      </c>
      <c r="G174" s="8">
        <v>25000</v>
      </c>
      <c r="H174">
        <f t="shared" si="4"/>
        <v>2.5308515260000001E-2</v>
      </c>
      <c r="I174">
        <v>2.5797682750964713E-2</v>
      </c>
      <c r="J174">
        <f t="shared" si="5"/>
        <v>4.8916749096471202E-4</v>
      </c>
    </row>
    <row r="175" spans="2:10" x14ac:dyDescent="0.25">
      <c r="B175">
        <v>1961</v>
      </c>
      <c r="C175" t="s">
        <v>49</v>
      </c>
      <c r="D175">
        <v>77.218000000000004</v>
      </c>
      <c r="E175">
        <v>25988.457460000001</v>
      </c>
      <c r="F175">
        <v>-9056.8165939999999</v>
      </c>
      <c r="G175" s="8">
        <v>24400</v>
      </c>
      <c r="H175">
        <f t="shared" si="4"/>
        <v>2.5988457460000003E-2</v>
      </c>
      <c r="I175">
        <v>2.6519651716291538E-2</v>
      </c>
      <c r="J175">
        <f t="shared" si="5"/>
        <v>5.3119425629153533E-4</v>
      </c>
    </row>
    <row r="176" spans="2:10" x14ac:dyDescent="0.25">
      <c r="B176">
        <v>1961</v>
      </c>
      <c r="C176" t="s">
        <v>49</v>
      </c>
      <c r="D176">
        <v>78.257000000000005</v>
      </c>
      <c r="E176">
        <v>30662.726780000001</v>
      </c>
      <c r="F176">
        <v>-9093.8671030000005</v>
      </c>
      <c r="G176" s="8">
        <v>20900</v>
      </c>
      <c r="H176">
        <f t="shared" si="4"/>
        <v>3.066272678E-2</v>
      </c>
      <c r="I176">
        <v>3.123803174529689E-2</v>
      </c>
      <c r="J176">
        <f t="shared" si="5"/>
        <v>5.7530496529688974E-4</v>
      </c>
    </row>
    <row r="177" spans="2:10" x14ac:dyDescent="0.25">
      <c r="B177">
        <v>1961</v>
      </c>
      <c r="C177" t="s">
        <v>49</v>
      </c>
      <c r="D177">
        <v>79.605999999999995</v>
      </c>
      <c r="E177">
        <v>37707.461259999996</v>
      </c>
      <c r="F177">
        <v>-9143.5778609999998</v>
      </c>
      <c r="G177" s="8">
        <v>17300</v>
      </c>
      <c r="H177">
        <f t="shared" si="4"/>
        <v>3.7707461259999998E-2</v>
      </c>
      <c r="I177">
        <v>3.8350904262066082E-2</v>
      </c>
      <c r="J177">
        <f t="shared" si="5"/>
        <v>6.434430020660839E-4</v>
      </c>
    </row>
    <row r="178" spans="2:10" x14ac:dyDescent="0.25">
      <c r="B178">
        <v>1961</v>
      </c>
      <c r="C178" t="s">
        <v>49</v>
      </c>
      <c r="D178">
        <v>79.646000000000001</v>
      </c>
      <c r="E178">
        <v>37928.775780000004</v>
      </c>
      <c r="F178">
        <v>-9145.1757039999993</v>
      </c>
      <c r="G178" s="8">
        <v>17200</v>
      </c>
      <c r="H178">
        <f t="shared" si="4"/>
        <v>3.7928775780000007E-2</v>
      </c>
      <c r="I178">
        <v>3.8580019481447077E-2</v>
      </c>
      <c r="J178">
        <f t="shared" si="5"/>
        <v>6.5124370144706983E-4</v>
      </c>
    </row>
    <row r="179" spans="2:10" x14ac:dyDescent="0.25">
      <c r="B179">
        <v>1961</v>
      </c>
      <c r="C179" t="s">
        <v>49</v>
      </c>
      <c r="D179">
        <v>80.902000000000001</v>
      </c>
      <c r="E179">
        <v>45697.44872</v>
      </c>
      <c r="F179">
        <v>-9192.0234400000008</v>
      </c>
      <c r="G179" s="8">
        <v>14400</v>
      </c>
      <c r="H179">
        <f t="shared" si="4"/>
        <v>4.5697448719999999E-2</v>
      </c>
      <c r="I179">
        <v>4.6345245763621395E-2</v>
      </c>
      <c r="J179">
        <f t="shared" si="5"/>
        <v>6.4779704362139673E-4</v>
      </c>
    </row>
    <row r="180" spans="2:10" x14ac:dyDescent="0.25">
      <c r="B180">
        <v>1961</v>
      </c>
      <c r="C180" t="s">
        <v>49</v>
      </c>
      <c r="D180">
        <v>82.302000000000007</v>
      </c>
      <c r="E180">
        <v>55889.91562</v>
      </c>
      <c r="F180">
        <v>-9244.7703290000009</v>
      </c>
      <c r="G180" s="8">
        <v>12000</v>
      </c>
      <c r="H180">
        <f t="shared" si="4"/>
        <v>5.5889915620000001E-2</v>
      </c>
      <c r="I180">
        <v>5.6386830393006702E-2</v>
      </c>
      <c r="J180">
        <f t="shared" si="5"/>
        <v>4.9691477300670139E-4</v>
      </c>
    </row>
    <row r="181" spans="2:10" x14ac:dyDescent="0.25">
      <c r="B181">
        <v>1961</v>
      </c>
      <c r="C181" t="s">
        <v>49</v>
      </c>
      <c r="D181">
        <v>82.593000000000004</v>
      </c>
      <c r="E181">
        <v>58231.049939999997</v>
      </c>
      <c r="F181">
        <v>-9255.8092390000002</v>
      </c>
      <c r="G181" s="8">
        <v>11500</v>
      </c>
      <c r="H181">
        <f t="shared" si="4"/>
        <v>5.8231049939999995E-2</v>
      </c>
      <c r="I181">
        <v>5.8667703031044856E-2</v>
      </c>
      <c r="J181">
        <f t="shared" si="5"/>
        <v>4.3665309104486127E-4</v>
      </c>
    </row>
    <row r="182" spans="2:10" x14ac:dyDescent="0.25">
      <c r="B182">
        <v>1961</v>
      </c>
      <c r="C182" t="s">
        <v>49</v>
      </c>
      <c r="D182">
        <v>83.634</v>
      </c>
      <c r="E182">
        <v>67252.949680000005</v>
      </c>
      <c r="F182">
        <v>-9295.8749700000008</v>
      </c>
      <c r="G182" s="8">
        <v>10100</v>
      </c>
      <c r="H182">
        <f t="shared" si="4"/>
        <v>6.7252949680000007E-2</v>
      </c>
      <c r="I182">
        <v>6.7382074988929813E-2</v>
      </c>
      <c r="J182">
        <f t="shared" si="5"/>
        <v>1.2912530892980612E-4</v>
      </c>
    </row>
    <row r="183" spans="2:10" x14ac:dyDescent="0.25">
      <c r="B183">
        <v>1961</v>
      </c>
      <c r="C183" t="s">
        <v>49</v>
      </c>
      <c r="D183">
        <v>83.638999999999996</v>
      </c>
      <c r="E183">
        <v>67288.946620000002</v>
      </c>
      <c r="F183">
        <v>-9296.1688909999993</v>
      </c>
      <c r="G183" s="8">
        <v>10100</v>
      </c>
      <c r="H183">
        <f t="shared" si="4"/>
        <v>6.7288946619999998E-2</v>
      </c>
      <c r="I183">
        <v>6.7425948634647098E-2</v>
      </c>
      <c r="J183">
        <f t="shared" si="5"/>
        <v>1.3700201464710016E-4</v>
      </c>
    </row>
    <row r="184" spans="2:10" x14ac:dyDescent="0.25">
      <c r="B184">
        <v>1956</v>
      </c>
      <c r="C184" t="s">
        <v>50</v>
      </c>
      <c r="D184">
        <v>82</v>
      </c>
      <c r="E184">
        <v>53367.270450000004</v>
      </c>
      <c r="F184">
        <v>-9235.5488189999996</v>
      </c>
      <c r="G184" s="8">
        <v>12500</v>
      </c>
      <c r="H184">
        <f t="shared" si="4"/>
        <v>5.3367270450000004E-2</v>
      </c>
      <c r="I184">
        <v>5.4091328376739467E-2</v>
      </c>
      <c r="J184">
        <f t="shared" si="5"/>
        <v>7.2405792673946312E-4</v>
      </c>
    </row>
    <row r="185" spans="2:10" x14ac:dyDescent="0.25">
      <c r="B185">
        <v>1956</v>
      </c>
      <c r="C185" t="s">
        <v>50</v>
      </c>
      <c r="D185">
        <v>83</v>
      </c>
      <c r="E185">
        <v>61534.330909999997</v>
      </c>
      <c r="F185">
        <v>-9272.4763509999993</v>
      </c>
      <c r="G185" s="8">
        <v>10900</v>
      </c>
      <c r="H185">
        <f t="shared" si="4"/>
        <v>6.1534330909999997E-2</v>
      </c>
      <c r="I185">
        <v>6.1972151638659885E-2</v>
      </c>
      <c r="J185">
        <f t="shared" si="5"/>
        <v>4.3782072865988786E-4</v>
      </c>
    </row>
    <row r="186" spans="2:10" x14ac:dyDescent="0.25">
      <c r="B186">
        <v>1956</v>
      </c>
      <c r="C186" t="s">
        <v>50</v>
      </c>
      <c r="D186">
        <v>83.805999999999997</v>
      </c>
      <c r="E186">
        <v>68847.532829999996</v>
      </c>
      <c r="F186">
        <v>-9302.5541659999999</v>
      </c>
      <c r="G186" s="8">
        <v>9860</v>
      </c>
      <c r="H186">
        <f t="shared" si="4"/>
        <v>6.8847532830000002E-2</v>
      </c>
      <c r="I186">
        <v>6.8900000000000003E-2</v>
      </c>
      <c r="J186">
        <f t="shared" si="5"/>
        <v>5.2467170000000674E-5</v>
      </c>
    </row>
    <row r="187" spans="2:10" x14ac:dyDescent="0.25">
      <c r="B187">
        <v>1970</v>
      </c>
      <c r="C187" t="s">
        <v>51</v>
      </c>
      <c r="D187">
        <v>62.817</v>
      </c>
      <c r="E187">
        <v>1587.86502</v>
      </c>
      <c r="F187">
        <v>-8552.6367559999999</v>
      </c>
      <c r="G187" s="8">
        <v>328000</v>
      </c>
      <c r="H187">
        <f t="shared" si="4"/>
        <v>1.5878650199999999E-3</v>
      </c>
      <c r="I187">
        <v>1.4633024417900866E-3</v>
      </c>
      <c r="J187">
        <f t="shared" si="5"/>
        <v>1.2456257820991326E-4</v>
      </c>
    </row>
    <row r="188" spans="2:10" x14ac:dyDescent="0.25">
      <c r="B188">
        <v>1970</v>
      </c>
      <c r="C188" t="s">
        <v>51</v>
      </c>
      <c r="D188">
        <v>63.392000000000003</v>
      </c>
      <c r="E188">
        <v>1799.847</v>
      </c>
      <c r="F188">
        <v>-8576.9521289999993</v>
      </c>
      <c r="G188" s="8">
        <v>292000</v>
      </c>
      <c r="H188">
        <f t="shared" si="4"/>
        <v>1.799847E-3</v>
      </c>
      <c r="I188">
        <v>1.6881820264892154E-3</v>
      </c>
      <c r="J188">
        <f t="shared" si="5"/>
        <v>1.1166497351078461E-4</v>
      </c>
    </row>
    <row r="189" spans="2:10" x14ac:dyDescent="0.25">
      <c r="B189">
        <v>1970</v>
      </c>
      <c r="C189" t="s">
        <v>51</v>
      </c>
      <c r="D189">
        <v>63.414000000000001</v>
      </c>
      <c r="E189">
        <v>1809.1795400000001</v>
      </c>
      <c r="F189">
        <v>-8577.6622459999999</v>
      </c>
      <c r="G189" s="8">
        <v>291000</v>
      </c>
      <c r="H189">
        <f t="shared" si="4"/>
        <v>1.8091795400000002E-3</v>
      </c>
      <c r="I189">
        <v>1.6973485561767941E-3</v>
      </c>
      <c r="J189">
        <f t="shared" si="5"/>
        <v>1.1183098382320611E-4</v>
      </c>
    </row>
    <row r="190" spans="2:10" x14ac:dyDescent="0.25">
      <c r="B190">
        <v>1970</v>
      </c>
      <c r="C190" t="s">
        <v>51</v>
      </c>
      <c r="D190">
        <v>63.448</v>
      </c>
      <c r="E190">
        <v>1822.5117399999999</v>
      </c>
      <c r="F190">
        <v>-8579.0992709999991</v>
      </c>
      <c r="G190" s="8">
        <v>289000</v>
      </c>
      <c r="H190">
        <f t="shared" si="4"/>
        <v>1.8225117399999998E-3</v>
      </c>
      <c r="I190">
        <v>1.7115996164110345E-3</v>
      </c>
      <c r="J190">
        <f t="shared" si="5"/>
        <v>1.1091212358896535E-4</v>
      </c>
    </row>
    <row r="191" spans="2:10" x14ac:dyDescent="0.25">
      <c r="B191">
        <v>1970</v>
      </c>
      <c r="C191" t="s">
        <v>51</v>
      </c>
      <c r="D191">
        <v>63.628999999999998</v>
      </c>
      <c r="E191">
        <v>1895.8388399999999</v>
      </c>
      <c r="F191">
        <v>-8586.4961960000001</v>
      </c>
      <c r="G191" s="8">
        <v>279000</v>
      </c>
      <c r="H191">
        <f t="shared" si="4"/>
        <v>1.8958388399999998E-3</v>
      </c>
      <c r="I191">
        <v>1.7892189774419279E-3</v>
      </c>
      <c r="J191">
        <f t="shared" si="5"/>
        <v>1.0661986255807191E-4</v>
      </c>
    </row>
    <row r="192" spans="2:10" x14ac:dyDescent="0.25">
      <c r="B192">
        <v>1970</v>
      </c>
      <c r="C192" t="s">
        <v>51</v>
      </c>
      <c r="D192">
        <v>63.845999999999997</v>
      </c>
      <c r="E192">
        <v>1989.1642400000001</v>
      </c>
      <c r="F192">
        <v>-8594.8195230000001</v>
      </c>
      <c r="G192" s="8">
        <v>266000</v>
      </c>
      <c r="H192">
        <f t="shared" si="4"/>
        <v>1.9891642400000002E-3</v>
      </c>
      <c r="I192">
        <v>1.8862673481549331E-3</v>
      </c>
      <c r="J192">
        <f t="shared" si="5"/>
        <v>1.0289689184506709E-4</v>
      </c>
    </row>
    <row r="193" spans="2:10" x14ac:dyDescent="0.25">
      <c r="B193">
        <v>1970</v>
      </c>
      <c r="C193" t="s">
        <v>51</v>
      </c>
      <c r="D193">
        <v>64.215999999999994</v>
      </c>
      <c r="E193">
        <v>2158.4831800000002</v>
      </c>
      <c r="F193">
        <v>-8608.7794890000005</v>
      </c>
      <c r="G193" s="8">
        <v>247000</v>
      </c>
      <c r="H193">
        <f t="shared" si="4"/>
        <v>2.1584831800000003E-3</v>
      </c>
      <c r="I193">
        <v>2.0622342326024733E-3</v>
      </c>
      <c r="J193">
        <f t="shared" si="5"/>
        <v>9.6248947397526916E-5</v>
      </c>
    </row>
    <row r="194" spans="2:10" x14ac:dyDescent="0.25">
      <c r="B194">
        <v>1970</v>
      </c>
      <c r="C194" t="s">
        <v>51</v>
      </c>
      <c r="D194">
        <v>64.414000000000001</v>
      </c>
      <c r="E194">
        <v>2254.4750199999999</v>
      </c>
      <c r="F194">
        <v>-8616.1728550000007</v>
      </c>
      <c r="G194" s="8">
        <v>237000</v>
      </c>
      <c r="H194">
        <f t="shared" si="4"/>
        <v>2.2544750200000001E-3</v>
      </c>
      <c r="I194">
        <v>2.1620829136489027E-3</v>
      </c>
      <c r="J194">
        <f t="shared" si="5"/>
        <v>9.2392106351097368E-5</v>
      </c>
    </row>
    <row r="195" spans="2:10" x14ac:dyDescent="0.25">
      <c r="B195">
        <v>1970</v>
      </c>
      <c r="C195" t="s">
        <v>51</v>
      </c>
      <c r="D195">
        <v>64.524000000000001</v>
      </c>
      <c r="E195">
        <v>2310.4702600000001</v>
      </c>
      <c r="F195">
        <v>-8620.031223</v>
      </c>
      <c r="G195" s="8">
        <v>232000</v>
      </c>
      <c r="H195">
        <f t="shared" si="4"/>
        <v>2.3104702600000001E-3</v>
      </c>
      <c r="I195">
        <v>2.2193330730579455E-3</v>
      </c>
      <c r="J195">
        <f t="shared" si="5"/>
        <v>9.1137186942054534E-5</v>
      </c>
    </row>
    <row r="196" spans="2:10" x14ac:dyDescent="0.25">
      <c r="B196">
        <v>1970</v>
      </c>
      <c r="C196" t="s">
        <v>51</v>
      </c>
      <c r="D196">
        <v>64.935000000000002</v>
      </c>
      <c r="E196">
        <v>2529.11834</v>
      </c>
      <c r="F196">
        <v>-8634.7611400000005</v>
      </c>
      <c r="G196" s="8">
        <v>213000</v>
      </c>
      <c r="H196">
        <f t="shared" si="4"/>
        <v>2.5291183399999998E-3</v>
      </c>
      <c r="I196">
        <v>2.4449454172002128E-3</v>
      </c>
      <c r="J196">
        <f t="shared" si="5"/>
        <v>8.4172922799787084E-5</v>
      </c>
    </row>
    <row r="197" spans="2:10" x14ac:dyDescent="0.25">
      <c r="B197">
        <v>1970</v>
      </c>
      <c r="C197" t="s">
        <v>51</v>
      </c>
      <c r="D197">
        <v>65.296000000000006</v>
      </c>
      <c r="E197">
        <v>2737.1006600000001</v>
      </c>
      <c r="F197">
        <v>-8647.4511180000009</v>
      </c>
      <c r="G197" s="8">
        <v>198000</v>
      </c>
      <c r="H197">
        <f t="shared" ref="H197:H260" si="6">E197/1000000</f>
        <v>2.7371006600000001E-3</v>
      </c>
      <c r="I197">
        <v>2.6591099880840241E-3</v>
      </c>
      <c r="J197">
        <f t="shared" ref="J197:J260" si="7">ABS(H197-I197)</f>
        <v>7.7990671915975987E-5</v>
      </c>
    </row>
    <row r="198" spans="2:10" x14ac:dyDescent="0.25">
      <c r="B198">
        <v>1970</v>
      </c>
      <c r="C198" t="s">
        <v>51</v>
      </c>
      <c r="D198">
        <v>65.623999999999995</v>
      </c>
      <c r="E198">
        <v>2941.0833200000002</v>
      </c>
      <c r="F198">
        <v>-8658.5699850000001</v>
      </c>
      <c r="G198" s="8">
        <v>185000</v>
      </c>
      <c r="H198">
        <f t="shared" si="6"/>
        <v>2.9410833200000002E-3</v>
      </c>
      <c r="I198">
        <v>2.8674737825802113E-3</v>
      </c>
      <c r="J198">
        <f t="shared" si="7"/>
        <v>7.360953741978888E-5</v>
      </c>
    </row>
    <row r="199" spans="2:10" x14ac:dyDescent="0.25">
      <c r="B199">
        <v>1970</v>
      </c>
      <c r="C199" t="s">
        <v>51</v>
      </c>
      <c r="D199">
        <v>65.673000000000002</v>
      </c>
      <c r="E199">
        <v>2973.0805999999998</v>
      </c>
      <c r="F199">
        <v>-8660.1555079999998</v>
      </c>
      <c r="G199" s="8">
        <v>183000</v>
      </c>
      <c r="H199">
        <f t="shared" si="6"/>
        <v>2.9730805999999997E-3</v>
      </c>
      <c r="I199">
        <v>2.8997730135402119E-3</v>
      </c>
      <c r="J199">
        <f t="shared" si="7"/>
        <v>7.3307586459787737E-5</v>
      </c>
    </row>
    <row r="200" spans="2:10" x14ac:dyDescent="0.25">
      <c r="B200">
        <v>1970</v>
      </c>
      <c r="C200" t="s">
        <v>51</v>
      </c>
      <c r="D200">
        <v>65.730999999999995</v>
      </c>
      <c r="E200">
        <v>3010.4107600000002</v>
      </c>
      <c r="F200">
        <v>-8662.2022440000001</v>
      </c>
      <c r="G200" s="8">
        <v>181000</v>
      </c>
      <c r="H200">
        <f t="shared" si="6"/>
        <v>3.0104107600000003E-3</v>
      </c>
      <c r="I200">
        <v>2.9384076366503233E-3</v>
      </c>
      <c r="J200">
        <f t="shared" si="7"/>
        <v>7.2003123349676998E-5</v>
      </c>
    </row>
    <row r="201" spans="2:10" x14ac:dyDescent="0.25">
      <c r="B201">
        <v>1970</v>
      </c>
      <c r="C201" t="s">
        <v>51</v>
      </c>
      <c r="D201">
        <v>66.064999999999998</v>
      </c>
      <c r="E201">
        <v>3237.05816</v>
      </c>
      <c r="F201">
        <v>-8673.3761610000001</v>
      </c>
      <c r="G201" s="8">
        <v>169000</v>
      </c>
      <c r="H201">
        <f t="shared" si="6"/>
        <v>3.2370581599999999E-3</v>
      </c>
      <c r="I201">
        <v>3.1695915775393204E-3</v>
      </c>
      <c r="J201">
        <f t="shared" si="7"/>
        <v>6.7466582460679481E-5</v>
      </c>
    </row>
    <row r="202" spans="2:10" x14ac:dyDescent="0.25">
      <c r="B202">
        <v>1970</v>
      </c>
      <c r="C202" t="s">
        <v>51</v>
      </c>
      <c r="D202">
        <v>66.168999999999997</v>
      </c>
      <c r="E202">
        <v>3310.38526</v>
      </c>
      <c r="F202">
        <v>-8676.8926379999994</v>
      </c>
      <c r="G202" s="8">
        <v>166000</v>
      </c>
      <c r="H202">
        <f t="shared" si="6"/>
        <v>3.3103852600000002E-3</v>
      </c>
      <c r="I202">
        <v>3.2446849001386228E-3</v>
      </c>
      <c r="J202">
        <f t="shared" si="7"/>
        <v>6.5700359861377376E-5</v>
      </c>
    </row>
    <row r="203" spans="2:10" x14ac:dyDescent="0.25">
      <c r="B203">
        <v>1970</v>
      </c>
      <c r="C203" t="s">
        <v>51</v>
      </c>
      <c r="D203">
        <v>66.637</v>
      </c>
      <c r="E203">
        <v>3661.0221200000001</v>
      </c>
      <c r="F203">
        <v>-8692.3522799999992</v>
      </c>
      <c r="G203" s="8">
        <v>151000</v>
      </c>
      <c r="H203">
        <f t="shared" si="6"/>
        <v>3.6610221200000003E-3</v>
      </c>
      <c r="I203">
        <v>3.6017565900584268E-3</v>
      </c>
      <c r="J203">
        <f t="shared" si="7"/>
        <v>5.9265529941573449E-5</v>
      </c>
    </row>
    <row r="204" spans="2:10" x14ac:dyDescent="0.25">
      <c r="B204">
        <v>1970</v>
      </c>
      <c r="C204" t="s">
        <v>51</v>
      </c>
      <c r="D204">
        <v>66.694999999999993</v>
      </c>
      <c r="E204">
        <v>3706.3516</v>
      </c>
      <c r="F204">
        <v>-8694.3139719999999</v>
      </c>
      <c r="G204" s="8">
        <v>149000</v>
      </c>
      <c r="H204">
        <f t="shared" si="6"/>
        <v>3.7063515999999999E-3</v>
      </c>
      <c r="I204">
        <v>3.6482639787995224E-3</v>
      </c>
      <c r="J204">
        <f t="shared" si="7"/>
        <v>5.8087621200477411E-5</v>
      </c>
    </row>
    <row r="205" spans="2:10" x14ac:dyDescent="0.25">
      <c r="B205">
        <v>1970</v>
      </c>
      <c r="C205" t="s">
        <v>51</v>
      </c>
      <c r="D205">
        <v>66.805000000000007</v>
      </c>
      <c r="E205">
        <v>3794.3441200000002</v>
      </c>
      <c r="F205">
        <v>-8697.9359669999994</v>
      </c>
      <c r="G205" s="8">
        <v>146000</v>
      </c>
      <c r="H205">
        <f t="shared" si="6"/>
        <v>3.7943441200000002E-3</v>
      </c>
      <c r="I205">
        <v>3.7378786761454339E-3</v>
      </c>
      <c r="J205">
        <f t="shared" si="7"/>
        <v>5.6465443854566283E-5</v>
      </c>
    </row>
    <row r="206" spans="2:10" x14ac:dyDescent="0.25">
      <c r="B206">
        <v>1970</v>
      </c>
      <c r="C206" t="s">
        <v>51</v>
      </c>
      <c r="D206">
        <v>67.05</v>
      </c>
      <c r="E206">
        <v>3996.9935599999999</v>
      </c>
      <c r="F206">
        <v>-8705.9916470000007</v>
      </c>
      <c r="G206" s="8">
        <v>139000</v>
      </c>
      <c r="H206">
        <f t="shared" si="6"/>
        <v>3.9969935600000003E-3</v>
      </c>
      <c r="I206">
        <v>3.944257312500591E-3</v>
      </c>
      <c r="J206">
        <f t="shared" si="7"/>
        <v>5.2736247499409264E-5</v>
      </c>
    </row>
    <row r="207" spans="2:10" x14ac:dyDescent="0.25">
      <c r="B207">
        <v>1970</v>
      </c>
      <c r="C207" t="s">
        <v>51</v>
      </c>
      <c r="D207">
        <v>67.174999999999997</v>
      </c>
      <c r="E207">
        <v>4104.9843799999999</v>
      </c>
      <c r="F207">
        <v>-8709.9655920000005</v>
      </c>
      <c r="G207" s="8">
        <v>136000</v>
      </c>
      <c r="H207">
        <f t="shared" si="6"/>
        <v>4.1049843800000001E-3</v>
      </c>
      <c r="I207">
        <v>4.0532477403038948E-3</v>
      </c>
      <c r="J207">
        <f t="shared" si="7"/>
        <v>5.1736639696105258E-5</v>
      </c>
    </row>
    <row r="208" spans="2:10" x14ac:dyDescent="0.25">
      <c r="B208">
        <v>1970</v>
      </c>
      <c r="C208" t="s">
        <v>51</v>
      </c>
      <c r="D208">
        <v>67.236000000000004</v>
      </c>
      <c r="E208">
        <v>4156.9799599999997</v>
      </c>
      <c r="F208">
        <v>-8712.1224490000004</v>
      </c>
      <c r="G208" s="8">
        <v>134000</v>
      </c>
      <c r="H208">
        <f t="shared" si="6"/>
        <v>4.1569799599999995E-3</v>
      </c>
      <c r="I208">
        <v>4.1073613910634372E-3</v>
      </c>
      <c r="J208">
        <f t="shared" si="7"/>
        <v>4.9618568936562329E-5</v>
      </c>
    </row>
    <row r="209" spans="2:10" x14ac:dyDescent="0.25">
      <c r="B209">
        <v>1970</v>
      </c>
      <c r="C209" t="s">
        <v>51</v>
      </c>
      <c r="D209">
        <v>67.801000000000002</v>
      </c>
      <c r="E209">
        <v>4679.6022000000003</v>
      </c>
      <c r="F209">
        <v>-8730.5233100000005</v>
      </c>
      <c r="G209" s="8">
        <v>120000</v>
      </c>
      <c r="H209">
        <f t="shared" si="6"/>
        <v>4.6796022000000007E-3</v>
      </c>
      <c r="I209">
        <v>4.6385600940402434E-3</v>
      </c>
      <c r="J209">
        <f t="shared" si="7"/>
        <v>4.1042105959757276E-5</v>
      </c>
    </row>
    <row r="210" spans="2:10" x14ac:dyDescent="0.25">
      <c r="B210">
        <v>1970</v>
      </c>
      <c r="C210" t="s">
        <v>51</v>
      </c>
      <c r="D210">
        <v>68.05</v>
      </c>
      <c r="E210">
        <v>4927.5811199999998</v>
      </c>
      <c r="F210">
        <v>-8738.6297119999999</v>
      </c>
      <c r="G210" s="8">
        <v>114000</v>
      </c>
      <c r="H210">
        <f t="shared" si="6"/>
        <v>4.9275811199999998E-3</v>
      </c>
      <c r="I210">
        <v>4.8906033305085314E-3</v>
      </c>
      <c r="J210">
        <f t="shared" si="7"/>
        <v>3.6977789491468398E-5</v>
      </c>
    </row>
    <row r="211" spans="2:10" x14ac:dyDescent="0.25">
      <c r="B211">
        <v>1970</v>
      </c>
      <c r="C211" t="s">
        <v>51</v>
      </c>
      <c r="D211">
        <v>68.090999999999994</v>
      </c>
      <c r="E211">
        <v>4968.9109399999998</v>
      </c>
      <c r="F211">
        <v>-8740.0306240000009</v>
      </c>
      <c r="G211" s="8">
        <v>114000</v>
      </c>
      <c r="H211">
        <f t="shared" si="6"/>
        <v>4.9689109399999997E-3</v>
      </c>
      <c r="I211">
        <v>4.9332013202040351E-3</v>
      </c>
      <c r="J211">
        <f t="shared" si="7"/>
        <v>3.5709619795964639E-5</v>
      </c>
    </row>
    <row r="212" spans="2:10" x14ac:dyDescent="0.25">
      <c r="B212">
        <v>1970</v>
      </c>
      <c r="C212" t="s">
        <v>51</v>
      </c>
      <c r="D212">
        <v>68.212999999999994</v>
      </c>
      <c r="E212">
        <v>5096.9000599999999</v>
      </c>
      <c r="F212">
        <v>-8743.8424279999999</v>
      </c>
      <c r="G212" s="8">
        <v>111000</v>
      </c>
      <c r="H212">
        <f t="shared" si="6"/>
        <v>5.0969000600000003E-3</v>
      </c>
      <c r="I212">
        <v>5.0618276522334006E-3</v>
      </c>
      <c r="J212">
        <f t="shared" si="7"/>
        <v>3.5072407766599707E-5</v>
      </c>
    </row>
    <row r="213" spans="2:10" x14ac:dyDescent="0.25">
      <c r="B213">
        <v>1970</v>
      </c>
      <c r="C213" t="s">
        <v>51</v>
      </c>
      <c r="D213">
        <v>68.287000000000006</v>
      </c>
      <c r="E213">
        <v>5174.2268199999999</v>
      </c>
      <c r="F213">
        <v>-8746.3404819999996</v>
      </c>
      <c r="G213" s="8">
        <v>109000</v>
      </c>
      <c r="H213">
        <f t="shared" si="6"/>
        <v>5.1742268199999998E-3</v>
      </c>
      <c r="I213">
        <v>5.1412274022845433E-3</v>
      </c>
      <c r="J213">
        <f t="shared" si="7"/>
        <v>3.2999417715456544E-5</v>
      </c>
    </row>
    <row r="214" spans="2:10" x14ac:dyDescent="0.25">
      <c r="B214">
        <v>1970</v>
      </c>
      <c r="C214" t="s">
        <v>51</v>
      </c>
      <c r="D214">
        <v>68.302999999999997</v>
      </c>
      <c r="E214">
        <v>5191.5586800000001</v>
      </c>
      <c r="F214">
        <v>-8746.8283909999991</v>
      </c>
      <c r="G214" s="8">
        <v>109000</v>
      </c>
      <c r="H214">
        <f t="shared" si="6"/>
        <v>5.1915586800000005E-3</v>
      </c>
      <c r="I214">
        <v>5.158533372457523E-3</v>
      </c>
      <c r="J214">
        <f t="shared" si="7"/>
        <v>3.302530754247749E-5</v>
      </c>
    </row>
    <row r="215" spans="2:10" x14ac:dyDescent="0.25">
      <c r="B215">
        <v>1970</v>
      </c>
      <c r="C215" t="s">
        <v>51</v>
      </c>
      <c r="D215">
        <v>68.563999999999993</v>
      </c>
      <c r="E215">
        <v>5475.5345399999997</v>
      </c>
      <c r="F215">
        <v>-8755.4103469999991</v>
      </c>
      <c r="G215" s="8">
        <v>104000</v>
      </c>
      <c r="H215">
        <f t="shared" si="6"/>
        <v>5.4755345399999994E-3</v>
      </c>
      <c r="I215">
        <v>5.447905879523162E-3</v>
      </c>
      <c r="J215">
        <f t="shared" si="7"/>
        <v>2.7628660476837312E-5</v>
      </c>
    </row>
    <row r="216" spans="2:10" x14ac:dyDescent="0.25">
      <c r="B216">
        <v>1970</v>
      </c>
      <c r="C216" t="s">
        <v>51</v>
      </c>
      <c r="D216">
        <v>68.629000000000005</v>
      </c>
      <c r="E216">
        <v>5548.8616400000001</v>
      </c>
      <c r="F216">
        <v>-8757.4928739999996</v>
      </c>
      <c r="G216" s="8">
        <v>102000</v>
      </c>
      <c r="H216">
        <f t="shared" si="6"/>
        <v>5.5488616400000005E-3</v>
      </c>
      <c r="I216">
        <v>5.5220775907443183E-3</v>
      </c>
      <c r="J216">
        <f t="shared" si="7"/>
        <v>2.6784049255682181E-5</v>
      </c>
    </row>
    <row r="217" spans="2:10" x14ac:dyDescent="0.25">
      <c r="B217">
        <v>1970</v>
      </c>
      <c r="C217" t="s">
        <v>51</v>
      </c>
      <c r="D217">
        <v>68.942999999999998</v>
      </c>
      <c r="E217">
        <v>5912.8307000000004</v>
      </c>
      <c r="F217">
        <v>-8767.7900960000006</v>
      </c>
      <c r="G217" s="8">
        <v>96600</v>
      </c>
      <c r="H217">
        <f t="shared" si="6"/>
        <v>5.9128307000000007E-3</v>
      </c>
      <c r="I217">
        <v>5.8925723790585298E-3</v>
      </c>
      <c r="J217">
        <f t="shared" si="7"/>
        <v>2.0258320941470877E-5</v>
      </c>
    </row>
    <row r="218" spans="2:10" x14ac:dyDescent="0.25">
      <c r="B218">
        <v>1970</v>
      </c>
      <c r="C218" t="s">
        <v>51</v>
      </c>
      <c r="D218">
        <v>69.132999999999996</v>
      </c>
      <c r="E218">
        <v>6142.1445400000002</v>
      </c>
      <c r="F218">
        <v>-8774.1027900000008</v>
      </c>
      <c r="G218" s="8">
        <v>93200</v>
      </c>
      <c r="H218">
        <f t="shared" si="6"/>
        <v>6.14214454E-3</v>
      </c>
      <c r="I218">
        <v>6.1268290512371624E-3</v>
      </c>
      <c r="J218">
        <f t="shared" si="7"/>
        <v>1.5315488762837615E-5</v>
      </c>
    </row>
    <row r="219" spans="2:10" x14ac:dyDescent="0.25">
      <c r="B219">
        <v>1970</v>
      </c>
      <c r="C219" t="s">
        <v>51</v>
      </c>
      <c r="D219">
        <v>69.483999999999995</v>
      </c>
      <c r="E219">
        <v>6588.7732400000004</v>
      </c>
      <c r="F219">
        <v>-8785.5399230000003</v>
      </c>
      <c r="G219" s="8">
        <v>87300</v>
      </c>
      <c r="H219">
        <f t="shared" si="6"/>
        <v>6.5887732400000008E-3</v>
      </c>
      <c r="I219">
        <v>6.5803653685732174E-3</v>
      </c>
      <c r="J219">
        <f t="shared" si="7"/>
        <v>8.4078714267833699E-6</v>
      </c>
    </row>
    <row r="220" spans="2:10" x14ac:dyDescent="0.25">
      <c r="B220">
        <v>1970</v>
      </c>
      <c r="C220" t="s">
        <v>51</v>
      </c>
      <c r="D220">
        <v>69.555999999999997</v>
      </c>
      <c r="E220">
        <v>6683.4318599999997</v>
      </c>
      <c r="F220">
        <v>-8787.9182340000007</v>
      </c>
      <c r="G220" s="8">
        <v>86200</v>
      </c>
      <c r="H220">
        <f t="shared" si="6"/>
        <v>6.6834318599999993E-3</v>
      </c>
      <c r="I220">
        <v>6.676825640301776E-3</v>
      </c>
      <c r="J220">
        <f t="shared" si="7"/>
        <v>6.6062196982233021E-6</v>
      </c>
    </row>
    <row r="221" spans="2:10" x14ac:dyDescent="0.25">
      <c r="B221">
        <v>1970</v>
      </c>
      <c r="C221" t="s">
        <v>51</v>
      </c>
      <c r="D221">
        <v>69.647000000000006</v>
      </c>
      <c r="E221">
        <v>6803.42166</v>
      </c>
      <c r="F221">
        <v>-8791.0377590000007</v>
      </c>
      <c r="G221" s="8">
        <v>84700</v>
      </c>
      <c r="H221">
        <f t="shared" si="6"/>
        <v>6.8034216599999996E-3</v>
      </c>
      <c r="I221">
        <v>6.8004491524781881E-3</v>
      </c>
      <c r="J221">
        <f t="shared" si="7"/>
        <v>2.9725075218114266E-6</v>
      </c>
    </row>
    <row r="222" spans="2:10" x14ac:dyDescent="0.25">
      <c r="B222">
        <v>1970</v>
      </c>
      <c r="C222" t="s">
        <v>51</v>
      </c>
      <c r="D222">
        <v>70.227000000000004</v>
      </c>
      <c r="E222">
        <v>7622.0187400000004</v>
      </c>
      <c r="F222">
        <v>-8810.24208</v>
      </c>
      <c r="G222" s="8">
        <v>76200</v>
      </c>
      <c r="H222">
        <f t="shared" si="6"/>
        <v>7.62201874E-3</v>
      </c>
      <c r="I222">
        <v>7.6347332886885864E-3</v>
      </c>
      <c r="J222">
        <f t="shared" si="7"/>
        <v>1.2714548688586361E-5</v>
      </c>
    </row>
    <row r="223" spans="2:10" x14ac:dyDescent="0.25">
      <c r="B223">
        <v>1970</v>
      </c>
      <c r="C223" t="s">
        <v>51</v>
      </c>
      <c r="D223">
        <v>70.584000000000003</v>
      </c>
      <c r="E223">
        <v>8165.9724999999999</v>
      </c>
      <c r="F223">
        <v>-8822.1630750000004</v>
      </c>
      <c r="G223" s="8">
        <v>71500</v>
      </c>
      <c r="H223">
        <f t="shared" si="6"/>
        <v>8.1659725000000002E-3</v>
      </c>
      <c r="I223">
        <v>8.1899557855043843E-3</v>
      </c>
      <c r="J223">
        <f t="shared" si="7"/>
        <v>2.3983285504384014E-5</v>
      </c>
    </row>
    <row r="224" spans="2:10" x14ac:dyDescent="0.25">
      <c r="B224">
        <v>1970</v>
      </c>
      <c r="C224" t="s">
        <v>51</v>
      </c>
      <c r="D224">
        <v>70.760999999999996</v>
      </c>
      <c r="E224">
        <v>8447.2819199999994</v>
      </c>
      <c r="F224">
        <v>-8828.1202209999992</v>
      </c>
      <c r="G224" s="8">
        <v>69300</v>
      </c>
      <c r="H224">
        <f t="shared" si="6"/>
        <v>8.447281919999999E-3</v>
      </c>
      <c r="I224">
        <v>8.4776047094602056E-3</v>
      </c>
      <c r="J224">
        <f t="shared" si="7"/>
        <v>3.032278946020657E-5</v>
      </c>
    </row>
    <row r="225" spans="2:10" x14ac:dyDescent="0.25">
      <c r="B225">
        <v>1970</v>
      </c>
      <c r="C225" t="s">
        <v>51</v>
      </c>
      <c r="D225">
        <v>70.816999999999993</v>
      </c>
      <c r="E225">
        <v>8537.9408800000001</v>
      </c>
      <c r="F225">
        <v>-8830.0103350000009</v>
      </c>
      <c r="G225" s="8">
        <v>68600</v>
      </c>
      <c r="H225">
        <f t="shared" si="6"/>
        <v>8.5379408800000008E-3</v>
      </c>
      <c r="I225">
        <v>8.5703639588008574E-3</v>
      </c>
      <c r="J225">
        <f t="shared" si="7"/>
        <v>3.2423078800856639E-5</v>
      </c>
    </row>
    <row r="226" spans="2:10" x14ac:dyDescent="0.25">
      <c r="B226">
        <v>1970</v>
      </c>
      <c r="C226" t="s">
        <v>51</v>
      </c>
      <c r="D226">
        <v>71.36</v>
      </c>
      <c r="E226">
        <v>9461.8623399999997</v>
      </c>
      <c r="F226">
        <v>-8848.3327719999997</v>
      </c>
      <c r="G226" s="8">
        <v>62400</v>
      </c>
      <c r="H226">
        <f t="shared" si="6"/>
        <v>9.4618623400000001E-3</v>
      </c>
      <c r="I226">
        <v>9.5149389399741963E-3</v>
      </c>
      <c r="J226">
        <f t="shared" si="7"/>
        <v>5.3076599974196184E-5</v>
      </c>
    </row>
    <row r="227" spans="2:10" x14ac:dyDescent="0.25">
      <c r="B227">
        <v>1970</v>
      </c>
      <c r="C227" t="s">
        <v>51</v>
      </c>
      <c r="D227">
        <v>71.576999999999998</v>
      </c>
      <c r="E227">
        <v>9852.4958000000006</v>
      </c>
      <c r="F227">
        <v>-8855.7854540000008</v>
      </c>
      <c r="G227" s="8">
        <v>60100</v>
      </c>
      <c r="H227">
        <f t="shared" si="6"/>
        <v>9.8524958000000013E-3</v>
      </c>
      <c r="I227">
        <v>9.9161132816251666E-3</v>
      </c>
      <c r="J227">
        <f t="shared" si="7"/>
        <v>6.3617481625165284E-5</v>
      </c>
    </row>
    <row r="228" spans="2:10" x14ac:dyDescent="0.25">
      <c r="B228">
        <v>1970</v>
      </c>
      <c r="C228" t="s">
        <v>51</v>
      </c>
      <c r="D228">
        <v>71.739000000000004</v>
      </c>
      <c r="E228">
        <v>10153.803519999999</v>
      </c>
      <c r="F228">
        <v>-8861.3120949999993</v>
      </c>
      <c r="G228" s="8">
        <v>58400</v>
      </c>
      <c r="H228">
        <f t="shared" si="6"/>
        <v>1.0153803519999999E-2</v>
      </c>
      <c r="I228">
        <v>1.0224772647809462E-2</v>
      </c>
      <c r="J228">
        <f t="shared" si="7"/>
        <v>7.0969127809463253E-5</v>
      </c>
    </row>
    <row r="229" spans="2:10" x14ac:dyDescent="0.25">
      <c r="B229">
        <v>1970</v>
      </c>
      <c r="C229" t="s">
        <v>51</v>
      </c>
      <c r="D229">
        <v>72.067999999999998</v>
      </c>
      <c r="E229">
        <v>10789.749460000001</v>
      </c>
      <c r="F229">
        <v>-8872.5723149999994</v>
      </c>
      <c r="G229" s="8">
        <v>55200</v>
      </c>
      <c r="H229">
        <f t="shared" si="6"/>
        <v>1.0789749460000001E-2</v>
      </c>
      <c r="I229">
        <v>1.0876445702813915E-2</v>
      </c>
      <c r="J229">
        <f t="shared" si="7"/>
        <v>8.6696242813913763E-5</v>
      </c>
    </row>
    <row r="230" spans="2:10" x14ac:dyDescent="0.25">
      <c r="B230">
        <v>1970</v>
      </c>
      <c r="C230" t="s">
        <v>51</v>
      </c>
      <c r="D230">
        <v>72.531000000000006</v>
      </c>
      <c r="E230">
        <v>11741.668540000001</v>
      </c>
      <c r="F230">
        <v>-8888.4909399999997</v>
      </c>
      <c r="G230" s="8">
        <v>51000</v>
      </c>
      <c r="H230">
        <f t="shared" si="6"/>
        <v>1.174166854E-2</v>
      </c>
      <c r="I230">
        <v>1.1852135924466448E-2</v>
      </c>
      <c r="J230">
        <f t="shared" si="7"/>
        <v>1.1046738446644777E-4</v>
      </c>
    </row>
    <row r="231" spans="2:10" x14ac:dyDescent="0.25">
      <c r="B231">
        <v>1970</v>
      </c>
      <c r="C231" t="s">
        <v>51</v>
      </c>
      <c r="D231">
        <v>72.838999999999999</v>
      </c>
      <c r="E231">
        <v>12413.611419999999</v>
      </c>
      <c r="F231">
        <v>-8899.1226110000007</v>
      </c>
      <c r="G231" s="8">
        <v>48500</v>
      </c>
      <c r="H231">
        <f t="shared" si="6"/>
        <v>1.241361142E-2</v>
      </c>
      <c r="I231">
        <v>1.2540844910282595E-2</v>
      </c>
      <c r="J231">
        <f t="shared" si="7"/>
        <v>1.2723349028259494E-4</v>
      </c>
    </row>
    <row r="232" spans="2:10" x14ac:dyDescent="0.25">
      <c r="B232">
        <v>1970</v>
      </c>
      <c r="C232" t="s">
        <v>51</v>
      </c>
      <c r="D232">
        <v>73.028999999999996</v>
      </c>
      <c r="E232">
        <v>12841.57504</v>
      </c>
      <c r="F232">
        <v>-8905.8194019999992</v>
      </c>
      <c r="G232" s="8">
        <v>46900</v>
      </c>
      <c r="H232">
        <f t="shared" si="6"/>
        <v>1.2841575039999999E-2</v>
      </c>
      <c r="I232">
        <v>1.2982107165022601E-2</v>
      </c>
      <c r="J232">
        <f t="shared" si="7"/>
        <v>1.4053212502260215E-4</v>
      </c>
    </row>
    <row r="233" spans="2:10" x14ac:dyDescent="0.25">
      <c r="B233">
        <v>1970</v>
      </c>
      <c r="C233" t="s">
        <v>51</v>
      </c>
      <c r="D233">
        <v>73.731999999999999</v>
      </c>
      <c r="E233">
        <v>14541.430539999999</v>
      </c>
      <c r="F233">
        <v>-8930.4544850000002</v>
      </c>
      <c r="G233" s="8">
        <v>41800</v>
      </c>
      <c r="H233">
        <f t="shared" si="6"/>
        <v>1.4541430539999999E-2</v>
      </c>
      <c r="I233">
        <v>1.4728851052425518E-2</v>
      </c>
      <c r="J233">
        <f t="shared" si="7"/>
        <v>1.8742051242551933E-4</v>
      </c>
    </row>
    <row r="234" spans="2:10" x14ac:dyDescent="0.25">
      <c r="B234">
        <v>1970</v>
      </c>
      <c r="C234" t="s">
        <v>51</v>
      </c>
      <c r="D234">
        <v>74.120999999999995</v>
      </c>
      <c r="E234">
        <v>15560.010619999999</v>
      </c>
      <c r="F234">
        <v>-8944.2084009999999</v>
      </c>
      <c r="G234" s="8">
        <v>39300</v>
      </c>
      <c r="H234">
        <f t="shared" si="6"/>
        <v>1.5560010619999998E-2</v>
      </c>
      <c r="I234">
        <v>1.5776447783337987E-2</v>
      </c>
      <c r="J234">
        <f t="shared" si="7"/>
        <v>2.1643716333798885E-4</v>
      </c>
    </row>
    <row r="235" spans="2:10" x14ac:dyDescent="0.25">
      <c r="B235">
        <v>1970</v>
      </c>
      <c r="C235" t="s">
        <v>51</v>
      </c>
      <c r="D235">
        <v>74.156000000000006</v>
      </c>
      <c r="E235">
        <v>15654.669239999999</v>
      </c>
      <c r="F235">
        <v>-8945.4435310000008</v>
      </c>
      <c r="G235" s="8">
        <v>39100</v>
      </c>
      <c r="H235">
        <f t="shared" si="6"/>
        <v>1.5654669239999999E-2</v>
      </c>
      <c r="I235">
        <v>1.5873657141827546E-2</v>
      </c>
      <c r="J235">
        <f t="shared" si="7"/>
        <v>2.1898790182754702E-4</v>
      </c>
    </row>
    <row r="236" spans="2:10" x14ac:dyDescent="0.25">
      <c r="B236">
        <v>1970</v>
      </c>
      <c r="C236" t="s">
        <v>51</v>
      </c>
      <c r="D236">
        <v>74.335999999999999</v>
      </c>
      <c r="E236">
        <v>16149.29386</v>
      </c>
      <c r="F236">
        <v>-8951.7991110000003</v>
      </c>
      <c r="G236" s="8">
        <v>37900</v>
      </c>
      <c r="H236">
        <f t="shared" si="6"/>
        <v>1.614929386E-2</v>
      </c>
      <c r="I236">
        <v>1.6381463634454061E-2</v>
      </c>
      <c r="J236">
        <f t="shared" si="7"/>
        <v>2.3216977445406073E-4</v>
      </c>
    </row>
    <row r="237" spans="2:10" x14ac:dyDescent="0.25">
      <c r="B237">
        <v>1970</v>
      </c>
      <c r="C237" t="s">
        <v>51</v>
      </c>
      <c r="D237">
        <v>74.727000000000004</v>
      </c>
      <c r="E237">
        <v>17267.865440000001</v>
      </c>
      <c r="F237">
        <v>-8965.6981230000001</v>
      </c>
      <c r="G237" s="8">
        <v>35700</v>
      </c>
      <c r="H237">
        <f t="shared" si="6"/>
        <v>1.7267865440000002E-2</v>
      </c>
      <c r="I237">
        <v>1.7530965405498585E-2</v>
      </c>
      <c r="J237">
        <f t="shared" si="7"/>
        <v>2.6309996549858314E-4</v>
      </c>
    </row>
    <row r="238" spans="2:10" x14ac:dyDescent="0.25">
      <c r="B238">
        <v>1970</v>
      </c>
      <c r="C238" t="s">
        <v>51</v>
      </c>
      <c r="D238">
        <v>75.19</v>
      </c>
      <c r="E238">
        <v>18675.745760000002</v>
      </c>
      <c r="F238">
        <v>-8982.2448829999994</v>
      </c>
      <c r="G238" s="8">
        <v>33200</v>
      </c>
      <c r="H238">
        <f t="shared" si="6"/>
        <v>1.8675745760000001E-2</v>
      </c>
      <c r="I238">
        <v>1.897749285252236E-2</v>
      </c>
      <c r="J238">
        <f t="shared" si="7"/>
        <v>3.0174709252235934E-4</v>
      </c>
    </row>
    <row r="239" spans="2:10" x14ac:dyDescent="0.25">
      <c r="B239">
        <v>1970</v>
      </c>
      <c r="C239" t="s">
        <v>51</v>
      </c>
      <c r="D239">
        <v>75.290999999999997</v>
      </c>
      <c r="E239">
        <v>18995.718560000001</v>
      </c>
      <c r="F239">
        <v>-8985.8536650000005</v>
      </c>
      <c r="G239" s="8">
        <v>32600</v>
      </c>
      <c r="H239">
        <f t="shared" si="6"/>
        <v>1.8995718559999999E-2</v>
      </c>
      <c r="I239">
        <v>1.9305760080302253E-2</v>
      </c>
      <c r="J239">
        <f t="shared" si="7"/>
        <v>3.1004152030225315E-4</v>
      </c>
    </row>
    <row r="240" spans="2:10" x14ac:dyDescent="0.25">
      <c r="B240">
        <v>1970</v>
      </c>
      <c r="C240" t="s">
        <v>51</v>
      </c>
      <c r="D240">
        <v>75.432000000000002</v>
      </c>
      <c r="E240">
        <v>19450.346580000001</v>
      </c>
      <c r="F240">
        <v>-8990.8909160000003</v>
      </c>
      <c r="G240" s="8">
        <v>31900</v>
      </c>
      <c r="H240">
        <f t="shared" si="6"/>
        <v>1.945034658E-2</v>
      </c>
      <c r="I240">
        <v>1.9771841609849027E-2</v>
      </c>
      <c r="J240">
        <f t="shared" si="7"/>
        <v>3.2149502984902753E-4</v>
      </c>
    </row>
    <row r="241" spans="2:10" x14ac:dyDescent="0.25">
      <c r="B241">
        <v>1970</v>
      </c>
      <c r="C241" t="s">
        <v>51</v>
      </c>
      <c r="D241">
        <v>77.094999999999999</v>
      </c>
      <c r="E241">
        <v>25523.163680000001</v>
      </c>
      <c r="F241">
        <v>-9051.3125550000004</v>
      </c>
      <c r="G241" s="8">
        <v>24800</v>
      </c>
      <c r="H241">
        <f t="shared" si="6"/>
        <v>2.5523163680000002E-2</v>
      </c>
      <c r="I241">
        <v>2.6001709538602452E-2</v>
      </c>
      <c r="J241">
        <f t="shared" si="7"/>
        <v>4.7854585860244991E-4</v>
      </c>
    </row>
    <row r="242" spans="2:10" x14ac:dyDescent="0.25">
      <c r="B242">
        <v>1970</v>
      </c>
      <c r="C242" t="s">
        <v>51</v>
      </c>
      <c r="D242">
        <v>77.453999999999994</v>
      </c>
      <c r="E242">
        <v>27025.70262</v>
      </c>
      <c r="F242">
        <v>-9064.4461570000003</v>
      </c>
      <c r="G242" s="8">
        <v>23500</v>
      </c>
      <c r="H242">
        <f t="shared" si="6"/>
        <v>2.7025702620000001E-2</v>
      </c>
      <c r="I242">
        <v>2.7536924542280048E-2</v>
      </c>
      <c r="J242">
        <f t="shared" si="7"/>
        <v>5.1122192228004668E-4</v>
      </c>
    </row>
    <row r="243" spans="2:10" x14ac:dyDescent="0.25">
      <c r="B243">
        <v>1970</v>
      </c>
      <c r="C243" t="s">
        <v>51</v>
      </c>
      <c r="D243">
        <v>78.194999999999993</v>
      </c>
      <c r="E243">
        <v>30361.41906</v>
      </c>
      <c r="F243">
        <v>-9091.7269660000002</v>
      </c>
      <c r="G243" s="8">
        <v>21100</v>
      </c>
      <c r="H243">
        <f t="shared" si="6"/>
        <v>3.0361419059999999E-2</v>
      </c>
      <c r="I243">
        <v>3.0938671595961805E-2</v>
      </c>
      <c r="J243">
        <f t="shared" si="7"/>
        <v>5.7725253596180651E-4</v>
      </c>
    </row>
    <row r="244" spans="2:10" x14ac:dyDescent="0.25">
      <c r="B244">
        <v>1970</v>
      </c>
      <c r="C244" t="s">
        <v>51</v>
      </c>
      <c r="D244">
        <v>78.403000000000006</v>
      </c>
      <c r="E244">
        <v>31360.000840000001</v>
      </c>
      <c r="F244">
        <v>-9099.3673269999999</v>
      </c>
      <c r="G244" s="8">
        <v>20500</v>
      </c>
      <c r="H244">
        <f t="shared" si="6"/>
        <v>3.1360000839999999E-2</v>
      </c>
      <c r="I244">
        <v>3.1952216627924128E-2</v>
      </c>
      <c r="J244">
        <f t="shared" si="7"/>
        <v>5.9221578792412882E-4</v>
      </c>
    </row>
    <row r="245" spans="2:10" x14ac:dyDescent="0.25">
      <c r="B245">
        <v>1970</v>
      </c>
      <c r="C245" t="s">
        <v>51</v>
      </c>
      <c r="D245">
        <v>79.111999999999995</v>
      </c>
      <c r="E245">
        <v>34966.360939999999</v>
      </c>
      <c r="F245">
        <v>-9125.6509320000005</v>
      </c>
      <c r="G245" s="8">
        <v>18500</v>
      </c>
      <c r="H245">
        <f t="shared" si="6"/>
        <v>3.4966360939999996E-2</v>
      </c>
      <c r="I245">
        <v>3.5609768132071389E-2</v>
      </c>
      <c r="J245">
        <f t="shared" si="7"/>
        <v>6.4340719207139213E-4</v>
      </c>
    </row>
    <row r="246" spans="2:10" x14ac:dyDescent="0.25">
      <c r="B246">
        <v>1970</v>
      </c>
      <c r="C246" t="s">
        <v>51</v>
      </c>
      <c r="D246">
        <v>79.129000000000005</v>
      </c>
      <c r="E246">
        <v>35053.020239999998</v>
      </c>
      <c r="F246">
        <v>-9126.3553420000007</v>
      </c>
      <c r="G246" s="8">
        <v>18500</v>
      </c>
      <c r="H246">
        <f t="shared" si="6"/>
        <v>3.5053020239999996E-2</v>
      </c>
      <c r="I246">
        <v>3.5701417120936385E-2</v>
      </c>
      <c r="J246">
        <f t="shared" si="7"/>
        <v>6.4839688093638881E-4</v>
      </c>
    </row>
    <row r="247" spans="2:10" x14ac:dyDescent="0.25">
      <c r="B247">
        <v>1970</v>
      </c>
      <c r="C247" t="s">
        <v>51</v>
      </c>
      <c r="D247">
        <v>79.471000000000004</v>
      </c>
      <c r="E247">
        <v>36922.194680000001</v>
      </c>
      <c r="F247">
        <v>-9139.0029410000006</v>
      </c>
      <c r="G247" s="8">
        <v>17600</v>
      </c>
      <c r="H247">
        <f t="shared" si="6"/>
        <v>3.6922194679999999E-2</v>
      </c>
      <c r="I247">
        <v>3.7585635168638339E-2</v>
      </c>
      <c r="J247">
        <f t="shared" si="7"/>
        <v>6.6344048863833938E-4</v>
      </c>
    </row>
    <row r="248" spans="2:10" x14ac:dyDescent="0.25">
      <c r="B248">
        <v>1970</v>
      </c>
      <c r="C248" t="s">
        <v>51</v>
      </c>
      <c r="D248">
        <v>79.563000000000002</v>
      </c>
      <c r="E248">
        <v>37435.484380000002</v>
      </c>
      <c r="F248">
        <v>-9142.4735299999993</v>
      </c>
      <c r="G248" s="8">
        <v>17400</v>
      </c>
      <c r="H248">
        <f t="shared" si="6"/>
        <v>3.7435484380000002E-2</v>
      </c>
      <c r="I248">
        <v>3.810581604133241E-2</v>
      </c>
      <c r="J248">
        <f t="shared" si="7"/>
        <v>6.7033166133240868E-4</v>
      </c>
    </row>
    <row r="249" spans="2:10" x14ac:dyDescent="0.25">
      <c r="B249">
        <v>1970</v>
      </c>
      <c r="C249" t="s">
        <v>51</v>
      </c>
      <c r="D249">
        <v>80.031000000000006</v>
      </c>
      <c r="E249">
        <v>40156.5864</v>
      </c>
      <c r="F249">
        <v>-9159.9007540000002</v>
      </c>
      <c r="G249" s="8">
        <v>16300</v>
      </c>
      <c r="H249">
        <f t="shared" si="6"/>
        <v>4.0156586399999999E-2</v>
      </c>
      <c r="I249">
        <v>4.0841425515052356E-2</v>
      </c>
      <c r="J249">
        <f t="shared" si="7"/>
        <v>6.8483911505235612E-4</v>
      </c>
    </row>
    <row r="250" spans="2:10" x14ac:dyDescent="0.25">
      <c r="B250">
        <v>1970</v>
      </c>
      <c r="C250" t="s">
        <v>51</v>
      </c>
      <c r="D250">
        <v>80.19</v>
      </c>
      <c r="E250">
        <v>41119.171240000003</v>
      </c>
      <c r="F250">
        <v>-9165.8183279999994</v>
      </c>
      <c r="G250" s="8">
        <v>15900</v>
      </c>
      <c r="H250">
        <f t="shared" si="6"/>
        <v>4.1119171240000002E-2</v>
      </c>
      <c r="I250">
        <v>4.1805489366123431E-2</v>
      </c>
      <c r="J250">
        <f t="shared" si="7"/>
        <v>6.8631812612342941E-4</v>
      </c>
    </row>
    <row r="251" spans="2:10" x14ac:dyDescent="0.25">
      <c r="B251">
        <v>1970</v>
      </c>
      <c r="C251" t="s">
        <v>51</v>
      </c>
      <c r="D251">
        <v>80.406000000000006</v>
      </c>
      <c r="E251">
        <v>42451.058019999997</v>
      </c>
      <c r="F251">
        <v>-9173.9737729999997</v>
      </c>
      <c r="G251" s="8">
        <v>15500</v>
      </c>
      <c r="H251">
        <f t="shared" si="6"/>
        <v>4.2451058019999995E-2</v>
      </c>
      <c r="I251">
        <v>4.3143908580625931E-2</v>
      </c>
      <c r="J251">
        <f t="shared" si="7"/>
        <v>6.9285056062593636E-4</v>
      </c>
    </row>
    <row r="252" spans="2:10" x14ac:dyDescent="0.25">
      <c r="B252">
        <v>1970</v>
      </c>
      <c r="C252" t="s">
        <v>51</v>
      </c>
      <c r="D252">
        <v>80.650999999999996</v>
      </c>
      <c r="E252">
        <v>44016.258300000001</v>
      </c>
      <c r="F252">
        <v>-9183.0779810000004</v>
      </c>
      <c r="G252" s="8">
        <v>15000</v>
      </c>
      <c r="H252">
        <f t="shared" si="6"/>
        <v>4.40162583E-2</v>
      </c>
      <c r="I252">
        <v>4.4702701516042317E-2</v>
      </c>
      <c r="J252">
        <f t="shared" si="7"/>
        <v>6.8644321604231784E-4</v>
      </c>
    </row>
    <row r="253" spans="2:10" x14ac:dyDescent="0.25">
      <c r="B253">
        <v>1970</v>
      </c>
      <c r="C253" t="s">
        <v>51</v>
      </c>
      <c r="D253">
        <v>80.736999999999995</v>
      </c>
      <c r="E253">
        <v>44570.877820000002</v>
      </c>
      <c r="F253">
        <v>-9186.3689880000002</v>
      </c>
      <c r="G253" s="8">
        <v>14800</v>
      </c>
      <c r="H253">
        <f t="shared" si="6"/>
        <v>4.457087782E-2</v>
      </c>
      <c r="I253">
        <v>4.5260252181850938E-2</v>
      </c>
      <c r="J253">
        <f t="shared" si="7"/>
        <v>6.8937436185093764E-4</v>
      </c>
    </row>
    <row r="254" spans="2:10" x14ac:dyDescent="0.25">
      <c r="B254">
        <v>1970</v>
      </c>
      <c r="C254" t="s">
        <v>51</v>
      </c>
      <c r="D254">
        <v>80.906000000000006</v>
      </c>
      <c r="E254">
        <v>45690.782619999998</v>
      </c>
      <c r="F254">
        <v>-9192.655487</v>
      </c>
      <c r="G254" s="8">
        <v>14400</v>
      </c>
      <c r="H254">
        <f t="shared" si="6"/>
        <v>4.5690782619999995E-2</v>
      </c>
      <c r="I254">
        <v>4.6371799350838142E-2</v>
      </c>
      <c r="J254">
        <f t="shared" si="7"/>
        <v>6.8101673083814651E-4</v>
      </c>
    </row>
    <row r="255" spans="2:10" x14ac:dyDescent="0.25">
      <c r="B255">
        <v>1970</v>
      </c>
      <c r="C255" t="s">
        <v>51</v>
      </c>
      <c r="D255">
        <v>80.941000000000003</v>
      </c>
      <c r="E255">
        <v>45924.096120000002</v>
      </c>
      <c r="F255">
        <v>-9193.9807299999993</v>
      </c>
      <c r="G255" s="8">
        <v>14400</v>
      </c>
      <c r="H255">
        <f t="shared" si="6"/>
        <v>4.5924096120000001E-2</v>
      </c>
      <c r="I255">
        <v>4.6604651720894362E-2</v>
      </c>
      <c r="J255">
        <f t="shared" si="7"/>
        <v>6.805556008943614E-4</v>
      </c>
    </row>
    <row r="256" spans="2:10" x14ac:dyDescent="0.25">
      <c r="B256">
        <v>1970</v>
      </c>
      <c r="C256" t="s">
        <v>51</v>
      </c>
      <c r="D256">
        <v>81.034000000000006</v>
      </c>
      <c r="E256">
        <v>46550.709519999997</v>
      </c>
      <c r="F256">
        <v>-9197.4781409999996</v>
      </c>
      <c r="G256" s="8">
        <v>14200</v>
      </c>
      <c r="H256">
        <f t="shared" si="6"/>
        <v>4.6550709519999997E-2</v>
      </c>
      <c r="I256">
        <v>4.7227820627214111E-2</v>
      </c>
      <c r="J256">
        <f t="shared" si="7"/>
        <v>6.7711110721411366E-4</v>
      </c>
    </row>
    <row r="257" spans="2:10" x14ac:dyDescent="0.25">
      <c r="B257">
        <v>1970</v>
      </c>
      <c r="C257" t="s">
        <v>51</v>
      </c>
      <c r="D257">
        <v>81.069000000000003</v>
      </c>
      <c r="E257">
        <v>46786.689460000001</v>
      </c>
      <c r="F257">
        <v>-9198.8189519999996</v>
      </c>
      <c r="G257" s="8">
        <v>14100</v>
      </c>
      <c r="H257">
        <f t="shared" si="6"/>
        <v>4.6786689460000003E-2</v>
      </c>
      <c r="I257">
        <v>4.7464025888077979E-2</v>
      </c>
      <c r="J257">
        <f t="shared" si="7"/>
        <v>6.7733642807797645E-4</v>
      </c>
    </row>
    <row r="258" spans="2:10" x14ac:dyDescent="0.25">
      <c r="B258">
        <v>1970</v>
      </c>
      <c r="C258" t="s">
        <v>51</v>
      </c>
      <c r="D258">
        <v>81.126000000000005</v>
      </c>
      <c r="E258">
        <v>47178.656139999999</v>
      </c>
      <c r="F258">
        <v>-9200.9260099999992</v>
      </c>
      <c r="G258" s="8">
        <v>14000</v>
      </c>
      <c r="H258">
        <f t="shared" si="6"/>
        <v>4.7178656139999997E-2</v>
      </c>
      <c r="I258">
        <v>4.7850676334717263E-2</v>
      </c>
      <c r="J258">
        <f t="shared" si="7"/>
        <v>6.7202019471726548E-4</v>
      </c>
    </row>
    <row r="259" spans="2:10" x14ac:dyDescent="0.25">
      <c r="B259">
        <v>1970</v>
      </c>
      <c r="C259" t="s">
        <v>51</v>
      </c>
      <c r="D259">
        <v>81.203000000000003</v>
      </c>
      <c r="E259">
        <v>47707.944479999998</v>
      </c>
      <c r="F259">
        <v>-9203.8375579999993</v>
      </c>
      <c r="G259" s="8">
        <v>13900</v>
      </c>
      <c r="H259">
        <f t="shared" si="6"/>
        <v>4.770794448E-2</v>
      </c>
      <c r="I259">
        <v>4.8376889746545186E-2</v>
      </c>
      <c r="J259">
        <f t="shared" si="7"/>
        <v>6.6894526654518588E-4</v>
      </c>
    </row>
    <row r="260" spans="2:10" x14ac:dyDescent="0.25">
      <c r="B260">
        <v>1970</v>
      </c>
      <c r="C260" t="s">
        <v>51</v>
      </c>
      <c r="D260">
        <v>81.203000000000003</v>
      </c>
      <c r="E260">
        <v>47710.610919999999</v>
      </c>
      <c r="F260">
        <v>-9203.8005529999991</v>
      </c>
      <c r="G260" s="8">
        <v>13900</v>
      </c>
      <c r="H260">
        <f t="shared" si="6"/>
        <v>4.771061092E-2</v>
      </c>
      <c r="I260">
        <v>4.8376889746545186E-2</v>
      </c>
      <c r="J260">
        <f t="shared" si="7"/>
        <v>6.6627882654518578E-4</v>
      </c>
    </row>
    <row r="261" spans="2:10" x14ac:dyDescent="0.25">
      <c r="B261">
        <v>1970</v>
      </c>
      <c r="C261" t="s">
        <v>51</v>
      </c>
      <c r="D261">
        <v>81.239999999999995</v>
      </c>
      <c r="E261">
        <v>47963.922720000002</v>
      </c>
      <c r="F261">
        <v>-9205.2388809999993</v>
      </c>
      <c r="G261" s="8">
        <v>13800</v>
      </c>
      <c r="H261">
        <f t="shared" ref="H261:H324" si="8">E261/1000000</f>
        <v>4.7963922720000003E-2</v>
      </c>
      <c r="I261">
        <v>4.8631343815814271E-2</v>
      </c>
      <c r="J261">
        <f t="shared" ref="J261:J324" si="9">ABS(H261-I261)</f>
        <v>6.6742109581426762E-4</v>
      </c>
    </row>
    <row r="262" spans="2:10" x14ac:dyDescent="0.25">
      <c r="B262">
        <v>1970</v>
      </c>
      <c r="C262" t="s">
        <v>51</v>
      </c>
      <c r="D262">
        <v>81.331999999999994</v>
      </c>
      <c r="E262">
        <v>48606.534760000002</v>
      </c>
      <c r="F262">
        <v>-9208.7095939999999</v>
      </c>
      <c r="G262" s="8">
        <v>13600</v>
      </c>
      <c r="H262">
        <f t="shared" si="8"/>
        <v>4.860653476E-2</v>
      </c>
      <c r="I262">
        <v>4.9268555917680527E-2</v>
      </c>
      <c r="J262">
        <f t="shared" si="9"/>
        <v>6.6202115768052711E-4</v>
      </c>
    </row>
    <row r="263" spans="2:10" x14ac:dyDescent="0.25">
      <c r="B263">
        <v>1970</v>
      </c>
      <c r="C263" t="s">
        <v>51</v>
      </c>
      <c r="D263">
        <v>81.334999999999994</v>
      </c>
      <c r="E263">
        <v>48630.532720000003</v>
      </c>
      <c r="F263">
        <v>-9208.7829770000008</v>
      </c>
      <c r="G263" s="8">
        <v>13600</v>
      </c>
      <c r="H263">
        <f t="shared" si="8"/>
        <v>4.8630532720000001E-2</v>
      </c>
      <c r="I263">
        <v>4.9289443290640979E-2</v>
      </c>
      <c r="J263">
        <f t="shared" si="9"/>
        <v>6.5891057064097758E-4</v>
      </c>
    </row>
    <row r="264" spans="2:10" x14ac:dyDescent="0.25">
      <c r="B264">
        <v>1970</v>
      </c>
      <c r="C264" t="s">
        <v>51</v>
      </c>
      <c r="D264">
        <v>81.516999999999996</v>
      </c>
      <c r="E264">
        <v>49925.089339999999</v>
      </c>
      <c r="F264">
        <v>-9215.6367399999999</v>
      </c>
      <c r="G264" s="8">
        <v>13300</v>
      </c>
      <c r="H264">
        <f t="shared" si="8"/>
        <v>4.9925089339999999E-2</v>
      </c>
      <c r="I264">
        <v>5.0569523050771337E-2</v>
      </c>
      <c r="J264">
        <f t="shared" si="9"/>
        <v>6.4443371077133743E-4</v>
      </c>
    </row>
    <row r="265" spans="2:10" x14ac:dyDescent="0.25">
      <c r="B265">
        <v>1970</v>
      </c>
      <c r="C265" t="s">
        <v>51</v>
      </c>
      <c r="D265">
        <v>81.647000000000006</v>
      </c>
      <c r="E265">
        <v>50873.008759999997</v>
      </c>
      <c r="F265">
        <v>-9220.4643570000007</v>
      </c>
      <c r="G265" s="8">
        <v>13100</v>
      </c>
      <c r="H265">
        <f t="shared" si="8"/>
        <v>5.0873008759999998E-2</v>
      </c>
      <c r="I265">
        <v>5.1499511942185029E-2</v>
      </c>
      <c r="J265">
        <f t="shared" si="9"/>
        <v>6.2650318218503143E-4</v>
      </c>
    </row>
    <row r="266" spans="2:10" x14ac:dyDescent="0.25">
      <c r="B266">
        <v>1970</v>
      </c>
      <c r="C266" t="s">
        <v>51</v>
      </c>
      <c r="D266">
        <v>81.814999999999998</v>
      </c>
      <c r="E266">
        <v>52107.570480000002</v>
      </c>
      <c r="F266">
        <v>-9226.8738069999999</v>
      </c>
      <c r="G266" s="8">
        <v>12800</v>
      </c>
      <c r="H266">
        <f t="shared" si="8"/>
        <v>5.2107570480000004E-2</v>
      </c>
      <c r="I266">
        <v>5.2720821789739879E-2</v>
      </c>
      <c r="J266">
        <f t="shared" si="9"/>
        <v>6.1325130973987479E-4</v>
      </c>
    </row>
    <row r="267" spans="2:10" x14ac:dyDescent="0.25">
      <c r="B267">
        <v>1970</v>
      </c>
      <c r="C267" t="s">
        <v>51</v>
      </c>
      <c r="D267">
        <v>81.935000000000002</v>
      </c>
      <c r="E267">
        <v>53012.826860000001</v>
      </c>
      <c r="F267">
        <v>-9231.3545140000006</v>
      </c>
      <c r="G267" s="8">
        <v>12600</v>
      </c>
      <c r="H267">
        <f t="shared" si="8"/>
        <v>5.3012826860000001E-2</v>
      </c>
      <c r="I267">
        <v>5.3606726127191751E-2</v>
      </c>
      <c r="J267">
        <f t="shared" si="9"/>
        <v>5.9389926719174979E-4</v>
      </c>
    </row>
    <row r="268" spans="2:10" x14ac:dyDescent="0.25">
      <c r="B268">
        <v>1970</v>
      </c>
      <c r="C268" t="s">
        <v>51</v>
      </c>
      <c r="D268">
        <v>82.012</v>
      </c>
      <c r="E268">
        <v>53602.110099999998</v>
      </c>
      <c r="F268">
        <v>-9234.2133159999994</v>
      </c>
      <c r="G268" s="8">
        <v>12400</v>
      </c>
      <c r="H268">
        <f t="shared" si="8"/>
        <v>5.3602110099999996E-2</v>
      </c>
      <c r="I268">
        <v>5.4181158495726127E-2</v>
      </c>
      <c r="J268">
        <f t="shared" si="9"/>
        <v>5.7904839572613109E-4</v>
      </c>
    </row>
    <row r="269" spans="2:10" x14ac:dyDescent="0.25">
      <c r="B269">
        <v>1970</v>
      </c>
      <c r="C269" t="s">
        <v>51</v>
      </c>
      <c r="D269">
        <v>82.076999999999998</v>
      </c>
      <c r="E269">
        <v>54100.734380000002</v>
      </c>
      <c r="F269">
        <v>-9236.6661189999995</v>
      </c>
      <c r="G269" s="8">
        <v>12300</v>
      </c>
      <c r="H269">
        <f t="shared" si="8"/>
        <v>5.4100734380000001E-2</v>
      </c>
      <c r="I269">
        <v>5.4669719862196119E-2</v>
      </c>
      <c r="J269">
        <f t="shared" si="9"/>
        <v>5.6898548219611739E-4</v>
      </c>
    </row>
    <row r="270" spans="2:10" x14ac:dyDescent="0.25">
      <c r="B270">
        <v>1970</v>
      </c>
      <c r="C270" t="s">
        <v>51</v>
      </c>
      <c r="D270">
        <v>82.2</v>
      </c>
      <c r="E270">
        <v>55052.653460000001</v>
      </c>
      <c r="F270">
        <v>-9241.3385749999998</v>
      </c>
      <c r="G270" s="8">
        <v>12100</v>
      </c>
      <c r="H270">
        <f t="shared" si="8"/>
        <v>5.5052653460000003E-2</v>
      </c>
      <c r="I270">
        <v>5.5603408169841384E-2</v>
      </c>
      <c r="J270">
        <f t="shared" si="9"/>
        <v>5.5075470984138064E-4</v>
      </c>
    </row>
    <row r="271" spans="2:10" x14ac:dyDescent="0.25">
      <c r="B271">
        <v>1970</v>
      </c>
      <c r="C271" t="s">
        <v>51</v>
      </c>
      <c r="D271">
        <v>82.307000000000002</v>
      </c>
      <c r="E271">
        <v>55899.248160000003</v>
      </c>
      <c r="F271">
        <v>-9245.3214640000006</v>
      </c>
      <c r="G271" s="8">
        <v>12000</v>
      </c>
      <c r="H271">
        <f t="shared" si="8"/>
        <v>5.5899248160000005E-2</v>
      </c>
      <c r="I271">
        <v>5.642544717754408E-2</v>
      </c>
      <c r="J271">
        <f t="shared" si="9"/>
        <v>5.2619901754407533E-4</v>
      </c>
    </row>
    <row r="272" spans="2:10" x14ac:dyDescent="0.25">
      <c r="B272">
        <v>1970</v>
      </c>
      <c r="C272" t="s">
        <v>51</v>
      </c>
      <c r="D272">
        <v>82.5</v>
      </c>
      <c r="E272">
        <v>57441.7837</v>
      </c>
      <c r="F272">
        <v>-9252.6556149999997</v>
      </c>
      <c r="G272" s="8">
        <v>11700</v>
      </c>
      <c r="H272">
        <f t="shared" si="8"/>
        <v>5.7441783699999999E-2</v>
      </c>
      <c r="I272">
        <v>5.7931367906310351E-2</v>
      </c>
      <c r="J272">
        <f t="shared" si="9"/>
        <v>4.8958420631035199E-4</v>
      </c>
    </row>
    <row r="273" spans="2:10" x14ac:dyDescent="0.25">
      <c r="B273">
        <v>1970</v>
      </c>
      <c r="C273" t="s">
        <v>51</v>
      </c>
      <c r="D273">
        <v>82.61</v>
      </c>
      <c r="E273">
        <v>58336.374320000003</v>
      </c>
      <c r="F273">
        <v>-9256.8453270000009</v>
      </c>
      <c r="G273" s="8">
        <v>11500</v>
      </c>
      <c r="H273">
        <f t="shared" si="8"/>
        <v>5.8336374320000002E-2</v>
      </c>
      <c r="I273">
        <v>5.8803054654683197E-2</v>
      </c>
      <c r="J273">
        <f t="shared" si="9"/>
        <v>4.6668033468319492E-4</v>
      </c>
    </row>
    <row r="274" spans="2:10" x14ac:dyDescent="0.25">
      <c r="B274">
        <v>1970</v>
      </c>
      <c r="C274" t="s">
        <v>51</v>
      </c>
      <c r="D274">
        <v>82.664000000000001</v>
      </c>
      <c r="E274">
        <v>58784.336239999997</v>
      </c>
      <c r="F274">
        <v>-9258.8514240000004</v>
      </c>
      <c r="G274" s="8">
        <v>11400</v>
      </c>
      <c r="H274">
        <f t="shared" si="8"/>
        <v>5.8784336239999999E-2</v>
      </c>
      <c r="I274">
        <v>5.9234539642951625E-2</v>
      </c>
      <c r="J274">
        <f t="shared" si="9"/>
        <v>4.5020340295162664E-4</v>
      </c>
    </row>
    <row r="275" spans="2:10" x14ac:dyDescent="0.25">
      <c r="B275">
        <v>1970</v>
      </c>
      <c r="C275" t="s">
        <v>51</v>
      </c>
      <c r="D275">
        <v>82.686999999999998</v>
      </c>
      <c r="E275">
        <v>58977.653140000002</v>
      </c>
      <c r="F275">
        <v>-9259.6874119999993</v>
      </c>
      <c r="G275" s="8">
        <v>11400</v>
      </c>
      <c r="H275">
        <f t="shared" si="8"/>
        <v>5.8977653140000003E-2</v>
      </c>
      <c r="I275">
        <v>5.9419033986552884E-2</v>
      </c>
      <c r="J275">
        <f t="shared" si="9"/>
        <v>4.4138084655288151E-4</v>
      </c>
    </row>
    <row r="276" spans="2:10" x14ac:dyDescent="0.25">
      <c r="B276">
        <v>1970</v>
      </c>
      <c r="C276" t="s">
        <v>51</v>
      </c>
      <c r="D276">
        <v>82.766000000000005</v>
      </c>
      <c r="E276">
        <v>59634.9306</v>
      </c>
      <c r="F276">
        <v>-9262.6817549999996</v>
      </c>
      <c r="G276" s="8">
        <v>11300</v>
      </c>
      <c r="H276">
        <f t="shared" si="8"/>
        <v>5.9634930599999997E-2</v>
      </c>
      <c r="I276">
        <v>6.0055980525152555E-2</v>
      </c>
      <c r="J276">
        <f t="shared" si="9"/>
        <v>4.2104992515255846E-4</v>
      </c>
    </row>
    <row r="277" spans="2:10" x14ac:dyDescent="0.25">
      <c r="B277">
        <v>1970</v>
      </c>
      <c r="C277" t="s">
        <v>51</v>
      </c>
      <c r="D277">
        <v>82.924999999999997</v>
      </c>
      <c r="E277">
        <v>60976.149920000003</v>
      </c>
      <c r="F277">
        <v>-9268.7168949999996</v>
      </c>
      <c r="G277" s="8">
        <v>11000</v>
      </c>
      <c r="H277">
        <f t="shared" si="8"/>
        <v>6.097614992E-2</v>
      </c>
      <c r="I277">
        <v>6.1353191851391306E-2</v>
      </c>
      <c r="J277">
        <f t="shared" si="9"/>
        <v>3.7704193139130593E-4</v>
      </c>
    </row>
    <row r="278" spans="2:10" x14ac:dyDescent="0.25">
      <c r="B278">
        <v>1970</v>
      </c>
      <c r="C278" t="s">
        <v>51</v>
      </c>
      <c r="D278">
        <v>83.016000000000005</v>
      </c>
      <c r="E278">
        <v>61761.416499999999</v>
      </c>
      <c r="F278">
        <v>-9272.1050259999993</v>
      </c>
      <c r="G278" s="8">
        <v>10900</v>
      </c>
      <c r="H278">
        <f t="shared" si="8"/>
        <v>6.1761416499999999E-2</v>
      </c>
      <c r="I278">
        <v>6.2104781691337464E-2</v>
      </c>
      <c r="J278">
        <f t="shared" si="9"/>
        <v>3.4336519133746496E-4</v>
      </c>
    </row>
    <row r="279" spans="2:10" x14ac:dyDescent="0.25">
      <c r="B279">
        <v>1970</v>
      </c>
      <c r="C279" t="s">
        <v>51</v>
      </c>
      <c r="D279">
        <v>83.147000000000006</v>
      </c>
      <c r="E279">
        <v>62899.986380000002</v>
      </c>
      <c r="F279">
        <v>-9277.0591669999994</v>
      </c>
      <c r="G279" s="8">
        <v>10700</v>
      </c>
      <c r="H279">
        <f t="shared" si="8"/>
        <v>6.2899986380000009E-2</v>
      </c>
      <c r="I279">
        <v>6.3198409206058959E-2</v>
      </c>
      <c r="J279">
        <f t="shared" si="9"/>
        <v>2.9842282605894999E-4</v>
      </c>
    </row>
    <row r="280" spans="2:10" x14ac:dyDescent="0.25">
      <c r="B280">
        <v>1970</v>
      </c>
      <c r="C280" t="s">
        <v>51</v>
      </c>
      <c r="D280">
        <v>83.335999999999999</v>
      </c>
      <c r="E280">
        <v>64569.177819999997</v>
      </c>
      <c r="F280">
        <v>-9284.2619209999993</v>
      </c>
      <c r="G280" s="8">
        <v>10500</v>
      </c>
      <c r="H280">
        <f t="shared" si="8"/>
        <v>6.4569177820000004E-2</v>
      </c>
      <c r="I280">
        <v>6.4800303585265992E-2</v>
      </c>
      <c r="J280">
        <f t="shared" si="9"/>
        <v>2.3112576526598816E-4</v>
      </c>
    </row>
    <row r="281" spans="2:10" x14ac:dyDescent="0.25">
      <c r="B281">
        <v>1970</v>
      </c>
      <c r="C281" t="s">
        <v>51</v>
      </c>
      <c r="D281">
        <v>83.429000000000002</v>
      </c>
      <c r="E281">
        <v>65413.106079999998</v>
      </c>
      <c r="F281">
        <v>-9287.7162239999998</v>
      </c>
      <c r="G281" s="8">
        <v>10300</v>
      </c>
      <c r="H281">
        <f t="shared" si="8"/>
        <v>6.5413106079999991E-2</v>
      </c>
      <c r="I281">
        <v>6.5598819468373717E-2</v>
      </c>
      <c r="J281">
        <f t="shared" si="9"/>
        <v>1.8571338837372608E-4</v>
      </c>
    </row>
    <row r="282" spans="2:10" x14ac:dyDescent="0.25">
      <c r="B282">
        <v>1970</v>
      </c>
      <c r="C282" t="s">
        <v>51</v>
      </c>
      <c r="D282">
        <v>83.551000000000002</v>
      </c>
      <c r="E282">
        <v>66519.678679999997</v>
      </c>
      <c r="F282">
        <v>-9292.3994509999993</v>
      </c>
      <c r="G282" s="8">
        <v>10200</v>
      </c>
      <c r="H282">
        <f t="shared" si="8"/>
        <v>6.651967868E-2</v>
      </c>
      <c r="I282">
        <v>6.6656348456815603E-2</v>
      </c>
      <c r="J282">
        <f t="shared" si="9"/>
        <v>1.3666977681560388E-4</v>
      </c>
    </row>
    <row r="283" spans="2:10" x14ac:dyDescent="0.25">
      <c r="B283">
        <v>1970</v>
      </c>
      <c r="C283" t="s">
        <v>51</v>
      </c>
      <c r="D283">
        <v>83.561999999999998</v>
      </c>
      <c r="E283">
        <v>66621.003400000001</v>
      </c>
      <c r="F283">
        <v>-9292.8139319999991</v>
      </c>
      <c r="G283" s="8">
        <v>10200</v>
      </c>
      <c r="H283">
        <f t="shared" si="8"/>
        <v>6.6621003400000003E-2</v>
      </c>
      <c r="I283">
        <v>6.6752244329565461E-2</v>
      </c>
      <c r="J283">
        <f t="shared" si="9"/>
        <v>1.3124092956545708E-4</v>
      </c>
    </row>
    <row r="284" spans="2:10" x14ac:dyDescent="0.25">
      <c r="B284">
        <v>1970</v>
      </c>
      <c r="C284" t="s">
        <v>51</v>
      </c>
      <c r="D284">
        <v>83.626999999999995</v>
      </c>
      <c r="E284">
        <v>67222.285619999995</v>
      </c>
      <c r="F284">
        <v>-9295.2648090000002</v>
      </c>
      <c r="G284" s="8">
        <v>10100</v>
      </c>
      <c r="H284">
        <f t="shared" si="8"/>
        <v>6.7222285619999989E-2</v>
      </c>
      <c r="I284">
        <v>6.7320680865732466E-2</v>
      </c>
      <c r="J284">
        <f t="shared" si="9"/>
        <v>9.8395245732477155E-5</v>
      </c>
    </row>
    <row r="285" spans="2:10" x14ac:dyDescent="0.25">
      <c r="B285">
        <v>1970</v>
      </c>
      <c r="C285" t="s">
        <v>51</v>
      </c>
      <c r="D285">
        <v>83.632999999999996</v>
      </c>
      <c r="E285">
        <v>67280.9473</v>
      </c>
      <c r="F285">
        <v>-9295.4615990000002</v>
      </c>
      <c r="G285" s="8">
        <v>10100</v>
      </c>
      <c r="H285">
        <f t="shared" si="8"/>
        <v>6.7280947300000005E-2</v>
      </c>
      <c r="I285">
        <v>6.7373302325564766E-2</v>
      </c>
      <c r="J285">
        <f t="shared" si="9"/>
        <v>9.235502556476094E-5</v>
      </c>
    </row>
    <row r="286" spans="2:10" x14ac:dyDescent="0.25">
      <c r="B286">
        <v>1970</v>
      </c>
      <c r="C286" t="s">
        <v>51</v>
      </c>
      <c r="D286">
        <v>83.638999999999996</v>
      </c>
      <c r="E286">
        <v>67339.608980000005</v>
      </c>
      <c r="F286">
        <v>-9295.6588260000008</v>
      </c>
      <c r="G286" s="8">
        <v>10100</v>
      </c>
      <c r="H286">
        <f t="shared" si="8"/>
        <v>6.7339608980000007E-2</v>
      </c>
      <c r="I286">
        <v>6.7425948634647098E-2</v>
      </c>
      <c r="J286">
        <f t="shared" si="9"/>
        <v>8.6339654647091257E-5</v>
      </c>
    </row>
    <row r="287" spans="2:10" x14ac:dyDescent="0.25">
      <c r="B287">
        <v>1970</v>
      </c>
      <c r="C287" t="s">
        <v>51</v>
      </c>
      <c r="D287">
        <v>83.646000000000001</v>
      </c>
      <c r="E287">
        <v>67400.937099999996</v>
      </c>
      <c r="F287">
        <v>-9295.9609899999996</v>
      </c>
      <c r="G287" s="8">
        <v>10100</v>
      </c>
      <c r="H287">
        <f t="shared" si="8"/>
        <v>6.7400937100000002E-2</v>
      </c>
      <c r="I287">
        <v>6.7487400523975657E-2</v>
      </c>
      <c r="J287">
        <f t="shared" si="9"/>
        <v>8.6463423975655096E-5</v>
      </c>
    </row>
    <row r="288" spans="2:10" x14ac:dyDescent="0.25">
      <c r="B288">
        <v>1970</v>
      </c>
      <c r="C288" t="s">
        <v>51</v>
      </c>
      <c r="D288">
        <v>83.652000000000001</v>
      </c>
      <c r="E288">
        <v>67454.265899999999</v>
      </c>
      <c r="F288">
        <v>-9296.2127099999998</v>
      </c>
      <c r="G288" s="8">
        <v>10000</v>
      </c>
      <c r="H288">
        <f t="shared" si="8"/>
        <v>6.7454265900000004E-2</v>
      </c>
      <c r="I288">
        <v>6.7540100118898133E-2</v>
      </c>
      <c r="J288">
        <f t="shared" si="9"/>
        <v>8.58342188981287E-5</v>
      </c>
    </row>
    <row r="289" spans="2:10" x14ac:dyDescent="0.25">
      <c r="B289">
        <v>1970</v>
      </c>
      <c r="C289" t="s">
        <v>51</v>
      </c>
      <c r="D289">
        <v>83.658000000000001</v>
      </c>
      <c r="E289">
        <v>67515.594020000004</v>
      </c>
      <c r="F289">
        <v>-9296.3844790000003</v>
      </c>
      <c r="G289" s="8">
        <v>10000</v>
      </c>
      <c r="H289">
        <f t="shared" si="8"/>
        <v>6.751559402E-2</v>
      </c>
      <c r="I289">
        <v>6.7592824030427906E-2</v>
      </c>
      <c r="J289">
        <f t="shared" si="9"/>
        <v>7.7230010427906115E-5</v>
      </c>
    </row>
    <row r="290" spans="2:10" x14ac:dyDescent="0.25">
      <c r="B290">
        <v>1970</v>
      </c>
      <c r="C290" t="s">
        <v>51</v>
      </c>
      <c r="D290">
        <v>83.664000000000001</v>
      </c>
      <c r="E290">
        <v>67568.922820000007</v>
      </c>
      <c r="F290">
        <v>-9296.6369809999997</v>
      </c>
      <c r="G290" s="8">
        <v>10000</v>
      </c>
      <c r="H290">
        <f t="shared" si="8"/>
        <v>6.7568922820000002E-2</v>
      </c>
      <c r="I290">
        <v>6.7645572068706694E-2</v>
      </c>
      <c r="J290">
        <f t="shared" si="9"/>
        <v>7.6649248706692208E-5</v>
      </c>
    </row>
    <row r="291" spans="2:10" x14ac:dyDescent="0.25">
      <c r="B291">
        <v>1970</v>
      </c>
      <c r="C291" t="s">
        <v>51</v>
      </c>
      <c r="D291">
        <v>83.674999999999997</v>
      </c>
      <c r="E291">
        <v>67670.247539999997</v>
      </c>
      <c r="F291">
        <v>-9297.0652179999997</v>
      </c>
      <c r="G291" s="8">
        <v>10000</v>
      </c>
      <c r="H291">
        <f t="shared" si="8"/>
        <v>6.7670247539999992E-2</v>
      </c>
      <c r="I291">
        <v>6.7742338788051332E-2</v>
      </c>
      <c r="J291">
        <f t="shared" si="9"/>
        <v>7.2091248051339707E-5</v>
      </c>
    </row>
    <row r="292" spans="2:10" x14ac:dyDescent="0.25">
      <c r="B292">
        <v>1970</v>
      </c>
      <c r="C292" t="s">
        <v>51</v>
      </c>
      <c r="D292">
        <v>83.680999999999997</v>
      </c>
      <c r="E292">
        <v>67724.90956</v>
      </c>
      <c r="F292">
        <v>-9297.3054209999991</v>
      </c>
      <c r="G292" s="8">
        <v>10000</v>
      </c>
      <c r="H292">
        <f t="shared" si="8"/>
        <v>6.7724909560000005E-2</v>
      </c>
      <c r="I292">
        <v>6.7795154041915176E-2</v>
      </c>
      <c r="J292">
        <f t="shared" si="9"/>
        <v>7.0244481915171519E-5</v>
      </c>
    </row>
    <row r="293" spans="2:10" x14ac:dyDescent="0.25">
      <c r="B293">
        <v>1970</v>
      </c>
      <c r="C293" t="s">
        <v>51</v>
      </c>
      <c r="D293">
        <v>83.691000000000003</v>
      </c>
      <c r="E293">
        <v>67818.234960000002</v>
      </c>
      <c r="F293">
        <v>-9297.6843869999993</v>
      </c>
      <c r="G293" s="8">
        <v>10000</v>
      </c>
      <c r="H293">
        <f t="shared" si="8"/>
        <v>6.7818234960000001E-2</v>
      </c>
      <c r="I293">
        <v>6.7883231054002569E-2</v>
      </c>
      <c r="J293">
        <f t="shared" si="9"/>
        <v>6.4996094002567339E-5</v>
      </c>
    </row>
    <row r="294" spans="2:10" x14ac:dyDescent="0.25">
      <c r="B294">
        <v>1970</v>
      </c>
      <c r="C294" t="s">
        <v>51</v>
      </c>
      <c r="D294">
        <v>83.695999999999998</v>
      </c>
      <c r="E294">
        <v>67870.230540000004</v>
      </c>
      <c r="F294">
        <v>-9297.8209979999992</v>
      </c>
      <c r="G294" s="8">
        <v>9990</v>
      </c>
      <c r="H294">
        <f t="shared" si="8"/>
        <v>6.7870230540000007E-2</v>
      </c>
      <c r="I294">
        <v>6.7927293415124643E-2</v>
      </c>
      <c r="J294">
        <f t="shared" si="9"/>
        <v>5.7062875124636037E-5</v>
      </c>
    </row>
    <row r="295" spans="2:10" x14ac:dyDescent="0.25">
      <c r="B295">
        <v>1970</v>
      </c>
      <c r="C295" t="s">
        <v>51</v>
      </c>
      <c r="D295">
        <v>83.698999999999998</v>
      </c>
      <c r="E295">
        <v>67892.895279999997</v>
      </c>
      <c r="F295">
        <v>-9297.9883559999998</v>
      </c>
      <c r="G295" s="8">
        <v>9990</v>
      </c>
      <c r="H295">
        <f t="shared" si="8"/>
        <v>6.789289527999999E-2</v>
      </c>
      <c r="I295">
        <v>6.7953738368444011E-2</v>
      </c>
      <c r="J295">
        <f t="shared" si="9"/>
        <v>6.0843088444020865E-5</v>
      </c>
    </row>
    <row r="296" spans="2:10" x14ac:dyDescent="0.25">
      <c r="B296">
        <v>1970</v>
      </c>
      <c r="C296" t="s">
        <v>51</v>
      </c>
      <c r="D296">
        <v>83.700999999999993</v>
      </c>
      <c r="E296">
        <v>67918.226460000005</v>
      </c>
      <c r="F296">
        <v>-9297.9979010000006</v>
      </c>
      <c r="G296" s="8">
        <v>9980</v>
      </c>
      <c r="H296">
        <f t="shared" si="8"/>
        <v>6.7918226460000009E-2</v>
      </c>
      <c r="I296">
        <v>6.7971371453588739E-2</v>
      </c>
      <c r="J296">
        <f t="shared" si="9"/>
        <v>5.3144993588730149E-5</v>
      </c>
    </row>
    <row r="297" spans="2:10" x14ac:dyDescent="0.25">
      <c r="B297">
        <v>1970</v>
      </c>
      <c r="C297" t="s">
        <v>51</v>
      </c>
      <c r="D297">
        <v>83.703000000000003</v>
      </c>
      <c r="E297">
        <v>67935.558319999996</v>
      </c>
      <c r="F297">
        <v>-9298.0873699999993</v>
      </c>
      <c r="G297" s="8">
        <v>9980</v>
      </c>
      <c r="H297">
        <f t="shared" si="8"/>
        <v>6.7935558319999992E-2</v>
      </c>
      <c r="I297">
        <v>6.7989007017727657E-2</v>
      </c>
      <c r="J297">
        <f t="shared" si="9"/>
        <v>5.3448697727664918E-5</v>
      </c>
    </row>
    <row r="298" spans="2:10" x14ac:dyDescent="0.25">
      <c r="B298">
        <v>1970</v>
      </c>
      <c r="C298" t="s">
        <v>51</v>
      </c>
      <c r="D298">
        <v>83.709000000000003</v>
      </c>
      <c r="E298">
        <v>67994.22</v>
      </c>
      <c r="F298">
        <v>-9298.2895140000001</v>
      </c>
      <c r="G298" s="8">
        <v>9970</v>
      </c>
      <c r="H298">
        <f t="shared" si="8"/>
        <v>6.7994220000000008E-2</v>
      </c>
      <c r="I298">
        <v>6.8041928458137113E-2</v>
      </c>
      <c r="J298">
        <f t="shared" si="9"/>
        <v>4.7708458137105114E-5</v>
      </c>
    </row>
    <row r="299" spans="2:10" x14ac:dyDescent="0.25">
      <c r="B299">
        <v>1970</v>
      </c>
      <c r="C299" t="s">
        <v>51</v>
      </c>
      <c r="D299">
        <v>83.710999999999999</v>
      </c>
      <c r="E299">
        <v>68011.551860000007</v>
      </c>
      <c r="F299">
        <v>-9298.3791490000003</v>
      </c>
      <c r="G299" s="8">
        <v>9970</v>
      </c>
      <c r="H299">
        <f t="shared" si="8"/>
        <v>6.8011551860000005E-2</v>
      </c>
      <c r="I299">
        <v>6.8059573810356114E-2</v>
      </c>
      <c r="J299">
        <f t="shared" si="9"/>
        <v>4.8021950356108567E-5</v>
      </c>
    </row>
    <row r="300" spans="2:10" x14ac:dyDescent="0.25">
      <c r="B300">
        <v>1970</v>
      </c>
      <c r="C300" t="s">
        <v>51</v>
      </c>
      <c r="D300">
        <v>83.715000000000003</v>
      </c>
      <c r="E300">
        <v>68048.882020000005</v>
      </c>
      <c r="F300">
        <v>-9298.5319600000003</v>
      </c>
      <c r="G300" s="8">
        <v>9970</v>
      </c>
      <c r="H300">
        <f t="shared" si="8"/>
        <v>6.8048882020000007E-2</v>
      </c>
      <c r="I300">
        <v>6.8094871739492788E-2</v>
      </c>
      <c r="J300">
        <f t="shared" si="9"/>
        <v>4.5989719492781078E-5</v>
      </c>
    </row>
    <row r="301" spans="2:10" x14ac:dyDescent="0.25">
      <c r="B301">
        <v>1970</v>
      </c>
      <c r="C301" t="s">
        <v>51</v>
      </c>
      <c r="D301">
        <v>83.721000000000004</v>
      </c>
      <c r="E301">
        <v>68099.544380000007</v>
      </c>
      <c r="F301">
        <v>-9298.8146149999993</v>
      </c>
      <c r="G301" s="8">
        <v>9960</v>
      </c>
      <c r="H301">
        <f t="shared" si="8"/>
        <v>6.8099544380000002E-2</v>
      </c>
      <c r="I301">
        <v>6.8147836470764486E-2</v>
      </c>
      <c r="J301">
        <f t="shared" si="9"/>
        <v>4.8292090764484596E-5</v>
      </c>
    </row>
    <row r="302" spans="2:10" x14ac:dyDescent="0.25">
      <c r="B302">
        <v>1970</v>
      </c>
      <c r="C302" t="s">
        <v>51</v>
      </c>
      <c r="D302">
        <v>83.724999999999994</v>
      </c>
      <c r="E302">
        <v>68135.541320000004</v>
      </c>
      <c r="F302">
        <v>-9298.9811059999993</v>
      </c>
      <c r="G302" s="8">
        <v>9950</v>
      </c>
      <c r="H302">
        <f t="shared" si="8"/>
        <v>6.8135541320000007E-2</v>
      </c>
      <c r="I302">
        <v>6.8183157996799873E-2</v>
      </c>
      <c r="J302">
        <f t="shared" si="9"/>
        <v>4.7616676799866475E-5</v>
      </c>
    </row>
    <row r="303" spans="2:10" x14ac:dyDescent="0.25">
      <c r="B303">
        <v>1970</v>
      </c>
      <c r="C303" t="s">
        <v>51</v>
      </c>
      <c r="D303">
        <v>83.733999999999995</v>
      </c>
      <c r="E303">
        <v>68220.867400000003</v>
      </c>
      <c r="F303">
        <v>-9299.3132210000003</v>
      </c>
      <c r="G303" s="8">
        <v>9940</v>
      </c>
      <c r="H303">
        <f t="shared" si="8"/>
        <v>6.8220867399999996E-2</v>
      </c>
      <c r="I303">
        <v>6.8262664847352744E-2</v>
      </c>
      <c r="J303">
        <f t="shared" si="9"/>
        <v>4.1797447352748263E-5</v>
      </c>
    </row>
    <row r="304" spans="2:10" x14ac:dyDescent="0.25">
      <c r="B304">
        <v>1970</v>
      </c>
      <c r="C304" t="s">
        <v>51</v>
      </c>
      <c r="D304">
        <v>83.734999999999999</v>
      </c>
      <c r="E304">
        <v>68235.532819999993</v>
      </c>
      <c r="F304">
        <v>-9299.2986309999997</v>
      </c>
      <c r="G304" s="8">
        <v>9940</v>
      </c>
      <c r="H304">
        <f t="shared" si="8"/>
        <v>6.823553282E-2</v>
      </c>
      <c r="I304">
        <v>6.8271501741243731E-2</v>
      </c>
      <c r="J304">
        <f t="shared" si="9"/>
        <v>3.5968921243731411E-5</v>
      </c>
    </row>
    <row r="305" spans="2:10" x14ac:dyDescent="0.25">
      <c r="B305">
        <v>1970</v>
      </c>
      <c r="C305" t="s">
        <v>51</v>
      </c>
      <c r="D305">
        <v>83.736999999999995</v>
      </c>
      <c r="E305">
        <v>68251.531459999998</v>
      </c>
      <c r="F305">
        <v>-9299.4020459999992</v>
      </c>
      <c r="G305" s="8">
        <v>9940</v>
      </c>
      <c r="H305">
        <f t="shared" si="8"/>
        <v>6.8251531460000001E-2</v>
      </c>
      <c r="I305">
        <v>6.8289177177060817E-2</v>
      </c>
      <c r="J305">
        <f t="shared" si="9"/>
        <v>3.7645717060816319E-5</v>
      </c>
    </row>
    <row r="306" spans="2:10" x14ac:dyDescent="0.25">
      <c r="B306">
        <v>1970</v>
      </c>
      <c r="C306" t="s">
        <v>51</v>
      </c>
      <c r="D306">
        <v>83.736999999999995</v>
      </c>
      <c r="E306">
        <v>68255.53112</v>
      </c>
      <c r="F306">
        <v>-9299.3622930000001</v>
      </c>
      <c r="G306" s="8">
        <v>9940</v>
      </c>
      <c r="H306">
        <f t="shared" si="8"/>
        <v>6.8255531120000004E-2</v>
      </c>
      <c r="I306">
        <v>6.8289177177060817E-2</v>
      </c>
      <c r="J306">
        <f t="shared" si="9"/>
        <v>3.3646057060812695E-5</v>
      </c>
    </row>
    <row r="307" spans="2:10" x14ac:dyDescent="0.25">
      <c r="B307">
        <v>1970</v>
      </c>
      <c r="C307" t="s">
        <v>51</v>
      </c>
      <c r="D307">
        <v>83.738</v>
      </c>
      <c r="E307">
        <v>68262.197220000002</v>
      </c>
      <c r="F307">
        <v>-9299.4272619999992</v>
      </c>
      <c r="G307" s="8">
        <v>9940</v>
      </c>
      <c r="H307">
        <f t="shared" si="8"/>
        <v>6.8262197220000001E-2</v>
      </c>
      <c r="I307">
        <v>6.8298015713357169E-2</v>
      </c>
      <c r="J307">
        <f t="shared" si="9"/>
        <v>3.581849335716758E-5</v>
      </c>
    </row>
    <row r="308" spans="2:10" x14ac:dyDescent="0.25">
      <c r="B308">
        <v>1970</v>
      </c>
      <c r="C308" t="s">
        <v>51</v>
      </c>
      <c r="D308">
        <v>83.74</v>
      </c>
      <c r="E308">
        <v>68279.529079999993</v>
      </c>
      <c r="F308">
        <v>-9299.5174750000006</v>
      </c>
      <c r="G308" s="8">
        <v>9930</v>
      </c>
      <c r="H308">
        <f t="shared" si="8"/>
        <v>6.8279529079999998E-2</v>
      </c>
      <c r="I308">
        <v>6.8315694408185274E-2</v>
      </c>
      <c r="J308">
        <f t="shared" si="9"/>
        <v>3.6165328185275292E-5</v>
      </c>
    </row>
    <row r="309" spans="2:10" x14ac:dyDescent="0.25">
      <c r="B309">
        <v>1970</v>
      </c>
      <c r="C309" t="s">
        <v>51</v>
      </c>
      <c r="D309">
        <v>83.74</v>
      </c>
      <c r="E309">
        <v>68282.195519999994</v>
      </c>
      <c r="F309">
        <v>-9299.4909800000005</v>
      </c>
      <c r="G309" s="8">
        <v>9930</v>
      </c>
      <c r="H309">
        <f t="shared" si="8"/>
        <v>6.8282195519999991E-2</v>
      </c>
      <c r="I309">
        <v>6.8315694408185274E-2</v>
      </c>
      <c r="J309">
        <f t="shared" si="9"/>
        <v>3.3498888185282127E-5</v>
      </c>
    </row>
    <row r="310" spans="2:10" x14ac:dyDescent="0.25">
      <c r="B310">
        <v>1970</v>
      </c>
      <c r="C310" t="s">
        <v>51</v>
      </c>
      <c r="D310">
        <v>83.742999999999995</v>
      </c>
      <c r="E310">
        <v>68308.859920000003</v>
      </c>
      <c r="F310">
        <v>-9299.6197649999995</v>
      </c>
      <c r="G310" s="8">
        <v>9930</v>
      </c>
      <c r="H310">
        <f t="shared" si="8"/>
        <v>6.8308859920000006E-2</v>
      </c>
      <c r="I310">
        <v>6.8342216460406183E-2</v>
      </c>
      <c r="J310">
        <f t="shared" si="9"/>
        <v>3.3356540406176416E-5</v>
      </c>
    </row>
    <row r="311" spans="2:10" x14ac:dyDescent="0.25">
      <c r="B311">
        <v>1970</v>
      </c>
      <c r="C311" t="s">
        <v>51</v>
      </c>
      <c r="D311">
        <v>83.744</v>
      </c>
      <c r="E311">
        <v>68319.525680000006</v>
      </c>
      <c r="F311">
        <v>-9299.6450580000001</v>
      </c>
      <c r="G311" s="8">
        <v>9930</v>
      </c>
      <c r="H311">
        <f t="shared" si="8"/>
        <v>6.8319525680000007E-2</v>
      </c>
      <c r="I311">
        <v>6.8351058201148257E-2</v>
      </c>
      <c r="J311">
        <f t="shared" si="9"/>
        <v>3.1532521148250336E-5</v>
      </c>
    </row>
    <row r="312" spans="2:10" x14ac:dyDescent="0.25">
      <c r="B312">
        <v>1970</v>
      </c>
      <c r="C312" t="s">
        <v>51</v>
      </c>
      <c r="D312">
        <v>83.745000000000005</v>
      </c>
      <c r="E312">
        <v>68328.858219999995</v>
      </c>
      <c r="F312">
        <v>-9299.68361</v>
      </c>
      <c r="G312" s="8">
        <v>9930</v>
      </c>
      <c r="H312">
        <f t="shared" si="8"/>
        <v>6.8328858219999997E-2</v>
      </c>
      <c r="I312">
        <v>6.8359900464729978E-2</v>
      </c>
      <c r="J312">
        <f t="shared" si="9"/>
        <v>3.1042244729981294E-5</v>
      </c>
    </row>
    <row r="313" spans="2:10" x14ac:dyDescent="0.25">
      <c r="B313">
        <v>1970</v>
      </c>
      <c r="C313" t="s">
        <v>51</v>
      </c>
      <c r="D313">
        <v>83.745999999999995</v>
      </c>
      <c r="E313">
        <v>68331.524659999995</v>
      </c>
      <c r="F313">
        <v>-9299.7883380000003</v>
      </c>
      <c r="G313" s="8">
        <v>9930</v>
      </c>
      <c r="H313">
        <f t="shared" si="8"/>
        <v>6.833152465999999E-2</v>
      </c>
      <c r="I313">
        <v>6.8368743247733912E-2</v>
      </c>
      <c r="J313">
        <f t="shared" si="9"/>
        <v>3.7218587733922615E-5</v>
      </c>
    </row>
    <row r="314" spans="2:10" x14ac:dyDescent="0.25">
      <c r="B314">
        <v>1970</v>
      </c>
      <c r="C314" t="s">
        <v>51</v>
      </c>
      <c r="D314">
        <v>83.745999999999995</v>
      </c>
      <c r="E314">
        <v>68332.857879999996</v>
      </c>
      <c r="F314">
        <v>-9299.7751040000003</v>
      </c>
      <c r="G314" s="8">
        <v>9930</v>
      </c>
      <c r="H314">
        <f t="shared" si="8"/>
        <v>6.833285788E-2</v>
      </c>
      <c r="I314">
        <v>6.8368743247733912E-2</v>
      </c>
      <c r="J314">
        <f t="shared" si="9"/>
        <v>3.5885367733912155E-5</v>
      </c>
    </row>
    <row r="315" spans="2:10" x14ac:dyDescent="0.25">
      <c r="B315">
        <v>1970</v>
      </c>
      <c r="C315" t="s">
        <v>51</v>
      </c>
      <c r="D315">
        <v>83.745999999999995</v>
      </c>
      <c r="E315">
        <v>68335.524319999997</v>
      </c>
      <c r="F315">
        <v>-9299.7486379999991</v>
      </c>
      <c r="G315" s="8">
        <v>9930</v>
      </c>
      <c r="H315">
        <f t="shared" si="8"/>
        <v>6.8335524319999993E-2</v>
      </c>
      <c r="I315">
        <v>6.8368743247733912E-2</v>
      </c>
      <c r="J315">
        <f t="shared" si="9"/>
        <v>3.321892773391899E-5</v>
      </c>
    </row>
    <row r="316" spans="2:10" x14ac:dyDescent="0.25">
      <c r="B316">
        <v>1970</v>
      </c>
      <c r="C316" t="s">
        <v>51</v>
      </c>
      <c r="D316">
        <v>83.745999999999995</v>
      </c>
      <c r="E316">
        <v>68338.190759999998</v>
      </c>
      <c r="F316">
        <v>-9299.7221630000004</v>
      </c>
      <c r="G316" s="8">
        <v>9930</v>
      </c>
      <c r="H316">
        <f t="shared" si="8"/>
        <v>6.833819076E-2</v>
      </c>
      <c r="I316">
        <v>6.8368743247733912E-2</v>
      </c>
      <c r="J316">
        <f t="shared" si="9"/>
        <v>3.0552487733911948E-5</v>
      </c>
    </row>
    <row r="317" spans="2:10" x14ac:dyDescent="0.25">
      <c r="B317">
        <v>1970</v>
      </c>
      <c r="C317" t="s">
        <v>51</v>
      </c>
      <c r="D317">
        <v>83.747</v>
      </c>
      <c r="E317">
        <v>68343.523639999999</v>
      </c>
      <c r="F317">
        <v>-9299.8004299999993</v>
      </c>
      <c r="G317" s="8">
        <v>9930</v>
      </c>
      <c r="H317">
        <f t="shared" si="8"/>
        <v>6.8343523640000001E-2</v>
      </c>
      <c r="I317">
        <v>6.8377586546658195E-2</v>
      </c>
      <c r="J317">
        <f t="shared" si="9"/>
        <v>3.4062906658194336E-5</v>
      </c>
    </row>
    <row r="318" spans="2:10" x14ac:dyDescent="0.25">
      <c r="B318">
        <v>1970</v>
      </c>
      <c r="C318" t="s">
        <v>51</v>
      </c>
      <c r="D318">
        <v>83.747</v>
      </c>
      <c r="E318">
        <v>68347.523300000001</v>
      </c>
      <c r="F318">
        <v>-9299.7607360000002</v>
      </c>
      <c r="G318" s="8">
        <v>9930</v>
      </c>
      <c r="H318">
        <f t="shared" si="8"/>
        <v>6.8347523300000004E-2</v>
      </c>
      <c r="I318">
        <v>6.8377586546658195E-2</v>
      </c>
      <c r="J318">
        <f t="shared" si="9"/>
        <v>3.0063246658190712E-5</v>
      </c>
    </row>
    <row r="319" spans="2:10" x14ac:dyDescent="0.25">
      <c r="B319">
        <v>1970</v>
      </c>
      <c r="C319" t="s">
        <v>51</v>
      </c>
      <c r="D319">
        <v>83.747</v>
      </c>
      <c r="E319">
        <v>68348.856520000001</v>
      </c>
      <c r="F319">
        <v>-9299.747496</v>
      </c>
      <c r="G319" s="8">
        <v>9930</v>
      </c>
      <c r="H319">
        <f t="shared" si="8"/>
        <v>6.8348856520000001E-2</v>
      </c>
      <c r="I319">
        <v>6.8377586546658195E-2</v>
      </c>
      <c r="J319">
        <f t="shared" si="9"/>
        <v>2.873002665819413E-5</v>
      </c>
    </row>
    <row r="320" spans="2:10" x14ac:dyDescent="0.25">
      <c r="B320">
        <v>1970</v>
      </c>
      <c r="C320" t="s">
        <v>51</v>
      </c>
      <c r="D320">
        <v>83.748000000000005</v>
      </c>
      <c r="E320">
        <v>68354.189400000003</v>
      </c>
      <c r="F320">
        <v>-9299.8257790000007</v>
      </c>
      <c r="G320" s="8">
        <v>9920</v>
      </c>
      <c r="H320">
        <f t="shared" si="8"/>
        <v>6.8354189400000001E-2</v>
      </c>
      <c r="I320">
        <v>6.8386430357911976E-2</v>
      </c>
      <c r="J320">
        <f t="shared" si="9"/>
        <v>3.2240957911974788E-5</v>
      </c>
    </row>
    <row r="321" spans="2:10" x14ac:dyDescent="0.25">
      <c r="B321">
        <v>1970</v>
      </c>
      <c r="C321" t="s">
        <v>51</v>
      </c>
      <c r="D321">
        <v>83.748000000000005</v>
      </c>
      <c r="E321">
        <v>68355.522620000003</v>
      </c>
      <c r="F321">
        <v>-9299.8125400000008</v>
      </c>
      <c r="G321" s="8">
        <v>9920</v>
      </c>
      <c r="H321">
        <f t="shared" si="8"/>
        <v>6.8355522619999998E-2</v>
      </c>
      <c r="I321">
        <v>6.8386430357911976E-2</v>
      </c>
      <c r="J321">
        <f t="shared" si="9"/>
        <v>3.0907737911978206E-5</v>
      </c>
    </row>
    <row r="322" spans="2:10" x14ac:dyDescent="0.25">
      <c r="B322">
        <v>1970</v>
      </c>
      <c r="C322" t="s">
        <v>51</v>
      </c>
      <c r="D322">
        <v>83.748000000000005</v>
      </c>
      <c r="E322">
        <v>68356.855840000004</v>
      </c>
      <c r="F322">
        <v>-9299.7993110000007</v>
      </c>
      <c r="G322" s="8">
        <v>9920</v>
      </c>
      <c r="H322">
        <f t="shared" si="8"/>
        <v>6.8356855840000008E-2</v>
      </c>
      <c r="I322">
        <v>6.8386430357911976E-2</v>
      </c>
      <c r="J322">
        <f t="shared" si="9"/>
        <v>2.9574517911967746E-5</v>
      </c>
    </row>
    <row r="323" spans="2:10" x14ac:dyDescent="0.25">
      <c r="B323">
        <v>1970</v>
      </c>
      <c r="C323" t="s">
        <v>51</v>
      </c>
      <c r="D323">
        <v>83.748000000000005</v>
      </c>
      <c r="E323">
        <v>68356.855840000004</v>
      </c>
      <c r="F323">
        <v>-9299.7993110000007</v>
      </c>
      <c r="G323" s="8">
        <v>9920</v>
      </c>
      <c r="H323">
        <f t="shared" si="8"/>
        <v>6.8356855840000008E-2</v>
      </c>
      <c r="I323">
        <v>6.8386430357911976E-2</v>
      </c>
      <c r="J323">
        <f t="shared" si="9"/>
        <v>2.9574517911967746E-5</v>
      </c>
    </row>
    <row r="324" spans="2:10" x14ac:dyDescent="0.25">
      <c r="B324">
        <v>1970</v>
      </c>
      <c r="C324" t="s">
        <v>51</v>
      </c>
      <c r="D324">
        <v>83.748999999999995</v>
      </c>
      <c r="E324">
        <v>68362.188720000006</v>
      </c>
      <c r="F324">
        <v>-9299.8775889999997</v>
      </c>
      <c r="G324" s="8">
        <v>9920</v>
      </c>
      <c r="H324">
        <f t="shared" si="8"/>
        <v>6.8362188720000008E-2</v>
      </c>
      <c r="I324">
        <v>6.8395274677812409E-2</v>
      </c>
      <c r="J324">
        <f t="shared" si="9"/>
        <v>3.3085957812400979E-5</v>
      </c>
    </row>
    <row r="325" spans="2:10" x14ac:dyDescent="0.25">
      <c r="B325">
        <v>1970</v>
      </c>
      <c r="C325" t="s">
        <v>51</v>
      </c>
      <c r="D325">
        <v>83.748999999999995</v>
      </c>
      <c r="E325">
        <v>68367.521599999993</v>
      </c>
      <c r="F325">
        <v>-9299.8246689999996</v>
      </c>
      <c r="G325" s="8">
        <v>9920</v>
      </c>
      <c r="H325">
        <f t="shared" ref="H325:H388" si="10">E325/1000000</f>
        <v>6.8367521599999995E-2</v>
      </c>
      <c r="I325">
        <v>6.8395274677812409E-2</v>
      </c>
      <c r="J325">
        <f t="shared" ref="J325:J388" si="11">ABS(H325-I325)</f>
        <v>2.775307781241465E-5</v>
      </c>
    </row>
    <row r="326" spans="2:10" x14ac:dyDescent="0.25">
      <c r="B326">
        <v>1970</v>
      </c>
      <c r="C326" t="s">
        <v>51</v>
      </c>
      <c r="D326">
        <v>83.748999999999995</v>
      </c>
      <c r="E326">
        <v>68367.521599999993</v>
      </c>
      <c r="F326">
        <v>-9299.8246689999996</v>
      </c>
      <c r="G326" s="8">
        <v>9920</v>
      </c>
      <c r="H326">
        <f t="shared" si="10"/>
        <v>6.8367521599999995E-2</v>
      </c>
      <c r="I326">
        <v>6.8395274677812409E-2</v>
      </c>
      <c r="J326">
        <f t="shared" si="11"/>
        <v>2.775307781241465E-5</v>
      </c>
    </row>
    <row r="327" spans="2:10" x14ac:dyDescent="0.25">
      <c r="B327">
        <v>1970</v>
      </c>
      <c r="C327" t="s">
        <v>51</v>
      </c>
      <c r="D327">
        <v>83.751000000000005</v>
      </c>
      <c r="E327">
        <v>68384.853459999998</v>
      </c>
      <c r="F327">
        <v>-9299.9151189999993</v>
      </c>
      <c r="G327" s="8">
        <v>9920</v>
      </c>
      <c r="H327">
        <f t="shared" si="10"/>
        <v>6.8384853459999992E-2</v>
      </c>
      <c r="I327">
        <v>6.8412964828336031E-2</v>
      </c>
      <c r="J327">
        <f t="shared" si="11"/>
        <v>2.8111368336039555E-5</v>
      </c>
    </row>
    <row r="328" spans="2:10" x14ac:dyDescent="0.25">
      <c r="B328">
        <v>1970</v>
      </c>
      <c r="C328" t="s">
        <v>51</v>
      </c>
      <c r="D328">
        <v>83.751000000000005</v>
      </c>
      <c r="E328">
        <v>68386.186679999999</v>
      </c>
      <c r="F328">
        <v>-9299.9018849999993</v>
      </c>
      <c r="G328" s="8">
        <v>9920</v>
      </c>
      <c r="H328">
        <f t="shared" si="10"/>
        <v>6.8386186680000002E-2</v>
      </c>
      <c r="I328">
        <v>6.8412964828336031E-2</v>
      </c>
      <c r="J328">
        <f t="shared" si="11"/>
        <v>2.6778148336029095E-5</v>
      </c>
    </row>
    <row r="329" spans="2:10" x14ac:dyDescent="0.25">
      <c r="B329">
        <v>1970</v>
      </c>
      <c r="C329" t="s">
        <v>51</v>
      </c>
      <c r="D329">
        <v>83.753</v>
      </c>
      <c r="E329">
        <v>68398.185660000003</v>
      </c>
      <c r="F329">
        <v>-9300.0452600000008</v>
      </c>
      <c r="G329" s="8">
        <v>9920</v>
      </c>
      <c r="H329">
        <f t="shared" si="10"/>
        <v>6.8398185659999999E-2</v>
      </c>
      <c r="I329">
        <v>6.8430656966761441E-2</v>
      </c>
      <c r="J329">
        <f t="shared" si="11"/>
        <v>3.2471306761441832E-5</v>
      </c>
    </row>
    <row r="330" spans="2:10" x14ac:dyDescent="0.25">
      <c r="B330">
        <v>1970</v>
      </c>
      <c r="C330" t="s">
        <v>51</v>
      </c>
      <c r="D330">
        <v>83.754999999999995</v>
      </c>
      <c r="E330">
        <v>68419.517179999995</v>
      </c>
      <c r="F330">
        <v>-9300.0961110000007</v>
      </c>
      <c r="G330" s="8">
        <v>9920</v>
      </c>
      <c r="H330">
        <f t="shared" si="10"/>
        <v>6.841951718E-2</v>
      </c>
      <c r="I330">
        <v>6.8448351059860413E-2</v>
      </c>
      <c r="J330">
        <f t="shared" si="11"/>
        <v>2.8833879860412637E-5</v>
      </c>
    </row>
    <row r="331" spans="2:10" x14ac:dyDescent="0.25">
      <c r="B331">
        <v>1970</v>
      </c>
      <c r="C331" t="s">
        <v>51</v>
      </c>
      <c r="D331">
        <v>83.756</v>
      </c>
      <c r="E331">
        <v>68431.516159999999</v>
      </c>
      <c r="F331">
        <v>-9300.1083369999997</v>
      </c>
      <c r="G331" s="8">
        <v>9910</v>
      </c>
      <c r="H331">
        <f t="shared" si="10"/>
        <v>6.8431516159999997E-2</v>
      </c>
      <c r="I331">
        <v>6.8457198828505719E-2</v>
      </c>
      <c r="J331">
        <f t="shared" si="11"/>
        <v>2.5682668505722095E-5</v>
      </c>
    </row>
    <row r="332" spans="2:10" x14ac:dyDescent="0.25">
      <c r="B332">
        <v>1970</v>
      </c>
      <c r="C332" t="s">
        <v>51</v>
      </c>
      <c r="D332">
        <v>83.757000000000005</v>
      </c>
      <c r="E332">
        <v>68439.515480000002</v>
      </c>
      <c r="F332">
        <v>-9300.1602330000005</v>
      </c>
      <c r="G332" s="8">
        <v>9910</v>
      </c>
      <c r="H332">
        <f t="shared" si="10"/>
        <v>6.8439515480000004E-2</v>
      </c>
      <c r="I332">
        <v>6.8466047072473571E-2</v>
      </c>
      <c r="J332">
        <f t="shared" si="11"/>
        <v>2.6531592473566512E-5</v>
      </c>
    </row>
    <row r="333" spans="2:10" x14ac:dyDescent="0.25">
      <c r="B333">
        <v>1970</v>
      </c>
      <c r="C333" t="s">
        <v>51</v>
      </c>
      <c r="D333">
        <v>83.757000000000005</v>
      </c>
      <c r="E333">
        <v>68443.515140000003</v>
      </c>
      <c r="F333">
        <v>-9300.1205819999996</v>
      </c>
      <c r="G333" s="8">
        <v>9910</v>
      </c>
      <c r="H333">
        <f t="shared" si="10"/>
        <v>6.8443515140000008E-2</v>
      </c>
      <c r="I333">
        <v>6.8466047072473571E-2</v>
      </c>
      <c r="J333">
        <f t="shared" si="11"/>
        <v>2.2531932473562888E-5</v>
      </c>
    </row>
    <row r="334" spans="2:10" x14ac:dyDescent="0.25">
      <c r="B334">
        <v>1970</v>
      </c>
      <c r="C334" t="s">
        <v>51</v>
      </c>
      <c r="D334">
        <v>83.757999999999996</v>
      </c>
      <c r="E334">
        <v>68447.514800000004</v>
      </c>
      <c r="F334">
        <v>-9300.2121270000007</v>
      </c>
      <c r="G334" s="8">
        <v>9910</v>
      </c>
      <c r="H334">
        <f t="shared" si="10"/>
        <v>6.8447514799999998E-2</v>
      </c>
      <c r="I334">
        <v>6.8474895787035139E-2</v>
      </c>
      <c r="J334">
        <f t="shared" si="11"/>
        <v>2.738098703514158E-5</v>
      </c>
    </row>
    <row r="335" spans="2:10" x14ac:dyDescent="0.25">
      <c r="B335">
        <v>1970</v>
      </c>
      <c r="C335" t="s">
        <v>51</v>
      </c>
      <c r="D335">
        <v>83.759</v>
      </c>
      <c r="E335">
        <v>68459.513779999994</v>
      </c>
      <c r="F335">
        <v>-9300.2243959999996</v>
      </c>
      <c r="G335" s="8">
        <v>9910</v>
      </c>
      <c r="H335">
        <f t="shared" si="10"/>
        <v>6.8459513779999995E-2</v>
      </c>
      <c r="I335">
        <v>6.8483744967315671E-2</v>
      </c>
      <c r="J335">
        <f t="shared" si="11"/>
        <v>2.4231187315676417E-5</v>
      </c>
    </row>
    <row r="336" spans="2:10" x14ac:dyDescent="0.25">
      <c r="B336">
        <v>1970</v>
      </c>
      <c r="C336" t="s">
        <v>51</v>
      </c>
      <c r="D336">
        <v>83.76</v>
      </c>
      <c r="E336">
        <v>68466.179879999996</v>
      </c>
      <c r="F336">
        <v>-9300.2895289999997</v>
      </c>
      <c r="G336" s="8">
        <v>9910</v>
      </c>
      <c r="H336">
        <f t="shared" si="10"/>
        <v>6.8466179879999992E-2</v>
      </c>
      <c r="I336">
        <v>6.8492594608285565E-2</v>
      </c>
      <c r="J336">
        <f t="shared" si="11"/>
        <v>2.6414728285573119E-5</v>
      </c>
    </row>
    <row r="337" spans="2:10" x14ac:dyDescent="0.25">
      <c r="B337">
        <v>1970</v>
      </c>
      <c r="C337" t="s">
        <v>51</v>
      </c>
      <c r="D337">
        <v>83.76</v>
      </c>
      <c r="E337">
        <v>68470.179539999997</v>
      </c>
      <c r="F337">
        <v>-9300.2498919999998</v>
      </c>
      <c r="G337" s="8">
        <v>9910</v>
      </c>
      <c r="H337">
        <f t="shared" si="10"/>
        <v>6.8470179539999995E-2</v>
      </c>
      <c r="I337">
        <v>6.8492594608285565E-2</v>
      </c>
      <c r="J337">
        <f t="shared" si="11"/>
        <v>2.2415068285569495E-5</v>
      </c>
    </row>
    <row r="338" spans="2:10" x14ac:dyDescent="0.25">
      <c r="B338">
        <v>1970</v>
      </c>
      <c r="C338" t="s">
        <v>51</v>
      </c>
      <c r="D338">
        <v>83.760999999999996</v>
      </c>
      <c r="E338">
        <v>68474.179199999999</v>
      </c>
      <c r="F338">
        <v>-9300.3414589999993</v>
      </c>
      <c r="G338" s="8">
        <v>9910</v>
      </c>
      <c r="H338">
        <f t="shared" si="10"/>
        <v>6.8474179199999999E-2</v>
      </c>
      <c r="I338">
        <v>6.8501444704753001E-2</v>
      </c>
      <c r="J338">
        <f t="shared" si="11"/>
        <v>2.7265504753001824E-5</v>
      </c>
    </row>
    <row r="339" spans="2:10" x14ac:dyDescent="0.25">
      <c r="B339">
        <v>1970</v>
      </c>
      <c r="C339" t="s">
        <v>51</v>
      </c>
      <c r="D339">
        <v>83.760999999999996</v>
      </c>
      <c r="E339">
        <v>68479.51208</v>
      </c>
      <c r="F339">
        <v>-9300.2886190000008</v>
      </c>
      <c r="G339" s="8">
        <v>9910</v>
      </c>
      <c r="H339">
        <f t="shared" si="10"/>
        <v>6.8479512079999999E-2</v>
      </c>
      <c r="I339">
        <v>6.8501444704753001E-2</v>
      </c>
      <c r="J339">
        <f t="shared" si="11"/>
        <v>2.1932624753001617E-5</v>
      </c>
    </row>
    <row r="340" spans="2:10" x14ac:dyDescent="0.25">
      <c r="B340">
        <v>1970</v>
      </c>
      <c r="C340" t="s">
        <v>51</v>
      </c>
      <c r="D340">
        <v>83.762</v>
      </c>
      <c r="E340">
        <v>68486.178180000003</v>
      </c>
      <c r="F340">
        <v>-9300.3537680000009</v>
      </c>
      <c r="G340" s="8">
        <v>9910</v>
      </c>
      <c r="H340">
        <f t="shared" si="10"/>
        <v>6.8486178179999996E-2</v>
      </c>
      <c r="I340">
        <v>6.8510295251354533E-2</v>
      </c>
      <c r="J340">
        <f t="shared" si="11"/>
        <v>2.4117071354537445E-5</v>
      </c>
    </row>
    <row r="341" spans="2:10" x14ac:dyDescent="0.25">
      <c r="B341">
        <v>1970</v>
      </c>
      <c r="C341" t="s">
        <v>51</v>
      </c>
      <c r="D341">
        <v>83.763000000000005</v>
      </c>
      <c r="E341">
        <v>68500.843599999993</v>
      </c>
      <c r="F341">
        <v>-9300.3396799999991</v>
      </c>
      <c r="G341" s="8">
        <v>9900</v>
      </c>
      <c r="H341">
        <f t="shared" si="10"/>
        <v>6.8500843599999986E-2</v>
      </c>
      <c r="I341">
        <v>6.8519146242545667E-2</v>
      </c>
      <c r="J341">
        <f t="shared" si="11"/>
        <v>1.8302642545681147E-5</v>
      </c>
    </row>
    <row r="342" spans="2:10" x14ac:dyDescent="0.25">
      <c r="B342">
        <v>1970</v>
      </c>
      <c r="C342" t="s">
        <v>51</v>
      </c>
      <c r="D342">
        <v>83.768000000000001</v>
      </c>
      <c r="E342">
        <v>68548.839519999994</v>
      </c>
      <c r="F342">
        <v>-9300.5203779999993</v>
      </c>
      <c r="G342" s="8">
        <v>9900</v>
      </c>
      <c r="H342">
        <f t="shared" si="10"/>
        <v>6.8548839519999988E-2</v>
      </c>
      <c r="I342">
        <v>6.8563407659209569E-2</v>
      </c>
      <c r="J342">
        <f t="shared" si="11"/>
        <v>1.4568139209580888E-5</v>
      </c>
    </row>
    <row r="343" spans="2:10" x14ac:dyDescent="0.25">
      <c r="B343">
        <v>1970</v>
      </c>
      <c r="C343" t="s">
        <v>51</v>
      </c>
      <c r="D343">
        <v>83.769000000000005</v>
      </c>
      <c r="E343">
        <v>68551.505959999995</v>
      </c>
      <c r="F343">
        <v>-9300.6251730000004</v>
      </c>
      <c r="G343" s="8">
        <v>9900</v>
      </c>
      <c r="H343">
        <f t="shared" si="10"/>
        <v>6.8551505959999995E-2</v>
      </c>
      <c r="I343">
        <v>6.8572261189923253E-2</v>
      </c>
      <c r="J343">
        <f t="shared" si="11"/>
        <v>2.0755229923258289E-5</v>
      </c>
    </row>
    <row r="344" spans="2:10" x14ac:dyDescent="0.25">
      <c r="B344">
        <v>1970</v>
      </c>
      <c r="C344" t="s">
        <v>51</v>
      </c>
      <c r="D344">
        <v>83.77</v>
      </c>
      <c r="E344">
        <v>68563.504939999999</v>
      </c>
      <c r="F344">
        <v>-9300.6376010000004</v>
      </c>
      <c r="G344" s="8">
        <v>9900</v>
      </c>
      <c r="H344">
        <f t="shared" si="10"/>
        <v>6.8563504940000006E-2</v>
      </c>
      <c r="I344">
        <v>6.8581115120342623E-2</v>
      </c>
      <c r="J344">
        <f t="shared" si="11"/>
        <v>1.7610180342617077E-5</v>
      </c>
    </row>
    <row r="345" spans="2:10" x14ac:dyDescent="0.25">
      <c r="B345">
        <v>1970</v>
      </c>
      <c r="C345" t="s">
        <v>51</v>
      </c>
      <c r="D345">
        <v>83.772000000000006</v>
      </c>
      <c r="E345">
        <v>68583.503240000005</v>
      </c>
      <c r="F345">
        <v>-9300.7020840000005</v>
      </c>
      <c r="G345" s="8">
        <v>9890</v>
      </c>
      <c r="H345">
        <f t="shared" si="10"/>
        <v>6.858350324000001E-2</v>
      </c>
      <c r="I345">
        <v>6.8598824150159124E-2</v>
      </c>
      <c r="J345">
        <f t="shared" si="11"/>
        <v>1.5320910159113965E-5</v>
      </c>
    </row>
    <row r="346" spans="2:10" x14ac:dyDescent="0.25">
      <c r="B346">
        <v>1970</v>
      </c>
      <c r="C346" t="s">
        <v>51</v>
      </c>
      <c r="D346">
        <v>83.774000000000001</v>
      </c>
      <c r="E346">
        <v>68600.835099999997</v>
      </c>
      <c r="F346">
        <v>-9300.7929860000004</v>
      </c>
      <c r="G346" s="8">
        <v>9890</v>
      </c>
      <c r="H346">
        <f t="shared" si="10"/>
        <v>6.8600835099999993E-2</v>
      </c>
      <c r="I346">
        <v>6.8616534685077654E-2</v>
      </c>
      <c r="J346">
        <f t="shared" si="11"/>
        <v>1.5699585077660894E-5</v>
      </c>
    </row>
    <row r="347" spans="2:10" x14ac:dyDescent="0.25">
      <c r="B347">
        <v>1970</v>
      </c>
      <c r="C347" t="s">
        <v>51</v>
      </c>
      <c r="D347">
        <v>83.775999999999996</v>
      </c>
      <c r="E347">
        <v>68622.166620000004</v>
      </c>
      <c r="F347">
        <v>-9300.8443709999992</v>
      </c>
      <c r="G347" s="8">
        <v>9890</v>
      </c>
      <c r="H347">
        <f t="shared" si="10"/>
        <v>6.8622166620000008E-2</v>
      </c>
      <c r="I347">
        <v>6.8634246655662659E-2</v>
      </c>
      <c r="J347">
        <f t="shared" si="11"/>
        <v>1.2080035662651034E-5</v>
      </c>
    </row>
    <row r="348" spans="2:10" x14ac:dyDescent="0.25">
      <c r="B348">
        <v>1970</v>
      </c>
      <c r="C348" t="s">
        <v>51</v>
      </c>
      <c r="D348">
        <v>83.777000000000001</v>
      </c>
      <c r="E348">
        <v>68626.166280000005</v>
      </c>
      <c r="F348">
        <v>-9300.9360049999996</v>
      </c>
      <c r="G348" s="8">
        <v>9890</v>
      </c>
      <c r="H348">
        <f t="shared" si="10"/>
        <v>6.8626166280000012E-2</v>
      </c>
      <c r="I348">
        <v>6.8643103155799037E-2</v>
      </c>
      <c r="J348">
        <f t="shared" si="11"/>
        <v>1.6936875799025697E-5</v>
      </c>
    </row>
    <row r="349" spans="2:10" x14ac:dyDescent="0.25">
      <c r="B349">
        <v>1970</v>
      </c>
      <c r="C349" t="s">
        <v>51</v>
      </c>
      <c r="D349">
        <v>83.778999999999996</v>
      </c>
      <c r="E349">
        <v>68644.831359999996</v>
      </c>
      <c r="F349">
        <v>-9301.0138200000001</v>
      </c>
      <c r="G349" s="8">
        <v>9890</v>
      </c>
      <c r="H349">
        <f t="shared" si="10"/>
        <v>6.8644831359999992E-2</v>
      </c>
      <c r="I349">
        <v>6.8660817134466562E-2</v>
      </c>
      <c r="J349">
        <f t="shared" si="11"/>
        <v>1.5985774466570346E-5</v>
      </c>
    </row>
    <row r="350" spans="2:10" x14ac:dyDescent="0.25">
      <c r="B350">
        <v>1970</v>
      </c>
      <c r="C350" t="s">
        <v>51</v>
      </c>
      <c r="D350">
        <v>83.78</v>
      </c>
      <c r="E350">
        <v>68660.83</v>
      </c>
      <c r="F350">
        <v>-9300.9868549999992</v>
      </c>
      <c r="G350" s="8">
        <v>9880</v>
      </c>
      <c r="H350">
        <f t="shared" si="10"/>
        <v>6.8660830000000006E-2</v>
      </c>
      <c r="I350">
        <v>6.8669674590821919E-2</v>
      </c>
      <c r="J350">
        <f t="shared" si="11"/>
        <v>8.8445908219131342E-6</v>
      </c>
    </row>
    <row r="351" spans="2:10" x14ac:dyDescent="0.25">
      <c r="B351">
        <v>1970</v>
      </c>
      <c r="C351" t="s">
        <v>51</v>
      </c>
      <c r="D351">
        <v>83.781000000000006</v>
      </c>
      <c r="E351">
        <v>68667.496100000004</v>
      </c>
      <c r="F351">
        <v>-9301.0521489999992</v>
      </c>
      <c r="G351" s="8">
        <v>9880</v>
      </c>
      <c r="H351">
        <f t="shared" si="10"/>
        <v>6.8667496100000003E-2</v>
      </c>
      <c r="I351">
        <v>6.8678532342698315E-2</v>
      </c>
      <c r="J351">
        <f t="shared" si="11"/>
        <v>1.1036242698311827E-5</v>
      </c>
    </row>
    <row r="352" spans="2:10" x14ac:dyDescent="0.25">
      <c r="B352">
        <v>1970</v>
      </c>
      <c r="C352" t="s">
        <v>51</v>
      </c>
      <c r="D352">
        <v>83.781999999999996</v>
      </c>
      <c r="E352">
        <v>68672.828980000006</v>
      </c>
      <c r="F352">
        <v>-9301.1306199999999</v>
      </c>
      <c r="G352" s="8">
        <v>9880</v>
      </c>
      <c r="H352">
        <f t="shared" si="10"/>
        <v>6.8672828980000003E-2</v>
      </c>
      <c r="I352">
        <v>6.868739037735104E-2</v>
      </c>
      <c r="J352">
        <f t="shared" si="11"/>
        <v>1.4561397351037231E-5</v>
      </c>
    </row>
    <row r="353" spans="2:10" x14ac:dyDescent="0.25">
      <c r="B353">
        <v>1970</v>
      </c>
      <c r="C353" t="s">
        <v>51</v>
      </c>
      <c r="D353">
        <v>83.787000000000006</v>
      </c>
      <c r="E353">
        <v>68726.157779999994</v>
      </c>
      <c r="F353">
        <v>-9301.259677</v>
      </c>
      <c r="G353" s="8">
        <v>9870</v>
      </c>
      <c r="H353">
        <f t="shared" si="10"/>
        <v>6.8726157779999991E-2</v>
      </c>
      <c r="I353">
        <v>6.8731684286082825E-2</v>
      </c>
      <c r="J353">
        <f t="shared" si="11"/>
        <v>5.526506082834115E-6</v>
      </c>
    </row>
    <row r="354" spans="2:10" x14ac:dyDescent="0.25">
      <c r="B354">
        <v>1970</v>
      </c>
      <c r="C354" t="s">
        <v>51</v>
      </c>
      <c r="D354">
        <v>83.789000000000001</v>
      </c>
      <c r="E354">
        <v>68744.82286</v>
      </c>
      <c r="F354">
        <v>-9301.3377249999994</v>
      </c>
      <c r="G354" s="8">
        <v>9870</v>
      </c>
      <c r="H354">
        <f t="shared" si="10"/>
        <v>6.8744822859999999E-2</v>
      </c>
      <c r="I354">
        <v>6.8749403277685292E-2</v>
      </c>
      <c r="J354">
        <f t="shared" si="11"/>
        <v>4.5804176852931588E-6</v>
      </c>
    </row>
    <row r="355" spans="2:10" x14ac:dyDescent="0.25">
      <c r="B355">
        <v>1970</v>
      </c>
      <c r="C355" t="s">
        <v>51</v>
      </c>
      <c r="D355">
        <v>83.789000000000001</v>
      </c>
      <c r="E355">
        <v>68746.156080000001</v>
      </c>
      <c r="F355">
        <v>-9301.3245659999993</v>
      </c>
      <c r="G355" s="8">
        <v>9870</v>
      </c>
      <c r="H355">
        <f t="shared" si="10"/>
        <v>6.8746156079999995E-2</v>
      </c>
      <c r="I355">
        <v>6.8749403277685292E-2</v>
      </c>
      <c r="J355">
        <f t="shared" si="11"/>
        <v>3.2471976852965767E-6</v>
      </c>
    </row>
    <row r="356" spans="2:10" x14ac:dyDescent="0.25">
      <c r="B356">
        <v>1970</v>
      </c>
      <c r="C356" t="s">
        <v>51</v>
      </c>
      <c r="D356">
        <v>83.790999999999997</v>
      </c>
      <c r="E356">
        <v>68763.487940000006</v>
      </c>
      <c r="F356">
        <v>-9301.4158150000003</v>
      </c>
      <c r="G356" s="8">
        <v>9870</v>
      </c>
      <c r="H356">
        <f t="shared" si="10"/>
        <v>6.8763487940000007E-2</v>
      </c>
      <c r="I356">
        <v>6.8767122840578648E-2</v>
      </c>
      <c r="J356">
        <f t="shared" si="11"/>
        <v>3.6349005786417976E-6</v>
      </c>
    </row>
    <row r="357" spans="2:10" x14ac:dyDescent="0.25">
      <c r="B357">
        <v>1970</v>
      </c>
      <c r="C357" t="s">
        <v>51</v>
      </c>
      <c r="D357">
        <v>83.793000000000006</v>
      </c>
      <c r="E357">
        <v>68779.486579999997</v>
      </c>
      <c r="F357">
        <v>-9301.5202549999995</v>
      </c>
      <c r="G357" s="8">
        <v>9870</v>
      </c>
      <c r="H357">
        <f t="shared" si="10"/>
        <v>6.8779486579999993E-2</v>
      </c>
      <c r="I357">
        <v>6.8784842768795623E-2</v>
      </c>
      <c r="J357">
        <f t="shared" si="11"/>
        <v>5.3561887956299348E-6</v>
      </c>
    </row>
    <row r="358" spans="2:10" x14ac:dyDescent="0.25">
      <c r="B358">
        <v>1970</v>
      </c>
      <c r="C358" t="s">
        <v>51</v>
      </c>
      <c r="D358">
        <v>83.793999999999997</v>
      </c>
      <c r="E358">
        <v>68784.819459999999</v>
      </c>
      <c r="F358">
        <v>-9301.5988039999993</v>
      </c>
      <c r="G358" s="8">
        <v>9870</v>
      </c>
      <c r="H358">
        <f t="shared" si="10"/>
        <v>6.8784819459999993E-2</v>
      </c>
      <c r="I358">
        <v>6.8793702793412306E-2</v>
      </c>
      <c r="J358">
        <f t="shared" si="11"/>
        <v>8.8833334123128438E-6</v>
      </c>
    </row>
    <row r="359" spans="2:10" x14ac:dyDescent="0.25">
      <c r="B359">
        <v>1970</v>
      </c>
      <c r="C359" t="s">
        <v>51</v>
      </c>
      <c r="D359">
        <v>83.795000000000002</v>
      </c>
      <c r="E359">
        <v>68802.151320000004</v>
      </c>
      <c r="F359">
        <v>-9301.5589760000003</v>
      </c>
      <c r="G359" s="8">
        <v>9860</v>
      </c>
      <c r="H359">
        <f t="shared" si="10"/>
        <v>6.8802151320000005E-2</v>
      </c>
      <c r="I359">
        <v>6.8802562810277496E-2</v>
      </c>
      <c r="J359">
        <f t="shared" si="11"/>
        <v>4.1149027749098899E-7</v>
      </c>
    </row>
    <row r="360" spans="2:10" x14ac:dyDescent="0.25">
      <c r="B360">
        <v>1970</v>
      </c>
      <c r="C360" t="s">
        <v>51</v>
      </c>
      <c r="D360">
        <v>83.796000000000006</v>
      </c>
      <c r="E360">
        <v>68811.483859999993</v>
      </c>
      <c r="F360">
        <v>-9301.5980770000006</v>
      </c>
      <c r="G360" s="8">
        <v>9860</v>
      </c>
      <c r="H360">
        <f t="shared" si="10"/>
        <v>6.8811483859999995E-2</v>
      </c>
      <c r="I360">
        <v>6.8811422777363157E-2</v>
      </c>
      <c r="J360">
        <f t="shared" si="11"/>
        <v>6.1082636837461735E-8</v>
      </c>
    </row>
    <row r="361" spans="2:10" x14ac:dyDescent="0.25">
      <c r="B361">
        <v>1970</v>
      </c>
      <c r="C361" t="s">
        <v>51</v>
      </c>
      <c r="D361">
        <v>83.799000000000007</v>
      </c>
      <c r="E361">
        <v>68835.481820000001</v>
      </c>
      <c r="F361">
        <v>-9301.7548920000008</v>
      </c>
      <c r="G361" s="8">
        <v>9860</v>
      </c>
      <c r="H361">
        <f t="shared" si="10"/>
        <v>6.8835481820000002E-2</v>
      </c>
      <c r="I361">
        <v>6.8838001856459302E-2</v>
      </c>
      <c r="J361">
        <f t="shared" si="11"/>
        <v>2.5200364592997682E-6</v>
      </c>
    </row>
    <row r="362" spans="2:10" x14ac:dyDescent="0.25">
      <c r="B362">
        <v>1970</v>
      </c>
      <c r="C362" t="s">
        <v>51</v>
      </c>
      <c r="D362">
        <v>83.8</v>
      </c>
      <c r="E362">
        <v>68844.814360000004</v>
      </c>
      <c r="F362">
        <v>-9301.7940409999992</v>
      </c>
      <c r="G362" s="8">
        <v>9860</v>
      </c>
      <c r="H362">
        <f t="shared" si="10"/>
        <v>6.8844814360000006E-2</v>
      </c>
      <c r="I362">
        <v>6.884686105099351E-2</v>
      </c>
      <c r="J362">
        <f t="shared" si="11"/>
        <v>2.0466909935040745E-6</v>
      </c>
    </row>
    <row r="363" spans="2:10" x14ac:dyDescent="0.25">
      <c r="B363">
        <v>1970</v>
      </c>
      <c r="C363" t="s">
        <v>51</v>
      </c>
      <c r="D363">
        <v>83.801000000000002</v>
      </c>
      <c r="E363">
        <v>68859.479779999994</v>
      </c>
      <c r="F363">
        <v>-9301.7806230000006</v>
      </c>
      <c r="G363" s="8">
        <v>9860</v>
      </c>
      <c r="H363">
        <f t="shared" si="10"/>
        <v>6.8859479779999996E-2</v>
      </c>
      <c r="I363">
        <v>6.8855719845724667E-2</v>
      </c>
      <c r="J363">
        <f t="shared" si="11"/>
        <v>3.7599342753297238E-6</v>
      </c>
    </row>
    <row r="364" spans="2:10" x14ac:dyDescent="0.25">
      <c r="B364">
        <v>1970</v>
      </c>
      <c r="C364" t="s">
        <v>51</v>
      </c>
      <c r="D364">
        <v>83.802000000000007</v>
      </c>
      <c r="E364">
        <v>68867.479099999997</v>
      </c>
      <c r="F364">
        <v>-9301.8329369999992</v>
      </c>
      <c r="G364" s="8">
        <v>9860</v>
      </c>
      <c r="H364">
        <f t="shared" si="10"/>
        <v>6.8867479100000004E-2</v>
      </c>
      <c r="I364">
        <v>6.8864578112316513E-2</v>
      </c>
      <c r="J364">
        <f t="shared" si="11"/>
        <v>2.9009876834906745E-6</v>
      </c>
    </row>
    <row r="365" spans="2:10" x14ac:dyDescent="0.25">
      <c r="B365">
        <v>1970</v>
      </c>
      <c r="C365" t="s">
        <v>51</v>
      </c>
      <c r="D365">
        <v>83.802999999999997</v>
      </c>
      <c r="E365">
        <v>68870.145539999998</v>
      </c>
      <c r="F365">
        <v>-9301.9378049999996</v>
      </c>
      <c r="G365" s="8">
        <v>9860</v>
      </c>
      <c r="H365">
        <f t="shared" si="10"/>
        <v>6.8870145539999997E-2</v>
      </c>
      <c r="I365">
        <v>6.8873435676031353E-2</v>
      </c>
      <c r="J365">
        <f t="shared" si="11"/>
        <v>3.2901360313558614E-6</v>
      </c>
    </row>
    <row r="366" spans="2:10" x14ac:dyDescent="0.25">
      <c r="B366">
        <v>1970</v>
      </c>
      <c r="C366" t="s">
        <v>51</v>
      </c>
      <c r="D366">
        <v>83.802999999999997</v>
      </c>
      <c r="E366">
        <v>68874.145199999999</v>
      </c>
      <c r="F366">
        <v>-9301.8983950000002</v>
      </c>
      <c r="G366" s="8">
        <v>9850</v>
      </c>
      <c r="H366">
        <f t="shared" si="10"/>
        <v>6.88741452E-2</v>
      </c>
      <c r="I366">
        <v>6.8873435676031353E-2</v>
      </c>
      <c r="J366">
        <f t="shared" si="11"/>
        <v>7.0952396864776279E-7</v>
      </c>
    </row>
    <row r="367" spans="2:10" x14ac:dyDescent="0.25">
      <c r="B367">
        <v>1970</v>
      </c>
      <c r="C367" t="s">
        <v>51</v>
      </c>
      <c r="D367">
        <v>83.802999999999997</v>
      </c>
      <c r="E367">
        <v>68874.145199999999</v>
      </c>
      <c r="F367">
        <v>-9301.8983950000002</v>
      </c>
      <c r="G367" s="8">
        <v>9850</v>
      </c>
      <c r="H367">
        <f t="shared" si="10"/>
        <v>6.88741452E-2</v>
      </c>
      <c r="I367">
        <v>6.8873435676031353E-2</v>
      </c>
      <c r="J367">
        <f t="shared" si="11"/>
        <v>7.0952396864776279E-7</v>
      </c>
    </row>
    <row r="368" spans="2:10" x14ac:dyDescent="0.25">
      <c r="B368">
        <v>1970</v>
      </c>
      <c r="C368" t="s">
        <v>51</v>
      </c>
      <c r="D368">
        <v>83.802999999999997</v>
      </c>
      <c r="E368">
        <v>68874.145199999999</v>
      </c>
      <c r="F368">
        <v>-9301.8983950000002</v>
      </c>
      <c r="G368" s="8">
        <v>9850</v>
      </c>
      <c r="H368">
        <f t="shared" si="10"/>
        <v>6.88741452E-2</v>
      </c>
      <c r="I368">
        <v>6.8873435676031353E-2</v>
      </c>
      <c r="J368">
        <f t="shared" si="11"/>
        <v>7.0952396864776279E-7</v>
      </c>
    </row>
    <row r="369" spans="2:10" x14ac:dyDescent="0.25">
      <c r="B369">
        <v>1970</v>
      </c>
      <c r="C369" t="s">
        <v>51</v>
      </c>
      <c r="D369">
        <v>83.802999999999997</v>
      </c>
      <c r="E369">
        <v>68875.478419999999</v>
      </c>
      <c r="F369">
        <v>-9301.8852590000006</v>
      </c>
      <c r="G369" s="8">
        <v>9850</v>
      </c>
      <c r="H369">
        <f t="shared" si="10"/>
        <v>6.8875478419999997E-2</v>
      </c>
      <c r="I369">
        <v>6.8873435676031353E-2</v>
      </c>
      <c r="J369">
        <f t="shared" si="11"/>
        <v>2.0427439686443449E-6</v>
      </c>
    </row>
    <row r="370" spans="2:10" x14ac:dyDescent="0.25">
      <c r="B370">
        <v>1970</v>
      </c>
      <c r="C370" t="s">
        <v>51</v>
      </c>
      <c r="D370">
        <v>83.802999999999997</v>
      </c>
      <c r="E370">
        <v>68876.81164</v>
      </c>
      <c r="F370">
        <v>-9301.8721129999994</v>
      </c>
      <c r="G370" s="8">
        <v>9850</v>
      </c>
      <c r="H370">
        <f t="shared" si="10"/>
        <v>6.8876811639999994E-2</v>
      </c>
      <c r="I370">
        <v>6.8873435676031353E-2</v>
      </c>
      <c r="J370">
        <f t="shared" si="11"/>
        <v>3.3759639686409271E-6</v>
      </c>
    </row>
    <row r="371" spans="2:10" x14ac:dyDescent="0.25">
      <c r="B371">
        <v>1970</v>
      </c>
      <c r="C371" t="s">
        <v>51</v>
      </c>
      <c r="D371">
        <v>83.802999999999997</v>
      </c>
      <c r="E371">
        <v>68876.81164</v>
      </c>
      <c r="F371">
        <v>-9301.8721129999994</v>
      </c>
      <c r="G371" s="8">
        <v>9850</v>
      </c>
      <c r="H371">
        <f t="shared" si="10"/>
        <v>6.8876811639999994E-2</v>
      </c>
      <c r="I371">
        <v>6.8873435676031353E-2</v>
      </c>
      <c r="J371">
        <f t="shared" si="11"/>
        <v>3.3759639686409271E-6</v>
      </c>
    </row>
    <row r="372" spans="2:10" x14ac:dyDescent="0.25">
      <c r="B372">
        <v>1970</v>
      </c>
      <c r="C372" t="s">
        <v>51</v>
      </c>
      <c r="D372">
        <v>83.802999999999997</v>
      </c>
      <c r="E372">
        <v>68876.81164</v>
      </c>
      <c r="F372">
        <v>-9301.8721129999994</v>
      </c>
      <c r="G372" s="8">
        <v>9850</v>
      </c>
      <c r="H372">
        <f t="shared" si="10"/>
        <v>6.8876811639999994E-2</v>
      </c>
      <c r="I372">
        <v>6.8873435676031353E-2</v>
      </c>
      <c r="J372">
        <f t="shared" si="11"/>
        <v>3.3759639686409271E-6</v>
      </c>
    </row>
    <row r="373" spans="2:10" x14ac:dyDescent="0.25">
      <c r="B373">
        <v>1970</v>
      </c>
      <c r="C373" t="s">
        <v>51</v>
      </c>
      <c r="D373">
        <v>83.802999999999997</v>
      </c>
      <c r="E373">
        <v>68878.14486</v>
      </c>
      <c r="F373">
        <v>-9301.8589769999999</v>
      </c>
      <c r="G373" s="8">
        <v>9850</v>
      </c>
      <c r="H373">
        <f t="shared" si="10"/>
        <v>6.8878144860000004E-2</v>
      </c>
      <c r="I373">
        <v>6.8873435676031353E-2</v>
      </c>
      <c r="J373">
        <f t="shared" si="11"/>
        <v>4.709183968651387E-6</v>
      </c>
    </row>
    <row r="374" spans="2:10" x14ac:dyDescent="0.25">
      <c r="B374">
        <v>1970</v>
      </c>
      <c r="C374" t="s">
        <v>51</v>
      </c>
      <c r="D374">
        <v>83.804000000000002</v>
      </c>
      <c r="E374">
        <v>68879.478080000001</v>
      </c>
      <c r="F374">
        <v>-9301.9769930000002</v>
      </c>
      <c r="G374" s="8">
        <v>9850</v>
      </c>
      <c r="H374">
        <f t="shared" si="10"/>
        <v>6.8879478080000001E-2</v>
      </c>
      <c r="I374">
        <v>6.8882292278011348E-2</v>
      </c>
      <c r="J374">
        <f t="shared" si="11"/>
        <v>2.8141980113471909E-6</v>
      </c>
    </row>
    <row r="375" spans="2:10" x14ac:dyDescent="0.25">
      <c r="B375">
        <v>1970</v>
      </c>
      <c r="C375" t="s">
        <v>51</v>
      </c>
      <c r="D375">
        <v>83.804000000000002</v>
      </c>
      <c r="E375">
        <v>68879.478080000001</v>
      </c>
      <c r="F375">
        <v>-9301.9769930000002</v>
      </c>
      <c r="G375" s="8">
        <v>9850</v>
      </c>
      <c r="H375">
        <f t="shared" si="10"/>
        <v>6.8879478080000001E-2</v>
      </c>
      <c r="I375">
        <v>6.8882292278011348E-2</v>
      </c>
      <c r="J375">
        <f t="shared" si="11"/>
        <v>2.8141980113471909E-6</v>
      </c>
    </row>
    <row r="376" spans="2:10" x14ac:dyDescent="0.25">
      <c r="B376">
        <v>1970</v>
      </c>
      <c r="C376" t="s">
        <v>51</v>
      </c>
      <c r="D376">
        <v>83.804000000000002</v>
      </c>
      <c r="E376">
        <v>68879.478080000001</v>
      </c>
      <c r="F376">
        <v>-9301.9769930000002</v>
      </c>
      <c r="G376" s="8">
        <v>9850</v>
      </c>
      <c r="H376">
        <f t="shared" si="10"/>
        <v>6.8879478080000001E-2</v>
      </c>
      <c r="I376">
        <v>6.8882292278011348E-2</v>
      </c>
      <c r="J376">
        <f t="shared" si="11"/>
        <v>2.8141980113471909E-6</v>
      </c>
    </row>
    <row r="377" spans="2:10" x14ac:dyDescent="0.25">
      <c r="B377">
        <v>1970</v>
      </c>
      <c r="C377" t="s">
        <v>51</v>
      </c>
      <c r="D377">
        <v>83.804000000000002</v>
      </c>
      <c r="E377">
        <v>68880.811300000001</v>
      </c>
      <c r="F377">
        <v>-9301.9638579999992</v>
      </c>
      <c r="G377" s="8">
        <v>9850</v>
      </c>
      <c r="H377">
        <f t="shared" si="10"/>
        <v>6.8880811299999997E-2</v>
      </c>
      <c r="I377">
        <v>6.8882292278011348E-2</v>
      </c>
      <c r="J377">
        <f t="shared" si="11"/>
        <v>1.4809780113506088E-6</v>
      </c>
    </row>
    <row r="378" spans="2:10" x14ac:dyDescent="0.25">
      <c r="B378">
        <v>1970</v>
      </c>
      <c r="C378" t="s">
        <v>51</v>
      </c>
      <c r="D378">
        <v>83.804000000000002</v>
      </c>
      <c r="E378">
        <v>68880.811300000001</v>
      </c>
      <c r="F378">
        <v>-9301.9638579999992</v>
      </c>
      <c r="G378" s="8">
        <v>9850</v>
      </c>
      <c r="H378">
        <f t="shared" si="10"/>
        <v>6.8880811299999997E-2</v>
      </c>
      <c r="I378">
        <v>6.8882292278011348E-2</v>
      </c>
      <c r="J378">
        <f t="shared" si="11"/>
        <v>1.4809780113506088E-6</v>
      </c>
    </row>
    <row r="379" spans="2:10" x14ac:dyDescent="0.25">
      <c r="B379">
        <v>1970</v>
      </c>
      <c r="C379" t="s">
        <v>51</v>
      </c>
      <c r="D379">
        <v>83.804000000000002</v>
      </c>
      <c r="E379">
        <v>68880.811300000001</v>
      </c>
      <c r="F379">
        <v>-9301.9638579999992</v>
      </c>
      <c r="G379" s="8">
        <v>9850</v>
      </c>
      <c r="H379">
        <f t="shared" si="10"/>
        <v>6.8880811299999997E-2</v>
      </c>
      <c r="I379">
        <v>6.8882292278011348E-2</v>
      </c>
      <c r="J379">
        <f t="shared" si="11"/>
        <v>1.4809780113506088E-6</v>
      </c>
    </row>
    <row r="380" spans="2:10" x14ac:dyDescent="0.25">
      <c r="B380">
        <v>1970</v>
      </c>
      <c r="C380" t="s">
        <v>51</v>
      </c>
      <c r="D380">
        <v>83.804000000000002</v>
      </c>
      <c r="E380">
        <v>68882.144520000002</v>
      </c>
      <c r="F380">
        <v>-9301.9507130000002</v>
      </c>
      <c r="G380" s="8">
        <v>9850</v>
      </c>
      <c r="H380">
        <f t="shared" si="10"/>
        <v>6.8882144520000008E-2</v>
      </c>
      <c r="I380">
        <v>6.8882292278011348E-2</v>
      </c>
      <c r="J380">
        <f t="shared" si="11"/>
        <v>1.4775801134014888E-7</v>
      </c>
    </row>
    <row r="381" spans="2:10" x14ac:dyDescent="0.25">
      <c r="B381">
        <v>1970</v>
      </c>
      <c r="C381" t="s">
        <v>51</v>
      </c>
      <c r="D381">
        <v>83.804000000000002</v>
      </c>
      <c r="E381">
        <v>68883.477740000002</v>
      </c>
      <c r="F381">
        <v>-9301.9375779999991</v>
      </c>
      <c r="G381" s="8">
        <v>9850</v>
      </c>
      <c r="H381">
        <f t="shared" si="10"/>
        <v>6.8883477740000004E-2</v>
      </c>
      <c r="I381">
        <v>6.8882292278011348E-2</v>
      </c>
      <c r="J381">
        <f t="shared" si="11"/>
        <v>1.1854619886564333E-6</v>
      </c>
    </row>
    <row r="382" spans="2:10" x14ac:dyDescent="0.25">
      <c r="B382">
        <v>1970</v>
      </c>
      <c r="C382" t="s">
        <v>51</v>
      </c>
      <c r="D382">
        <v>83.804000000000002</v>
      </c>
      <c r="E382">
        <v>68883.477740000002</v>
      </c>
      <c r="F382">
        <v>-9301.9375779999991</v>
      </c>
      <c r="G382" s="8">
        <v>9850</v>
      </c>
      <c r="H382">
        <f t="shared" si="10"/>
        <v>6.8883477740000004E-2</v>
      </c>
      <c r="I382">
        <v>6.8882292278011348E-2</v>
      </c>
      <c r="J382">
        <f t="shared" si="11"/>
        <v>1.1854619886564333E-6</v>
      </c>
    </row>
    <row r="383" spans="2:10" x14ac:dyDescent="0.25">
      <c r="B383">
        <v>1970</v>
      </c>
      <c r="C383" t="s">
        <v>51</v>
      </c>
      <c r="D383">
        <v>83.804000000000002</v>
      </c>
      <c r="E383">
        <v>68883.477740000002</v>
      </c>
      <c r="F383">
        <v>-9301.9375779999991</v>
      </c>
      <c r="G383" s="8">
        <v>9850</v>
      </c>
      <c r="H383">
        <f t="shared" si="10"/>
        <v>6.8883477740000004E-2</v>
      </c>
      <c r="I383">
        <v>6.8882292278011348E-2</v>
      </c>
      <c r="J383">
        <f t="shared" si="11"/>
        <v>1.1854619886564333E-6</v>
      </c>
    </row>
    <row r="384" spans="2:10" x14ac:dyDescent="0.25">
      <c r="B384">
        <v>1970</v>
      </c>
      <c r="C384" t="s">
        <v>51</v>
      </c>
      <c r="D384">
        <v>83.804000000000002</v>
      </c>
      <c r="E384">
        <v>68883.477740000002</v>
      </c>
      <c r="F384">
        <v>-9301.9375779999991</v>
      </c>
      <c r="G384" s="8">
        <v>9850</v>
      </c>
      <c r="H384">
        <f t="shared" si="10"/>
        <v>6.8883477740000004E-2</v>
      </c>
      <c r="I384">
        <v>6.8882292278011348E-2</v>
      </c>
      <c r="J384">
        <f t="shared" si="11"/>
        <v>1.1854619886564333E-6</v>
      </c>
    </row>
    <row r="385" spans="2:10" x14ac:dyDescent="0.25">
      <c r="B385">
        <v>1970</v>
      </c>
      <c r="C385" t="s">
        <v>51</v>
      </c>
      <c r="D385">
        <v>83.804000000000002</v>
      </c>
      <c r="E385">
        <v>68884.810960000003</v>
      </c>
      <c r="F385">
        <v>-9301.9244440000002</v>
      </c>
      <c r="G385" s="8">
        <v>9850</v>
      </c>
      <c r="H385">
        <f t="shared" si="10"/>
        <v>6.8884810960000001E-2</v>
      </c>
      <c r="I385">
        <v>6.8882292278011348E-2</v>
      </c>
      <c r="J385">
        <f t="shared" si="11"/>
        <v>2.5186819886530154E-6</v>
      </c>
    </row>
    <row r="386" spans="2:10" x14ac:dyDescent="0.25">
      <c r="B386">
        <v>1970</v>
      </c>
      <c r="C386" t="s">
        <v>51</v>
      </c>
      <c r="D386">
        <v>83.804000000000002</v>
      </c>
      <c r="E386">
        <v>68884.810960000003</v>
      </c>
      <c r="F386">
        <v>-9301.9244440000002</v>
      </c>
      <c r="G386" s="8">
        <v>9850</v>
      </c>
      <c r="H386">
        <f t="shared" si="10"/>
        <v>6.8884810960000001E-2</v>
      </c>
      <c r="I386">
        <v>6.8882292278011348E-2</v>
      </c>
      <c r="J386">
        <f t="shared" si="11"/>
        <v>2.5186819886530154E-6</v>
      </c>
    </row>
    <row r="387" spans="2:10" x14ac:dyDescent="0.25">
      <c r="B387">
        <v>1970</v>
      </c>
      <c r="C387" t="s">
        <v>51</v>
      </c>
      <c r="D387">
        <v>83.804000000000002</v>
      </c>
      <c r="E387">
        <v>68884.810960000003</v>
      </c>
      <c r="F387">
        <v>-9301.9244440000002</v>
      </c>
      <c r="G387" s="8">
        <v>9850</v>
      </c>
      <c r="H387">
        <f t="shared" si="10"/>
        <v>6.8884810960000001E-2</v>
      </c>
      <c r="I387">
        <v>6.8882292278011348E-2</v>
      </c>
      <c r="J387">
        <f t="shared" si="11"/>
        <v>2.5186819886530154E-6</v>
      </c>
    </row>
    <row r="388" spans="2:10" x14ac:dyDescent="0.25">
      <c r="B388">
        <v>1970</v>
      </c>
      <c r="C388" t="s">
        <v>51</v>
      </c>
      <c r="D388">
        <v>83.804000000000002</v>
      </c>
      <c r="E388">
        <v>68886.144180000003</v>
      </c>
      <c r="F388">
        <v>-9301.9113099999995</v>
      </c>
      <c r="G388" s="8">
        <v>9850</v>
      </c>
      <c r="H388">
        <f t="shared" si="10"/>
        <v>6.8886144179999997E-2</v>
      </c>
      <c r="I388">
        <v>6.8882292278011348E-2</v>
      </c>
      <c r="J388">
        <f t="shared" si="11"/>
        <v>3.8519019886495975E-6</v>
      </c>
    </row>
    <row r="389" spans="2:10" x14ac:dyDescent="0.25">
      <c r="B389">
        <v>1970</v>
      </c>
      <c r="C389" t="s">
        <v>51</v>
      </c>
      <c r="D389">
        <v>83.804000000000002</v>
      </c>
      <c r="E389">
        <v>68886.144180000003</v>
      </c>
      <c r="F389">
        <v>-9301.9113099999995</v>
      </c>
      <c r="G389" s="8">
        <v>9850</v>
      </c>
      <c r="H389">
        <f t="shared" ref="H389:H452" si="12">E389/1000000</f>
        <v>6.8886144179999997E-2</v>
      </c>
      <c r="I389">
        <v>6.8882292278011348E-2</v>
      </c>
      <c r="J389">
        <f t="shared" ref="J389:J452" si="13">ABS(H389-I389)</f>
        <v>3.8519019886495975E-6</v>
      </c>
    </row>
    <row r="390" spans="2:10" x14ac:dyDescent="0.25">
      <c r="B390">
        <v>1970</v>
      </c>
      <c r="C390" t="s">
        <v>51</v>
      </c>
      <c r="D390">
        <v>83.804000000000002</v>
      </c>
      <c r="E390">
        <v>68887.477400000003</v>
      </c>
      <c r="F390">
        <v>-9301.8981760000006</v>
      </c>
      <c r="G390" s="8">
        <v>9850</v>
      </c>
      <c r="H390">
        <f t="shared" si="12"/>
        <v>6.8887477400000008E-2</v>
      </c>
      <c r="I390">
        <v>6.8882292278011348E-2</v>
      </c>
      <c r="J390">
        <f t="shared" si="13"/>
        <v>5.1851219886600575E-6</v>
      </c>
    </row>
    <row r="391" spans="2:10" x14ac:dyDescent="0.25">
      <c r="B391">
        <v>1970</v>
      </c>
      <c r="C391" t="s">
        <v>51</v>
      </c>
      <c r="D391">
        <v>83.804000000000002</v>
      </c>
      <c r="E391">
        <v>68887.477400000003</v>
      </c>
      <c r="F391">
        <v>-9301.8981760000006</v>
      </c>
      <c r="G391" s="8">
        <v>9850</v>
      </c>
      <c r="H391">
        <f t="shared" si="12"/>
        <v>6.8887477400000008E-2</v>
      </c>
      <c r="I391">
        <v>6.8882292278011348E-2</v>
      </c>
      <c r="J391">
        <f t="shared" si="13"/>
        <v>5.1851219886600575E-6</v>
      </c>
    </row>
    <row r="392" spans="2:10" x14ac:dyDescent="0.25">
      <c r="B392">
        <v>1970</v>
      </c>
      <c r="C392" t="s">
        <v>51</v>
      </c>
      <c r="D392">
        <v>83.805000000000007</v>
      </c>
      <c r="E392">
        <v>68888.810620000004</v>
      </c>
      <c r="F392">
        <v>-9302.0161819999994</v>
      </c>
      <c r="G392" s="8">
        <v>9850</v>
      </c>
      <c r="H392">
        <f t="shared" si="12"/>
        <v>6.8888810620000004E-2</v>
      </c>
      <c r="I392">
        <v>6.8891147470584224E-2</v>
      </c>
      <c r="J392">
        <f t="shared" si="13"/>
        <v>2.3368505842197296E-6</v>
      </c>
    </row>
    <row r="393" spans="2:10" x14ac:dyDescent="0.25">
      <c r="B393">
        <v>1970</v>
      </c>
      <c r="C393" t="s">
        <v>51</v>
      </c>
      <c r="D393">
        <v>83.805000000000007</v>
      </c>
      <c r="E393">
        <v>68890.143840000004</v>
      </c>
      <c r="F393">
        <v>-9302.0030490000008</v>
      </c>
      <c r="G393" s="8">
        <v>9850</v>
      </c>
      <c r="H393">
        <f t="shared" si="12"/>
        <v>6.8890143840000001E-2</v>
      </c>
      <c r="I393">
        <v>6.8891147470584224E-2</v>
      </c>
      <c r="J393">
        <f t="shared" si="13"/>
        <v>1.0036305842231474E-6</v>
      </c>
    </row>
    <row r="394" spans="2:10" x14ac:dyDescent="0.25">
      <c r="B394">
        <v>1970</v>
      </c>
      <c r="C394" t="s">
        <v>51</v>
      </c>
      <c r="D394">
        <v>83.805000000000007</v>
      </c>
      <c r="E394">
        <v>68891.477060000005</v>
      </c>
      <c r="F394">
        <v>-9302.0581299999994</v>
      </c>
      <c r="G394" s="8">
        <v>28.2</v>
      </c>
      <c r="H394">
        <f t="shared" si="12"/>
        <v>6.8891477060000011E-2</v>
      </c>
      <c r="I394">
        <v>6.8891147470584224E-2</v>
      </c>
      <c r="J394">
        <f t="shared" si="13"/>
        <v>3.2958941578731249E-7</v>
      </c>
    </row>
    <row r="395" spans="2:10" x14ac:dyDescent="0.25">
      <c r="B395">
        <v>1970</v>
      </c>
      <c r="C395" t="s">
        <v>51</v>
      </c>
      <c r="D395">
        <v>83.805000000000007</v>
      </c>
      <c r="E395">
        <v>68894.143500000006</v>
      </c>
      <c r="F395">
        <v>-9302.0580549999995</v>
      </c>
      <c r="G395" s="8">
        <v>28.2</v>
      </c>
      <c r="H395">
        <f t="shared" si="12"/>
        <v>6.8894143500000005E-2</v>
      </c>
      <c r="I395">
        <v>6.8891147470584224E-2</v>
      </c>
      <c r="J395">
        <f t="shared" si="13"/>
        <v>2.9960294157804768E-6</v>
      </c>
    </row>
    <row r="396" spans="2:10" x14ac:dyDescent="0.25">
      <c r="B396">
        <v>1970</v>
      </c>
      <c r="C396" t="s">
        <v>51</v>
      </c>
      <c r="D396">
        <v>83.805000000000007</v>
      </c>
      <c r="E396">
        <v>68894.143500000006</v>
      </c>
      <c r="F396">
        <v>-9302.0580549999995</v>
      </c>
      <c r="G396" s="8">
        <v>28.2</v>
      </c>
      <c r="H396">
        <f t="shared" si="12"/>
        <v>6.8894143500000005E-2</v>
      </c>
      <c r="I396">
        <v>6.8891147470584224E-2</v>
      </c>
      <c r="J396">
        <f t="shared" si="13"/>
        <v>2.9960294157804768E-6</v>
      </c>
    </row>
    <row r="397" spans="2:10" x14ac:dyDescent="0.25">
      <c r="B397">
        <v>1970</v>
      </c>
      <c r="C397" t="s">
        <v>51</v>
      </c>
      <c r="D397">
        <v>83.805000000000007</v>
      </c>
      <c r="E397">
        <v>68895.476720000006</v>
      </c>
      <c r="F397">
        <v>-9302.0580169999994</v>
      </c>
      <c r="G397" s="8">
        <v>28.2</v>
      </c>
      <c r="H397">
        <f t="shared" si="12"/>
        <v>6.8895476720000001E-2</v>
      </c>
      <c r="I397">
        <v>6.8891147470584224E-2</v>
      </c>
      <c r="J397">
        <f t="shared" si="13"/>
        <v>4.3292494157770589E-6</v>
      </c>
    </row>
    <row r="398" spans="2:10" x14ac:dyDescent="0.25">
      <c r="B398">
        <v>1970</v>
      </c>
      <c r="C398" t="s">
        <v>51</v>
      </c>
      <c r="D398">
        <v>83.805999999999997</v>
      </c>
      <c r="E398">
        <v>68900.809599999993</v>
      </c>
      <c r="F398">
        <v>-9302.1109770000003</v>
      </c>
      <c r="G398" s="8">
        <v>28.2</v>
      </c>
      <c r="H398">
        <f t="shared" si="12"/>
        <v>6.8900809599999988E-2</v>
      </c>
      <c r="I398">
        <v>6.8900000000000003E-2</v>
      </c>
      <c r="J398">
        <f t="shared" si="13"/>
        <v>8.0959999998464482E-7</v>
      </c>
    </row>
    <row r="399" spans="2:10" x14ac:dyDescent="0.25">
      <c r="B399">
        <v>1970</v>
      </c>
      <c r="C399" t="s">
        <v>51</v>
      </c>
      <c r="D399">
        <v>83.805999999999997</v>
      </c>
      <c r="E399">
        <v>68900.809599999993</v>
      </c>
      <c r="F399">
        <v>-9302.1109770000003</v>
      </c>
      <c r="G399" s="8">
        <v>28.2</v>
      </c>
      <c r="H399">
        <f t="shared" si="12"/>
        <v>6.8900809599999988E-2</v>
      </c>
      <c r="I399">
        <v>6.8900000000000003E-2</v>
      </c>
      <c r="J399">
        <f t="shared" si="13"/>
        <v>8.0959999998464482E-7</v>
      </c>
    </row>
    <row r="400" spans="2:10" x14ac:dyDescent="0.25">
      <c r="B400">
        <v>1970</v>
      </c>
      <c r="C400" t="s">
        <v>51</v>
      </c>
      <c r="D400">
        <v>83.805999999999997</v>
      </c>
      <c r="E400">
        <v>68902.142819999994</v>
      </c>
      <c r="F400">
        <v>-9302.1109400000005</v>
      </c>
      <c r="G400" s="8">
        <v>28.2</v>
      </c>
      <c r="H400">
        <f t="shared" si="12"/>
        <v>6.8902142819999998E-2</v>
      </c>
      <c r="I400">
        <v>6.8900000000000003E-2</v>
      </c>
      <c r="J400">
        <f t="shared" si="13"/>
        <v>2.1428199999951048E-6</v>
      </c>
    </row>
    <row r="401" spans="2:10" x14ac:dyDescent="0.25">
      <c r="B401">
        <v>1970</v>
      </c>
      <c r="C401" t="s">
        <v>51</v>
      </c>
      <c r="D401">
        <v>83.805999999999997</v>
      </c>
      <c r="E401">
        <v>68904.809259999995</v>
      </c>
      <c r="F401">
        <v>-9302.1108640000002</v>
      </c>
      <c r="G401" s="8">
        <v>28.2</v>
      </c>
      <c r="H401">
        <f t="shared" si="12"/>
        <v>6.8904809259999991E-2</v>
      </c>
      <c r="I401">
        <v>6.8900000000000003E-2</v>
      </c>
      <c r="J401">
        <f t="shared" si="13"/>
        <v>4.809259999988269E-6</v>
      </c>
    </row>
    <row r="402" spans="2:10" x14ac:dyDescent="0.25">
      <c r="B402">
        <v>1970</v>
      </c>
      <c r="C402" t="s">
        <v>51</v>
      </c>
      <c r="D402">
        <v>83.805999999999997</v>
      </c>
      <c r="E402">
        <v>68904.809259999995</v>
      </c>
      <c r="F402">
        <v>-9302.1108640000002</v>
      </c>
      <c r="G402" s="8">
        <v>28.2</v>
      </c>
      <c r="H402">
        <f t="shared" si="12"/>
        <v>6.8904809259999991E-2</v>
      </c>
      <c r="I402">
        <v>6.8900000000000003E-2</v>
      </c>
      <c r="J402">
        <f t="shared" si="13"/>
        <v>4.809259999988269E-6</v>
      </c>
    </row>
    <row r="403" spans="2:10" x14ac:dyDescent="0.25">
      <c r="B403">
        <v>1970</v>
      </c>
      <c r="C403" t="s">
        <v>52</v>
      </c>
      <c r="D403">
        <v>83.412000000000006</v>
      </c>
      <c r="E403">
        <v>65627.354529999997</v>
      </c>
      <c r="F403">
        <v>-9283.2694709999996</v>
      </c>
      <c r="G403" s="8">
        <v>10300</v>
      </c>
      <c r="H403">
        <f t="shared" si="12"/>
        <v>6.5627354530000001E-2</v>
      </c>
      <c r="I403">
        <v>6.5452354929788598E-2</v>
      </c>
      <c r="J403">
        <f t="shared" si="13"/>
        <v>1.7499960021140348E-4</v>
      </c>
    </row>
    <row r="404" spans="2:10" x14ac:dyDescent="0.25">
      <c r="B404">
        <v>1970</v>
      </c>
      <c r="C404" t="s">
        <v>52</v>
      </c>
      <c r="D404">
        <v>82.994</v>
      </c>
      <c r="E404">
        <v>61930.602120000003</v>
      </c>
      <c r="F404">
        <v>-9267.3607609999999</v>
      </c>
      <c r="G404" s="8">
        <v>10900</v>
      </c>
      <c r="H404">
        <f t="shared" si="12"/>
        <v>6.1930602120000004E-2</v>
      </c>
      <c r="I404">
        <v>6.1922468393870979E-2</v>
      </c>
      <c r="J404">
        <f t="shared" si="13"/>
        <v>8.1337261290254093E-6</v>
      </c>
    </row>
    <row r="405" spans="2:10" x14ac:dyDescent="0.25">
      <c r="B405">
        <v>1970</v>
      </c>
      <c r="C405" t="s">
        <v>52</v>
      </c>
      <c r="D405">
        <v>82.742000000000004</v>
      </c>
      <c r="E405">
        <v>59766.919379999999</v>
      </c>
      <c r="F405">
        <v>-9258.0250070000002</v>
      </c>
      <c r="G405" s="8">
        <v>11200</v>
      </c>
      <c r="H405">
        <f t="shared" si="12"/>
        <v>5.9766919379999998E-2</v>
      </c>
      <c r="I405">
        <v>5.9861945560349093E-2</v>
      </c>
      <c r="J405">
        <f t="shared" si="13"/>
        <v>9.5026180349094824E-5</v>
      </c>
    </row>
    <row r="406" spans="2:10" x14ac:dyDescent="0.25">
      <c r="B406">
        <v>1970</v>
      </c>
      <c r="C406" t="s">
        <v>52</v>
      </c>
      <c r="D406">
        <v>82.661000000000001</v>
      </c>
      <c r="E406">
        <v>59070.578569999998</v>
      </c>
      <c r="F406">
        <v>-9255.1929450000007</v>
      </c>
      <c r="G406" s="8">
        <v>11400</v>
      </c>
      <c r="H406">
        <f t="shared" si="12"/>
        <v>5.9070578569999997E-2</v>
      </c>
      <c r="I406">
        <v>5.9210506602002749E-2</v>
      </c>
      <c r="J406">
        <f t="shared" si="13"/>
        <v>1.3992803200275211E-4</v>
      </c>
    </row>
    <row r="407" spans="2:10" x14ac:dyDescent="0.25">
      <c r="B407">
        <v>1970</v>
      </c>
      <c r="C407" t="s">
        <v>52</v>
      </c>
      <c r="D407">
        <v>82.266000000000005</v>
      </c>
      <c r="E407">
        <v>56003.639289999999</v>
      </c>
      <c r="F407">
        <v>-9238.6382250000006</v>
      </c>
      <c r="G407" s="8">
        <v>11900</v>
      </c>
      <c r="H407">
        <f t="shared" si="12"/>
        <v>5.6003639289999997E-2</v>
      </c>
      <c r="I407">
        <v>5.6109379638957034E-2</v>
      </c>
      <c r="J407">
        <f t="shared" si="13"/>
        <v>1.0574034895703688E-4</v>
      </c>
    </row>
    <row r="408" spans="2:10" x14ac:dyDescent="0.25">
      <c r="B408">
        <v>1970</v>
      </c>
      <c r="C408" t="s">
        <v>52</v>
      </c>
      <c r="D408">
        <v>81.665999999999997</v>
      </c>
      <c r="E408">
        <v>51449.093119999998</v>
      </c>
      <c r="F408">
        <v>-9215.5072</v>
      </c>
      <c r="G408" s="8">
        <v>12900</v>
      </c>
      <c r="H408">
        <f t="shared" si="12"/>
        <v>5.1449093119999997E-2</v>
      </c>
      <c r="I408">
        <v>5.1636532007349509E-2</v>
      </c>
      <c r="J408">
        <f t="shared" si="13"/>
        <v>1.8743888734951142E-4</v>
      </c>
    </row>
    <row r="409" spans="2:10" x14ac:dyDescent="0.25">
      <c r="B409">
        <v>1970</v>
      </c>
      <c r="C409" t="s">
        <v>52</v>
      </c>
      <c r="D409">
        <v>81.155000000000001</v>
      </c>
      <c r="E409">
        <v>47783.804700000001</v>
      </c>
      <c r="F409">
        <v>-9196.3715470000006</v>
      </c>
      <c r="G409" s="8">
        <v>13800</v>
      </c>
      <c r="H409">
        <f t="shared" si="12"/>
        <v>4.7783804700000002E-2</v>
      </c>
      <c r="I409">
        <v>4.8048334057124623E-2</v>
      </c>
      <c r="J409">
        <f t="shared" si="13"/>
        <v>2.64529357124621E-4</v>
      </c>
    </row>
    <row r="410" spans="2:10" x14ac:dyDescent="0.25">
      <c r="B410">
        <v>1970</v>
      </c>
      <c r="C410" t="s">
        <v>52</v>
      </c>
      <c r="D410">
        <v>80.796999999999997</v>
      </c>
      <c r="E410">
        <v>45349.878270000001</v>
      </c>
      <c r="F410">
        <v>-9182.9933349999992</v>
      </c>
      <c r="G410" s="8">
        <v>14500</v>
      </c>
      <c r="H410">
        <f t="shared" si="12"/>
        <v>4.5349878269999998E-2</v>
      </c>
      <c r="I410">
        <v>4.5652464319624393E-2</v>
      </c>
      <c r="J410">
        <f t="shared" si="13"/>
        <v>3.0258604962439539E-4</v>
      </c>
    </row>
    <row r="411" spans="2:10" x14ac:dyDescent="0.25">
      <c r="B411">
        <v>1970</v>
      </c>
      <c r="C411" t="s">
        <v>52</v>
      </c>
      <c r="D411">
        <v>80.238</v>
      </c>
      <c r="E411">
        <v>41753.783960000001</v>
      </c>
      <c r="F411">
        <v>-9162.243563</v>
      </c>
      <c r="G411" s="8">
        <v>15700</v>
      </c>
      <c r="H411">
        <f t="shared" si="12"/>
        <v>4.1753783959999999E-2</v>
      </c>
      <c r="I411">
        <v>4.2100039630779698E-2</v>
      </c>
      <c r="J411">
        <f t="shared" si="13"/>
        <v>3.4625567077969932E-4</v>
      </c>
    </row>
    <row r="412" spans="2:10" x14ac:dyDescent="0.25">
      <c r="B412">
        <v>1970</v>
      </c>
      <c r="C412" t="s">
        <v>52</v>
      </c>
      <c r="D412">
        <v>79.947000000000003</v>
      </c>
      <c r="E412">
        <v>39976.468379999998</v>
      </c>
      <c r="F412">
        <v>-9151.5140279999996</v>
      </c>
      <c r="G412" s="8">
        <v>16300</v>
      </c>
      <c r="H412">
        <f t="shared" si="12"/>
        <v>3.9976468379999998E-2</v>
      </c>
      <c r="I412">
        <v>4.0339272843015674E-2</v>
      </c>
      <c r="J412">
        <f t="shared" si="13"/>
        <v>3.628044630156757E-4</v>
      </c>
    </row>
    <row r="413" spans="2:10" x14ac:dyDescent="0.25">
      <c r="B413">
        <v>1970</v>
      </c>
      <c r="C413" t="s">
        <v>52</v>
      </c>
      <c r="D413">
        <v>79.647000000000006</v>
      </c>
      <c r="E413">
        <v>37978.771529999998</v>
      </c>
      <c r="F413">
        <v>-9144.4528520000003</v>
      </c>
      <c r="G413" s="8">
        <v>17200</v>
      </c>
      <c r="H413">
        <f t="shared" si="12"/>
        <v>3.7978771529999997E-2</v>
      </c>
      <c r="I413">
        <v>3.8585761299707026E-2</v>
      </c>
      <c r="J413">
        <f t="shared" si="13"/>
        <v>6.069897697070295E-4</v>
      </c>
    </row>
    <row r="414" spans="2:10" x14ac:dyDescent="0.25">
      <c r="B414">
        <v>1970</v>
      </c>
      <c r="C414" t="s">
        <v>52</v>
      </c>
      <c r="D414">
        <v>79.287000000000006</v>
      </c>
      <c r="E414">
        <v>36186.923849999999</v>
      </c>
      <c r="F414">
        <v>-9127.1448209999999</v>
      </c>
      <c r="G414" s="8">
        <v>17900</v>
      </c>
      <c r="H414">
        <f t="shared" si="12"/>
        <v>3.6186923849999997E-2</v>
      </c>
      <c r="I414">
        <v>3.656227955243424E-2</v>
      </c>
      <c r="J414">
        <f t="shared" si="13"/>
        <v>3.7535570243424354E-4</v>
      </c>
    </row>
    <row r="415" spans="2:10" x14ac:dyDescent="0.25">
      <c r="B415">
        <v>1970</v>
      </c>
      <c r="C415" t="s">
        <v>52</v>
      </c>
      <c r="D415">
        <v>79.037999999999997</v>
      </c>
      <c r="E415">
        <v>34895.300309999999</v>
      </c>
      <c r="F415">
        <v>-9116.9219819999998</v>
      </c>
      <c r="G415" s="8">
        <v>18500</v>
      </c>
      <c r="H415">
        <f t="shared" si="12"/>
        <v>3.4895300310000002E-2</v>
      </c>
      <c r="I415">
        <v>3.5213018624325632E-2</v>
      </c>
      <c r="J415">
        <f t="shared" si="13"/>
        <v>3.1771831432562958E-4</v>
      </c>
    </row>
    <row r="416" spans="2:10" x14ac:dyDescent="0.25">
      <c r="B416">
        <v>1970</v>
      </c>
      <c r="C416" t="s">
        <v>52</v>
      </c>
      <c r="D416">
        <v>78.858000000000004</v>
      </c>
      <c r="E416">
        <v>33896.051919999998</v>
      </c>
      <c r="F416">
        <v>-9111.2494869999991</v>
      </c>
      <c r="G416" s="8">
        <v>19100</v>
      </c>
      <c r="H416">
        <f t="shared" si="12"/>
        <v>3.3896051919999996E-2</v>
      </c>
      <c r="I416">
        <v>3.4262732965530125E-2</v>
      </c>
      <c r="J416">
        <f t="shared" si="13"/>
        <v>3.6668104553012892E-4</v>
      </c>
    </row>
    <row r="417" spans="2:10" x14ac:dyDescent="0.25">
      <c r="B417">
        <v>1970</v>
      </c>
      <c r="C417" t="s">
        <v>52</v>
      </c>
      <c r="D417">
        <v>78.399000000000001</v>
      </c>
      <c r="E417">
        <v>31565.050080000001</v>
      </c>
      <c r="F417">
        <v>-9094.6333159999995</v>
      </c>
      <c r="G417" s="8">
        <v>20400</v>
      </c>
      <c r="H417">
        <f t="shared" si="12"/>
        <v>3.1565050080000004E-2</v>
      </c>
      <c r="I417">
        <v>3.1932476073445397E-2</v>
      </c>
      <c r="J417">
        <f t="shared" si="13"/>
        <v>3.6742599344539301E-4</v>
      </c>
    </row>
    <row r="418" spans="2:10" x14ac:dyDescent="0.25">
      <c r="B418">
        <v>1970</v>
      </c>
      <c r="C418" t="s">
        <v>52</v>
      </c>
      <c r="D418">
        <v>77.891999999999996</v>
      </c>
      <c r="E418">
        <v>29153.921709999999</v>
      </c>
      <c r="F418">
        <v>-9076.2394409999997</v>
      </c>
      <c r="G418" s="8">
        <v>21900</v>
      </c>
      <c r="H418">
        <f t="shared" si="12"/>
        <v>2.9153921709999999E-2</v>
      </c>
      <c r="I418">
        <v>2.9508823023965729E-2</v>
      </c>
      <c r="J418">
        <f t="shared" si="13"/>
        <v>3.5490131396572963E-4</v>
      </c>
    </row>
    <row r="419" spans="2:10" x14ac:dyDescent="0.25">
      <c r="B419">
        <v>1970</v>
      </c>
      <c r="C419" t="s">
        <v>52</v>
      </c>
      <c r="D419">
        <v>77.462999999999994</v>
      </c>
      <c r="E419">
        <v>27257.6829</v>
      </c>
      <c r="F419">
        <v>-9060.2484459999996</v>
      </c>
      <c r="G419" s="8">
        <v>23300</v>
      </c>
      <c r="H419">
        <f t="shared" si="12"/>
        <v>2.72576829E-2</v>
      </c>
      <c r="I419">
        <v>2.7576337379912306E-2</v>
      </c>
      <c r="J419">
        <f t="shared" si="13"/>
        <v>3.1865447991230589E-4</v>
      </c>
    </row>
    <row r="420" spans="2:10" x14ac:dyDescent="0.25">
      <c r="B420">
        <v>1970</v>
      </c>
      <c r="C420" t="s">
        <v>52</v>
      </c>
      <c r="D420">
        <v>76.983999999999995</v>
      </c>
      <c r="E420">
        <v>25237.587960000001</v>
      </c>
      <c r="F420">
        <v>-9043.1240080000007</v>
      </c>
      <c r="G420" s="8">
        <v>25100</v>
      </c>
      <c r="H420">
        <f t="shared" si="12"/>
        <v>2.5237587960000002E-2</v>
      </c>
      <c r="I420">
        <v>2.5541397171751069E-2</v>
      </c>
      <c r="J420">
        <f t="shared" si="13"/>
        <v>3.038092117510667E-4</v>
      </c>
    </row>
    <row r="421" spans="2:10" x14ac:dyDescent="0.25">
      <c r="B421">
        <v>1970</v>
      </c>
      <c r="C421" t="s">
        <v>52</v>
      </c>
      <c r="D421">
        <v>76.444000000000003</v>
      </c>
      <c r="E421">
        <v>23131.500319999999</v>
      </c>
      <c r="F421">
        <v>-9023.4063590000005</v>
      </c>
      <c r="G421" s="8">
        <v>27200</v>
      </c>
      <c r="H421">
        <f t="shared" si="12"/>
        <v>2.3131500319999998E-2</v>
      </c>
      <c r="I421">
        <v>2.3395801028052929E-2</v>
      </c>
      <c r="J421">
        <f t="shared" si="13"/>
        <v>2.6430070805293082E-4</v>
      </c>
    </row>
    <row r="422" spans="2:10" x14ac:dyDescent="0.25">
      <c r="B422">
        <v>1970</v>
      </c>
      <c r="C422" t="s">
        <v>52</v>
      </c>
      <c r="D422">
        <v>76.225999999999999</v>
      </c>
      <c r="E422">
        <v>22332.50158</v>
      </c>
      <c r="F422">
        <v>-9015.2419840000002</v>
      </c>
      <c r="G422" s="8">
        <v>28100</v>
      </c>
      <c r="H422">
        <f t="shared" si="12"/>
        <v>2.2332501580000001E-2</v>
      </c>
      <c r="I422">
        <v>2.2572477428405985E-2</v>
      </c>
      <c r="J422">
        <f t="shared" si="13"/>
        <v>2.3997584840598427E-4</v>
      </c>
    </row>
    <row r="423" spans="2:10" x14ac:dyDescent="0.25">
      <c r="B423">
        <v>1970</v>
      </c>
      <c r="C423" t="s">
        <v>52</v>
      </c>
      <c r="D423">
        <v>75.915999999999997</v>
      </c>
      <c r="E423">
        <v>21213.79667</v>
      </c>
      <c r="F423">
        <v>-9004.3227540000007</v>
      </c>
      <c r="G423" s="8">
        <v>29400</v>
      </c>
      <c r="H423">
        <f t="shared" si="12"/>
        <v>2.121379667E-2</v>
      </c>
      <c r="I423">
        <v>2.1442694062338754E-2</v>
      </c>
      <c r="J423">
        <f t="shared" si="13"/>
        <v>2.2889739233875397E-4</v>
      </c>
    </row>
    <row r="424" spans="2:10" x14ac:dyDescent="0.25">
      <c r="B424">
        <v>1970</v>
      </c>
      <c r="C424" t="s">
        <v>52</v>
      </c>
      <c r="D424">
        <v>75.382999999999996</v>
      </c>
      <c r="E424">
        <v>19408.483469999999</v>
      </c>
      <c r="F424">
        <v>-8985.3816729999999</v>
      </c>
      <c r="G424" s="8">
        <v>32000</v>
      </c>
      <c r="H424">
        <f t="shared" si="12"/>
        <v>1.9408483469999998E-2</v>
      </c>
      <c r="I424">
        <v>1.9608831631902905E-2</v>
      </c>
      <c r="J424">
        <f t="shared" si="13"/>
        <v>2.0034816190290725E-4</v>
      </c>
    </row>
    <row r="425" spans="2:10" x14ac:dyDescent="0.25">
      <c r="B425">
        <v>1970</v>
      </c>
      <c r="C425" t="s">
        <v>52</v>
      </c>
      <c r="D425">
        <v>74.613</v>
      </c>
      <c r="E425">
        <v>17126.81076</v>
      </c>
      <c r="F425">
        <v>-8954.721415</v>
      </c>
      <c r="G425" s="8">
        <v>35900</v>
      </c>
      <c r="H425">
        <f t="shared" si="12"/>
        <v>1.712681076E-2</v>
      </c>
      <c r="I425">
        <v>1.7189139902593829E-2</v>
      </c>
      <c r="J425">
        <f t="shared" si="13"/>
        <v>6.2329142593828962E-5</v>
      </c>
    </row>
    <row r="426" spans="2:10" x14ac:dyDescent="0.25">
      <c r="B426">
        <v>1970</v>
      </c>
      <c r="C426" t="s">
        <v>52</v>
      </c>
      <c r="D426">
        <v>74.286000000000001</v>
      </c>
      <c r="E426">
        <v>15881.583280000001</v>
      </c>
      <c r="F426">
        <v>-8954.987744</v>
      </c>
      <c r="G426" s="8">
        <v>38600</v>
      </c>
      <c r="H426">
        <f t="shared" si="12"/>
        <v>1.588158328E-2</v>
      </c>
      <c r="I426">
        <v>1.6239075997066262E-2</v>
      </c>
      <c r="J426">
        <f t="shared" si="13"/>
        <v>3.5749271706626146E-4</v>
      </c>
    </row>
    <row r="427" spans="2:10" x14ac:dyDescent="0.25">
      <c r="B427">
        <v>1970</v>
      </c>
      <c r="C427" t="s">
        <v>52</v>
      </c>
      <c r="D427">
        <v>74</v>
      </c>
      <c r="E427">
        <v>15223.77254</v>
      </c>
      <c r="F427">
        <v>-8940.4510289999998</v>
      </c>
      <c r="G427" s="8">
        <v>40100</v>
      </c>
      <c r="H427">
        <f t="shared" si="12"/>
        <v>1.522377254E-2</v>
      </c>
      <c r="I427">
        <v>1.5444173948498898E-2</v>
      </c>
      <c r="J427">
        <f t="shared" si="13"/>
        <v>2.2040140849889818E-4</v>
      </c>
    </row>
    <row r="428" spans="2:10" x14ac:dyDescent="0.25">
      <c r="B428">
        <v>1970</v>
      </c>
      <c r="C428" t="s">
        <v>52</v>
      </c>
      <c r="D428">
        <v>73.138000000000005</v>
      </c>
      <c r="E428">
        <v>13072.222100000001</v>
      </c>
      <c r="F428">
        <v>-8910.6112109999995</v>
      </c>
      <c r="G428" s="8">
        <v>46200</v>
      </c>
      <c r="H428">
        <f t="shared" si="12"/>
        <v>1.3072222100000001E-2</v>
      </c>
      <c r="I428">
        <v>1.3241039475912748E-2</v>
      </c>
      <c r="J428">
        <f t="shared" si="13"/>
        <v>1.6881737591274704E-4</v>
      </c>
    </row>
    <row r="429" spans="2:10" x14ac:dyDescent="0.25">
      <c r="B429">
        <v>1970</v>
      </c>
      <c r="C429" t="s">
        <v>52</v>
      </c>
      <c r="D429">
        <v>72.718999999999994</v>
      </c>
      <c r="E429">
        <v>12125.235930000001</v>
      </c>
      <c r="F429">
        <v>-8896.1047070000004</v>
      </c>
      <c r="G429" s="8">
        <v>49500</v>
      </c>
      <c r="H429">
        <f t="shared" si="12"/>
        <v>1.212523593E-2</v>
      </c>
      <c r="I429">
        <v>1.2268651707193814E-2</v>
      </c>
      <c r="J429">
        <f t="shared" si="13"/>
        <v>1.4341577719381368E-4</v>
      </c>
    </row>
    <row r="430" spans="2:10" x14ac:dyDescent="0.25">
      <c r="B430">
        <v>1970</v>
      </c>
      <c r="C430" t="s">
        <v>52</v>
      </c>
      <c r="D430">
        <v>72.013000000000005</v>
      </c>
      <c r="E430">
        <v>10662.026980000001</v>
      </c>
      <c r="F430">
        <v>-8871.7530659999993</v>
      </c>
      <c r="G430" s="8">
        <v>55800</v>
      </c>
      <c r="H430">
        <f t="shared" si="12"/>
        <v>1.0662026980000001E-2</v>
      </c>
      <c r="I430">
        <v>1.0765145655364917E-2</v>
      </c>
      <c r="J430">
        <f t="shared" si="13"/>
        <v>1.0311867536491603E-4</v>
      </c>
    </row>
    <row r="431" spans="2:10" x14ac:dyDescent="0.25">
      <c r="B431">
        <v>1970</v>
      </c>
      <c r="C431" t="s">
        <v>52</v>
      </c>
      <c r="D431">
        <v>71.588999999999999</v>
      </c>
      <c r="E431">
        <v>9852.4958000000006</v>
      </c>
      <c r="F431">
        <v>-8857.5178049999995</v>
      </c>
      <c r="G431" s="8">
        <v>60100</v>
      </c>
      <c r="H431">
        <f t="shared" si="12"/>
        <v>9.8524958000000013E-3</v>
      </c>
      <c r="I431">
        <v>9.9387056946406271E-3</v>
      </c>
      <c r="J431">
        <f t="shared" si="13"/>
        <v>8.6209894640625756E-5</v>
      </c>
    </row>
    <row r="432" spans="2:10" x14ac:dyDescent="0.25">
      <c r="B432">
        <v>1970</v>
      </c>
      <c r="C432" t="s">
        <v>52</v>
      </c>
      <c r="D432">
        <v>71.191000000000003</v>
      </c>
      <c r="E432">
        <v>9141.0896080000002</v>
      </c>
      <c r="F432">
        <v>-8844.195667</v>
      </c>
      <c r="G432" s="8">
        <v>64400</v>
      </c>
      <c r="H432">
        <f t="shared" si="12"/>
        <v>9.1410896080000009E-3</v>
      </c>
      <c r="I432">
        <v>9.2120220307664313E-3</v>
      </c>
      <c r="J432">
        <f t="shared" si="13"/>
        <v>7.0932422766430483E-5</v>
      </c>
    </row>
    <row r="433" spans="2:10" x14ac:dyDescent="0.25">
      <c r="B433">
        <v>1970</v>
      </c>
      <c r="C433" t="s">
        <v>52</v>
      </c>
      <c r="D433">
        <v>70.673000000000002</v>
      </c>
      <c r="E433">
        <v>8281.2960299999995</v>
      </c>
      <c r="F433">
        <v>-8826.9272419999998</v>
      </c>
      <c r="G433" s="8">
        <v>70600</v>
      </c>
      <c r="H433">
        <f t="shared" si="12"/>
        <v>8.2812960299999995E-3</v>
      </c>
      <c r="I433">
        <v>8.3335478782334601E-3</v>
      </c>
      <c r="J433">
        <f t="shared" si="13"/>
        <v>5.2251848233460588E-5</v>
      </c>
    </row>
    <row r="434" spans="2:10" x14ac:dyDescent="0.25">
      <c r="B434">
        <v>1970</v>
      </c>
      <c r="C434" t="s">
        <v>52</v>
      </c>
      <c r="D434">
        <v>70.286000000000001</v>
      </c>
      <c r="E434">
        <v>7685.6133339999997</v>
      </c>
      <c r="F434">
        <v>-8814.0307109999994</v>
      </c>
      <c r="G434" s="8">
        <v>75700</v>
      </c>
      <c r="H434">
        <f t="shared" si="12"/>
        <v>7.6856133339999995E-3</v>
      </c>
      <c r="I434">
        <v>7.7242387526554714E-3</v>
      </c>
      <c r="J434">
        <f t="shared" si="13"/>
        <v>3.8625418655471866E-5</v>
      </c>
    </row>
    <row r="435" spans="2:10" x14ac:dyDescent="0.25">
      <c r="B435">
        <v>1970</v>
      </c>
      <c r="C435" t="s">
        <v>52</v>
      </c>
      <c r="D435">
        <v>69.885999999999996</v>
      </c>
      <c r="E435">
        <v>7111.2621580000005</v>
      </c>
      <c r="F435">
        <v>-8800.5517330000002</v>
      </c>
      <c r="G435" s="8">
        <v>81300</v>
      </c>
      <c r="H435">
        <f t="shared" si="12"/>
        <v>7.1112621580000004E-3</v>
      </c>
      <c r="I435">
        <v>7.1343811553798812E-3</v>
      </c>
      <c r="J435">
        <f t="shared" si="13"/>
        <v>2.3118997379880865E-5</v>
      </c>
    </row>
    <row r="436" spans="2:10" x14ac:dyDescent="0.25">
      <c r="B436">
        <v>1970</v>
      </c>
      <c r="C436" t="s">
        <v>52</v>
      </c>
      <c r="D436">
        <v>69.867000000000004</v>
      </c>
      <c r="E436">
        <v>7080.1981320000004</v>
      </c>
      <c r="F436">
        <v>-8800.2982900000006</v>
      </c>
      <c r="G436" s="8">
        <v>81700</v>
      </c>
      <c r="H436">
        <f t="shared" si="12"/>
        <v>7.0801981320000006E-3</v>
      </c>
      <c r="I436">
        <v>7.1073371182111007E-3</v>
      </c>
      <c r="J436">
        <f t="shared" si="13"/>
        <v>2.71389862111001E-5</v>
      </c>
    </row>
    <row r="437" spans="2:10" x14ac:dyDescent="0.25">
      <c r="B437">
        <v>1970</v>
      </c>
      <c r="C437" t="s">
        <v>52</v>
      </c>
      <c r="D437">
        <v>69.56</v>
      </c>
      <c r="E437">
        <v>6664.5001359999997</v>
      </c>
      <c r="F437">
        <v>-8790.1399700000002</v>
      </c>
      <c r="G437" s="8">
        <v>86400</v>
      </c>
      <c r="H437">
        <f t="shared" si="12"/>
        <v>6.6645001359999997E-3</v>
      </c>
      <c r="I437">
        <v>6.6822194209262631E-3</v>
      </c>
      <c r="J437">
        <f t="shared" si="13"/>
        <v>1.771928492626338E-5</v>
      </c>
    </row>
    <row r="438" spans="2:10" x14ac:dyDescent="0.25">
      <c r="B438">
        <v>1970</v>
      </c>
      <c r="C438" t="s">
        <v>52</v>
      </c>
      <c r="D438">
        <v>69.218999999999994</v>
      </c>
      <c r="E438">
        <v>6228.270552</v>
      </c>
      <c r="F438">
        <v>-8778.8151660000003</v>
      </c>
      <c r="G438" s="8">
        <v>92000</v>
      </c>
      <c r="H438">
        <f t="shared" si="12"/>
        <v>6.2282705519999997E-3</v>
      </c>
      <c r="I438">
        <v>6.2354265755826784E-3</v>
      </c>
      <c r="J438">
        <f t="shared" si="13"/>
        <v>7.1560235826786944E-6</v>
      </c>
    </row>
    <row r="439" spans="2:10" x14ac:dyDescent="0.25">
      <c r="B439">
        <v>1970</v>
      </c>
      <c r="C439" t="s">
        <v>52</v>
      </c>
      <c r="D439">
        <v>68.643000000000001</v>
      </c>
      <c r="E439">
        <v>5545.2619459999996</v>
      </c>
      <c r="F439">
        <v>-8759.9380619999993</v>
      </c>
      <c r="G439" s="8">
        <v>103000</v>
      </c>
      <c r="H439">
        <f t="shared" si="12"/>
        <v>5.5452619459999998E-3</v>
      </c>
      <c r="I439">
        <v>5.5381647199100031E-3</v>
      </c>
      <c r="J439">
        <f t="shared" si="13"/>
        <v>7.0972260899967304E-6</v>
      </c>
    </row>
    <row r="440" spans="2:10" x14ac:dyDescent="0.25">
      <c r="B440">
        <v>1970</v>
      </c>
      <c r="C440" t="s">
        <v>52</v>
      </c>
      <c r="D440">
        <v>68.105999999999995</v>
      </c>
      <c r="E440">
        <v>4965.7112120000002</v>
      </c>
      <c r="F440">
        <v>-8742.6300269999992</v>
      </c>
      <c r="G440" s="8">
        <v>114000</v>
      </c>
      <c r="H440">
        <f t="shared" si="12"/>
        <v>4.9657112120000003E-3</v>
      </c>
      <c r="I440">
        <v>4.9488645906734996E-3</v>
      </c>
      <c r="J440">
        <f t="shared" si="13"/>
        <v>1.6846621326500714E-5</v>
      </c>
    </row>
    <row r="441" spans="2:10" x14ac:dyDescent="0.25">
      <c r="B441">
        <v>1970</v>
      </c>
      <c r="C441" t="s">
        <v>52</v>
      </c>
      <c r="D441">
        <v>67.992000000000004</v>
      </c>
      <c r="E441">
        <v>4849.5877499999997</v>
      </c>
      <c r="F441">
        <v>-8738.9712180000006</v>
      </c>
      <c r="G441" s="8">
        <v>116000</v>
      </c>
      <c r="H441">
        <f t="shared" si="12"/>
        <v>4.8495877499999994E-3</v>
      </c>
      <c r="I441">
        <v>4.8308773757198562E-3</v>
      </c>
      <c r="J441">
        <f t="shared" si="13"/>
        <v>1.8710374280143244E-5</v>
      </c>
    </row>
    <row r="442" spans="2:10" x14ac:dyDescent="0.25">
      <c r="B442">
        <v>1970</v>
      </c>
      <c r="C442" t="s">
        <v>52</v>
      </c>
      <c r="D442">
        <v>67.734999999999999</v>
      </c>
      <c r="E442">
        <v>4596.5425939999996</v>
      </c>
      <c r="F442">
        <v>-8730.7128850000008</v>
      </c>
      <c r="G442" s="8">
        <v>122000</v>
      </c>
      <c r="H442">
        <f t="shared" si="12"/>
        <v>4.5965425939999997E-3</v>
      </c>
      <c r="I442">
        <v>4.5736385792149777E-3</v>
      </c>
      <c r="J442">
        <f t="shared" si="13"/>
        <v>2.2904014785021971E-5</v>
      </c>
    </row>
    <row r="443" spans="2:10" x14ac:dyDescent="0.25">
      <c r="B443">
        <v>1970</v>
      </c>
      <c r="C443" t="s">
        <v>52</v>
      </c>
      <c r="D443">
        <v>67.397000000000006</v>
      </c>
      <c r="E443">
        <v>4278.4363020000001</v>
      </c>
      <c r="F443">
        <v>-8720.2312490000004</v>
      </c>
      <c r="G443" s="8">
        <v>131000</v>
      </c>
      <c r="H443">
        <f t="shared" si="12"/>
        <v>4.2784363019999997E-3</v>
      </c>
      <c r="I443">
        <v>4.2531551038232909E-3</v>
      </c>
      <c r="J443">
        <f t="shared" si="13"/>
        <v>2.5281198176708812E-5</v>
      </c>
    </row>
    <row r="444" spans="2:10" x14ac:dyDescent="0.25">
      <c r="B444">
        <v>1970</v>
      </c>
      <c r="C444" t="s">
        <v>52</v>
      </c>
      <c r="D444">
        <v>66.777000000000001</v>
      </c>
      <c r="E444">
        <v>3746.881488</v>
      </c>
      <c r="F444">
        <v>-8700.6806670000005</v>
      </c>
      <c r="G444" s="8">
        <v>148000</v>
      </c>
      <c r="H444">
        <f t="shared" si="12"/>
        <v>3.7468814879999999E-3</v>
      </c>
      <c r="I444">
        <v>3.7148910973092263E-3</v>
      </c>
      <c r="J444">
        <f t="shared" si="13"/>
        <v>3.199039069077354E-5</v>
      </c>
    </row>
    <row r="445" spans="2:10" x14ac:dyDescent="0.25">
      <c r="B445">
        <v>1970</v>
      </c>
      <c r="C445" t="s">
        <v>52</v>
      </c>
      <c r="D445">
        <v>66.585999999999999</v>
      </c>
      <c r="E445">
        <v>3595.2943740000001</v>
      </c>
      <c r="F445">
        <v>-8694.6472699999995</v>
      </c>
      <c r="G445" s="8">
        <v>154000</v>
      </c>
      <c r="H445">
        <f t="shared" si="12"/>
        <v>3.595294374E-3</v>
      </c>
      <c r="I445">
        <v>3.5612818868536278E-3</v>
      </c>
      <c r="J445">
        <f t="shared" si="13"/>
        <v>3.4012487146372217E-5</v>
      </c>
    </row>
    <row r="446" spans="2:10" x14ac:dyDescent="0.25">
      <c r="B446">
        <v>1970</v>
      </c>
      <c r="C446" t="s">
        <v>52</v>
      </c>
      <c r="D446">
        <v>66.177999999999997</v>
      </c>
      <c r="E446">
        <v>3287.853842</v>
      </c>
      <c r="F446">
        <v>-8682.0079650000007</v>
      </c>
      <c r="G446" s="8">
        <v>167000</v>
      </c>
      <c r="H446">
        <f t="shared" si="12"/>
        <v>3.287853842E-3</v>
      </c>
      <c r="I446">
        <v>3.2512543898194544E-3</v>
      </c>
      <c r="J446">
        <f t="shared" si="13"/>
        <v>3.6599452180545618E-5</v>
      </c>
    </row>
    <row r="447" spans="2:10" x14ac:dyDescent="0.25">
      <c r="B447">
        <v>1970</v>
      </c>
      <c r="C447" t="s">
        <v>52</v>
      </c>
      <c r="D447">
        <v>65.802000000000007</v>
      </c>
      <c r="E447">
        <v>3026.809366</v>
      </c>
      <c r="F447">
        <v>-8670.0655200000001</v>
      </c>
      <c r="G447" s="8">
        <v>180000</v>
      </c>
      <c r="H447">
        <f t="shared" si="12"/>
        <v>3.0268093659999999E-3</v>
      </c>
      <c r="I447">
        <v>2.9863019932504556E-3</v>
      </c>
      <c r="J447">
        <f t="shared" si="13"/>
        <v>4.0507372749544295E-5</v>
      </c>
    </row>
    <row r="448" spans="2:10" x14ac:dyDescent="0.25">
      <c r="B448">
        <v>1970</v>
      </c>
      <c r="C448" t="s">
        <v>52</v>
      </c>
      <c r="D448">
        <v>65.08</v>
      </c>
      <c r="E448">
        <v>2573.647888</v>
      </c>
      <c r="F448">
        <v>-8647.6260220000004</v>
      </c>
      <c r="G448" s="8">
        <v>210000</v>
      </c>
      <c r="H448">
        <f t="shared" si="12"/>
        <v>2.573647888E-3</v>
      </c>
      <c r="I448">
        <v>2.5291138803951538E-3</v>
      </c>
      <c r="J448">
        <f t="shared" si="13"/>
        <v>4.453400760484616E-5</v>
      </c>
    </row>
    <row r="449" spans="2:10" x14ac:dyDescent="0.25">
      <c r="B449">
        <v>1970</v>
      </c>
      <c r="C449" t="s">
        <v>52</v>
      </c>
      <c r="D449">
        <v>64.637</v>
      </c>
      <c r="E449">
        <v>2324.6023919999998</v>
      </c>
      <c r="F449">
        <v>-8634.2010640000008</v>
      </c>
      <c r="G449" s="8">
        <v>231000</v>
      </c>
      <c r="H449">
        <f t="shared" si="12"/>
        <v>2.3246023919999996E-3</v>
      </c>
      <c r="I449">
        <v>2.2794991460972627E-3</v>
      </c>
      <c r="J449">
        <f t="shared" si="13"/>
        <v>4.5103245902736872E-5</v>
      </c>
    </row>
    <row r="450" spans="2:10" x14ac:dyDescent="0.25">
      <c r="B450">
        <v>1970</v>
      </c>
      <c r="C450" t="s">
        <v>52</v>
      </c>
      <c r="D450">
        <v>64.311999999999998</v>
      </c>
      <c r="E450">
        <v>2156.083384</v>
      </c>
      <c r="F450">
        <v>-8624.2351149999995</v>
      </c>
      <c r="G450" s="8">
        <v>248000</v>
      </c>
      <c r="H450">
        <f t="shared" si="12"/>
        <v>2.1560833839999998E-3</v>
      </c>
      <c r="I450">
        <v>2.1101377670421774E-3</v>
      </c>
      <c r="J450">
        <f t="shared" si="13"/>
        <v>4.5945616957822431E-5</v>
      </c>
    </row>
    <row r="451" spans="2:10" x14ac:dyDescent="0.25">
      <c r="B451">
        <v>1970</v>
      </c>
      <c r="C451" t="s">
        <v>52</v>
      </c>
      <c r="D451">
        <v>63.753999999999998</v>
      </c>
      <c r="E451">
        <v>1893.039078</v>
      </c>
      <c r="F451">
        <v>-8606.7416529999991</v>
      </c>
      <c r="G451" s="8">
        <v>280000</v>
      </c>
      <c r="H451">
        <f t="shared" si="12"/>
        <v>1.8930390779999999E-3</v>
      </c>
      <c r="I451">
        <v>1.8445815253700839E-3</v>
      </c>
      <c r="J451">
        <f t="shared" si="13"/>
        <v>4.8457552629916018E-5</v>
      </c>
    </row>
    <row r="452" spans="2:10" x14ac:dyDescent="0.25">
      <c r="B452">
        <v>1970</v>
      </c>
      <c r="C452" t="s">
        <v>52</v>
      </c>
      <c r="D452">
        <v>63.555999999999997</v>
      </c>
      <c r="E452">
        <v>1806.1131339999999</v>
      </c>
      <c r="F452">
        <v>-8600.7134850000002</v>
      </c>
      <c r="G452" s="8">
        <v>292000</v>
      </c>
      <c r="H452">
        <f t="shared" si="12"/>
        <v>1.8061131339999999E-3</v>
      </c>
      <c r="I452">
        <v>1.7575557405816419E-3</v>
      </c>
      <c r="J452">
        <f t="shared" si="13"/>
        <v>4.8557393418358075E-5</v>
      </c>
    </row>
    <row r="453" spans="2:10" x14ac:dyDescent="0.25">
      <c r="B453">
        <v>1970</v>
      </c>
      <c r="C453" t="s">
        <v>52</v>
      </c>
      <c r="D453">
        <v>62.552</v>
      </c>
      <c r="E453">
        <v>1418.012792</v>
      </c>
      <c r="F453">
        <v>-8569.8333679999996</v>
      </c>
      <c r="G453" s="8">
        <v>366000</v>
      </c>
      <c r="H453">
        <f t="shared" ref="H453:H499" si="14">E453/1000000</f>
        <v>1.418012792E-3</v>
      </c>
      <c r="I453">
        <v>1.3687191278934059E-3</v>
      </c>
      <c r="J453">
        <f t="shared" ref="J453:J499" si="15">ABS(H453-I453)</f>
        <v>4.9293664106594103E-5</v>
      </c>
    </row>
    <row r="454" spans="2:10" x14ac:dyDescent="0.25">
      <c r="B454">
        <v>1970</v>
      </c>
      <c r="C454" t="s">
        <v>52</v>
      </c>
      <c r="D454">
        <v>61.521000000000001</v>
      </c>
      <c r="E454">
        <v>1084.1745040000001</v>
      </c>
      <c r="F454">
        <v>-8544.523459</v>
      </c>
      <c r="G454" s="8">
        <v>471000</v>
      </c>
      <c r="H454">
        <f t="shared" si="14"/>
        <v>1.084174504E-3</v>
      </c>
      <c r="I454">
        <v>1.0492945080221086E-3</v>
      </c>
      <c r="J454">
        <f t="shared" si="15"/>
        <v>3.4879995977891336E-5</v>
      </c>
    </row>
    <row r="455" spans="2:10" x14ac:dyDescent="0.25">
      <c r="B455">
        <v>1970</v>
      </c>
      <c r="C455" t="s">
        <v>52</v>
      </c>
      <c r="D455">
        <v>59.442999999999998</v>
      </c>
      <c r="E455">
        <v>627.01336600000002</v>
      </c>
      <c r="F455">
        <v>-8483.9462569999996</v>
      </c>
      <c r="G455" s="8">
        <v>788000</v>
      </c>
      <c r="H455">
        <f t="shared" si="14"/>
        <v>6.27013366E-4</v>
      </c>
      <c r="I455">
        <v>5.9626318618072164E-4</v>
      </c>
      <c r="J455">
        <f t="shared" si="15"/>
        <v>3.0750179819278353E-5</v>
      </c>
    </row>
    <row r="456" spans="2:10" x14ac:dyDescent="0.25">
      <c r="B456">
        <v>1970</v>
      </c>
      <c r="C456" t="s">
        <v>52</v>
      </c>
      <c r="D456">
        <v>58.808</v>
      </c>
      <c r="E456">
        <v>531.02152599999999</v>
      </c>
      <c r="F456">
        <v>-8461.400979</v>
      </c>
      <c r="G456" s="8">
        <v>920000</v>
      </c>
      <c r="H456">
        <f t="shared" si="14"/>
        <v>5.3102152599999997E-4</v>
      </c>
      <c r="I456">
        <v>4.9749861775515245E-4</v>
      </c>
      <c r="J456">
        <f t="shared" si="15"/>
        <v>3.3522908244847517E-5</v>
      </c>
    </row>
    <row r="457" spans="2:10" x14ac:dyDescent="0.25">
      <c r="B457">
        <v>1970</v>
      </c>
      <c r="C457" t="s">
        <v>52</v>
      </c>
      <c r="D457">
        <v>58.094999999999999</v>
      </c>
      <c r="E457">
        <v>432.363246</v>
      </c>
      <c r="F457">
        <v>-8443.3274930000007</v>
      </c>
      <c r="G457" s="8">
        <v>1120000</v>
      </c>
      <c r="H457">
        <f t="shared" si="14"/>
        <v>4.32363246E-4</v>
      </c>
      <c r="I457">
        <v>4.0395854761810949E-4</v>
      </c>
      <c r="J457">
        <f t="shared" si="15"/>
        <v>2.8404698381890507E-5</v>
      </c>
    </row>
    <row r="458" spans="2:10" x14ac:dyDescent="0.25">
      <c r="B458">
        <v>1970</v>
      </c>
      <c r="C458" t="s">
        <v>52</v>
      </c>
      <c r="D458">
        <v>56.607999999999997</v>
      </c>
      <c r="E458">
        <v>282.77596199999999</v>
      </c>
      <c r="F458">
        <v>-8396.4982419999997</v>
      </c>
      <c r="G458" s="8">
        <v>1660000</v>
      </c>
      <c r="H458">
        <f t="shared" si="14"/>
        <v>2.8277596199999998E-4</v>
      </c>
      <c r="I458">
        <v>2.5704578445269921E-4</v>
      </c>
      <c r="J458">
        <f t="shared" si="15"/>
        <v>2.5730177547300768E-5</v>
      </c>
    </row>
    <row r="459" spans="2:10" x14ac:dyDescent="0.25">
      <c r="B459">
        <v>1970</v>
      </c>
      <c r="C459" t="s">
        <v>52</v>
      </c>
      <c r="D459">
        <v>52.488</v>
      </c>
      <c r="E459">
        <v>80.126521999999994</v>
      </c>
      <c r="F459">
        <v>-8253.2197140000007</v>
      </c>
      <c r="G459" s="8">
        <v>5450000</v>
      </c>
      <c r="H459">
        <f t="shared" si="14"/>
        <v>8.0126522E-5</v>
      </c>
      <c r="I459">
        <v>6.3873824098255636E-5</v>
      </c>
      <c r="J459">
        <f t="shared" si="15"/>
        <v>1.6252697901744363E-5</v>
      </c>
    </row>
    <row r="460" spans="2:10" x14ac:dyDescent="0.25">
      <c r="B460">
        <v>1970</v>
      </c>
      <c r="C460" t="s">
        <v>52</v>
      </c>
      <c r="D460">
        <v>50.018000000000001</v>
      </c>
      <c r="E460">
        <v>27.197687999999999</v>
      </c>
      <c r="F460">
        <v>-8264.0537019999992</v>
      </c>
      <c r="G460" s="8">
        <v>15300000</v>
      </c>
      <c r="H460">
        <f t="shared" si="14"/>
        <v>2.7197687999999999E-5</v>
      </c>
      <c r="I460">
        <v>2.472241461960367E-5</v>
      </c>
      <c r="J460">
        <f t="shared" si="15"/>
        <v>2.4752733803963295E-6</v>
      </c>
    </row>
    <row r="461" spans="2:10" x14ac:dyDescent="0.25">
      <c r="B461">
        <v>1970</v>
      </c>
      <c r="C461" t="s">
        <v>52</v>
      </c>
      <c r="D461">
        <v>47.844999999999999</v>
      </c>
      <c r="E461">
        <v>8.9992350000000005</v>
      </c>
      <c r="F461">
        <v>-8300.8329859999994</v>
      </c>
      <c r="G461" s="8">
        <v>44200000</v>
      </c>
      <c r="H461">
        <f t="shared" si="14"/>
        <v>8.9992350000000009E-6</v>
      </c>
      <c r="I461">
        <v>9.8615311244397534E-6</v>
      </c>
      <c r="J461">
        <f t="shared" si="15"/>
        <v>8.6229612443975251E-7</v>
      </c>
    </row>
    <row r="462" spans="2:10" x14ac:dyDescent="0.25">
      <c r="B462">
        <v>1970</v>
      </c>
      <c r="C462" t="s">
        <v>52</v>
      </c>
      <c r="D462">
        <v>47.738999999999997</v>
      </c>
      <c r="E462">
        <v>8.7992519999999992</v>
      </c>
      <c r="F462">
        <v>-8289.1629109999994</v>
      </c>
      <c r="G462" s="8">
        <v>45100000</v>
      </c>
      <c r="H462">
        <f t="shared" si="14"/>
        <v>8.7992519999999993E-6</v>
      </c>
      <c r="I462">
        <v>9.4083366566089474E-6</v>
      </c>
      <c r="J462">
        <f t="shared" si="15"/>
        <v>6.0908465660894813E-7</v>
      </c>
    </row>
    <row r="463" spans="2:10" x14ac:dyDescent="0.25">
      <c r="B463">
        <v>1970</v>
      </c>
      <c r="C463" t="s">
        <v>52</v>
      </c>
      <c r="D463">
        <v>45.929000000000002</v>
      </c>
      <c r="E463">
        <v>3.4930363999999998</v>
      </c>
      <c r="F463">
        <v>-8290.8091910000003</v>
      </c>
      <c r="G463" s="8">
        <v>109000000</v>
      </c>
      <c r="H463">
        <f t="shared" si="14"/>
        <v>3.4930363999999997E-6</v>
      </c>
      <c r="I463">
        <v>4.0700887117420055E-6</v>
      </c>
      <c r="J463">
        <f t="shared" si="15"/>
        <v>5.770523117420058E-7</v>
      </c>
    </row>
    <row r="464" spans="2:10" x14ac:dyDescent="0.25">
      <c r="B464">
        <v>1970</v>
      </c>
      <c r="C464" t="s">
        <v>52</v>
      </c>
      <c r="D464">
        <v>45.491999999999997</v>
      </c>
      <c r="E464">
        <v>2.9064196</v>
      </c>
      <c r="F464">
        <v>-8272.4283579999992</v>
      </c>
      <c r="G464" s="8">
        <v>130000000</v>
      </c>
      <c r="H464">
        <f t="shared" si="14"/>
        <v>2.9064196000000002E-6</v>
      </c>
      <c r="I464">
        <v>3.2905246790712583E-6</v>
      </c>
      <c r="J464">
        <f t="shared" si="15"/>
        <v>3.8410507907125808E-7</v>
      </c>
    </row>
    <row r="465" spans="2:10" x14ac:dyDescent="0.25">
      <c r="B465">
        <v>1970</v>
      </c>
      <c r="C465" t="s">
        <v>52</v>
      </c>
      <c r="D465">
        <v>44.807000000000002</v>
      </c>
      <c r="E465">
        <v>2.1064875999999999</v>
      </c>
      <c r="F465">
        <v>-8253.6633820000006</v>
      </c>
      <c r="G465" s="8">
        <v>177000000</v>
      </c>
      <c r="H465">
        <f t="shared" si="14"/>
        <v>2.1064876E-6</v>
      </c>
      <c r="I465">
        <v>2.3376947441931371E-6</v>
      </c>
      <c r="J465">
        <f t="shared" si="15"/>
        <v>2.3120714419313715E-7</v>
      </c>
    </row>
    <row r="466" spans="2:10" x14ac:dyDescent="0.25">
      <c r="B466">
        <v>1970</v>
      </c>
      <c r="C466" t="s">
        <v>52</v>
      </c>
      <c r="D466">
        <v>44.015000000000001</v>
      </c>
      <c r="E466">
        <v>1.4398776</v>
      </c>
      <c r="F466">
        <v>-8230.6993930000008</v>
      </c>
      <c r="G466" s="8">
        <v>254000000</v>
      </c>
      <c r="H466">
        <f t="shared" si="14"/>
        <v>1.4398776E-6</v>
      </c>
      <c r="I466">
        <v>1.5530390390989017E-6</v>
      </c>
      <c r="J466">
        <f t="shared" si="15"/>
        <v>1.1316143909890171E-7</v>
      </c>
    </row>
    <row r="467" spans="2:10" x14ac:dyDescent="0.25">
      <c r="B467">
        <v>1970</v>
      </c>
      <c r="C467" t="s">
        <v>52</v>
      </c>
      <c r="D467">
        <v>43.16</v>
      </c>
      <c r="E467">
        <v>0.999915</v>
      </c>
      <c r="F467">
        <v>-8184.0802009999998</v>
      </c>
      <c r="G467" s="8">
        <v>359000000</v>
      </c>
      <c r="H467">
        <f t="shared" si="14"/>
        <v>9.9991499999999994E-7</v>
      </c>
      <c r="I467">
        <v>9.8155648212023946E-7</v>
      </c>
      <c r="J467">
        <f t="shared" si="15"/>
        <v>1.8358517879760481E-8</v>
      </c>
    </row>
    <row r="468" spans="2:10" x14ac:dyDescent="0.25">
      <c r="B468">
        <v>1970</v>
      </c>
      <c r="C468" t="s">
        <v>52</v>
      </c>
      <c r="D468">
        <v>42.768999999999998</v>
      </c>
      <c r="E468">
        <v>0.79993199999999998</v>
      </c>
      <c r="F468">
        <v>-8181.2018109999999</v>
      </c>
      <c r="G468" s="8">
        <v>445000000</v>
      </c>
      <c r="H468">
        <f t="shared" si="14"/>
        <v>7.9993199999999999E-7</v>
      </c>
      <c r="I468">
        <v>7.9078203559379504E-7</v>
      </c>
      <c r="J468">
        <f t="shared" si="15"/>
        <v>9.1499644062049476E-9</v>
      </c>
    </row>
    <row r="469" spans="2:10" x14ac:dyDescent="0.25">
      <c r="B469">
        <v>1970</v>
      </c>
      <c r="C469" t="s">
        <v>52</v>
      </c>
      <c r="D469">
        <v>41.871000000000002</v>
      </c>
      <c r="E469">
        <v>0.50662359999999995</v>
      </c>
      <c r="F469">
        <v>-8149.9792180000004</v>
      </c>
      <c r="G469" s="8">
        <v>687000000</v>
      </c>
      <c r="H469">
        <f t="shared" si="14"/>
        <v>5.066236E-7</v>
      </c>
      <c r="I469">
        <v>4.7388067078608533E-7</v>
      </c>
      <c r="J469">
        <f t="shared" si="15"/>
        <v>3.2742929213914675E-8</v>
      </c>
    </row>
    <row r="470" spans="2:10" x14ac:dyDescent="0.25">
      <c r="B470">
        <v>1967</v>
      </c>
      <c r="C470" t="s">
        <v>53</v>
      </c>
      <c r="D470">
        <v>30.626000000000001</v>
      </c>
      <c r="E470" s="8">
        <v>7.2600000000000003E-5</v>
      </c>
      <c r="F470">
        <v>-8015.9261239999996</v>
      </c>
      <c r="G470" s="8">
        <v>3510000000000</v>
      </c>
      <c r="H470">
        <f t="shared" si="14"/>
        <v>7.26E-11</v>
      </c>
      <c r="I470">
        <v>5.6620189196868307E-11</v>
      </c>
      <c r="J470">
        <f t="shared" si="15"/>
        <v>1.5979810803131693E-11</v>
      </c>
    </row>
    <row r="471" spans="2:10" x14ac:dyDescent="0.25">
      <c r="B471">
        <v>1967</v>
      </c>
      <c r="C471" t="s">
        <v>53</v>
      </c>
      <c r="D471">
        <v>30.224</v>
      </c>
      <c r="E471" s="8">
        <v>3.1000000000000001E-5</v>
      </c>
      <c r="F471">
        <v>-8116.2616630000002</v>
      </c>
      <c r="G471" s="8">
        <v>8110000000000</v>
      </c>
      <c r="H471">
        <f t="shared" si="14"/>
        <v>3.1000000000000003E-11</v>
      </c>
      <c r="I471">
        <v>3.609016745435687E-11</v>
      </c>
      <c r="J471">
        <f t="shared" si="15"/>
        <v>5.090167454356867E-12</v>
      </c>
    </row>
    <row r="472" spans="2:10" x14ac:dyDescent="0.25">
      <c r="B472">
        <v>1967</v>
      </c>
      <c r="C472" t="s">
        <v>53</v>
      </c>
      <c r="D472">
        <v>29.763999999999999</v>
      </c>
      <c r="E472" s="8">
        <v>1.7900000000000001E-5</v>
      </c>
      <c r="F472">
        <v>-8119.1614840000002</v>
      </c>
      <c r="G472" s="8">
        <v>13800000000000</v>
      </c>
      <c r="H472">
        <f t="shared" si="14"/>
        <v>1.7900000000000001E-11</v>
      </c>
      <c r="I472">
        <v>2.1231491808422123E-11</v>
      </c>
      <c r="J472">
        <f t="shared" si="15"/>
        <v>3.3314918084221218E-12</v>
      </c>
    </row>
    <row r="473" spans="2:10" x14ac:dyDescent="0.25">
      <c r="B473">
        <v>1967</v>
      </c>
      <c r="C473" t="s">
        <v>53</v>
      </c>
      <c r="D473">
        <v>29.030999999999999</v>
      </c>
      <c r="E473" s="8">
        <v>7.8900000000000007E-6</v>
      </c>
      <c r="F473">
        <v>-8101.912131</v>
      </c>
      <c r="G473" s="8">
        <v>30600000000000</v>
      </c>
      <c r="H473">
        <f t="shared" si="14"/>
        <v>7.8900000000000013E-12</v>
      </c>
      <c r="I473">
        <v>8.799385138988756E-12</v>
      </c>
      <c r="J473">
        <f t="shared" si="15"/>
        <v>9.093851389887547E-13</v>
      </c>
    </row>
    <row r="474" spans="2:10" x14ac:dyDescent="0.25">
      <c r="B474">
        <v>1967</v>
      </c>
      <c r="C474" t="s">
        <v>53</v>
      </c>
      <c r="D474">
        <v>28.297999999999998</v>
      </c>
      <c r="E474" s="8">
        <v>2.6800000000000002E-6</v>
      </c>
      <c r="F474">
        <v>-8136.3712500000001</v>
      </c>
      <c r="G474" s="8">
        <v>87800000000000</v>
      </c>
      <c r="H474">
        <f t="shared" si="14"/>
        <v>2.6800000000000003E-12</v>
      </c>
      <c r="I474">
        <v>3.4812436821618686E-12</v>
      </c>
      <c r="J474">
        <f t="shared" si="15"/>
        <v>8.0124368216186831E-13</v>
      </c>
    </row>
    <row r="475" spans="2:10" x14ac:dyDescent="0.25">
      <c r="B475">
        <v>1967</v>
      </c>
      <c r="C475" t="s">
        <v>53</v>
      </c>
      <c r="D475">
        <v>27.32</v>
      </c>
      <c r="E475" s="8">
        <v>1.2699999999999999E-6</v>
      </c>
      <c r="F475">
        <v>-8004.8508080000001</v>
      </c>
      <c r="G475" s="8">
        <v>179000000000000</v>
      </c>
      <c r="H475">
        <f t="shared" si="14"/>
        <v>1.2699999999999998E-12</v>
      </c>
      <c r="I475">
        <v>9.3356183315401282E-13</v>
      </c>
      <c r="J475">
        <f t="shared" si="15"/>
        <v>3.3643816684598702E-13</v>
      </c>
    </row>
    <row r="476" spans="2:10" x14ac:dyDescent="0.25">
      <c r="B476">
        <v>1967</v>
      </c>
      <c r="C476" t="s">
        <v>53</v>
      </c>
      <c r="D476">
        <v>27.119</v>
      </c>
      <c r="E476" s="8">
        <v>9.5499999999999996E-7</v>
      </c>
      <c r="F476">
        <v>-8006.0735130000003</v>
      </c>
      <c r="G476" s="8">
        <v>236000000000000</v>
      </c>
      <c r="H476">
        <f t="shared" si="14"/>
        <v>9.5499999999999987E-13</v>
      </c>
      <c r="I476">
        <v>7.0383668442142376E-13</v>
      </c>
      <c r="J476">
        <f t="shared" si="15"/>
        <v>2.5116331557857611E-13</v>
      </c>
    </row>
    <row r="477" spans="2:10" x14ac:dyDescent="0.25">
      <c r="B477">
        <v>1967</v>
      </c>
      <c r="C477" t="s">
        <v>53</v>
      </c>
      <c r="D477">
        <v>27.09</v>
      </c>
      <c r="E477" s="8">
        <v>5.2E-7</v>
      </c>
      <c r="F477">
        <v>-8133.8296149999996</v>
      </c>
      <c r="G477" s="8">
        <v>433000000000000</v>
      </c>
      <c r="H477">
        <f t="shared" si="14"/>
        <v>5.2000000000000001E-13</v>
      </c>
      <c r="I477">
        <v>6.7549205329839163E-13</v>
      </c>
      <c r="J477">
        <f t="shared" si="15"/>
        <v>1.5549205329839163E-13</v>
      </c>
    </row>
    <row r="478" spans="2:10" x14ac:dyDescent="0.25">
      <c r="B478">
        <v>1967</v>
      </c>
      <c r="C478" t="s">
        <v>53</v>
      </c>
      <c r="D478">
        <v>26.559000000000001</v>
      </c>
      <c r="E478" s="8">
        <v>2.9999999999999999E-7</v>
      </c>
      <c r="F478">
        <v>-8084.939531</v>
      </c>
      <c r="G478" s="8">
        <v>736000000000000</v>
      </c>
      <c r="H478">
        <f t="shared" si="14"/>
        <v>2.9999999999999998E-13</v>
      </c>
      <c r="I478">
        <v>3.1314168071282301E-13</v>
      </c>
      <c r="J478">
        <f t="shared" si="15"/>
        <v>1.3141680712823027E-14</v>
      </c>
    </row>
    <row r="479" spans="2:10" x14ac:dyDescent="0.25">
      <c r="B479">
        <v>1967</v>
      </c>
      <c r="C479" t="s">
        <v>53</v>
      </c>
      <c r="D479">
        <v>26.428999999999998</v>
      </c>
      <c r="E479" s="8">
        <v>2.8299999999999998E-7</v>
      </c>
      <c r="F479">
        <v>-8055.491078</v>
      </c>
      <c r="G479" s="8">
        <v>776000000000000</v>
      </c>
      <c r="H479">
        <f t="shared" si="14"/>
        <v>2.8299999999999996E-13</v>
      </c>
      <c r="I479">
        <v>2.5817933674648429E-13</v>
      </c>
      <c r="J479">
        <f t="shared" si="15"/>
        <v>2.4820663253515663E-14</v>
      </c>
    </row>
    <row r="480" spans="2:10" x14ac:dyDescent="0.25">
      <c r="B480">
        <v>1972</v>
      </c>
      <c r="C480" t="s">
        <v>54</v>
      </c>
      <c r="D480">
        <v>83.3</v>
      </c>
      <c r="E480">
        <v>64327.864999999998</v>
      </c>
      <c r="F480">
        <v>-9282.0541919999996</v>
      </c>
      <c r="G480" s="8">
        <v>10500</v>
      </c>
      <c r="H480">
        <f t="shared" si="14"/>
        <v>6.4327864999999998E-2</v>
      </c>
      <c r="I480">
        <v>6.4493008098973931E-2</v>
      </c>
      <c r="J480">
        <f t="shared" si="15"/>
        <v>1.6514309897393276E-4</v>
      </c>
    </row>
    <row r="481" spans="2:10" x14ac:dyDescent="0.25">
      <c r="B481">
        <v>1972</v>
      </c>
      <c r="C481" t="s">
        <v>54</v>
      </c>
      <c r="D481">
        <v>82.55</v>
      </c>
      <c r="E481">
        <v>57728.425999999999</v>
      </c>
      <c r="F481">
        <v>-9255.9358520000005</v>
      </c>
      <c r="G481" s="8">
        <v>11600</v>
      </c>
      <c r="H481">
        <f t="shared" si="14"/>
        <v>5.7728425999999999E-2</v>
      </c>
      <c r="I481">
        <v>5.8326381857386513E-2</v>
      </c>
      <c r="J481">
        <f t="shared" si="15"/>
        <v>5.9795585738651319E-4</v>
      </c>
    </row>
    <row r="482" spans="2:10" x14ac:dyDescent="0.25">
      <c r="B482">
        <v>1972</v>
      </c>
      <c r="C482" t="s">
        <v>54</v>
      </c>
      <c r="D482">
        <v>81.7</v>
      </c>
      <c r="E482">
        <v>51328.97</v>
      </c>
      <c r="F482">
        <v>-9221.5885039999994</v>
      </c>
      <c r="G482" s="8">
        <v>13000</v>
      </c>
      <c r="H482">
        <f t="shared" si="14"/>
        <v>5.1328970000000002E-2</v>
      </c>
      <c r="I482">
        <v>5.1882427334229021E-2</v>
      </c>
      <c r="J482">
        <f t="shared" si="15"/>
        <v>5.5345733422901972E-4</v>
      </c>
    </row>
    <row r="483" spans="2:10" x14ac:dyDescent="0.25">
      <c r="B483">
        <v>1972</v>
      </c>
      <c r="C483" t="s">
        <v>54</v>
      </c>
      <c r="D483">
        <v>80.8</v>
      </c>
      <c r="E483">
        <v>44929.514000000003</v>
      </c>
      <c r="F483">
        <v>-9189.5344330000007</v>
      </c>
      <c r="G483" s="8">
        <v>14700</v>
      </c>
      <c r="H483">
        <f t="shared" si="14"/>
        <v>4.4929514000000004E-2</v>
      </c>
      <c r="I483">
        <v>4.5672144699975964E-2</v>
      </c>
      <c r="J483">
        <f t="shared" si="15"/>
        <v>7.4263069997596021E-4</v>
      </c>
    </row>
    <row r="484" spans="2:10" x14ac:dyDescent="0.25">
      <c r="B484">
        <v>2018</v>
      </c>
      <c r="C484" t="s">
        <v>55</v>
      </c>
      <c r="D484">
        <v>27.513999999999999</v>
      </c>
      <c r="E484">
        <v>1.95E-6</v>
      </c>
      <c r="F484">
        <v>-7967.6397660000002</v>
      </c>
      <c r="G484" s="8">
        <v>117316000000000</v>
      </c>
      <c r="H484">
        <f t="shared" si="14"/>
        <v>1.95E-12</v>
      </c>
      <c r="I484">
        <v>1.2212752291780312E-12</v>
      </c>
      <c r="J484">
        <f t="shared" si="15"/>
        <v>7.2872477082196876E-13</v>
      </c>
    </row>
    <row r="485" spans="2:10" x14ac:dyDescent="0.25">
      <c r="B485">
        <v>2018</v>
      </c>
      <c r="C485" t="s">
        <v>55</v>
      </c>
      <c r="D485">
        <v>28.012</v>
      </c>
      <c r="E485">
        <v>3.2899999999999998E-6</v>
      </c>
      <c r="F485">
        <v>-8000.4665830000004</v>
      </c>
      <c r="G485" s="8">
        <v>70792100000000</v>
      </c>
      <c r="H485">
        <f t="shared" si="14"/>
        <v>3.2899999999999999E-12</v>
      </c>
      <c r="I485">
        <v>2.3921206369489007E-12</v>
      </c>
      <c r="J485">
        <f t="shared" si="15"/>
        <v>8.9787936305109923E-13</v>
      </c>
    </row>
    <row r="486" spans="2:10" x14ac:dyDescent="0.25">
      <c r="B486">
        <v>2018</v>
      </c>
      <c r="C486" t="s">
        <v>55</v>
      </c>
      <c r="D486">
        <v>28.513000000000002</v>
      </c>
      <c r="E486">
        <v>5.8300000000000001E-6</v>
      </c>
      <c r="F486">
        <v>-8018.4196579999998</v>
      </c>
      <c r="G486" s="8">
        <v>40664100000000</v>
      </c>
      <c r="H486">
        <f t="shared" si="14"/>
        <v>5.83E-12</v>
      </c>
      <c r="I486">
        <v>4.5924291276476892E-12</v>
      </c>
      <c r="J486">
        <f t="shared" si="15"/>
        <v>1.2375708723523108E-12</v>
      </c>
    </row>
    <row r="487" spans="2:10" x14ac:dyDescent="0.25">
      <c r="B487">
        <v>2018</v>
      </c>
      <c r="C487" t="s">
        <v>55</v>
      </c>
      <c r="D487">
        <v>29.001999999999999</v>
      </c>
      <c r="E487">
        <v>1.028E-5</v>
      </c>
      <c r="F487">
        <v>-8029.4108409999999</v>
      </c>
      <c r="G487" s="8">
        <v>23456900000000</v>
      </c>
      <c r="H487">
        <f t="shared" si="14"/>
        <v>1.0280000000000001E-11</v>
      </c>
      <c r="I487">
        <v>8.4901065513637313E-12</v>
      </c>
      <c r="J487">
        <f t="shared" si="15"/>
        <v>1.7898934486362693E-12</v>
      </c>
    </row>
    <row r="488" spans="2:10" x14ac:dyDescent="0.25">
      <c r="B488">
        <v>2018</v>
      </c>
      <c r="C488" t="s">
        <v>55</v>
      </c>
      <c r="D488">
        <v>29.501000000000001</v>
      </c>
      <c r="E488">
        <v>1.808E-5</v>
      </c>
      <c r="F488">
        <v>-8039.5260950000002</v>
      </c>
      <c r="G488" s="8">
        <v>13566700000000</v>
      </c>
      <c r="H488">
        <f t="shared" si="14"/>
        <v>1.8080000000000001E-11</v>
      </c>
      <c r="I488">
        <v>1.5558110178432901E-11</v>
      </c>
      <c r="J488">
        <f t="shared" si="15"/>
        <v>2.5218898215670997E-12</v>
      </c>
    </row>
    <row r="489" spans="2:10" x14ac:dyDescent="0.25">
      <c r="B489">
        <v>2018</v>
      </c>
      <c r="C489" t="s">
        <v>55</v>
      </c>
      <c r="D489">
        <v>30.001999999999999</v>
      </c>
      <c r="E489">
        <v>3.116E-5</v>
      </c>
      <c r="F489">
        <v>-8050.7678500000002</v>
      </c>
      <c r="G489" s="8">
        <v>8005520000000</v>
      </c>
      <c r="H489">
        <f t="shared" si="14"/>
        <v>3.1159999999999999E-11</v>
      </c>
      <c r="I489">
        <v>2.7995658234969734E-11</v>
      </c>
      <c r="J489">
        <f t="shared" si="15"/>
        <v>3.1643417650302652E-12</v>
      </c>
    </row>
    <row r="490" spans="2:10" x14ac:dyDescent="0.25">
      <c r="B490">
        <v>2018</v>
      </c>
      <c r="C490" t="s">
        <v>55</v>
      </c>
      <c r="D490">
        <v>30.498999999999999</v>
      </c>
      <c r="E490">
        <v>5.1570000000000003E-5</v>
      </c>
      <c r="F490">
        <v>-8066.7851559999999</v>
      </c>
      <c r="G490" s="8">
        <v>4917280000000</v>
      </c>
      <c r="H490">
        <f t="shared" si="14"/>
        <v>5.1570000000000003E-11</v>
      </c>
      <c r="I490">
        <v>4.9175719718194108E-11</v>
      </c>
      <c r="J490">
        <f t="shared" si="15"/>
        <v>2.3942802818058942E-12</v>
      </c>
    </row>
    <row r="491" spans="2:10" x14ac:dyDescent="0.25">
      <c r="B491">
        <v>2018</v>
      </c>
      <c r="C491" t="s">
        <v>55</v>
      </c>
      <c r="D491">
        <v>31</v>
      </c>
      <c r="E491">
        <v>8.4690000000000004E-5</v>
      </c>
      <c r="F491">
        <v>-8081.929623</v>
      </c>
      <c r="G491" s="8">
        <v>3043450000000</v>
      </c>
      <c r="H491">
        <f t="shared" si="14"/>
        <v>8.4690000000000007E-11</v>
      </c>
      <c r="I491">
        <v>8.5170405284690515E-11</v>
      </c>
      <c r="J491">
        <f t="shared" si="15"/>
        <v>4.8040528469050819E-13</v>
      </c>
    </row>
    <row r="492" spans="2:10" x14ac:dyDescent="0.25">
      <c r="B492">
        <v>2018</v>
      </c>
      <c r="C492" t="s">
        <v>55</v>
      </c>
      <c r="D492">
        <v>27.510999999999999</v>
      </c>
      <c r="E492">
        <v>1.73E-6</v>
      </c>
      <c r="F492">
        <v>-7994.0907610000004</v>
      </c>
      <c r="G492" s="8">
        <v>132220000000000</v>
      </c>
      <c r="H492">
        <f t="shared" si="14"/>
        <v>1.7299999999999999E-12</v>
      </c>
      <c r="I492">
        <v>1.2162479090257812E-12</v>
      </c>
      <c r="J492">
        <f t="shared" si="15"/>
        <v>5.1375209097421865E-13</v>
      </c>
    </row>
    <row r="493" spans="2:10" x14ac:dyDescent="0.25">
      <c r="B493">
        <v>2018</v>
      </c>
      <c r="C493" t="s">
        <v>55</v>
      </c>
      <c r="D493">
        <v>28.009</v>
      </c>
      <c r="E493">
        <v>3.3000000000000002E-6</v>
      </c>
      <c r="F493">
        <v>-7998.8406759999998</v>
      </c>
      <c r="G493" s="8">
        <v>70570000000000</v>
      </c>
      <c r="H493">
        <f t="shared" si="14"/>
        <v>3.3000000000000001E-12</v>
      </c>
      <c r="I493">
        <v>2.3826258475300487E-12</v>
      </c>
      <c r="J493">
        <f t="shared" si="15"/>
        <v>9.1737415246995134E-13</v>
      </c>
    </row>
    <row r="494" spans="2:10" x14ac:dyDescent="0.25">
      <c r="B494">
        <v>2018</v>
      </c>
      <c r="C494" t="s">
        <v>55</v>
      </c>
      <c r="D494">
        <v>28.504999999999999</v>
      </c>
      <c r="E494">
        <v>5.9200000000000001E-6</v>
      </c>
      <c r="F494">
        <v>-8012.3729659999999</v>
      </c>
      <c r="G494" s="8">
        <v>40034600000000</v>
      </c>
      <c r="H494">
        <f t="shared" si="14"/>
        <v>5.9199999999999998E-12</v>
      </c>
      <c r="I494">
        <v>4.5456811916705945E-12</v>
      </c>
      <c r="J494">
        <f t="shared" si="15"/>
        <v>1.3743188083294053E-12</v>
      </c>
    </row>
    <row r="495" spans="2:10" x14ac:dyDescent="0.25">
      <c r="B495">
        <v>2018</v>
      </c>
      <c r="C495" t="s">
        <v>55</v>
      </c>
      <c r="D495">
        <v>29.012</v>
      </c>
      <c r="E495">
        <v>1.0349999999999999E-5</v>
      </c>
      <c r="F495">
        <v>-8030.7501789999997</v>
      </c>
      <c r="G495" s="8">
        <v>23306300000000</v>
      </c>
      <c r="H495">
        <f t="shared" si="14"/>
        <v>1.0349999999999999E-11</v>
      </c>
      <c r="I495">
        <v>8.595577376719379E-12</v>
      </c>
      <c r="J495">
        <f t="shared" si="15"/>
        <v>1.7544226232806195E-12</v>
      </c>
    </row>
    <row r="496" spans="2:10" x14ac:dyDescent="0.25">
      <c r="B496">
        <v>2018</v>
      </c>
      <c r="C496" t="s">
        <v>55</v>
      </c>
      <c r="D496">
        <v>29.506</v>
      </c>
      <c r="E496">
        <v>1.8119999999999999E-5</v>
      </c>
      <c r="F496">
        <v>-8040.4503869999999</v>
      </c>
      <c r="G496" s="8">
        <v>13539100000000</v>
      </c>
      <c r="H496">
        <f t="shared" si="14"/>
        <v>1.8119999999999998E-11</v>
      </c>
      <c r="I496">
        <v>1.565116607949996E-11</v>
      </c>
      <c r="J496">
        <f t="shared" si="15"/>
        <v>2.4688339205000376E-12</v>
      </c>
    </row>
    <row r="497" spans="2:10" x14ac:dyDescent="0.25">
      <c r="B497">
        <v>2018</v>
      </c>
      <c r="C497" t="s">
        <v>55</v>
      </c>
      <c r="D497">
        <v>30</v>
      </c>
      <c r="E497">
        <v>3.1050000000000003E-5</v>
      </c>
      <c r="F497">
        <v>-8051.071731</v>
      </c>
      <c r="G497" s="8">
        <v>8033340000000</v>
      </c>
      <c r="H497">
        <f t="shared" si="14"/>
        <v>3.1050000000000005E-11</v>
      </c>
      <c r="I497">
        <v>2.7931190326299164E-11</v>
      </c>
      <c r="J497">
        <f t="shared" si="15"/>
        <v>3.1188096737008417E-12</v>
      </c>
    </row>
    <row r="498" spans="2:10" x14ac:dyDescent="0.25">
      <c r="B498">
        <v>2018</v>
      </c>
      <c r="C498" t="s">
        <v>55</v>
      </c>
      <c r="D498">
        <v>30.491</v>
      </c>
      <c r="E498">
        <v>5.189E-5</v>
      </c>
      <c r="F498">
        <v>-8062.9347959999996</v>
      </c>
      <c r="G498" s="8">
        <v>4885680000000</v>
      </c>
      <c r="H498">
        <f t="shared" si="14"/>
        <v>5.1890000000000001E-11</v>
      </c>
      <c r="I498">
        <v>4.8739032437619717E-11</v>
      </c>
      <c r="J498">
        <f t="shared" si="15"/>
        <v>3.1509675623802842E-12</v>
      </c>
    </row>
    <row r="499" spans="2:10" x14ac:dyDescent="0.25">
      <c r="B499">
        <v>2018</v>
      </c>
      <c r="C499" t="s">
        <v>55</v>
      </c>
      <c r="D499">
        <v>30.986999999999998</v>
      </c>
      <c r="E499">
        <v>8.2700000000000004E-5</v>
      </c>
      <c r="F499">
        <v>-8084.3966270000001</v>
      </c>
      <c r="G499" s="8">
        <v>3115380000000</v>
      </c>
      <c r="H499">
        <f t="shared" si="14"/>
        <v>8.2700000000000009E-11</v>
      </c>
      <c r="I499">
        <v>8.3984372937790888E-11</v>
      </c>
      <c r="J499">
        <f t="shared" si="15"/>
        <v>1.284372937790879E-12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Iash Bashir</dc:creator>
  <cp:lastModifiedBy>Iash Bashir (23059859)</cp:lastModifiedBy>
  <dcterms:created xsi:type="dcterms:W3CDTF">2015-06-05T18:17:20Z</dcterms:created>
  <dcterms:modified xsi:type="dcterms:W3CDTF">2025-09-25T11:56:57Z</dcterms:modified>
</cp:coreProperties>
</file>