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g+8U1hM5L1mxMCf+jO9QGAVGRaQQ=="/>
    </ext>
  </extLst>
</workbook>
</file>

<file path=xl/sharedStrings.xml><?xml version="1.0" encoding="utf-8"?>
<sst xmlns="http://schemas.openxmlformats.org/spreadsheetml/2006/main" count="226" uniqueCount="130">
  <si>
    <t>Product Name</t>
  </si>
  <si>
    <t>Evaly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</si>
  <si>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</si>
  <si>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</si>
  <si>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</si>
  <si>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</si>
  <si>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</si>
  <si>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</si>
  <si>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</si>
  <si>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</si>
  <si>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</si>
  <si>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Ibne Sayad</t>
  </si>
  <si>
    <t>Browser (tested)</t>
  </si>
  <si>
    <t>Yes</t>
  </si>
  <si>
    <t>FAIL</t>
  </si>
  <si>
    <t>Developer Name (TL)</t>
  </si>
  <si>
    <t>Null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</si>
  <si>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</si>
  <si>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</si>
  <si>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</si>
  <si>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</si>
  <si>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</si>
  <si>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</si>
  <si>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</si>
  <si>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</si>
  <si>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</si>
  <si>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</si>
  <si>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</si>
  <si>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</si>
  <si>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</si>
  <si>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</si>
  <si>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</si>
  <si>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</si>
  <si>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 xml:space="preserve">TC_ER_001   </t>
  </si>
  <si>
    <t xml:space="preserve">Input valid information </t>
  </si>
  <si>
    <t xml:space="preserve">Input all the required fields.
</t>
  </si>
  <si>
    <t>Phone Number: 01765350424
First Name:Ibne 
Last Name: Sayad
Birthday: 04 February 1996
Gender: Male
Enter Capcha code</t>
  </si>
  <si>
    <t>Click on the "Next" Button</t>
  </si>
  <si>
    <t>Should go to the next page.</t>
  </si>
  <si>
    <t>Able to go into the next page.</t>
  </si>
  <si>
    <t xml:space="preserve">Valid Inputs
</t>
  </si>
  <si>
    <t>TC_ER_002</t>
  </si>
  <si>
    <t>All fields are blank</t>
  </si>
  <si>
    <t>No inputs.</t>
  </si>
  <si>
    <t>Should stay on same page and warn to fill it up.</t>
  </si>
  <si>
    <t>Warn to fill up the felds.</t>
  </si>
  <si>
    <t>No inputs</t>
  </si>
  <si>
    <t>TC_ER_003</t>
  </si>
  <si>
    <t>Registration without First Name</t>
  </si>
  <si>
    <t>Don't input the First Name</t>
  </si>
  <si>
    <t>Phone Number: 01765350424
Last Name: Sayad
Birthday: 04 February 1996
Gender: Male
Enter Capcha code</t>
  </si>
  <si>
    <t>Should not be able to register without First Name.</t>
  </si>
  <si>
    <t>Unable to register.</t>
  </si>
  <si>
    <t>No First Name Input</t>
  </si>
  <si>
    <t>TC_ER_004</t>
  </si>
  <si>
    <t>Registration without Last name</t>
  </si>
  <si>
    <t xml:space="preserve">Don't input the Last Name
</t>
  </si>
  <si>
    <t>Phone Number: 01765350424
First Name:Ibne 
Birthday: 04 February 1996
Gender: Male
Enter Capcha code</t>
  </si>
  <si>
    <t>Should not be able to register without Last Name.</t>
  </si>
  <si>
    <t>No Last Name Inputes</t>
  </si>
  <si>
    <t>TC_ER_005</t>
  </si>
  <si>
    <t>Registration without DOB</t>
  </si>
  <si>
    <t xml:space="preserve">Input the oher field except DOB
</t>
  </si>
  <si>
    <t>Phone Number: 01765350424
Last Name: Sayad
Gender: Male
Enter Capcha code</t>
  </si>
  <si>
    <t>Should warn to fill it up</t>
  </si>
  <si>
    <t>No warning</t>
  </si>
  <si>
    <t>No DOB</t>
  </si>
  <si>
    <t>TC_ER_006</t>
  </si>
  <si>
    <t>Registration without Genter</t>
  </si>
  <si>
    <t xml:space="preserve">Input the oher field except Gender
</t>
  </si>
  <si>
    <t>Phone Number: 01765350424
First Name:Ibne 
Last Name: Sayad
Birthday: 04 February 1996
Enter Capcha code</t>
  </si>
  <si>
    <t>No Gender</t>
  </si>
  <si>
    <t>TC_ER_007</t>
  </si>
  <si>
    <t>Registration without Capcha</t>
  </si>
  <si>
    <t>Input all the fields except capcha</t>
  </si>
  <si>
    <t xml:space="preserve">Phone Number: 01765350424
First Name:Ibne 
Last Name: Sayad
Birthday: 04 February 1996
Gender: Male
</t>
  </si>
  <si>
    <t>Should warn to enter the capcha code.</t>
  </si>
  <si>
    <t>Unble to register</t>
  </si>
  <si>
    <t>Unfilled capcha</t>
  </si>
  <si>
    <t>TC_ER_008</t>
  </si>
  <si>
    <t>Registration with an invalid mobile number</t>
  </si>
  <si>
    <t>Input all the fields with an invalid mobile number.</t>
  </si>
  <si>
    <t>Phone Number: 00000000000
First Name:Ibne 
Last Name: Sayad
Birthday: 04 February 1996
Gender: Male
Enter Capcha code</t>
  </si>
  <si>
    <t>Should not able to register with an invalid mobile number.</t>
  </si>
  <si>
    <t>Invalid Mobile Number</t>
  </si>
  <si>
    <t>TC_ER_009</t>
  </si>
  <si>
    <t>Signup with an invalid First Name</t>
  </si>
  <si>
    <t>Input all the fields with an invalid first name</t>
  </si>
  <si>
    <t>Phone Number: 01765350424
First Name:123456
Last Name: Sayad
Birthday: 04 February 1996
Gender: Male
Enter Capcha code</t>
  </si>
  <si>
    <t>Should not able to register.</t>
  </si>
  <si>
    <t>Able to register</t>
  </si>
  <si>
    <t>Invalid First name</t>
  </si>
  <si>
    <t>TC_ER_010</t>
  </si>
  <si>
    <t>Signup with an invalid Last Name</t>
  </si>
  <si>
    <t>Input all the fields with an invalid Last name</t>
  </si>
  <si>
    <t>Phone Number: 01765350424
First Name:Ibne
Last Name: 123456
Birthday: 04 February 1996
Gender: Male
Enter Capcha code</t>
  </si>
  <si>
    <t>Should not able to register</t>
  </si>
  <si>
    <t>Able to register without warning.</t>
  </si>
  <si>
    <t>Invalid Last name</t>
  </si>
  <si>
    <t>TC_ER_011</t>
  </si>
  <si>
    <t>Register with an invalid capcha.</t>
  </si>
  <si>
    <t>Input the oher field with an invalid capcha</t>
  </si>
  <si>
    <t>Phone Number: 01765350424
First Name:Ibne
Last Name: 123456
Birthday: 04 February 1996
Gender: Male
Enter an invalid capcha</t>
  </si>
  <si>
    <t>Invalid capcha</t>
  </si>
  <si>
    <t>TC_ER_012</t>
  </si>
  <si>
    <t>Register without OTP</t>
  </si>
  <si>
    <t>Input all fields except OTP</t>
  </si>
  <si>
    <t>OTP: Null</t>
  </si>
  <si>
    <t>Click on the "Submit" Button</t>
  </si>
  <si>
    <t>Without OTP</t>
  </si>
  <si>
    <t>TC_ER_013</t>
  </si>
  <si>
    <t>Register with invalid OTP</t>
  </si>
  <si>
    <t>Input an invalid OTP</t>
  </si>
  <si>
    <t>Actual OTP: 789854
Input OTP: 123456</t>
  </si>
  <si>
    <t>Invalid OTP</t>
  </si>
  <si>
    <t>TC_ER_014</t>
  </si>
  <si>
    <t>Register without Password</t>
  </si>
  <si>
    <t>Input all fields except pasword</t>
  </si>
  <si>
    <t>Enter password: Null</t>
  </si>
  <si>
    <t>Without Password</t>
  </si>
  <si>
    <t>TC_ER_015</t>
  </si>
  <si>
    <t>Register with a weak password</t>
  </si>
  <si>
    <t>Input a weak password</t>
  </si>
  <si>
    <t>Enter password:123456</t>
  </si>
  <si>
    <t>Weak Password</t>
  </si>
  <si>
    <t>TC_ER_016</t>
  </si>
  <si>
    <t>Register with a wrong confirm password</t>
  </si>
  <si>
    <t>Input a password that doesnot match with password</t>
  </si>
  <si>
    <t>Enter password:asdv123456
Confirm Password: asdv</t>
  </si>
  <si>
    <t>Wrong Confirm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</si>
</sst>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rgb="FFFF0000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sz val="10.0"/>
      <color theme="1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8" fontId="1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shrinkToFit="0" vertical="center" wrapText="1"/>
    </xf>
    <xf quotePrefix="1" borderId="9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readingOrder="0" shrinkToFit="0" vertical="center" wrapText="1"/>
    </xf>
    <xf borderId="3" fillId="0" fontId="6" numFmtId="0" xfId="0" applyBorder="1" applyFont="1"/>
    <xf quotePrefix="1" borderId="9" fillId="0" fontId="5" numFmtId="0" xfId="0" applyAlignment="1" applyBorder="1" applyFont="1">
      <alignment vertical="center"/>
    </xf>
    <xf borderId="10" fillId="4" fontId="5" numFmtId="0" xfId="0" applyAlignment="1" applyBorder="1" applyFont="1">
      <alignment shrinkToFit="0" vertical="center" wrapText="1"/>
    </xf>
    <xf quotePrefix="1" borderId="11" fillId="0" fontId="5" numFmtId="0" xfId="0" applyAlignment="1" applyBorder="1" applyFont="1">
      <alignment shrinkToFit="0" vertical="center" wrapText="1"/>
    </xf>
    <xf quotePrefix="1" borderId="12" fillId="0" fontId="5" numFmtId="0" xfId="0" applyAlignment="1" applyBorder="1" applyFont="1">
      <alignment shrinkToFit="0" vertical="center" wrapText="1"/>
    </xf>
    <xf quotePrefix="1" borderId="3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13" fillId="0" fontId="7" numFmtId="0" xfId="0" applyAlignment="1" applyBorder="1" applyFont="1">
      <alignment shrinkToFit="0" vertical="center" wrapText="1"/>
    </xf>
    <xf quotePrefix="1" borderId="0" fillId="0" fontId="5" numFmtId="0" xfId="0" applyAlignment="1" applyFont="1">
      <alignment shrinkToFit="0" vertical="center" wrapText="1"/>
    </xf>
    <xf quotePrefix="1" borderId="3" fillId="0" fontId="3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shrinkToFit="0" vertical="center" wrapText="1"/>
    </xf>
    <xf borderId="14" fillId="0" fontId="5" numFmtId="0" xfId="0" applyAlignment="1" applyBorder="1" applyFont="1">
      <alignment vertical="center"/>
    </xf>
    <xf borderId="11" fillId="0" fontId="5" numFmtId="0" xfId="0" applyAlignment="1" applyBorder="1" applyFont="1">
      <alignment shrinkToFit="0" vertical="center" wrapText="1"/>
    </xf>
    <xf quotePrefix="1" borderId="13" fillId="0" fontId="3" numFmtId="0" xfId="0" applyAlignment="1" applyBorder="1" applyFont="1">
      <alignment shrinkToFit="0" vertical="center" wrapText="1"/>
    </xf>
    <xf borderId="13" fillId="0" fontId="5" numFmtId="0" xfId="0" applyAlignment="1" applyBorder="1" applyFont="1">
      <alignment shrinkToFit="0" vertical="center" wrapText="1"/>
    </xf>
    <xf borderId="13" fillId="0" fontId="8" numFmtId="0" xfId="0" applyAlignment="1" applyBorder="1" applyFont="1">
      <alignment shrinkToFit="0" vertical="center" wrapText="1"/>
    </xf>
    <xf borderId="4" fillId="4" fontId="5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vertical="center"/>
    </xf>
    <xf borderId="3" fillId="0" fontId="10" numFmtId="0" xfId="0" applyAlignment="1" applyBorder="1" applyFont="1">
      <alignment shrinkToFit="0" vertical="center" wrapText="1"/>
    </xf>
    <xf quotePrefix="1" borderId="3" fillId="0" fontId="3" numFmtId="0" xfId="0" applyAlignment="1" applyBorder="1" applyFont="1">
      <alignment vertical="center"/>
    </xf>
    <xf borderId="3" fillId="0" fontId="11" numFmtId="0" xfId="0" applyBorder="1" applyFont="1"/>
    <xf borderId="9" fillId="0" fontId="5" numFmtId="0" xfId="0" applyAlignment="1" applyBorder="1" applyFont="1">
      <alignment vertical="center"/>
    </xf>
    <xf borderId="12" fillId="0" fontId="5" numFmtId="0" xfId="0" applyAlignment="1" applyBorder="1" applyFont="1">
      <alignment shrinkToFit="0" vertical="center" wrapText="1"/>
    </xf>
    <xf borderId="13" fillId="0" fontId="11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3" fillId="0" fontId="3" numFmtId="0" xfId="0" applyAlignment="1" applyBorder="1" applyFont="1">
      <alignment shrinkToFit="0" vertical="center" wrapText="1"/>
    </xf>
    <xf borderId="14" fillId="0" fontId="11" numFmtId="0" xfId="0" applyAlignment="1" applyBorder="1" applyFont="1">
      <alignment shrinkToFit="0" vertical="center" wrapText="1"/>
    </xf>
    <xf borderId="3" fillId="0" fontId="1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UwixavF2bJTjE2dY1pDucPrjQHiSVrhZ/view?usp=sharing" TargetMode="External"/><Relationship Id="rId10" Type="http://schemas.openxmlformats.org/officeDocument/2006/relationships/hyperlink" Target="https://drive.google.com/file/d/1NvfLbjh2rwCRB2I4iycDasR8MXWaXf2R/view?usp=sharing" TargetMode="External"/><Relationship Id="rId13" Type="http://schemas.openxmlformats.org/officeDocument/2006/relationships/hyperlink" Target="https://drive.google.com/file/d/1UFVxl9hK4n0A6Vu3O9PwTkTHpN2Am-0Q/view?usp=sharing" TargetMode="External"/><Relationship Id="rId12" Type="http://schemas.openxmlformats.org/officeDocument/2006/relationships/hyperlink" Target="https://drive.google.com/file/d/15qc9hVCJ7rW5SQoQRdKAmn8H9hlDwSho/view?usp=sharing" TargetMode="External"/><Relationship Id="rId1" Type="http://schemas.openxmlformats.org/officeDocument/2006/relationships/hyperlink" Target="https://drive.google.com/file/d/1uA4qhZgBEmZyitQngVDT8v90U4B3JqP-/view?usp=sharing" TargetMode="External"/><Relationship Id="rId2" Type="http://schemas.openxmlformats.org/officeDocument/2006/relationships/hyperlink" Target="https://drive.google.com/file/d/1YtdZOLf3fgRaGRFVtA_unN8cXU9S3twi/view?usp=sharing" TargetMode="External"/><Relationship Id="rId3" Type="http://schemas.openxmlformats.org/officeDocument/2006/relationships/hyperlink" Target="https://drive.google.com/file/d/1bUj2tDzc0VYkhRXEy053s385ifdjrLz4/view?usp=sharing" TargetMode="External"/><Relationship Id="rId4" Type="http://schemas.openxmlformats.org/officeDocument/2006/relationships/hyperlink" Target="https://drive.google.com/file/d/1qKrJEZezMouIm4MDw5aUJ-HH_rA71ynY/view?usp=sharing" TargetMode="External"/><Relationship Id="rId9" Type="http://schemas.openxmlformats.org/officeDocument/2006/relationships/hyperlink" Target="https://drive.google.com/file/d/1bRGqtfPE0Xhjqnogg0CTEJalFrgW7CJM/view?usp=sharing" TargetMode="External"/><Relationship Id="rId15" Type="http://schemas.openxmlformats.org/officeDocument/2006/relationships/hyperlink" Target="https://drive.google.com/file/d/1SmDFbJMdvDYZ9h1ja6cMZ4Y6EwINZkR1/view?usp=sharing" TargetMode="External"/><Relationship Id="rId14" Type="http://schemas.openxmlformats.org/officeDocument/2006/relationships/hyperlink" Target="https://drive.google.com/file/d/16TgG_tPUfUttu7wK7bXQiVFUwMKjdLw7/view?usp=sharing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rive.google.com/file/d/1WsRKRgR19rMyx_Kc7x0BkiGHd2fJAwS0/view?usp=sharing" TargetMode="External"/><Relationship Id="rId5" Type="http://schemas.openxmlformats.org/officeDocument/2006/relationships/hyperlink" Target="https://drive.google.com/file/d/1ceDlQ7eJcM4Fb4wBC-GSttyXmT3NKA4h/view?usp=sharing" TargetMode="External"/><Relationship Id="rId6" Type="http://schemas.openxmlformats.org/officeDocument/2006/relationships/hyperlink" Target="https://drive.google.com/file/d/1HrtkAB5us2xXahyHIkQtWU38vOL3P00X/view?usp=sharing" TargetMode="External"/><Relationship Id="rId7" Type="http://schemas.openxmlformats.org/officeDocument/2006/relationships/hyperlink" Target="https://drive.google.com/file/d/1XgXdUAjw8b7cDbrs2r9z-0rFPVDOqxLn/view?usp=sharing" TargetMode="External"/><Relationship Id="rId8" Type="http://schemas.openxmlformats.org/officeDocument/2006/relationships/hyperlink" Target="https://drive.google.com/file/d/1EwXHQvczGYVHWEr_Xzilr8BdaRLv0utf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8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17.29"/>
    <col customWidth="1" min="11" max="29" width="14.43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44218.0</v>
      </c>
      <c r="F1" s="6" t="s">
        <v>3</v>
      </c>
      <c r="G1" s="5">
        <v>44218.0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 t="s">
        <v>5</v>
      </c>
      <c r="B2" s="2"/>
      <c r="C2" s="10" t="s">
        <v>6</v>
      </c>
      <c r="D2" s="4" t="s">
        <v>7</v>
      </c>
      <c r="E2" s="5">
        <v>44218.0</v>
      </c>
      <c r="F2" s="11" t="s">
        <v>8</v>
      </c>
      <c r="G2" s="5">
        <v>44218.0</v>
      </c>
      <c r="H2" s="4" t="s">
        <v>9</v>
      </c>
      <c r="I2" s="12">
        <f>COUNTIF(H7:H22, "PASS")</f>
        <v>12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18.0" customHeight="1">
      <c r="A3" s="9"/>
      <c r="B3" s="2"/>
      <c r="C3" s="10"/>
      <c r="D3" s="13" t="s">
        <v>10</v>
      </c>
      <c r="E3" s="14" t="s">
        <v>11</v>
      </c>
      <c r="F3" s="3" t="s">
        <v>12</v>
      </c>
      <c r="G3" s="10" t="s">
        <v>13</v>
      </c>
      <c r="H3" s="15" t="s">
        <v>14</v>
      </c>
      <c r="I3" s="16">
        <f>COUNTIF(H8:H22, "Fail")</f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18.0" customHeight="1">
      <c r="A4" s="9" t="s">
        <v>15</v>
      </c>
      <c r="B4" s="2"/>
      <c r="C4" s="10" t="s">
        <v>16</v>
      </c>
      <c r="D4" s="13" t="s">
        <v>17</v>
      </c>
      <c r="E4" s="10" t="s">
        <v>18</v>
      </c>
      <c r="F4" s="3" t="s">
        <v>19</v>
      </c>
      <c r="G4" s="17" t="s">
        <v>20</v>
      </c>
      <c r="H4" s="4" t="s">
        <v>21</v>
      </c>
      <c r="I4" s="18">
        <f>COUNTIF(H8:H22, "WARNING")</f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18.0" customHeight="1">
      <c r="A5" s="19" t="s">
        <v>22</v>
      </c>
      <c r="B5" s="2"/>
      <c r="C5" s="19"/>
      <c r="D5" s="20"/>
      <c r="E5" s="20"/>
      <c r="F5" s="20"/>
      <c r="G5" s="2"/>
      <c r="H5" s="21" t="s">
        <v>23</v>
      </c>
      <c r="I5" s="22">
        <f>SUM(I2:I3:I4)</f>
        <v>16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t="18.0" customHeight="1">
      <c r="A6" s="23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25" t="s">
        <v>32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26" t="s">
        <v>33</v>
      </c>
      <c r="B7" s="27" t="s">
        <v>34</v>
      </c>
      <c r="C7" s="27" t="s">
        <v>35</v>
      </c>
      <c r="D7" s="28" t="s">
        <v>36</v>
      </c>
      <c r="E7" s="29" t="s">
        <v>37</v>
      </c>
      <c r="F7" s="27" t="s">
        <v>38</v>
      </c>
      <c r="G7" s="29" t="s">
        <v>39</v>
      </c>
      <c r="H7" s="30" t="s">
        <v>9</v>
      </c>
      <c r="I7" s="31" t="s">
        <v>40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t="39.75" customHeight="1">
      <c r="A8" s="26" t="s">
        <v>41</v>
      </c>
      <c r="B8" s="27" t="s">
        <v>42</v>
      </c>
      <c r="C8" s="27" t="s">
        <v>43</v>
      </c>
      <c r="D8" s="32" t="s">
        <v>16</v>
      </c>
      <c r="E8" s="29" t="s">
        <v>37</v>
      </c>
      <c r="F8" s="27" t="s">
        <v>44</v>
      </c>
      <c r="G8" s="29" t="s">
        <v>45</v>
      </c>
      <c r="H8" s="33" t="s">
        <v>9</v>
      </c>
      <c r="I8" s="31" t="s">
        <v>46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ht="66.75" customHeight="1">
      <c r="A9" s="26" t="s">
        <v>47</v>
      </c>
      <c r="B9" s="27" t="s">
        <v>48</v>
      </c>
      <c r="C9" s="27" t="s">
        <v>49</v>
      </c>
      <c r="D9" s="27" t="s">
        <v>50</v>
      </c>
      <c r="E9" s="29" t="s">
        <v>37</v>
      </c>
      <c r="F9" s="27" t="s">
        <v>51</v>
      </c>
      <c r="G9" s="29" t="s">
        <v>52</v>
      </c>
      <c r="H9" s="33" t="s">
        <v>9</v>
      </c>
      <c r="I9" s="31" t="s">
        <v>53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26" t="s">
        <v>54</v>
      </c>
      <c r="B10" s="27" t="s">
        <v>55</v>
      </c>
      <c r="C10" s="27" t="s">
        <v>56</v>
      </c>
      <c r="D10" s="34" t="s">
        <v>57</v>
      </c>
      <c r="E10" s="29" t="s">
        <v>37</v>
      </c>
      <c r="F10" s="27" t="s">
        <v>58</v>
      </c>
      <c r="G10" s="29" t="s">
        <v>52</v>
      </c>
      <c r="H10" s="33" t="s">
        <v>9</v>
      </c>
      <c r="I10" s="31" t="s">
        <v>59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26" t="s">
        <v>60</v>
      </c>
      <c r="B11" s="27" t="s">
        <v>61</v>
      </c>
      <c r="C11" s="35" t="s">
        <v>62</v>
      </c>
      <c r="D11" s="36" t="s">
        <v>63</v>
      </c>
      <c r="E11" s="37" t="s">
        <v>37</v>
      </c>
      <c r="F11" s="27" t="s">
        <v>64</v>
      </c>
      <c r="G11" s="29" t="s">
        <v>65</v>
      </c>
      <c r="H11" s="38" t="s">
        <v>21</v>
      </c>
      <c r="I11" s="39" t="s">
        <v>66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26" t="s">
        <v>67</v>
      </c>
      <c r="B12" s="27" t="s">
        <v>68</v>
      </c>
      <c r="C12" s="35" t="s">
        <v>69</v>
      </c>
      <c r="D12" s="36" t="s">
        <v>70</v>
      </c>
      <c r="E12" s="37" t="s">
        <v>37</v>
      </c>
      <c r="F12" s="27" t="s">
        <v>64</v>
      </c>
      <c r="G12" s="29" t="s">
        <v>65</v>
      </c>
      <c r="H12" s="33" t="s">
        <v>21</v>
      </c>
      <c r="I12" s="31" t="s">
        <v>71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26" t="s">
        <v>72</v>
      </c>
      <c r="B13" s="27" t="s">
        <v>73</v>
      </c>
      <c r="C13" s="27" t="s">
        <v>74</v>
      </c>
      <c r="D13" s="40" t="s">
        <v>75</v>
      </c>
      <c r="E13" s="29" t="s">
        <v>37</v>
      </c>
      <c r="F13" s="27" t="s">
        <v>76</v>
      </c>
      <c r="G13" s="29" t="s">
        <v>77</v>
      </c>
      <c r="H13" s="33" t="s">
        <v>9</v>
      </c>
      <c r="I13" s="31" t="s">
        <v>78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26" t="s">
        <v>79</v>
      </c>
      <c r="B14" s="27" t="s">
        <v>80</v>
      </c>
      <c r="C14" s="27" t="s">
        <v>81</v>
      </c>
      <c r="D14" s="41" t="s">
        <v>82</v>
      </c>
      <c r="E14" s="29" t="s">
        <v>37</v>
      </c>
      <c r="F14" s="27" t="s">
        <v>83</v>
      </c>
      <c r="G14" s="29" t="s">
        <v>77</v>
      </c>
      <c r="H14" s="33" t="s">
        <v>9</v>
      </c>
      <c r="I14" s="31" t="s">
        <v>84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26" t="s">
        <v>85</v>
      </c>
      <c r="B15" s="27" t="s">
        <v>86</v>
      </c>
      <c r="C15" s="27" t="s">
        <v>87</v>
      </c>
      <c r="D15" s="41" t="s">
        <v>88</v>
      </c>
      <c r="E15" s="29" t="s">
        <v>37</v>
      </c>
      <c r="F15" s="27" t="s">
        <v>89</v>
      </c>
      <c r="G15" s="42" t="s">
        <v>90</v>
      </c>
      <c r="H15" s="33" t="s">
        <v>14</v>
      </c>
      <c r="I15" s="31" t="s">
        <v>91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43" t="s">
        <v>92</v>
      </c>
      <c r="B16" s="44" t="s">
        <v>93</v>
      </c>
      <c r="C16" s="44" t="s">
        <v>94</v>
      </c>
      <c r="D16" s="45" t="s">
        <v>95</v>
      </c>
      <c r="E16" s="46" t="s">
        <v>37</v>
      </c>
      <c r="F16" s="44" t="s">
        <v>96</v>
      </c>
      <c r="G16" s="47" t="s">
        <v>97</v>
      </c>
      <c r="H16" s="48" t="s">
        <v>14</v>
      </c>
      <c r="I16" s="49" t="s">
        <v>98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50" t="s">
        <v>99</v>
      </c>
      <c r="B17" s="29" t="s">
        <v>100</v>
      </c>
      <c r="C17" s="36" t="s">
        <v>101</v>
      </c>
      <c r="D17" s="41" t="s">
        <v>102</v>
      </c>
      <c r="E17" s="29" t="s">
        <v>37</v>
      </c>
      <c r="F17" s="29" t="s">
        <v>89</v>
      </c>
      <c r="G17" s="29" t="s">
        <v>97</v>
      </c>
      <c r="H17" s="33" t="s">
        <v>9</v>
      </c>
      <c r="I17" s="51" t="s">
        <v>103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t="30.75" customHeight="1">
      <c r="A18" s="50" t="s">
        <v>104</v>
      </c>
      <c r="B18" s="29" t="s">
        <v>105</v>
      </c>
      <c r="C18" s="29" t="s">
        <v>106</v>
      </c>
      <c r="D18" s="41" t="s">
        <v>107</v>
      </c>
      <c r="E18" s="29" t="s">
        <v>108</v>
      </c>
      <c r="F18" s="29" t="s">
        <v>96</v>
      </c>
      <c r="G18" s="29" t="s">
        <v>97</v>
      </c>
      <c r="H18" s="38" t="s">
        <v>9</v>
      </c>
      <c r="I18" s="51" t="s">
        <v>109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30.75" customHeight="1">
      <c r="A19" s="50" t="s">
        <v>110</v>
      </c>
      <c r="B19" s="29" t="s">
        <v>111</v>
      </c>
      <c r="C19" s="29" t="s">
        <v>112</v>
      </c>
      <c r="D19" s="41" t="s">
        <v>113</v>
      </c>
      <c r="E19" s="29" t="s">
        <v>108</v>
      </c>
      <c r="F19" s="29" t="s">
        <v>96</v>
      </c>
      <c r="G19" s="29" t="s">
        <v>97</v>
      </c>
      <c r="H19" s="38" t="s">
        <v>9</v>
      </c>
      <c r="I19" s="51" t="s">
        <v>114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ht="30.75" customHeight="1">
      <c r="A20" s="50" t="s">
        <v>115</v>
      </c>
      <c r="B20" s="29" t="s">
        <v>116</v>
      </c>
      <c r="C20" s="29" t="s">
        <v>117</v>
      </c>
      <c r="D20" s="52" t="s">
        <v>118</v>
      </c>
      <c r="E20" s="29" t="s">
        <v>108</v>
      </c>
      <c r="F20" s="29" t="s">
        <v>96</v>
      </c>
      <c r="G20" s="29" t="s">
        <v>97</v>
      </c>
      <c r="H20" s="38" t="s">
        <v>9</v>
      </c>
      <c r="I20" s="51" t="s">
        <v>119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30.75" customHeight="1">
      <c r="A21" s="50" t="s">
        <v>120</v>
      </c>
      <c r="B21" s="29" t="s">
        <v>121</v>
      </c>
      <c r="C21" s="29" t="s">
        <v>122</v>
      </c>
      <c r="D21" s="52" t="s">
        <v>123</v>
      </c>
      <c r="E21" s="29" t="s">
        <v>108</v>
      </c>
      <c r="F21" s="29" t="s">
        <v>96</v>
      </c>
      <c r="G21" s="29" t="s">
        <v>97</v>
      </c>
      <c r="H21" s="38" t="s">
        <v>9</v>
      </c>
      <c r="I21" s="51" t="s">
        <v>124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43.5" customHeight="1">
      <c r="A22" s="50" t="s">
        <v>125</v>
      </c>
      <c r="B22" s="29" t="s">
        <v>126</v>
      </c>
      <c r="C22" s="29" t="s">
        <v>127</v>
      </c>
      <c r="D22" s="41" t="s">
        <v>128</v>
      </c>
      <c r="E22" s="29" t="s">
        <v>108</v>
      </c>
      <c r="F22" s="29" t="s">
        <v>96</v>
      </c>
      <c r="G22" s="29" t="s">
        <v>97</v>
      </c>
      <c r="H22" s="38" t="s">
        <v>9</v>
      </c>
      <c r="I22" s="51" t="s">
        <v>129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11 H13">
    <cfRule type="cellIs" dxfId="0" priority="1" operator="equal">
      <formula>"FAIL"</formula>
    </cfRule>
  </conditionalFormatting>
  <conditionalFormatting sqref="H8:H11 H13">
    <cfRule type="cellIs" dxfId="1" priority="2" operator="equal">
      <formula>"PASS"</formula>
    </cfRule>
  </conditionalFormatting>
  <conditionalFormatting sqref="H8:H11 H13">
    <cfRule type="cellIs" dxfId="2" priority="3" operator="equal">
      <formula>"WARNING"</formula>
    </cfRule>
  </conditionalFormatting>
  <conditionalFormatting sqref="H8:H11 H13">
    <cfRule type="containsBlanks" dxfId="3" priority="4">
      <formula>LEN(TRIM(H8))=0</formula>
    </cfRule>
  </conditionalFormatting>
  <conditionalFormatting sqref="H14">
    <cfRule type="cellIs" dxfId="0" priority="5" operator="equal">
      <formula>"FAIL"</formula>
    </cfRule>
  </conditionalFormatting>
  <conditionalFormatting sqref="H14">
    <cfRule type="cellIs" dxfId="1" priority="6" operator="equal">
      <formula>"PASS"</formula>
    </cfRule>
  </conditionalFormatting>
  <conditionalFormatting sqref="H14">
    <cfRule type="cellIs" dxfId="2" priority="7" operator="equal">
      <formula>"WARNING"</formula>
    </cfRule>
  </conditionalFormatting>
  <conditionalFormatting sqref="H14">
    <cfRule type="containsBlanks" dxfId="3" priority="8">
      <formula>LEN(TRIM(H14))=0</formula>
    </cfRule>
  </conditionalFormatting>
  <conditionalFormatting sqref="H15">
    <cfRule type="cellIs" dxfId="0" priority="9" operator="equal">
      <formula>"FAIL"</formula>
    </cfRule>
  </conditionalFormatting>
  <conditionalFormatting sqref="H15">
    <cfRule type="cellIs" dxfId="1" priority="10" operator="equal">
      <formula>"PASS"</formula>
    </cfRule>
  </conditionalFormatting>
  <conditionalFormatting sqref="H15">
    <cfRule type="cellIs" dxfId="2" priority="11" operator="equal">
      <formula>"WARNING"</formula>
    </cfRule>
  </conditionalFormatting>
  <conditionalFormatting sqref="H15">
    <cfRule type="containsBlanks" dxfId="3" priority="12">
      <formula>LEN(TRIM(H15))=0</formula>
    </cfRule>
  </conditionalFormatting>
  <conditionalFormatting sqref="H16">
    <cfRule type="cellIs" dxfId="0" priority="13" operator="equal">
      <formula>"FAIL"</formula>
    </cfRule>
  </conditionalFormatting>
  <conditionalFormatting sqref="H16">
    <cfRule type="cellIs" dxfId="1" priority="14" operator="equal">
      <formula>"PASS"</formula>
    </cfRule>
  </conditionalFormatting>
  <conditionalFormatting sqref="H16">
    <cfRule type="cellIs" dxfId="2" priority="15" operator="equal">
      <formula>"WARNING"</formula>
    </cfRule>
  </conditionalFormatting>
  <conditionalFormatting sqref="H16">
    <cfRule type="containsBlanks" dxfId="3" priority="16">
      <formula>LEN(TRIM(H16))=0</formula>
    </cfRule>
  </conditionalFormatting>
  <conditionalFormatting sqref="I2">
    <cfRule type="cellIs" dxfId="0" priority="17" operator="equal">
      <formula>"FAIL"</formula>
    </cfRule>
  </conditionalFormatting>
  <conditionalFormatting sqref="I2">
    <cfRule type="cellIs" dxfId="1" priority="18" operator="equal">
      <formula>"PASS"</formula>
    </cfRule>
  </conditionalFormatting>
  <conditionalFormatting sqref="I2">
    <cfRule type="cellIs" dxfId="2" priority="19" operator="equal">
      <formula>"WARNING"</formula>
    </cfRule>
  </conditionalFormatting>
  <conditionalFormatting sqref="I2">
    <cfRule type="containsBlanks" dxfId="3" priority="20">
      <formula>LEN(TRIM(I2))=0</formula>
    </cfRule>
  </conditionalFormatting>
  <conditionalFormatting sqref="I3">
    <cfRule type="cellIs" dxfId="0" priority="21" operator="equal">
      <formula>"FAIL"</formula>
    </cfRule>
  </conditionalFormatting>
  <conditionalFormatting sqref="I3">
    <cfRule type="cellIs" dxfId="1" priority="22" operator="equal">
      <formula>"PASS"</formula>
    </cfRule>
  </conditionalFormatting>
  <conditionalFormatting sqref="I3">
    <cfRule type="cellIs" dxfId="2" priority="23" operator="equal">
      <formula>"WARNING"</formula>
    </cfRule>
  </conditionalFormatting>
  <conditionalFormatting sqref="I3">
    <cfRule type="containsBlanks" dxfId="3" priority="24">
      <formula>LEN(TRIM(I3))=0</formula>
    </cfRule>
  </conditionalFormatting>
  <conditionalFormatting sqref="H7">
    <cfRule type="cellIs" dxfId="0" priority="25" operator="equal">
      <formula>"FAIL"</formula>
    </cfRule>
  </conditionalFormatting>
  <conditionalFormatting sqref="H7">
    <cfRule type="cellIs" dxfId="1" priority="26" operator="equal">
      <formula>"PASS"</formula>
    </cfRule>
  </conditionalFormatting>
  <conditionalFormatting sqref="H7">
    <cfRule type="cellIs" dxfId="2" priority="27" operator="equal">
      <formula>"WARNING"</formula>
    </cfRule>
  </conditionalFormatting>
  <conditionalFormatting sqref="H7">
    <cfRule type="containsBlanks" dxfId="3" priority="28">
      <formula>LEN(TRIM(H7))=0</formula>
    </cfRule>
  </conditionalFormatting>
  <conditionalFormatting sqref="H12">
    <cfRule type="cellIs" dxfId="0" priority="29" operator="equal">
      <formula>"FAIL"</formula>
    </cfRule>
  </conditionalFormatting>
  <conditionalFormatting sqref="H12">
    <cfRule type="cellIs" dxfId="1" priority="30" operator="equal">
      <formula>"PASS"</formula>
    </cfRule>
  </conditionalFormatting>
  <conditionalFormatting sqref="H12">
    <cfRule type="cellIs" dxfId="2" priority="31" operator="equal">
      <formula>"WARNING"</formula>
    </cfRule>
  </conditionalFormatting>
  <conditionalFormatting sqref="H12">
    <cfRule type="containsBlanks" dxfId="3" priority="32">
      <formula>LEN(TRIM(H12))=0</formula>
    </cfRule>
  </conditionalFormatting>
  <conditionalFormatting sqref="H17">
    <cfRule type="cellIs" dxfId="0" priority="33" operator="equal">
      <formula>"FAIL"</formula>
    </cfRule>
  </conditionalFormatting>
  <conditionalFormatting sqref="H17">
    <cfRule type="cellIs" dxfId="1" priority="34" operator="equal">
      <formula>"PASS"</formula>
    </cfRule>
  </conditionalFormatting>
  <conditionalFormatting sqref="H17">
    <cfRule type="cellIs" dxfId="2" priority="35" operator="equal">
      <formula>"WARNING"</formula>
    </cfRule>
  </conditionalFormatting>
  <conditionalFormatting sqref="H17">
    <cfRule type="containsBlanks" dxfId="3" priority="36">
      <formula>LEN(TRIM(H17))=0</formula>
    </cfRule>
  </conditionalFormatting>
  <conditionalFormatting sqref="H18">
    <cfRule type="cellIs" dxfId="0" priority="37" operator="equal">
      <formula>"FAIL"</formula>
    </cfRule>
  </conditionalFormatting>
  <conditionalFormatting sqref="H18">
    <cfRule type="cellIs" dxfId="1" priority="38" operator="equal">
      <formula>"PASS"</formula>
    </cfRule>
  </conditionalFormatting>
  <conditionalFormatting sqref="H18">
    <cfRule type="cellIs" dxfId="2" priority="39" operator="equal">
      <formula>"WARNING"</formula>
    </cfRule>
  </conditionalFormatting>
  <conditionalFormatting sqref="H18">
    <cfRule type="containsBlanks" dxfId="3" priority="40">
      <formula>LEN(TRIM(H18))=0</formula>
    </cfRule>
  </conditionalFormatting>
  <conditionalFormatting sqref="H21">
    <cfRule type="cellIs" dxfId="0" priority="41" operator="equal">
      <formula>"FAIL"</formula>
    </cfRule>
  </conditionalFormatting>
  <conditionalFormatting sqref="H21">
    <cfRule type="cellIs" dxfId="1" priority="42" operator="equal">
      <formula>"PASS"</formula>
    </cfRule>
  </conditionalFormatting>
  <conditionalFormatting sqref="H21">
    <cfRule type="cellIs" dxfId="2" priority="43" operator="equal">
      <formula>"WARNING"</formula>
    </cfRule>
  </conditionalFormatting>
  <conditionalFormatting sqref="H21">
    <cfRule type="containsBlanks" dxfId="3" priority="44">
      <formula>LEN(TRIM(H21))=0</formula>
    </cfRule>
  </conditionalFormatting>
  <conditionalFormatting sqref="H20">
    <cfRule type="cellIs" dxfId="0" priority="45" operator="equal">
      <formula>"FAIL"</formula>
    </cfRule>
  </conditionalFormatting>
  <conditionalFormatting sqref="H20">
    <cfRule type="cellIs" dxfId="1" priority="46" operator="equal">
      <formula>"PASS"</formula>
    </cfRule>
  </conditionalFormatting>
  <conditionalFormatting sqref="H20">
    <cfRule type="cellIs" dxfId="2" priority="47" operator="equal">
      <formula>"WARNING"</formula>
    </cfRule>
  </conditionalFormatting>
  <conditionalFormatting sqref="H20">
    <cfRule type="containsBlanks" dxfId="3" priority="48">
      <formula>LEN(TRIM(H20))=0</formula>
    </cfRule>
  </conditionalFormatting>
  <conditionalFormatting sqref="H19">
    <cfRule type="cellIs" dxfId="0" priority="49" operator="equal">
      <formula>"FAIL"</formula>
    </cfRule>
  </conditionalFormatting>
  <conditionalFormatting sqref="H19">
    <cfRule type="cellIs" dxfId="1" priority="50" operator="equal">
      <formula>"PASS"</formula>
    </cfRule>
  </conditionalFormatting>
  <conditionalFormatting sqref="H19">
    <cfRule type="cellIs" dxfId="2" priority="51" operator="equal">
      <formula>"WARNING"</formula>
    </cfRule>
  </conditionalFormatting>
  <conditionalFormatting sqref="H19">
    <cfRule type="containsBlanks" dxfId="3" priority="52">
      <formula>LEN(TRIM(H19))=0</formula>
    </cfRule>
  </conditionalFormatting>
  <conditionalFormatting sqref="H22">
    <cfRule type="cellIs" dxfId="0" priority="53" operator="equal">
      <formula>"FAIL"</formula>
    </cfRule>
  </conditionalFormatting>
  <conditionalFormatting sqref="H22">
    <cfRule type="cellIs" dxfId="1" priority="54" operator="equal">
      <formula>"PASS"</formula>
    </cfRule>
  </conditionalFormatting>
  <conditionalFormatting sqref="H22">
    <cfRule type="cellIs" dxfId="2" priority="55" operator="equal">
      <formula>"WARNING"</formula>
    </cfRule>
  </conditionalFormatting>
  <conditionalFormatting sqref="H22">
    <cfRule type="containsBlanks" dxfId="3" priority="56">
      <formula>LEN(TRIM(H22))=0</formula>
    </cfRule>
  </conditionalFormatting>
  <dataValidations>
    <dataValidation type="list" allowBlank="1" showInputMessage="1" showErrorMessage="1" prompt="Click and enter a value from the list of items" sqref="H7:H22">
      <formula1>"PASS,FAIL,WARNING"</formula1>
    </dataValidation>
  </dataValidations>
  <hyperlinks>
    <hyperlink r:id="rId1" ref="I7"/>
    <hyperlink r:id="rId2" ref="I8"/>
    <hyperlink r:id="rId3" ref="I9"/>
    <hyperlink r:id="rId4" ref="I10"/>
    <hyperlink r:id="rId5" ref="I11"/>
    <hyperlink r:id="rId6" ref="I12"/>
    <hyperlink r:id="rId7" ref="I13"/>
    <hyperlink r:id="rId8" ref="I14"/>
    <hyperlink r:id="rId9" ref="I15"/>
    <hyperlink r:id="rId10" ref="I16"/>
    <hyperlink r:id="rId11" ref="I17"/>
    <hyperlink r:id="rId12" ref="I18"/>
    <hyperlink r:id="rId13" ref="I19"/>
    <hyperlink r:id="rId14" ref="I20"/>
    <hyperlink r:id="rId15" ref="I21"/>
    <hyperlink r:id="rId16" ref="I22"/>
  </hyperlinks>
  <printOptions/>
  <pageMargins bottom="0.75" footer="0.0" header="0.0" left="0.7" right="0.7" top="0.75"/>
  <pageSetup orientation="landscape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8.14"/>
    <col customWidth="1" min="3" max="3" width="18.29"/>
    <col customWidth="1" min="4" max="4" width="34.86"/>
    <col customWidth="1" min="5" max="5" width="37.86"/>
    <col customWidth="1" min="6" max="6" width="28.29"/>
    <col customWidth="1" min="7" max="7" width="30.0"/>
    <col customWidth="1" min="8" max="8" width="13.71"/>
    <col customWidth="1" min="9" max="9" width="25.0"/>
    <col customWidth="1" min="10" max="10" width="17.29"/>
    <col customWidth="1" min="11" max="29" width="14.43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44218.0</v>
      </c>
      <c r="F1" s="6" t="s">
        <v>3</v>
      </c>
      <c r="G1" s="5">
        <v>44218.0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 t="s">
        <v>5</v>
      </c>
      <c r="B2" s="2"/>
      <c r="C2" s="10" t="s">
        <v>6</v>
      </c>
      <c r="D2" s="4" t="s">
        <v>7</v>
      </c>
      <c r="E2" s="5">
        <v>44218.0</v>
      </c>
      <c r="F2" s="11" t="s">
        <v>8</v>
      </c>
      <c r="G2" s="5">
        <v>44218.0</v>
      </c>
      <c r="H2" s="4" t="s">
        <v>9</v>
      </c>
      <c r="I2" s="12">
        <f>COUNTIF(H7:H22, "PASS")</f>
        <v>12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18.0" customHeight="1">
      <c r="A3" s="9"/>
      <c r="B3" s="2"/>
      <c r="C3" s="10"/>
      <c r="D3" s="13" t="s">
        <v>10</v>
      </c>
      <c r="E3" s="14" t="s">
        <v>11</v>
      </c>
      <c r="F3" s="3" t="s">
        <v>12</v>
      </c>
      <c r="G3" s="10" t="s">
        <v>13</v>
      </c>
      <c r="H3" s="15" t="s">
        <v>14</v>
      </c>
      <c r="I3" s="16">
        <f>COUNTIF(H8:H22, "Fail")</f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18.0" customHeight="1">
      <c r="A4" s="9" t="s">
        <v>15</v>
      </c>
      <c r="B4" s="2"/>
      <c r="C4" s="10" t="s">
        <v>16</v>
      </c>
      <c r="D4" s="13" t="s">
        <v>17</v>
      </c>
      <c r="E4" s="10" t="s">
        <v>18</v>
      </c>
      <c r="F4" s="3" t="s">
        <v>19</v>
      </c>
      <c r="G4" s="17" t="s">
        <v>20</v>
      </c>
      <c r="H4" s="4" t="s">
        <v>21</v>
      </c>
      <c r="I4" s="18">
        <f>COUNTIF(H8:H22, "WARNING")</f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18.0" customHeight="1">
      <c r="A5" s="19" t="s">
        <v>22</v>
      </c>
      <c r="B5" s="2"/>
      <c r="C5" s="19"/>
      <c r="D5" s="20"/>
      <c r="E5" s="20"/>
      <c r="F5" s="20"/>
      <c r="G5" s="2"/>
      <c r="H5" s="21" t="s">
        <v>23</v>
      </c>
      <c r="I5" s="22">
        <f>SUM(I2:I3:I4)</f>
        <v>16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ht="18.0" customHeight="1">
      <c r="A6" s="23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25" t="s">
        <v>32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26"/>
      <c r="B7" s="27"/>
      <c r="C7" s="27"/>
      <c r="D7" s="27"/>
      <c r="E7" s="29"/>
      <c r="F7" s="27"/>
      <c r="G7" s="29"/>
      <c r="H7" s="30" t="s">
        <v>9</v>
      </c>
      <c r="I7" s="5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t="39.75" customHeight="1">
      <c r="A8" s="26"/>
      <c r="B8" s="27"/>
      <c r="C8" s="27"/>
      <c r="D8" s="54"/>
      <c r="E8" s="29"/>
      <c r="F8" s="27"/>
      <c r="G8" s="29"/>
      <c r="H8" s="33" t="s">
        <v>9</v>
      </c>
      <c r="I8" s="5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ht="66.75" customHeight="1">
      <c r="A9" s="26"/>
      <c r="B9" s="27"/>
      <c r="C9" s="27"/>
      <c r="D9" s="27"/>
      <c r="E9" s="29"/>
      <c r="F9" s="27"/>
      <c r="G9" s="29"/>
      <c r="H9" s="33" t="s">
        <v>9</v>
      </c>
      <c r="I9" s="5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26"/>
      <c r="B10" s="27"/>
      <c r="C10" s="27"/>
      <c r="D10" s="44"/>
      <c r="E10" s="29"/>
      <c r="F10" s="27"/>
      <c r="G10" s="29"/>
      <c r="H10" s="33" t="s">
        <v>9</v>
      </c>
      <c r="I10" s="5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26"/>
      <c r="B11" s="27"/>
      <c r="C11" s="55"/>
      <c r="D11" s="29"/>
      <c r="E11" s="37"/>
      <c r="F11" s="27"/>
      <c r="G11" s="29"/>
      <c r="H11" s="38" t="s">
        <v>21</v>
      </c>
      <c r="I11" s="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26"/>
      <c r="B12" s="27"/>
      <c r="C12" s="55"/>
      <c r="D12" s="29"/>
      <c r="E12" s="37"/>
      <c r="F12" s="27"/>
      <c r="G12" s="29"/>
      <c r="H12" s="33" t="s">
        <v>21</v>
      </c>
      <c r="I12" s="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26"/>
      <c r="B13" s="27"/>
      <c r="C13" s="27"/>
      <c r="D13" s="57"/>
      <c r="E13" s="29"/>
      <c r="F13" s="27"/>
      <c r="G13" s="29"/>
      <c r="H13" s="33" t="s">
        <v>9</v>
      </c>
      <c r="I13" s="5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26"/>
      <c r="B14" s="27"/>
      <c r="C14" s="27"/>
      <c r="D14" s="10"/>
      <c r="E14" s="29"/>
      <c r="F14" s="27"/>
      <c r="G14" s="29"/>
      <c r="H14" s="33" t="s">
        <v>9</v>
      </c>
      <c r="I14" s="53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26"/>
      <c r="B15" s="27"/>
      <c r="C15" s="27"/>
      <c r="D15" s="10"/>
      <c r="E15" s="29"/>
      <c r="F15" s="27"/>
      <c r="G15" s="42"/>
      <c r="H15" s="33" t="s">
        <v>14</v>
      </c>
      <c r="I15" s="53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43"/>
      <c r="B16" s="44"/>
      <c r="C16" s="44"/>
      <c r="D16" s="58"/>
      <c r="E16" s="46"/>
      <c r="F16" s="44"/>
      <c r="G16" s="47"/>
      <c r="H16" s="48" t="s">
        <v>14</v>
      </c>
      <c r="I16" s="5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50"/>
      <c r="B17" s="29"/>
      <c r="C17" s="29"/>
      <c r="D17" s="10"/>
      <c r="E17" s="29"/>
      <c r="F17" s="29"/>
      <c r="G17" s="29"/>
      <c r="H17" s="33" t="s">
        <v>9</v>
      </c>
      <c r="I17" s="60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t="30.75" customHeight="1">
      <c r="A18" s="50"/>
      <c r="B18" s="29"/>
      <c r="C18" s="29"/>
      <c r="D18" s="10"/>
      <c r="E18" s="29"/>
      <c r="F18" s="29"/>
      <c r="G18" s="29"/>
      <c r="H18" s="38" t="s">
        <v>9</v>
      </c>
      <c r="I18" s="6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30.75" customHeight="1">
      <c r="A19" s="50"/>
      <c r="B19" s="29"/>
      <c r="C19" s="29"/>
      <c r="D19" s="10"/>
      <c r="E19" s="29"/>
      <c r="F19" s="29"/>
      <c r="G19" s="29"/>
      <c r="H19" s="38" t="s">
        <v>9</v>
      </c>
      <c r="I19" s="6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ht="30.75" customHeight="1">
      <c r="A20" s="50"/>
      <c r="B20" s="29"/>
      <c r="C20" s="29"/>
      <c r="D20" s="61"/>
      <c r="E20" s="29"/>
      <c r="F20" s="29"/>
      <c r="G20" s="29"/>
      <c r="H20" s="38" t="s">
        <v>9</v>
      </c>
      <c r="I20" s="60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30.75" customHeight="1">
      <c r="A21" s="50"/>
      <c r="B21" s="29"/>
      <c r="C21" s="29"/>
      <c r="D21" s="61"/>
      <c r="E21" s="29"/>
      <c r="F21" s="29"/>
      <c r="G21" s="29"/>
      <c r="H21" s="38" t="s">
        <v>9</v>
      </c>
      <c r="I21" s="60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43.5" customHeight="1">
      <c r="A22" s="50"/>
      <c r="B22" s="29"/>
      <c r="C22" s="29"/>
      <c r="D22" s="10"/>
      <c r="E22" s="29"/>
      <c r="F22" s="29"/>
      <c r="G22" s="29"/>
      <c r="H22" s="38" t="s">
        <v>9</v>
      </c>
      <c r="I22" s="6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11 H13">
    <cfRule type="cellIs" dxfId="0" priority="1" operator="equal">
      <formula>"FAIL"</formula>
    </cfRule>
  </conditionalFormatting>
  <conditionalFormatting sqref="H8:H11 H13">
    <cfRule type="cellIs" dxfId="1" priority="2" operator="equal">
      <formula>"PASS"</formula>
    </cfRule>
  </conditionalFormatting>
  <conditionalFormatting sqref="H8:H11 H13">
    <cfRule type="cellIs" dxfId="2" priority="3" operator="equal">
      <formula>"WARNING"</formula>
    </cfRule>
  </conditionalFormatting>
  <conditionalFormatting sqref="H8:H11 H13">
    <cfRule type="containsBlanks" dxfId="3" priority="4">
      <formula>LEN(TRIM(H8))=0</formula>
    </cfRule>
  </conditionalFormatting>
  <conditionalFormatting sqref="H14">
    <cfRule type="cellIs" dxfId="0" priority="5" operator="equal">
      <formula>"FAIL"</formula>
    </cfRule>
  </conditionalFormatting>
  <conditionalFormatting sqref="H14">
    <cfRule type="cellIs" dxfId="1" priority="6" operator="equal">
      <formula>"PASS"</formula>
    </cfRule>
  </conditionalFormatting>
  <conditionalFormatting sqref="H14">
    <cfRule type="cellIs" dxfId="2" priority="7" operator="equal">
      <formula>"WARNING"</formula>
    </cfRule>
  </conditionalFormatting>
  <conditionalFormatting sqref="H14">
    <cfRule type="containsBlanks" dxfId="3" priority="8">
      <formula>LEN(TRIM(H14))=0</formula>
    </cfRule>
  </conditionalFormatting>
  <conditionalFormatting sqref="H15">
    <cfRule type="cellIs" dxfId="0" priority="9" operator="equal">
      <formula>"FAIL"</formula>
    </cfRule>
  </conditionalFormatting>
  <conditionalFormatting sqref="H15">
    <cfRule type="cellIs" dxfId="1" priority="10" operator="equal">
      <formula>"PASS"</formula>
    </cfRule>
  </conditionalFormatting>
  <conditionalFormatting sqref="H15">
    <cfRule type="cellIs" dxfId="2" priority="11" operator="equal">
      <formula>"WARNING"</formula>
    </cfRule>
  </conditionalFormatting>
  <conditionalFormatting sqref="H15">
    <cfRule type="containsBlanks" dxfId="3" priority="12">
      <formula>LEN(TRIM(H15))=0</formula>
    </cfRule>
  </conditionalFormatting>
  <conditionalFormatting sqref="H16">
    <cfRule type="cellIs" dxfId="0" priority="13" operator="equal">
      <formula>"FAIL"</formula>
    </cfRule>
  </conditionalFormatting>
  <conditionalFormatting sqref="H16">
    <cfRule type="cellIs" dxfId="1" priority="14" operator="equal">
      <formula>"PASS"</formula>
    </cfRule>
  </conditionalFormatting>
  <conditionalFormatting sqref="H16">
    <cfRule type="cellIs" dxfId="2" priority="15" operator="equal">
      <formula>"WARNING"</formula>
    </cfRule>
  </conditionalFormatting>
  <conditionalFormatting sqref="H16">
    <cfRule type="containsBlanks" dxfId="3" priority="16">
      <formula>LEN(TRIM(H16))=0</formula>
    </cfRule>
  </conditionalFormatting>
  <conditionalFormatting sqref="I2">
    <cfRule type="cellIs" dxfId="0" priority="17" operator="equal">
      <formula>"FAIL"</formula>
    </cfRule>
  </conditionalFormatting>
  <conditionalFormatting sqref="I2">
    <cfRule type="cellIs" dxfId="1" priority="18" operator="equal">
      <formula>"PASS"</formula>
    </cfRule>
  </conditionalFormatting>
  <conditionalFormatting sqref="I2">
    <cfRule type="cellIs" dxfId="2" priority="19" operator="equal">
      <formula>"WARNING"</formula>
    </cfRule>
  </conditionalFormatting>
  <conditionalFormatting sqref="I2">
    <cfRule type="containsBlanks" dxfId="3" priority="20">
      <formula>LEN(TRIM(I2))=0</formula>
    </cfRule>
  </conditionalFormatting>
  <conditionalFormatting sqref="I3">
    <cfRule type="cellIs" dxfId="0" priority="21" operator="equal">
      <formula>"FAIL"</formula>
    </cfRule>
  </conditionalFormatting>
  <conditionalFormatting sqref="I3">
    <cfRule type="cellIs" dxfId="1" priority="22" operator="equal">
      <formula>"PASS"</formula>
    </cfRule>
  </conditionalFormatting>
  <conditionalFormatting sqref="I3">
    <cfRule type="cellIs" dxfId="2" priority="23" operator="equal">
      <formula>"WARNING"</formula>
    </cfRule>
  </conditionalFormatting>
  <conditionalFormatting sqref="I3">
    <cfRule type="containsBlanks" dxfId="3" priority="24">
      <formula>LEN(TRIM(I3))=0</formula>
    </cfRule>
  </conditionalFormatting>
  <conditionalFormatting sqref="H7">
    <cfRule type="cellIs" dxfId="0" priority="25" operator="equal">
      <formula>"FAIL"</formula>
    </cfRule>
  </conditionalFormatting>
  <conditionalFormatting sqref="H7">
    <cfRule type="cellIs" dxfId="1" priority="26" operator="equal">
      <formula>"PASS"</formula>
    </cfRule>
  </conditionalFormatting>
  <conditionalFormatting sqref="H7">
    <cfRule type="cellIs" dxfId="2" priority="27" operator="equal">
      <formula>"WARNING"</formula>
    </cfRule>
  </conditionalFormatting>
  <conditionalFormatting sqref="H7">
    <cfRule type="containsBlanks" dxfId="3" priority="28">
      <formula>LEN(TRIM(H7))=0</formula>
    </cfRule>
  </conditionalFormatting>
  <conditionalFormatting sqref="H12">
    <cfRule type="cellIs" dxfId="0" priority="29" operator="equal">
      <formula>"FAIL"</formula>
    </cfRule>
  </conditionalFormatting>
  <conditionalFormatting sqref="H12">
    <cfRule type="cellIs" dxfId="1" priority="30" operator="equal">
      <formula>"PASS"</formula>
    </cfRule>
  </conditionalFormatting>
  <conditionalFormatting sqref="H12">
    <cfRule type="cellIs" dxfId="2" priority="31" operator="equal">
      <formula>"WARNING"</formula>
    </cfRule>
  </conditionalFormatting>
  <conditionalFormatting sqref="H12">
    <cfRule type="containsBlanks" dxfId="3" priority="32">
      <formula>LEN(TRIM(H12))=0</formula>
    </cfRule>
  </conditionalFormatting>
  <conditionalFormatting sqref="H17">
    <cfRule type="cellIs" dxfId="0" priority="33" operator="equal">
      <formula>"FAIL"</formula>
    </cfRule>
  </conditionalFormatting>
  <conditionalFormatting sqref="H17">
    <cfRule type="cellIs" dxfId="1" priority="34" operator="equal">
      <formula>"PASS"</formula>
    </cfRule>
  </conditionalFormatting>
  <conditionalFormatting sqref="H17">
    <cfRule type="cellIs" dxfId="2" priority="35" operator="equal">
      <formula>"WARNING"</formula>
    </cfRule>
  </conditionalFormatting>
  <conditionalFormatting sqref="H17">
    <cfRule type="containsBlanks" dxfId="3" priority="36">
      <formula>LEN(TRIM(H17))=0</formula>
    </cfRule>
  </conditionalFormatting>
  <conditionalFormatting sqref="H18">
    <cfRule type="cellIs" dxfId="0" priority="37" operator="equal">
      <formula>"FAIL"</formula>
    </cfRule>
  </conditionalFormatting>
  <conditionalFormatting sqref="H18">
    <cfRule type="cellIs" dxfId="1" priority="38" operator="equal">
      <formula>"PASS"</formula>
    </cfRule>
  </conditionalFormatting>
  <conditionalFormatting sqref="H18">
    <cfRule type="cellIs" dxfId="2" priority="39" operator="equal">
      <formula>"WARNING"</formula>
    </cfRule>
  </conditionalFormatting>
  <conditionalFormatting sqref="H18">
    <cfRule type="containsBlanks" dxfId="3" priority="40">
      <formula>LEN(TRIM(H18))=0</formula>
    </cfRule>
  </conditionalFormatting>
  <conditionalFormatting sqref="H21">
    <cfRule type="cellIs" dxfId="0" priority="41" operator="equal">
      <formula>"FAIL"</formula>
    </cfRule>
  </conditionalFormatting>
  <conditionalFormatting sqref="H21">
    <cfRule type="cellIs" dxfId="1" priority="42" operator="equal">
      <formula>"PASS"</formula>
    </cfRule>
  </conditionalFormatting>
  <conditionalFormatting sqref="H21">
    <cfRule type="cellIs" dxfId="2" priority="43" operator="equal">
      <formula>"WARNING"</formula>
    </cfRule>
  </conditionalFormatting>
  <conditionalFormatting sqref="H21">
    <cfRule type="containsBlanks" dxfId="3" priority="44">
      <formula>LEN(TRIM(H21))=0</formula>
    </cfRule>
  </conditionalFormatting>
  <conditionalFormatting sqref="H20">
    <cfRule type="cellIs" dxfId="0" priority="45" operator="equal">
      <formula>"FAIL"</formula>
    </cfRule>
  </conditionalFormatting>
  <conditionalFormatting sqref="H20">
    <cfRule type="cellIs" dxfId="1" priority="46" operator="equal">
      <formula>"PASS"</formula>
    </cfRule>
  </conditionalFormatting>
  <conditionalFormatting sqref="H20">
    <cfRule type="cellIs" dxfId="2" priority="47" operator="equal">
      <formula>"WARNING"</formula>
    </cfRule>
  </conditionalFormatting>
  <conditionalFormatting sqref="H20">
    <cfRule type="containsBlanks" dxfId="3" priority="48">
      <formula>LEN(TRIM(H20))=0</formula>
    </cfRule>
  </conditionalFormatting>
  <conditionalFormatting sqref="H19">
    <cfRule type="cellIs" dxfId="0" priority="49" operator="equal">
      <formula>"FAIL"</formula>
    </cfRule>
  </conditionalFormatting>
  <conditionalFormatting sqref="H19">
    <cfRule type="cellIs" dxfId="1" priority="50" operator="equal">
      <formula>"PASS"</formula>
    </cfRule>
  </conditionalFormatting>
  <conditionalFormatting sqref="H19">
    <cfRule type="cellIs" dxfId="2" priority="51" operator="equal">
      <formula>"WARNING"</formula>
    </cfRule>
  </conditionalFormatting>
  <conditionalFormatting sqref="H19">
    <cfRule type="containsBlanks" dxfId="3" priority="52">
      <formula>LEN(TRIM(H19))=0</formula>
    </cfRule>
  </conditionalFormatting>
  <conditionalFormatting sqref="H22">
    <cfRule type="cellIs" dxfId="0" priority="53" operator="equal">
      <formula>"FAIL"</formula>
    </cfRule>
  </conditionalFormatting>
  <conditionalFormatting sqref="H22">
    <cfRule type="cellIs" dxfId="1" priority="54" operator="equal">
      <formula>"PASS"</formula>
    </cfRule>
  </conditionalFormatting>
  <conditionalFormatting sqref="H22">
    <cfRule type="cellIs" dxfId="2" priority="55" operator="equal">
      <formula>"WARNING"</formula>
    </cfRule>
  </conditionalFormatting>
  <conditionalFormatting sqref="H22">
    <cfRule type="containsBlanks" dxfId="3" priority="56">
      <formula>LEN(TRIM(H22))=0</formula>
    </cfRule>
  </conditionalFormatting>
  <dataValidations>
    <dataValidation type="list" allowBlank="1" showInputMessage="1" showErrorMessage="1" prompt="Click and enter a value from the list of items" sqref="H7:H22">
      <formula1>"PASS,FAIL,WARNING"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  <dc:creator>Ibn Saad</dc:creator>
</cp:coreProperties>
</file>