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bd4b196ff6f254/Documents/"/>
    </mc:Choice>
  </mc:AlternateContent>
  <xr:revisionPtr revIDLastSave="1054" documentId="8_{C18A43CE-1729-4239-A9DA-8EBE9506D3DD}" xr6:coauthVersionLast="47" xr6:coauthVersionMax="47" xr10:uidLastSave="{901B1EE6-892B-4D2A-9D7C-0CA0D6EB5A41}"/>
  <bookViews>
    <workbookView xWindow="-120" yWindow="-120" windowWidth="29040" windowHeight="15720" activeTab="1" xr2:uid="{E6993C6B-BDD5-4D20-9B34-1DD4199FEEF3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" i="1"/>
  <c r="Z45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3" i="1"/>
  <c r="AA3" i="1"/>
  <c r="AC3" i="1" s="1"/>
  <c r="AA4" i="1"/>
  <c r="AC4" i="1" s="1"/>
  <c r="F13" i="1"/>
  <c r="AA5" i="1"/>
  <c r="AC5" i="1" s="1"/>
  <c r="AA6" i="1"/>
  <c r="AC6" i="1" s="1"/>
  <c r="AA7" i="1"/>
  <c r="AC7" i="1" s="1"/>
  <c r="AA8" i="1"/>
  <c r="AC8" i="1" s="1"/>
  <c r="AA9" i="1"/>
  <c r="AC9" i="1" s="1"/>
  <c r="AA10" i="1"/>
  <c r="AC10" i="1" s="1"/>
  <c r="AA11" i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A26" i="1"/>
  <c r="AA27" i="1"/>
  <c r="AA28" i="1"/>
  <c r="AA29" i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A36" i="1"/>
  <c r="AC36" i="1" s="1"/>
  <c r="AA37" i="1"/>
  <c r="AC37" i="1" s="1"/>
  <c r="AA38" i="1"/>
  <c r="AC29" i="1" l="1"/>
  <c r="AC17" i="1"/>
  <c r="AC38" i="1"/>
  <c r="AC28" i="1"/>
  <c r="AC27" i="1"/>
  <c r="AC26" i="1"/>
  <c r="AC25" i="1"/>
  <c r="AC35" i="1"/>
  <c r="AC11" i="1"/>
</calcChain>
</file>

<file path=xl/sharedStrings.xml><?xml version="1.0" encoding="utf-8"?>
<sst xmlns="http://schemas.openxmlformats.org/spreadsheetml/2006/main" count="59" uniqueCount="42">
  <si>
    <t>PIN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</si>
  <si>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</si>
  <si>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</si>
  <si>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</si>
  <si>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</si>
  <si>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</si>
  <si>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</si>
  <si>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</si>
  <si>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</si>
  <si>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</si>
  <si>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</si>
  <si>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</si>
  <si>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</si>
  <si>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R</t>
  </si>
  <si>
    <t>S</t>
  </si>
  <si>
    <t>T</t>
  </si>
  <si>
    <t>U</t>
  </si>
  <si>
    <t>BINARY</t>
  </si>
  <si>
    <t>DECIMAL</t>
  </si>
  <si>
    <t>OUTPUT</t>
  </si>
  <si>
    <t>0b0000000000000001</t>
  </si>
  <si>
    <t>0b0000000000000010</t>
  </si>
  <si>
    <t>0b0000000000000100</t>
  </si>
  <si>
    <t>0b0000000000001000</t>
  </si>
  <si>
    <t>0b0000000000010000</t>
  </si>
  <si>
    <t>0b0000000000100000</t>
  </si>
  <si>
    <t>0b0000000001000000</t>
  </si>
  <si>
    <t>0b0000000010000000</t>
  </si>
  <si>
    <t>0b0000000100000000</t>
  </si>
  <si>
    <t>0b0000001000000000</t>
  </si>
  <si>
    <t>0b0000010000000000</t>
  </si>
  <si>
    <t>0b0000100000000000</t>
  </si>
  <si>
    <t>0b0001000000000000</t>
  </si>
  <si>
    <t>0b0010000000000000</t>
  </si>
  <si>
    <t>0b0100000000000000</t>
  </si>
  <si>
    <t>0b1000000000000000</t>
  </si>
  <si>
    <t>Hex</t>
  </si>
  <si>
    <t xml:space="preserve">Representation </t>
  </si>
  <si>
    <t>Binary</t>
  </si>
  <si>
    <t>Decimal</t>
  </si>
  <si>
    <t>Character</t>
  </si>
  <si>
    <t>ABCDEFGHIJKLMNOPQRST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</si>
</sst>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399699</xdr:colOff>
      <xdr:row>10</xdr:row>
      <xdr:rowOff>120197</xdr:rowOff>
    </xdr:from>
    <xdr:to>
      <xdr:col>33</xdr:col>
      <xdr:colOff>513848</xdr:colOff>
      <xdr:row>24</xdr:row>
      <xdr:rowOff>89725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FEE792-7640-712B-03F6-4F4C5099D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91771" y="2000131"/>
          <a:ext cx="1956485" cy="26014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F056-0E21-476D-960C-E55C4B1321B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E142-FC97-4A5A-A73A-1FD84C3EC88C}">
  <dimension ref="A1:AD45"/>
  <sheetViews>
    <sheetView tabSelected="1" topLeftCell="C1" zoomScale="76" zoomScaleNormal="85" workbookViewId="0">
      <selection activeCell="AB3" sqref="AB3"/>
    </sheetView>
  </sheetViews>
  <sheetFormatPr defaultRowHeight="15" x14ac:dyDescent="0.25"/>
  <cols>
    <col min="1" max="1" width="9.140625" style="1"/>
    <col min="2" max="2" width="24.85546875" style="1" customWidth="1"/>
    <col min="3" max="3" width="19.140625" style="3" customWidth="1"/>
    <col min="5" max="5" width="6" customWidth="1"/>
    <col min="7" max="7" width="11.28515625" customWidth="1"/>
    <col min="9" max="9" width="9.140625" customWidth="1"/>
    <col min="10" max="10" width="12.7109375" customWidth="1"/>
    <col min="11" max="26" width="8.7109375" customWidth="1"/>
    <col min="27" max="27" width="23.85546875" customWidth="1"/>
    <col min="29" max="29" width="11" customWidth="1"/>
  </cols>
  <sheetData>
    <row r="1" spans="1:30" x14ac:dyDescent="0.25">
      <c r="A1" s="4" t="s">
        <v>0</v>
      </c>
      <c r="B1" s="4" t="s">
        <v>17</v>
      </c>
      <c r="C1" s="4" t="s">
        <v>18</v>
      </c>
      <c r="J1" s="17" t="s">
        <v>40</v>
      </c>
      <c r="K1" s="14" t="s">
        <v>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6"/>
      <c r="AA1" s="14" t="s">
        <v>37</v>
      </c>
      <c r="AB1" s="14"/>
      <c r="AC1" s="14"/>
      <c r="AD1" s="15" t="s">
        <v>19</v>
      </c>
    </row>
    <row r="2" spans="1:30" x14ac:dyDescent="0.25">
      <c r="A2" s="4" t="s">
        <v>1</v>
      </c>
      <c r="B2" s="2" t="s">
        <v>35</v>
      </c>
      <c r="C2" s="5">
        <v>32768</v>
      </c>
      <c r="J2" s="18"/>
      <c r="K2" s="6" t="s">
        <v>16</v>
      </c>
      <c r="L2" s="6" t="s">
        <v>15</v>
      </c>
      <c r="M2" s="6" t="s">
        <v>14</v>
      </c>
      <c r="N2" s="6" t="s">
        <v>13</v>
      </c>
      <c r="O2" s="6" t="s">
        <v>12</v>
      </c>
      <c r="P2" s="6" t="s">
        <v>11</v>
      </c>
      <c r="Q2" s="6" t="s">
        <v>10</v>
      </c>
      <c r="R2" s="6" t="s">
        <v>9</v>
      </c>
      <c r="S2" s="6" t="s">
        <v>8</v>
      </c>
      <c r="T2" s="6" t="s">
        <v>7</v>
      </c>
      <c r="U2" s="6" t="s">
        <v>6</v>
      </c>
      <c r="V2" s="6" t="s">
        <v>5</v>
      </c>
      <c r="W2" s="6" t="s">
        <v>4</v>
      </c>
      <c r="X2" s="6" t="s">
        <v>3</v>
      </c>
      <c r="Y2" s="6" t="s">
        <v>2</v>
      </c>
      <c r="Z2" s="7" t="s">
        <v>1</v>
      </c>
      <c r="AA2" s="6" t="s">
        <v>38</v>
      </c>
      <c r="AB2" s="6" t="s">
        <v>36</v>
      </c>
      <c r="AC2" s="6" t="s">
        <v>39</v>
      </c>
      <c r="AD2" s="15"/>
    </row>
    <row r="3" spans="1:30" x14ac:dyDescent="0.25">
      <c r="A3" s="4" t="s">
        <v>2</v>
      </c>
      <c r="B3" s="2" t="s">
        <v>34</v>
      </c>
      <c r="C3" s="5">
        <v>16384</v>
      </c>
      <c r="J3" s="11">
        <v>0</v>
      </c>
      <c r="K3" s="9">
        <v>0</v>
      </c>
      <c r="L3" s="9">
        <v>1</v>
      </c>
      <c r="M3" s="9">
        <v>0</v>
      </c>
      <c r="N3" s="9">
        <v>0</v>
      </c>
      <c r="O3" s="9">
        <v>0</v>
      </c>
      <c r="P3" s="9">
        <v>1</v>
      </c>
      <c r="Q3" s="9">
        <v>0</v>
      </c>
      <c r="R3" s="9">
        <v>0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10">
        <v>1</v>
      </c>
      <c r="AA3" s="8" t="str">
        <f t="shared" ref="AA3:AA38" si="0">_xlfn.TEXTJOIN("",TRUE,K3:Z3)</f>
        <v>0100010011111111</v>
      </c>
      <c r="AB3" s="8" t="str">
        <f>_xlfn.TEXTJOIN("",TRUE,BIN2HEX(MID(AA3,1,4)),BIN2HEX(MID(AA3,5,4)),BIN2HEX(MID(AA3,9,4)),BIN2HEX(MID(AA3,13,4)))</f>
        <v>44FF</v>
      </c>
      <c r="AC3" s="8" t="str">
        <f>_xlfn.TEXTJOIN("",TRUE,BIN2DEC((MID(AA3,1,4))),BIN2DEC((MID(AA3,5,8))),BIN2DEC((MID(AA3,9,13))),BIN2DEC((MID(AA3,12,16))))</f>
        <v>47925531</v>
      </c>
      <c r="AD3" s="8">
        <v>0</v>
      </c>
    </row>
    <row r="4" spans="1:30" x14ac:dyDescent="0.25">
      <c r="A4" s="4" t="s">
        <v>3</v>
      </c>
      <c r="B4" s="2" t="s">
        <v>33</v>
      </c>
      <c r="C4" s="5">
        <v>8192</v>
      </c>
      <c r="J4" s="11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1</v>
      </c>
      <c r="X4" s="9">
        <v>1</v>
      </c>
      <c r="Y4" s="9">
        <v>0</v>
      </c>
      <c r="Z4" s="10">
        <v>0</v>
      </c>
      <c r="AA4" s="8" t="str">
        <f t="shared" si="0"/>
        <v>0000000000001100</v>
      </c>
      <c r="AB4" s="8" t="str">
        <f t="shared" ref="AB4:AB38" si="1">_xlfn.TEXTJOIN("",TRUE,BIN2HEX(MID(AA4,1,4)),BIN2HEX(MID(AA4,5,4)),BIN2HEX(MID(AA4,9,4)),BIN2HEX(MID(AA4,13,4)))</f>
        <v>000C</v>
      </c>
      <c r="AC4" s="8" t="str">
        <f t="shared" ref="AC4:AC38" si="2">_xlfn.TEXTJOIN("",TRUE,BIN2DEC((MID(AA4,1,4))),BIN2DEC((MID(AA4,5,8))),BIN2DEC((MID(AA4,9,13))),BIN2DEC((MID(AA4,12,16))))</f>
        <v>001212</v>
      </c>
      <c r="AD4" s="8">
        <v>1</v>
      </c>
    </row>
    <row r="5" spans="1:30" x14ac:dyDescent="0.25">
      <c r="A5" s="4" t="s">
        <v>4</v>
      </c>
      <c r="B5" s="2" t="s">
        <v>32</v>
      </c>
      <c r="C5" s="5">
        <v>4096</v>
      </c>
      <c r="J5" s="11">
        <v>2</v>
      </c>
      <c r="K5" s="9">
        <v>1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1</v>
      </c>
      <c r="V5" s="9">
        <v>1</v>
      </c>
      <c r="W5" s="9">
        <v>0</v>
      </c>
      <c r="X5" s="9">
        <v>1</v>
      </c>
      <c r="Y5" s="9">
        <v>1</v>
      </c>
      <c r="Z5" s="9">
        <v>1</v>
      </c>
      <c r="AA5" s="8" t="str">
        <f t="shared" si="0"/>
        <v>1000100001110111</v>
      </c>
      <c r="AB5" s="8" t="str">
        <f t="shared" si="1"/>
        <v>8877</v>
      </c>
      <c r="AC5" s="8" t="str">
        <f t="shared" si="2"/>
        <v>813511923</v>
      </c>
      <c r="AD5" s="8">
        <v>2</v>
      </c>
    </row>
    <row r="6" spans="1:30" x14ac:dyDescent="0.25">
      <c r="A6" s="4" t="s">
        <v>5</v>
      </c>
      <c r="B6" s="2" t="s">
        <v>31</v>
      </c>
      <c r="C6" s="5">
        <v>2048</v>
      </c>
      <c r="J6" s="11">
        <v>3</v>
      </c>
      <c r="K6" s="9">
        <v>1</v>
      </c>
      <c r="L6" s="9">
        <v>0</v>
      </c>
      <c r="M6" s="9">
        <v>0</v>
      </c>
      <c r="N6" s="9">
        <v>0</v>
      </c>
      <c r="O6" s="9">
        <v>1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8" t="str">
        <f t="shared" si="0"/>
        <v>1000100000111111</v>
      </c>
      <c r="AB6" s="8" t="str">
        <f t="shared" si="1"/>
        <v>883F</v>
      </c>
      <c r="AC6" s="8" t="str">
        <f t="shared" si="2"/>
        <v>81316331</v>
      </c>
      <c r="AD6" s="8">
        <v>3</v>
      </c>
    </row>
    <row r="7" spans="1:30" x14ac:dyDescent="0.25">
      <c r="A7" s="4" t="s">
        <v>6</v>
      </c>
      <c r="B7" s="2" t="s">
        <v>30</v>
      </c>
      <c r="C7" s="5">
        <v>1024</v>
      </c>
      <c r="J7" s="11">
        <v>4</v>
      </c>
      <c r="K7" s="9">
        <v>1</v>
      </c>
      <c r="L7" s="9">
        <v>0</v>
      </c>
      <c r="M7" s="9">
        <v>0</v>
      </c>
      <c r="N7" s="9">
        <v>0</v>
      </c>
      <c r="O7" s="9">
        <v>1</v>
      </c>
      <c r="P7" s="9">
        <v>0</v>
      </c>
      <c r="Q7" s="9">
        <v>0</v>
      </c>
      <c r="R7" s="9">
        <v>0</v>
      </c>
      <c r="S7" s="9">
        <v>1</v>
      </c>
      <c r="T7" s="9">
        <v>0</v>
      </c>
      <c r="U7" s="9">
        <v>0</v>
      </c>
      <c r="V7" s="9">
        <v>0</v>
      </c>
      <c r="W7" s="9">
        <v>1</v>
      </c>
      <c r="X7" s="9">
        <v>1</v>
      </c>
      <c r="Y7" s="9">
        <v>0</v>
      </c>
      <c r="Z7" s="9">
        <v>0</v>
      </c>
      <c r="AA7" s="8" t="str">
        <f t="shared" si="0"/>
        <v>1000100010001100</v>
      </c>
      <c r="AB7" s="8" t="str">
        <f t="shared" si="1"/>
        <v>888C</v>
      </c>
      <c r="AC7" s="8" t="str">
        <f t="shared" si="2"/>
        <v>813614012</v>
      </c>
      <c r="AD7" s="8">
        <v>4</v>
      </c>
    </row>
    <row r="8" spans="1:30" x14ac:dyDescent="0.25">
      <c r="A8" s="4" t="s">
        <v>7</v>
      </c>
      <c r="B8" s="2" t="s">
        <v>29</v>
      </c>
      <c r="C8" s="5">
        <v>512</v>
      </c>
      <c r="J8" s="11">
        <v>5</v>
      </c>
      <c r="K8" s="9">
        <v>1</v>
      </c>
      <c r="L8" s="9">
        <v>0</v>
      </c>
      <c r="M8" s="9">
        <v>0</v>
      </c>
      <c r="N8" s="9">
        <v>1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1</v>
      </c>
      <c r="V8" s="9">
        <v>1</v>
      </c>
      <c r="W8" s="9">
        <v>0</v>
      </c>
      <c r="X8" s="9">
        <v>0</v>
      </c>
      <c r="Y8" s="9">
        <v>1</v>
      </c>
      <c r="Z8" s="9">
        <v>1</v>
      </c>
      <c r="AA8" s="8" t="str">
        <f t="shared" si="0"/>
        <v>1001000010110011</v>
      </c>
      <c r="AB8" s="8" t="str">
        <f t="shared" si="1"/>
        <v>90B3</v>
      </c>
      <c r="AC8" s="8" t="str">
        <f t="shared" si="2"/>
        <v>91117919</v>
      </c>
      <c r="AD8" s="8">
        <v>5</v>
      </c>
    </row>
    <row r="9" spans="1:30" x14ac:dyDescent="0.25">
      <c r="A9" s="4" t="s">
        <v>8</v>
      </c>
      <c r="B9" s="2" t="s">
        <v>28</v>
      </c>
      <c r="C9" s="5">
        <v>256</v>
      </c>
      <c r="J9" s="11">
        <v>6</v>
      </c>
      <c r="K9" s="9">
        <v>1</v>
      </c>
      <c r="L9" s="9">
        <v>0</v>
      </c>
      <c r="M9" s="9">
        <v>0</v>
      </c>
      <c r="N9" s="9">
        <v>0</v>
      </c>
      <c r="O9" s="9">
        <v>1</v>
      </c>
      <c r="P9" s="9">
        <v>0</v>
      </c>
      <c r="Q9" s="9">
        <v>0</v>
      </c>
      <c r="R9" s="9">
        <v>0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0</v>
      </c>
      <c r="Y9" s="9">
        <v>1</v>
      </c>
      <c r="Z9" s="10">
        <v>1</v>
      </c>
      <c r="AA9" s="8" t="str">
        <f t="shared" si="0"/>
        <v>1000100011111011</v>
      </c>
      <c r="AB9" s="8" t="str">
        <f t="shared" si="1"/>
        <v>88FB</v>
      </c>
      <c r="AC9" s="8" t="str">
        <f t="shared" si="2"/>
        <v>814325127</v>
      </c>
      <c r="AD9" s="8">
        <v>6</v>
      </c>
    </row>
    <row r="10" spans="1:30" x14ac:dyDescent="0.25">
      <c r="A10" s="4" t="s">
        <v>9</v>
      </c>
      <c r="B10" s="2" t="s">
        <v>27</v>
      </c>
      <c r="C10" s="5">
        <v>128</v>
      </c>
      <c r="J10" s="11">
        <v>7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1</v>
      </c>
      <c r="X10" s="9">
        <v>1</v>
      </c>
      <c r="Y10" s="9">
        <v>1</v>
      </c>
      <c r="Z10" s="10">
        <v>1</v>
      </c>
      <c r="AA10" s="8" t="str">
        <f t="shared" si="0"/>
        <v>0000000000001111</v>
      </c>
      <c r="AB10" s="8" t="str">
        <f t="shared" si="1"/>
        <v>000F</v>
      </c>
      <c r="AC10" s="8" t="str">
        <f t="shared" si="2"/>
        <v>001515</v>
      </c>
      <c r="AD10" s="8">
        <v>7</v>
      </c>
    </row>
    <row r="11" spans="1:30" x14ac:dyDescent="0.25">
      <c r="A11" s="4" t="s">
        <v>10</v>
      </c>
      <c r="B11" s="2" t="s">
        <v>26</v>
      </c>
      <c r="C11" s="5">
        <v>64</v>
      </c>
      <c r="J11" s="11">
        <v>8</v>
      </c>
      <c r="K11" s="9">
        <v>1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10">
        <v>1</v>
      </c>
      <c r="AA11" s="8" t="str">
        <f t="shared" si="0"/>
        <v>1000100011111111</v>
      </c>
      <c r="AB11" s="8" t="str">
        <f t="shared" si="1"/>
        <v>88FF</v>
      </c>
      <c r="AC11" s="8" t="str">
        <f t="shared" si="2"/>
        <v>814325531</v>
      </c>
      <c r="AD11" s="8">
        <v>8</v>
      </c>
    </row>
    <row r="12" spans="1:30" x14ac:dyDescent="0.25">
      <c r="A12" s="4" t="s">
        <v>11</v>
      </c>
      <c r="B12" s="2" t="s">
        <v>25</v>
      </c>
      <c r="C12" s="5">
        <v>32</v>
      </c>
      <c r="J12" s="11">
        <v>9</v>
      </c>
      <c r="K12" s="9">
        <v>1</v>
      </c>
      <c r="L12" s="9">
        <v>0</v>
      </c>
      <c r="M12" s="9">
        <v>0</v>
      </c>
      <c r="N12" s="9">
        <v>0</v>
      </c>
      <c r="O12" s="9">
        <v>1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10">
        <v>1</v>
      </c>
      <c r="AA12" s="8" t="str">
        <f t="shared" si="0"/>
        <v>1000100010111111</v>
      </c>
      <c r="AB12" s="8" t="str">
        <f t="shared" si="1"/>
        <v>88BF</v>
      </c>
      <c r="AC12" s="8" t="str">
        <f t="shared" si="2"/>
        <v>813919131</v>
      </c>
      <c r="AD12" s="8">
        <v>9</v>
      </c>
    </row>
    <row r="13" spans="1:30" x14ac:dyDescent="0.25">
      <c r="A13" s="4" t="s">
        <v>12</v>
      </c>
      <c r="B13" s="2" t="s">
        <v>24</v>
      </c>
      <c r="C13" s="5">
        <v>16</v>
      </c>
      <c r="F13" t="str">
        <f>_xlfn.TEXTJOIN("",TRUE,BIN2HEX(0),BIN2HEX(1000000))</f>
        <v>040</v>
      </c>
      <c r="J13" s="9" t="str">
        <f>CHAR(ROW(A65))</f>
        <v>A</v>
      </c>
      <c r="K13" s="9">
        <v>1</v>
      </c>
      <c r="L13" s="9">
        <v>0</v>
      </c>
      <c r="M13" s="9">
        <v>0</v>
      </c>
      <c r="N13" s="9">
        <v>0</v>
      </c>
      <c r="O13" s="9">
        <v>1</v>
      </c>
      <c r="P13" s="9">
        <v>0</v>
      </c>
      <c r="Q13" s="9">
        <v>0</v>
      </c>
      <c r="R13" s="9">
        <v>0</v>
      </c>
      <c r="S13" s="9">
        <v>1</v>
      </c>
      <c r="T13" s="9">
        <v>1</v>
      </c>
      <c r="U13" s="9">
        <v>0</v>
      </c>
      <c r="V13" s="9">
        <v>0</v>
      </c>
      <c r="W13" s="9">
        <v>1</v>
      </c>
      <c r="X13" s="9">
        <v>1</v>
      </c>
      <c r="Y13" s="9">
        <v>1</v>
      </c>
      <c r="Z13" s="10">
        <v>1</v>
      </c>
      <c r="AA13" s="8" t="str">
        <f t="shared" si="0"/>
        <v>1000100011001111</v>
      </c>
      <c r="AB13" s="8" t="str">
        <f t="shared" si="1"/>
        <v>88CF</v>
      </c>
      <c r="AC13" s="8" t="str">
        <f t="shared" si="2"/>
        <v>814020715</v>
      </c>
      <c r="AD13" s="8"/>
    </row>
    <row r="14" spans="1:30" x14ac:dyDescent="0.25">
      <c r="A14" s="4" t="s">
        <v>13</v>
      </c>
      <c r="B14" s="2" t="s">
        <v>23</v>
      </c>
      <c r="C14" s="5">
        <v>8</v>
      </c>
      <c r="J14" s="9" t="str">
        <f t="shared" ref="J14:J38" si="3">CHAR(ROW(A66))</f>
        <v>B</v>
      </c>
      <c r="K14" s="9">
        <v>0</v>
      </c>
      <c r="L14" s="9">
        <v>0</v>
      </c>
      <c r="M14" s="9">
        <v>1</v>
      </c>
      <c r="N14" s="9">
        <v>0</v>
      </c>
      <c r="O14" s="9">
        <v>1</v>
      </c>
      <c r="P14" s="9">
        <v>0</v>
      </c>
      <c r="Q14" s="9">
        <v>1</v>
      </c>
      <c r="R14" s="9">
        <v>0</v>
      </c>
      <c r="S14" s="9">
        <v>0</v>
      </c>
      <c r="T14" s="9">
        <v>0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10">
        <v>1</v>
      </c>
      <c r="AA14" s="8" t="str">
        <f t="shared" si="0"/>
        <v>0010101000111111</v>
      </c>
      <c r="AB14" s="8" t="str">
        <f t="shared" si="1"/>
        <v>2A3F</v>
      </c>
      <c r="AC14" s="8" t="str">
        <f t="shared" si="2"/>
        <v>21636331</v>
      </c>
      <c r="AD14" s="8"/>
    </row>
    <row r="15" spans="1:30" x14ac:dyDescent="0.25">
      <c r="A15" s="4" t="s">
        <v>14</v>
      </c>
      <c r="B15" s="2" t="s">
        <v>22</v>
      </c>
      <c r="C15" s="5">
        <v>4</v>
      </c>
      <c r="J15" s="9" t="str">
        <f t="shared" si="3"/>
        <v>C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1</v>
      </c>
      <c r="T15" s="9">
        <v>1</v>
      </c>
      <c r="U15" s="9">
        <v>1</v>
      </c>
      <c r="V15" s="9">
        <v>1</v>
      </c>
      <c r="W15" s="9">
        <v>0</v>
      </c>
      <c r="X15" s="9">
        <v>0</v>
      </c>
      <c r="Y15" s="9">
        <v>1</v>
      </c>
      <c r="Z15" s="10">
        <v>1</v>
      </c>
      <c r="AA15" s="8" t="str">
        <f t="shared" si="0"/>
        <v>0000000011110011</v>
      </c>
      <c r="AB15" s="8" t="str">
        <f t="shared" si="1"/>
        <v>00F3</v>
      </c>
      <c r="AC15" s="8" t="str">
        <f t="shared" si="2"/>
        <v>01524319</v>
      </c>
      <c r="AD15" s="8"/>
    </row>
    <row r="16" spans="1:30" x14ac:dyDescent="0.25">
      <c r="A16" s="4" t="s">
        <v>15</v>
      </c>
      <c r="B16" s="2" t="s">
        <v>21</v>
      </c>
      <c r="C16" s="5">
        <v>2</v>
      </c>
      <c r="J16" s="12" t="str">
        <f t="shared" si="3"/>
        <v>D</v>
      </c>
      <c r="K16" s="12">
        <v>0</v>
      </c>
      <c r="L16" s="12">
        <v>0</v>
      </c>
      <c r="M16" s="12">
        <v>1</v>
      </c>
      <c r="N16" s="12">
        <v>0</v>
      </c>
      <c r="O16" s="12">
        <v>0</v>
      </c>
      <c r="P16" s="12">
        <v>0</v>
      </c>
      <c r="Q16" s="12">
        <v>1</v>
      </c>
      <c r="R16" s="12">
        <v>0</v>
      </c>
      <c r="S16" s="12">
        <v>0</v>
      </c>
      <c r="T16" s="12">
        <v>0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3">
        <v>1</v>
      </c>
      <c r="AA16" s="8" t="str">
        <f t="shared" si="0"/>
        <v>0010001000111111</v>
      </c>
      <c r="AB16" s="8" t="str">
        <f t="shared" si="1"/>
        <v>223F</v>
      </c>
      <c r="AC16" s="8" t="str">
        <f t="shared" si="2"/>
        <v>2356331</v>
      </c>
      <c r="AD16" s="8"/>
    </row>
    <row r="17" spans="1:30" x14ac:dyDescent="0.25">
      <c r="A17" s="4" t="s">
        <v>16</v>
      </c>
      <c r="B17" s="2" t="s">
        <v>20</v>
      </c>
      <c r="C17" s="5">
        <v>1</v>
      </c>
      <c r="J17" s="9" t="str">
        <f t="shared" si="3"/>
        <v>E</v>
      </c>
      <c r="K17" s="9">
        <v>1</v>
      </c>
      <c r="L17" s="9">
        <v>0</v>
      </c>
      <c r="M17" s="9">
        <v>0</v>
      </c>
      <c r="N17" s="9">
        <v>0</v>
      </c>
      <c r="O17" s="9">
        <v>1</v>
      </c>
      <c r="P17" s="9">
        <v>0</v>
      </c>
      <c r="Q17" s="9">
        <v>0</v>
      </c>
      <c r="R17" s="9">
        <v>0</v>
      </c>
      <c r="S17" s="9">
        <v>1</v>
      </c>
      <c r="T17" s="9">
        <v>1</v>
      </c>
      <c r="U17" s="9">
        <v>1</v>
      </c>
      <c r="V17" s="9">
        <v>1</v>
      </c>
      <c r="W17" s="9">
        <v>0</v>
      </c>
      <c r="X17" s="9">
        <v>0</v>
      </c>
      <c r="Y17" s="9">
        <v>1</v>
      </c>
      <c r="Z17" s="10">
        <v>1</v>
      </c>
      <c r="AA17" s="8" t="str">
        <f t="shared" si="0"/>
        <v>1000100011110011</v>
      </c>
      <c r="AB17" s="8" t="str">
        <f t="shared" si="1"/>
        <v>88F3</v>
      </c>
      <c r="AC17" s="8" t="str">
        <f t="shared" si="2"/>
        <v>814324319</v>
      </c>
      <c r="AD17" s="8"/>
    </row>
    <row r="18" spans="1:30" x14ac:dyDescent="0.25">
      <c r="J18" s="9" t="str">
        <f t="shared" si="3"/>
        <v>F</v>
      </c>
      <c r="K18" s="9">
        <v>1</v>
      </c>
      <c r="L18" s="9">
        <v>0</v>
      </c>
      <c r="M18" s="9">
        <v>0</v>
      </c>
      <c r="N18" s="9">
        <v>0</v>
      </c>
      <c r="O18" s="9">
        <v>1</v>
      </c>
      <c r="P18" s="9">
        <v>0</v>
      </c>
      <c r="Q18" s="9">
        <v>0</v>
      </c>
      <c r="R18" s="9">
        <v>0</v>
      </c>
      <c r="S18" s="9">
        <v>1</v>
      </c>
      <c r="T18" s="9">
        <v>1</v>
      </c>
      <c r="U18" s="9">
        <v>1</v>
      </c>
      <c r="V18" s="9">
        <v>1</v>
      </c>
      <c r="W18" s="9">
        <v>0</v>
      </c>
      <c r="X18" s="9">
        <v>0</v>
      </c>
      <c r="Y18" s="9">
        <v>1</v>
      </c>
      <c r="Z18" s="10">
        <v>1</v>
      </c>
      <c r="AA18" s="8" t="str">
        <f t="shared" si="0"/>
        <v>1000100011110011</v>
      </c>
      <c r="AB18" s="8" t="str">
        <f t="shared" si="1"/>
        <v>88F3</v>
      </c>
      <c r="AC18" s="8" t="str">
        <f t="shared" si="2"/>
        <v>814324319</v>
      </c>
      <c r="AD18" s="8"/>
    </row>
    <row r="19" spans="1:30" x14ac:dyDescent="0.25">
      <c r="J19" s="9" t="str">
        <f t="shared" si="3"/>
        <v>G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0</v>
      </c>
      <c r="Y19" s="9">
        <v>1</v>
      </c>
      <c r="Z19" s="10">
        <v>1</v>
      </c>
      <c r="AA19" s="8" t="str">
        <f t="shared" si="0"/>
        <v>0000100011111011</v>
      </c>
      <c r="AB19" s="8" t="str">
        <f t="shared" si="1"/>
        <v>08FB</v>
      </c>
      <c r="AC19" s="8" t="str">
        <f t="shared" si="2"/>
        <v>014325127</v>
      </c>
      <c r="AD19" s="8"/>
    </row>
    <row r="20" spans="1:30" x14ac:dyDescent="0.25">
      <c r="J20" s="9" t="str">
        <f t="shared" si="3"/>
        <v>H</v>
      </c>
      <c r="K20" s="9">
        <v>1</v>
      </c>
      <c r="L20" s="9">
        <v>0</v>
      </c>
      <c r="M20" s="9">
        <v>0</v>
      </c>
      <c r="N20" s="9">
        <v>0</v>
      </c>
      <c r="O20" s="9">
        <v>1</v>
      </c>
      <c r="P20" s="9">
        <v>0</v>
      </c>
      <c r="Q20" s="9">
        <v>0</v>
      </c>
      <c r="R20" s="9">
        <v>0</v>
      </c>
      <c r="S20" s="9">
        <v>1</v>
      </c>
      <c r="T20" s="9">
        <v>1</v>
      </c>
      <c r="U20" s="9">
        <v>0</v>
      </c>
      <c r="V20" s="9">
        <v>0</v>
      </c>
      <c r="W20" s="9">
        <v>1</v>
      </c>
      <c r="X20" s="9">
        <v>1</v>
      </c>
      <c r="Y20" s="9">
        <v>0</v>
      </c>
      <c r="Z20" s="10">
        <v>0</v>
      </c>
      <c r="AA20" s="8" t="str">
        <f t="shared" si="0"/>
        <v>1000100011001100</v>
      </c>
      <c r="AB20" s="8" t="str">
        <f t="shared" si="1"/>
        <v>88CC</v>
      </c>
      <c r="AC20" s="8" t="str">
        <f t="shared" si="2"/>
        <v>814020412</v>
      </c>
      <c r="AD20" s="8"/>
    </row>
    <row r="21" spans="1:30" x14ac:dyDescent="0.25">
      <c r="J21" s="9" t="str">
        <f t="shared" si="3"/>
        <v>I</v>
      </c>
      <c r="K21" s="9">
        <v>0</v>
      </c>
      <c r="L21" s="9">
        <v>0</v>
      </c>
      <c r="M21" s="9">
        <v>1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v>0</v>
      </c>
      <c r="U21" s="9">
        <v>1</v>
      </c>
      <c r="V21" s="9">
        <v>1</v>
      </c>
      <c r="W21" s="9">
        <v>0</v>
      </c>
      <c r="X21" s="9">
        <v>0</v>
      </c>
      <c r="Y21" s="9">
        <v>1</v>
      </c>
      <c r="Z21" s="10">
        <v>1</v>
      </c>
      <c r="AA21" s="8" t="str">
        <f t="shared" si="0"/>
        <v>0010001000110011</v>
      </c>
      <c r="AB21" s="8" t="str">
        <f t="shared" si="1"/>
        <v>2233</v>
      </c>
      <c r="AC21" s="8" t="str">
        <f t="shared" si="2"/>
        <v>2355119</v>
      </c>
      <c r="AD21" s="8"/>
    </row>
    <row r="22" spans="1:30" x14ac:dyDescent="0.25">
      <c r="J22" s="9" t="str">
        <f t="shared" si="3"/>
        <v>J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0</v>
      </c>
      <c r="Z22" s="10">
        <v>0</v>
      </c>
      <c r="AA22" s="8" t="str">
        <f t="shared" si="0"/>
        <v>0000000001111100</v>
      </c>
      <c r="AB22" s="8" t="str">
        <f t="shared" si="1"/>
        <v>007C</v>
      </c>
      <c r="AC22" s="8" t="str">
        <f t="shared" si="2"/>
        <v>0712428</v>
      </c>
      <c r="AD22" s="8"/>
    </row>
    <row r="23" spans="1:30" x14ac:dyDescent="0.25">
      <c r="J23" s="9" t="str">
        <f t="shared" si="3"/>
        <v>K</v>
      </c>
      <c r="K23" s="9">
        <v>1</v>
      </c>
      <c r="L23" s="9">
        <v>0</v>
      </c>
      <c r="M23" s="9">
        <v>0</v>
      </c>
      <c r="N23" s="9">
        <v>1</v>
      </c>
      <c r="O23" s="9">
        <v>0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10">
        <v>0</v>
      </c>
      <c r="AA23" s="8" t="str">
        <f t="shared" si="0"/>
        <v>1001010011000000</v>
      </c>
      <c r="AB23" s="8" t="str">
        <f t="shared" si="1"/>
        <v>94C0</v>
      </c>
      <c r="AC23" s="8" t="str">
        <f t="shared" si="2"/>
        <v>9761920</v>
      </c>
      <c r="AD23" s="8"/>
    </row>
    <row r="24" spans="1:30" x14ac:dyDescent="0.25">
      <c r="J24" s="9" t="str">
        <f t="shared" si="3"/>
        <v>L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1</v>
      </c>
      <c r="T24" s="9">
        <v>1</v>
      </c>
      <c r="U24" s="9">
        <v>1</v>
      </c>
      <c r="V24" s="9">
        <v>1</v>
      </c>
      <c r="W24" s="9">
        <v>0</v>
      </c>
      <c r="X24" s="9">
        <v>0</v>
      </c>
      <c r="Y24" s="9">
        <v>0</v>
      </c>
      <c r="Z24" s="10">
        <v>0</v>
      </c>
      <c r="AA24" s="8" t="str">
        <f t="shared" si="0"/>
        <v>0000000011110000</v>
      </c>
      <c r="AB24" s="8" t="str">
        <f t="shared" si="1"/>
        <v>00F0</v>
      </c>
      <c r="AC24" s="8" t="str">
        <f t="shared" si="2"/>
        <v>01524016</v>
      </c>
      <c r="AD24" s="8"/>
    </row>
    <row r="25" spans="1:30" x14ac:dyDescent="0.25">
      <c r="J25" s="9" t="str">
        <f t="shared" si="3"/>
        <v>M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1</v>
      </c>
      <c r="Q25" s="9">
        <v>0</v>
      </c>
      <c r="R25" s="9">
        <v>1</v>
      </c>
      <c r="S25" s="9">
        <v>1</v>
      </c>
      <c r="T25" s="9">
        <v>1</v>
      </c>
      <c r="U25" s="9">
        <v>0</v>
      </c>
      <c r="V25" s="9">
        <v>0</v>
      </c>
      <c r="W25" s="9">
        <v>1</v>
      </c>
      <c r="X25" s="9">
        <v>1</v>
      </c>
      <c r="Y25" s="9">
        <v>0</v>
      </c>
      <c r="Z25" s="10">
        <v>0</v>
      </c>
      <c r="AA25" s="8" t="str">
        <f t="shared" si="0"/>
        <v>0000010111001100</v>
      </c>
      <c r="AB25" s="8" t="str">
        <f t="shared" si="1"/>
        <v>05CC</v>
      </c>
      <c r="AC25" s="8" t="str">
        <f t="shared" si="2"/>
        <v>09220412</v>
      </c>
      <c r="AD25" s="8"/>
    </row>
    <row r="26" spans="1:30" x14ac:dyDescent="0.25">
      <c r="J26" s="9" t="str">
        <f t="shared" si="3"/>
        <v>N</v>
      </c>
      <c r="K26" s="9">
        <v>0</v>
      </c>
      <c r="L26" s="9">
        <v>0</v>
      </c>
      <c r="M26" s="9">
        <v>0</v>
      </c>
      <c r="N26" s="9">
        <v>1</v>
      </c>
      <c r="O26" s="9">
        <v>0</v>
      </c>
      <c r="P26" s="9">
        <v>0</v>
      </c>
      <c r="Q26" s="9">
        <v>0</v>
      </c>
      <c r="R26" s="9">
        <v>1</v>
      </c>
      <c r="S26" s="9">
        <v>1</v>
      </c>
      <c r="T26" s="9">
        <v>1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10">
        <v>0</v>
      </c>
      <c r="AA26" s="8" t="str">
        <f t="shared" si="0"/>
        <v>0001000111001100</v>
      </c>
      <c r="AB26" s="8" t="str">
        <f t="shared" si="1"/>
        <v>11CC</v>
      </c>
      <c r="AC26" s="8" t="str">
        <f t="shared" si="2"/>
        <v>12820412</v>
      </c>
      <c r="AD26" s="8"/>
    </row>
    <row r="27" spans="1:30" x14ac:dyDescent="0.25">
      <c r="J27" s="9" t="str">
        <f t="shared" si="3"/>
        <v>O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10">
        <v>1</v>
      </c>
      <c r="AA27" s="8" t="str">
        <f t="shared" si="0"/>
        <v>0000000011111111</v>
      </c>
      <c r="AB27" s="8" t="str">
        <f t="shared" si="1"/>
        <v>00FF</v>
      </c>
      <c r="AC27" s="8" t="str">
        <f t="shared" si="2"/>
        <v>01525531</v>
      </c>
      <c r="AD27" s="8"/>
    </row>
    <row r="28" spans="1:30" x14ac:dyDescent="0.25">
      <c r="J28" s="9" t="str">
        <f t="shared" si="3"/>
        <v>P</v>
      </c>
      <c r="K28" s="9">
        <v>1</v>
      </c>
      <c r="L28" s="9">
        <v>0</v>
      </c>
      <c r="M28" s="9">
        <v>0</v>
      </c>
      <c r="N28" s="9">
        <v>0</v>
      </c>
      <c r="O28" s="9">
        <v>1</v>
      </c>
      <c r="P28" s="9">
        <v>0</v>
      </c>
      <c r="Q28" s="9">
        <v>0</v>
      </c>
      <c r="R28" s="9">
        <v>0</v>
      </c>
      <c r="S28" s="9">
        <v>1</v>
      </c>
      <c r="T28" s="9">
        <v>1</v>
      </c>
      <c r="U28" s="9">
        <v>0</v>
      </c>
      <c r="V28" s="9">
        <v>0</v>
      </c>
      <c r="W28" s="9">
        <v>0</v>
      </c>
      <c r="X28" s="9">
        <v>1</v>
      </c>
      <c r="Y28" s="9">
        <v>1</v>
      </c>
      <c r="Z28" s="10">
        <v>1</v>
      </c>
      <c r="AA28" s="8" t="str">
        <f t="shared" si="0"/>
        <v>1000100011000111</v>
      </c>
      <c r="AB28" s="8" t="str">
        <f t="shared" si="1"/>
        <v>88C7</v>
      </c>
      <c r="AC28" s="8" t="str">
        <f t="shared" si="2"/>
        <v>81401997</v>
      </c>
      <c r="AD28" s="8"/>
    </row>
    <row r="29" spans="1:30" x14ac:dyDescent="0.25">
      <c r="J29" s="9" t="str">
        <f t="shared" si="3"/>
        <v>Q</v>
      </c>
      <c r="K29" s="9">
        <v>0</v>
      </c>
      <c r="L29" s="9">
        <v>0</v>
      </c>
      <c r="M29" s="9">
        <v>0</v>
      </c>
      <c r="N29" s="9">
        <v>1</v>
      </c>
      <c r="O29" s="9">
        <v>0</v>
      </c>
      <c r="P29" s="9">
        <v>0</v>
      </c>
      <c r="Q29" s="9">
        <v>0</v>
      </c>
      <c r="R29" s="9">
        <v>0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10">
        <v>1</v>
      </c>
      <c r="AA29" s="8" t="str">
        <f t="shared" si="0"/>
        <v>0001000011111111</v>
      </c>
      <c r="AB29" s="8" t="str">
        <f t="shared" si="1"/>
        <v>10FF</v>
      </c>
      <c r="AC29" s="8" t="str">
        <f t="shared" si="2"/>
        <v>11525531</v>
      </c>
      <c r="AD29" s="8"/>
    </row>
    <row r="30" spans="1:30" x14ac:dyDescent="0.25">
      <c r="J30" s="9" t="str">
        <f t="shared" si="3"/>
        <v>R</v>
      </c>
      <c r="K30" s="9">
        <v>1</v>
      </c>
      <c r="L30" s="9">
        <v>0</v>
      </c>
      <c r="M30" s="9">
        <v>0</v>
      </c>
      <c r="N30" s="9">
        <v>1</v>
      </c>
      <c r="O30" s="9">
        <v>1</v>
      </c>
      <c r="P30" s="9">
        <v>0</v>
      </c>
      <c r="Q30" s="9">
        <v>0</v>
      </c>
      <c r="R30" s="9">
        <v>0</v>
      </c>
      <c r="S30" s="9">
        <v>1</v>
      </c>
      <c r="T30" s="9">
        <v>1</v>
      </c>
      <c r="U30" s="9">
        <v>0</v>
      </c>
      <c r="V30" s="9">
        <v>0</v>
      </c>
      <c r="W30" s="9">
        <v>0</v>
      </c>
      <c r="X30" s="9">
        <v>1</v>
      </c>
      <c r="Y30" s="9">
        <v>1</v>
      </c>
      <c r="Z30" s="10">
        <v>1</v>
      </c>
      <c r="AA30" s="8" t="str">
        <f t="shared" si="0"/>
        <v>1001100011000111</v>
      </c>
      <c r="AB30" s="8" t="str">
        <f t="shared" si="1"/>
        <v>98C7</v>
      </c>
      <c r="AC30" s="8" t="str">
        <f t="shared" si="2"/>
        <v>91401997</v>
      </c>
      <c r="AD30" s="8"/>
    </row>
    <row r="31" spans="1:30" x14ac:dyDescent="0.25">
      <c r="J31" s="9" t="str">
        <f t="shared" si="3"/>
        <v>S</v>
      </c>
      <c r="K31" s="9">
        <v>1</v>
      </c>
      <c r="L31" s="9">
        <v>0</v>
      </c>
      <c r="M31" s="9">
        <v>0</v>
      </c>
      <c r="N31" s="9">
        <v>0</v>
      </c>
      <c r="O31" s="9">
        <v>1</v>
      </c>
      <c r="P31" s="9">
        <v>0</v>
      </c>
      <c r="Q31" s="9">
        <v>0</v>
      </c>
      <c r="R31" s="9">
        <v>0</v>
      </c>
      <c r="S31" s="9">
        <v>1</v>
      </c>
      <c r="T31" s="9">
        <v>0</v>
      </c>
      <c r="U31" s="9">
        <v>1</v>
      </c>
      <c r="V31" s="9">
        <v>1</v>
      </c>
      <c r="W31" s="9">
        <v>1</v>
      </c>
      <c r="X31" s="9">
        <v>0</v>
      </c>
      <c r="Y31" s="9">
        <v>1</v>
      </c>
      <c r="Z31" s="10">
        <v>1</v>
      </c>
      <c r="AA31" s="8" t="str">
        <f t="shared" si="0"/>
        <v>1000100010111011</v>
      </c>
      <c r="AB31" s="8" t="str">
        <f t="shared" si="1"/>
        <v>88BB</v>
      </c>
      <c r="AC31" s="8" t="str">
        <f t="shared" si="2"/>
        <v>813918727</v>
      </c>
      <c r="AD31" s="8"/>
    </row>
    <row r="32" spans="1:30" x14ac:dyDescent="0.25">
      <c r="J32" s="9" t="str">
        <f t="shared" si="3"/>
        <v>T</v>
      </c>
      <c r="K32" s="9">
        <v>0</v>
      </c>
      <c r="L32" s="9">
        <v>0</v>
      </c>
      <c r="M32" s="9">
        <v>1</v>
      </c>
      <c r="N32" s="9">
        <v>0</v>
      </c>
      <c r="O32" s="9">
        <v>0</v>
      </c>
      <c r="P32" s="9">
        <v>0</v>
      </c>
      <c r="Q32" s="9">
        <v>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1</v>
      </c>
      <c r="Z32" s="10">
        <v>1</v>
      </c>
      <c r="AA32" s="8" t="str">
        <f t="shared" si="0"/>
        <v>0010001000000011</v>
      </c>
      <c r="AB32" s="8" t="str">
        <f t="shared" si="1"/>
        <v>2203</v>
      </c>
      <c r="AC32" s="8" t="str">
        <f t="shared" si="2"/>
        <v>23233</v>
      </c>
      <c r="AD32" s="8"/>
    </row>
    <row r="33" spans="1:30" x14ac:dyDescent="0.25">
      <c r="J33" s="9" t="str">
        <f t="shared" si="3"/>
        <v>U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0</v>
      </c>
      <c r="Z33" s="10">
        <v>0</v>
      </c>
      <c r="AA33" s="8" t="str">
        <f t="shared" si="0"/>
        <v>0000000011111100</v>
      </c>
      <c r="AB33" s="8" t="str">
        <f t="shared" si="1"/>
        <v>00FC</v>
      </c>
      <c r="AC33" s="8" t="str">
        <f t="shared" si="2"/>
        <v>01525228</v>
      </c>
      <c r="AD33" s="8"/>
    </row>
    <row r="34" spans="1:30" x14ac:dyDescent="0.25">
      <c r="J34" s="9" t="str">
        <f t="shared" si="3"/>
        <v>V</v>
      </c>
      <c r="K34" s="9">
        <v>0</v>
      </c>
      <c r="L34" s="9">
        <v>1</v>
      </c>
      <c r="M34" s="9">
        <v>0</v>
      </c>
      <c r="N34" s="9">
        <v>0</v>
      </c>
      <c r="O34" s="9">
        <v>0</v>
      </c>
      <c r="P34" s="9">
        <v>1</v>
      </c>
      <c r="Q34" s="9">
        <v>0</v>
      </c>
      <c r="R34" s="9">
        <v>0</v>
      </c>
      <c r="S34" s="9">
        <v>1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10">
        <v>0</v>
      </c>
      <c r="AA34" s="8" t="str">
        <f t="shared" si="0"/>
        <v>0100010011000000</v>
      </c>
      <c r="AB34" s="8" t="str">
        <f t="shared" si="1"/>
        <v>44C0</v>
      </c>
      <c r="AC34" s="8" t="str">
        <f t="shared" si="2"/>
        <v>4761920</v>
      </c>
      <c r="AD34" s="8"/>
    </row>
    <row r="35" spans="1:30" x14ac:dyDescent="0.25">
      <c r="J35" s="9" t="str">
        <f t="shared" si="3"/>
        <v>W</v>
      </c>
      <c r="K35" s="9">
        <v>0</v>
      </c>
      <c r="L35" s="9">
        <v>1</v>
      </c>
      <c r="M35" s="9">
        <v>0</v>
      </c>
      <c r="N35" s="9">
        <v>1</v>
      </c>
      <c r="O35" s="9">
        <v>0</v>
      </c>
      <c r="P35" s="9">
        <v>0</v>
      </c>
      <c r="Q35" s="9">
        <v>0</v>
      </c>
      <c r="R35" s="9">
        <v>0</v>
      </c>
      <c r="S35" s="9">
        <v>1</v>
      </c>
      <c r="T35" s="9">
        <v>1</v>
      </c>
      <c r="U35" s="9">
        <v>0</v>
      </c>
      <c r="V35" s="9">
        <v>0</v>
      </c>
      <c r="W35" s="9">
        <v>1</v>
      </c>
      <c r="X35" s="9">
        <v>1</v>
      </c>
      <c r="Y35" s="9">
        <v>0</v>
      </c>
      <c r="Z35" s="10">
        <v>0</v>
      </c>
      <c r="AA35" s="8" t="str">
        <f t="shared" si="0"/>
        <v>0101000011001100</v>
      </c>
      <c r="AB35" s="8" t="str">
        <f t="shared" si="1"/>
        <v>50CC</v>
      </c>
      <c r="AC35" s="8" t="str">
        <f t="shared" si="2"/>
        <v>51220412</v>
      </c>
      <c r="AD35" s="8"/>
    </row>
    <row r="36" spans="1:30" x14ac:dyDescent="0.25">
      <c r="J36" s="9" t="str">
        <f t="shared" si="3"/>
        <v>X</v>
      </c>
      <c r="K36" s="9">
        <v>0</v>
      </c>
      <c r="L36" s="9">
        <v>1</v>
      </c>
      <c r="M36" s="9">
        <v>0</v>
      </c>
      <c r="N36" s="9">
        <v>1</v>
      </c>
      <c r="O36" s="9">
        <v>0</v>
      </c>
      <c r="P36" s="9">
        <v>1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10">
        <v>0</v>
      </c>
      <c r="AA36" s="8" t="str">
        <f t="shared" si="0"/>
        <v>0101010100000000</v>
      </c>
      <c r="AB36" s="8" t="str">
        <f t="shared" si="1"/>
        <v>5500</v>
      </c>
      <c r="AC36" s="8" t="str">
        <f t="shared" si="2"/>
        <v>58000</v>
      </c>
      <c r="AD36" s="8"/>
    </row>
    <row r="37" spans="1:30" x14ac:dyDescent="0.25">
      <c r="J37" s="9" t="str">
        <f t="shared" si="3"/>
        <v>Y</v>
      </c>
      <c r="K37" s="9">
        <v>0</v>
      </c>
      <c r="L37" s="9">
        <v>0</v>
      </c>
      <c r="M37" s="9">
        <v>1</v>
      </c>
      <c r="N37" s="9">
        <v>0</v>
      </c>
      <c r="O37" s="9">
        <v>0</v>
      </c>
      <c r="P37" s="9">
        <v>1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10">
        <v>0</v>
      </c>
      <c r="AA37" s="8" t="str">
        <f t="shared" si="0"/>
        <v>0010010100000000</v>
      </c>
      <c r="AB37" s="8" t="str">
        <f t="shared" si="1"/>
        <v>2500</v>
      </c>
      <c r="AC37" s="8" t="str">
        <f t="shared" si="2"/>
        <v>28000</v>
      </c>
      <c r="AD37" s="8"/>
    </row>
    <row r="38" spans="1:30" x14ac:dyDescent="0.25">
      <c r="J38" s="9" t="str">
        <f t="shared" si="3"/>
        <v>Z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1</v>
      </c>
      <c r="Q38" s="9">
        <v>0</v>
      </c>
      <c r="R38" s="9">
        <v>0</v>
      </c>
      <c r="S38" s="9">
        <v>0</v>
      </c>
      <c r="T38" s="9">
        <v>0</v>
      </c>
      <c r="U38" s="9">
        <v>1</v>
      </c>
      <c r="V38" s="9">
        <v>1</v>
      </c>
      <c r="W38" s="9">
        <v>0</v>
      </c>
      <c r="X38" s="9">
        <v>0</v>
      </c>
      <c r="Y38" s="9">
        <v>1</v>
      </c>
      <c r="Z38" s="10">
        <v>1</v>
      </c>
      <c r="AA38" s="8" t="str">
        <f t="shared" si="0"/>
        <v>0100010000110011</v>
      </c>
      <c r="AB38" s="8" t="str">
        <f t="shared" si="1"/>
        <v>4433</v>
      </c>
      <c r="AC38" s="8" t="str">
        <f t="shared" si="2"/>
        <v>4675119</v>
      </c>
      <c r="AD38" s="8"/>
    </row>
    <row r="39" spans="1:30" x14ac:dyDescent="0.25">
      <c r="A39"/>
      <c r="B39"/>
      <c r="C39"/>
    </row>
    <row r="40" spans="1:30" x14ac:dyDescent="0.25">
      <c r="A40"/>
      <c r="B40"/>
      <c r="C40"/>
    </row>
    <row r="43" spans="1:30" x14ac:dyDescent="0.25">
      <c r="W43" t="s">
        <v>41</v>
      </c>
    </row>
    <row r="45" spans="1:30" x14ac:dyDescent="0.25">
      <c r="Z45">
        <f>AJ28</f>
        <v>0</v>
      </c>
    </row>
  </sheetData>
  <mergeCells count="4">
    <mergeCell ref="AA1:AC1"/>
    <mergeCell ref="AD1:AD2"/>
    <mergeCell ref="K1:Z1"/>
    <mergeCell ref="J1:J2"/>
  </mergeCells>
  <pageMargins left="0.7" right="0.7" top="0.75" bottom="0.75" header="0.3" footer="0.3"/>
  <pageSetup orientation="portrait" r:id="rId1"/>
  <ignoredErrors>
    <ignoredError sqref="AA3:AA11 AA12:AA3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Al Zahari</dc:creator>
  <cp:lastModifiedBy>Ibnu Al Zahari</cp:lastModifiedBy>
  <dcterms:created xsi:type="dcterms:W3CDTF">2024-10-04T10:57:42Z</dcterms:created>
  <dcterms:modified xsi:type="dcterms:W3CDTF">2024-10-10T03:43:50Z</dcterms:modified>
</cp:coreProperties>
</file>