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habnamlohrasbi/Desktop/Template/"/>
    </mc:Choice>
  </mc:AlternateContent>
  <xr:revisionPtr revIDLastSave="0" documentId="13_ncr:1_{142CF4B6-63A5-734A-9F9E-AB7D70CBC828}" xr6:coauthVersionLast="45" xr6:coauthVersionMax="45" xr10:uidLastSave="{00000000-0000-0000-0000-000000000000}"/>
  <bookViews>
    <workbookView xWindow="0" yWindow="460" windowWidth="28800" windowHeight="15960" activeTab="4" xr2:uid="{14CF50C3-8BD5-6A4F-9052-FE4E084C0BC5}"/>
  </bookViews>
  <sheets>
    <sheet name="Sheet1" sheetId="1" r:id="rId1"/>
    <sheet name="Consolidated" sheetId="5" r:id="rId2"/>
    <sheet name="PD" sheetId="2" r:id="rId3"/>
    <sheet name="JB" sheetId="3" r:id="rId4"/>
    <sheet name="PC 1" sheetId="4" r:id="rId5"/>
    <sheet name="Sheet3"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4" i="1" l="1"/>
  <c r="D86" i="1" s="1"/>
  <c r="C84" i="1"/>
  <c r="C86" i="1" s="1"/>
  <c r="E84" i="1"/>
  <c r="E86" i="1" s="1"/>
  <c r="D55" i="1"/>
  <c r="C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D18" i="1"/>
  <c r="C18" i="1"/>
  <c r="E17" i="1"/>
  <c r="E16" i="1"/>
  <c r="E18" i="1" s="1"/>
  <c r="D14" i="1"/>
  <c r="C14" i="1"/>
  <c r="E13" i="1"/>
  <c r="E12" i="1"/>
  <c r="E11" i="1"/>
  <c r="E14" i="1" s="1"/>
  <c r="G9" i="1"/>
  <c r="D8" i="1"/>
  <c r="D20" i="1" s="1"/>
  <c r="C8" i="1"/>
  <c r="C20" i="1" s="1"/>
  <c r="E7" i="1"/>
  <c r="E6" i="1"/>
  <c r="E5" i="1"/>
  <c r="G2" i="1"/>
  <c r="E55" i="1" l="1"/>
  <c r="E88" i="1" s="1"/>
  <c r="E8" i="1"/>
  <c r="E20" i="1" s="1"/>
  <c r="C88" i="1"/>
  <c r="C90" i="1" s="1"/>
  <c r="D88" i="1"/>
  <c r="D90" i="1" s="1"/>
  <c r="E90" i="1" l="1"/>
</calcChain>
</file>

<file path=xl/sharedStrings.xml><?xml version="1.0" encoding="utf-8"?>
<sst xmlns="http://schemas.openxmlformats.org/spreadsheetml/2006/main" count="430" uniqueCount="269">
  <si>
    <t>[Business Name]</t>
  </si>
  <si>
    <t>Business Startup Costs</t>
  </si>
  <si>
    <t>FUNDING</t>
  </si>
  <si>
    <t>Estimated</t>
  </si>
  <si>
    <t>Actual</t>
  </si>
  <si>
    <t>Over/(Under)</t>
  </si>
  <si>
    <t>© 2011-2019 Vertex42 LLC</t>
  </si>
  <si>
    <t>Investor Funding</t>
  </si>
  <si>
    <t>{42}</t>
  </si>
  <si>
    <t>Owner 1</t>
  </si>
  <si>
    <t>← Amount to be contributed by an owner</t>
  </si>
  <si>
    <t>Owner 2</t>
  </si>
  <si>
    <t>Other</t>
  </si>
  <si>
    <r>
      <t xml:space="preserve">← </t>
    </r>
    <r>
      <rPr>
        <b/>
        <i/>
        <sz val="10"/>
        <color theme="4"/>
        <rFont val="Arial"/>
        <family val="2"/>
      </rPr>
      <t>Add above this line</t>
    </r>
    <r>
      <rPr>
        <b/>
        <sz val="10"/>
        <color theme="4"/>
        <rFont val="Arial"/>
        <family val="2"/>
      </rPr>
      <t>.</t>
    </r>
    <r>
      <rPr>
        <sz val="10"/>
        <color theme="4"/>
        <rFont val="Arial"/>
        <family val="2"/>
      </rPr>
      <t xml:space="preserve"> Other Investor Funding (minority owners, etc)</t>
    </r>
  </si>
  <si>
    <t>Total Investment</t>
  </si>
  <si>
    <t>Loans</t>
  </si>
  <si>
    <t>Bank Loan 1</t>
  </si>
  <si>
    <t>← Funds available from Bank Loans</t>
  </si>
  <si>
    <t>Bank Loan 2</t>
  </si>
  <si>
    <t>Non Bank Loan 1</t>
  </si>
  <si>
    <r>
      <t>←</t>
    </r>
    <r>
      <rPr>
        <i/>
        <sz val="10"/>
        <color theme="4"/>
        <rFont val="Arial"/>
        <family val="2"/>
      </rPr>
      <t xml:space="preserve"> </t>
    </r>
    <r>
      <rPr>
        <b/>
        <i/>
        <sz val="10"/>
        <color theme="4"/>
        <rFont val="Arial"/>
        <family val="2"/>
      </rPr>
      <t>Add above this line.</t>
    </r>
    <r>
      <rPr>
        <sz val="10"/>
        <color theme="4"/>
        <rFont val="Arial"/>
        <family val="2"/>
      </rPr>
      <t xml:space="preserve"> Funds available from other types of loans</t>
    </r>
  </si>
  <si>
    <t>Total Loans</t>
  </si>
  <si>
    <t>Other Funding</t>
  </si>
  <si>
    <t>Grant 1</t>
  </si>
  <si>
    <t>← Funds from other sources such as Government grants.</t>
  </si>
  <si>
    <r>
      <t>←</t>
    </r>
    <r>
      <rPr>
        <i/>
        <sz val="10"/>
        <color theme="4"/>
        <rFont val="Arial"/>
        <family val="2"/>
      </rPr>
      <t xml:space="preserve"> </t>
    </r>
    <r>
      <rPr>
        <b/>
        <i/>
        <sz val="10"/>
        <color theme="4"/>
        <rFont val="Arial"/>
        <family val="2"/>
      </rPr>
      <t>Add above this line</t>
    </r>
    <r>
      <rPr>
        <i/>
        <sz val="10"/>
        <color theme="4"/>
        <rFont val="Arial"/>
        <family val="2"/>
      </rPr>
      <t>.</t>
    </r>
    <r>
      <rPr>
        <sz val="10"/>
        <color theme="4"/>
        <rFont val="Arial"/>
        <family val="2"/>
      </rPr>
      <t xml:space="preserve"> Funds from any other sources.</t>
    </r>
  </si>
  <si>
    <t>Total Other Funding</t>
  </si>
  <si>
    <t>Total FUNDING</t>
  </si>
  <si>
    <t>← Total Available Funds for Startup</t>
  </si>
  <si>
    <t>COSTS</t>
  </si>
  <si>
    <t>Under/(Over)</t>
  </si>
  <si>
    <t>Fixed Costs</t>
  </si>
  <si>
    <t>Advertising for Opening</t>
  </si>
  <si>
    <t>← Initial advertising push.  May include Grand Openings, Open Houses, etc.</t>
  </si>
  <si>
    <t>Basic Website</t>
  </si>
  <si>
    <t>← Design and creation of a basic website</t>
  </si>
  <si>
    <t>Brand Development</t>
  </si>
  <si>
    <t>← Creation of a Name, Logo and theme</t>
  </si>
  <si>
    <t>Building Down Payment</t>
  </si>
  <si>
    <t>← Down payment for the purchase of a building/land</t>
  </si>
  <si>
    <t>Building Improvements/Remodeling</t>
  </si>
  <si>
    <t>← Sometimes referred to as Leasehold Improvements</t>
  </si>
  <si>
    <t>Business Cards/Stationery</t>
  </si>
  <si>
    <t>← Business cards, letterhead, flyers, brochures, menus, etc.</t>
  </si>
  <si>
    <t>Business Entity</t>
  </si>
  <si>
    <t>← Creation of a business entity such as a Partnership, LLC or Corporation.</t>
  </si>
  <si>
    <t>Business Licenses/Permits</t>
  </si>
  <si>
    <t>← City license, health permits, liquor permits, safety licenses, etc.</t>
  </si>
  <si>
    <t>Computer Hardware/Software</t>
  </si>
  <si>
    <t>← Computers, printers, back up drives, networking hardware, industry specific software or custom software/database.</t>
  </si>
  <si>
    <t>Decorating</t>
  </si>
  <si>
    <t>← Plants, pictures, window treatments, etc.</t>
  </si>
  <si>
    <t>Franchise Start Up Fees</t>
  </si>
  <si>
    <t xml:space="preserve">← One time franchise startup fees </t>
  </si>
  <si>
    <t>Internet Setup Deposit</t>
  </si>
  <si>
    <t>← Basic deposit on internet service and associated hardware</t>
  </si>
  <si>
    <t>Lease Security Deposit</t>
  </si>
  <si>
    <t>← Deposit for lease of a building</t>
  </si>
  <si>
    <t>Legal/Professional Fees</t>
  </si>
  <si>
    <t>← Legal, accounting, etc.</t>
  </si>
  <si>
    <t>Machines &amp; Equipment</t>
  </si>
  <si>
    <t>← Scales, copiers, fax machines, dollies, packing machines, etc. Depends on your business.</t>
  </si>
  <si>
    <t>Office Furniture/Fixtures</t>
  </si>
  <si>
    <t>← Cubicles, desks, chairs, counters, display cases, storage racks</t>
  </si>
  <si>
    <t>Operating Cash (Working Capital)</t>
  </si>
  <si>
    <t>← Cash reserve for normal business operations</t>
  </si>
  <si>
    <t>Point of Sale Hardware/Software</t>
  </si>
  <si>
    <t>← cash drawers, point of sale software, receipt printers, bar code scanners, credit card machines</t>
  </si>
  <si>
    <t>Prepaid Insurance</t>
  </si>
  <si>
    <t>← Certain types of insurance must be prepaid</t>
  </si>
  <si>
    <t>Public Utilities Deposits</t>
  </si>
  <si>
    <t>← Deposit for public utilities such as water, gas and electricity.</t>
  </si>
  <si>
    <t>Reserve for Contingencies</t>
  </si>
  <si>
    <t>← Desired amount of cash to be held in reserve for unforeseen costs and issues</t>
  </si>
  <si>
    <t>Security System Installation</t>
  </si>
  <si>
    <t>← Purchase and installation of a security system (if needed)</t>
  </si>
  <si>
    <t>Setup, installation and consulting fees</t>
  </si>
  <si>
    <t xml:space="preserve">← Fees for consultants (Business, IT, Marketing) and setup of computers, equipment, etc. </t>
  </si>
  <si>
    <t>Signage</t>
  </si>
  <si>
    <t>← This would include store front, window, door and street signs.</t>
  </si>
  <si>
    <t>Starting Inventory</t>
  </si>
  <si>
    <t>← Inventory required to open your doors</t>
  </si>
  <si>
    <t>Telephone</t>
  </si>
  <si>
    <t>← Includes Cell Phones</t>
  </si>
  <si>
    <t>Tools &amp; Supplies</t>
  </si>
  <si>
    <t>← Includes office suppliers, cleaning supplies, etc.</t>
  </si>
  <si>
    <t>Travel</t>
  </si>
  <si>
    <t>← May include travel to visit suppliers or distributors.</t>
  </si>
  <si>
    <t>Truck &amp; Vehicle</t>
  </si>
  <si>
    <t>← Include any equipment or vehicles for any significant warehousing needs (forklifts, dollies, pallet jacks)</t>
  </si>
  <si>
    <t>Other 1 (specify)</t>
  </si>
  <si>
    <t>← Include lines items specific to your business.</t>
  </si>
  <si>
    <t>Other 2 (specify)</t>
  </si>
  <si>
    <r>
      <t xml:space="preserve">← </t>
    </r>
    <r>
      <rPr>
        <b/>
        <i/>
        <sz val="10"/>
        <color theme="4"/>
        <rFont val="Arial"/>
        <family val="2"/>
      </rPr>
      <t>Add new lines above this line</t>
    </r>
  </si>
  <si>
    <t>Total Fixed Costs</t>
  </si>
  <si>
    <t>Average Monthly Costs</t>
  </si>
  <si>
    <t>Advertising (print, broadcast and Internet)</t>
  </si>
  <si>
    <t>← Ongoing advertising and promotion costs</t>
  </si>
  <si>
    <t>Business Insurance</t>
  </si>
  <si>
    <t>← Business insurance costs including building, inventory and liability.</t>
  </si>
  <si>
    <t>Business Vehicle Insurance</t>
  </si>
  <si>
    <t>← Insurance for your company vehicles</t>
  </si>
  <si>
    <t>Employee Salaries and Commissions</t>
  </si>
  <si>
    <t>← Do not forget to include any costs for employee benefits</t>
  </si>
  <si>
    <t>Equipment Lease Payments</t>
  </si>
  <si>
    <t>← Payments for equipment that is leased</t>
  </si>
  <si>
    <t>Inventory, raw materials, parts</t>
  </si>
  <si>
    <t>← Ongoing purchase of inventory and raw materials to keep your business running</t>
  </si>
  <si>
    <t>Franchise Fee</t>
  </si>
  <si>
    <t>← Monthly franchise fees such as percentage of sales and marketing co-op fees.</t>
  </si>
  <si>
    <t>Health Insurance</t>
  </si>
  <si>
    <t>← May be for the owners or all employees.</t>
  </si>
  <si>
    <t>Internet Connection</t>
  </si>
  <si>
    <t>← Fee for having an internet connection to your building.</t>
  </si>
  <si>
    <t>Loan and Credit Card Interest &amp; Principal</t>
  </si>
  <si>
    <t>← Interest and principal payments on any loans or credit cards.</t>
  </si>
  <si>
    <t>Legal/Accounting Fees</t>
  </si>
  <si>
    <t>← On going fees for taxes, payroll or other legal issues.</t>
  </si>
  <si>
    <t>Merchant Account Fees</t>
  </si>
  <si>
    <t>← Fees for maintaining a merchant account (ability to accept and process credit and debit cards)</t>
  </si>
  <si>
    <t>Miscellaneous Expenses</t>
  </si>
  <si>
    <t>← Other miscellaneous costs associated with your business</t>
  </si>
  <si>
    <t>Mortgage Payments</t>
  </si>
  <si>
    <t>← Mortgage payments for land or buildings you have purchased</t>
  </si>
  <si>
    <t>Lease Payment</t>
  </si>
  <si>
    <t>← Lease payment if you are leasing your facilities</t>
  </si>
  <si>
    <t>Owner Salary</t>
  </si>
  <si>
    <t>← Don't forget contributions to retirement plans or HSAs.</t>
  </si>
  <si>
    <t>Payroll taxes or Self-employment tax</t>
  </si>
  <si>
    <t>← Self Employment and payroll taxes can add up and often have to be paid quarterly.</t>
  </si>
  <si>
    <t>Postage/Shipping Costs</t>
  </si>
  <si>
    <t>← Includes shipping fees as well as packing supplies (boxes, filler, paper, tape)</t>
  </si>
  <si>
    <t>Security System Monthly Payment</t>
  </si>
  <si>
    <t>← Monthly fee for maintaining an alarm system.</t>
  </si>
  <si>
    <t>Supplies</t>
  </si>
  <si>
    <t>← Any and all supplies including inks, toner, cleaning, paper towels, toilet paper, etc.</t>
  </si>
  <si>
    <t>← Also includes cell phones</t>
  </si>
  <si>
    <t>← Travel such as site visits, sales calls, customer meetings.</t>
  </si>
  <si>
    <t>Public Utilities</t>
  </si>
  <si>
    <t>← Water, gas, electricity, telephone</t>
  </si>
  <si>
    <t>Website Hosting/Maintenance</t>
  </si>
  <si>
    <t>← Monthly fee for having your website hosted and maintained by a 3rd party</t>
  </si>
  <si>
    <t>Total Average Monthly Costs</t>
  </si>
  <si>
    <t>x Number of Months</t>
  </si>
  <si>
    <r>
      <t xml:space="preserve">← </t>
    </r>
    <r>
      <rPr>
        <b/>
        <i/>
        <sz val="10"/>
        <color theme="4"/>
        <rFont val="Arial"/>
        <family val="2"/>
      </rPr>
      <t>Insert the estimated number of months until your company will have enough income to sustain itself.</t>
    </r>
  </si>
  <si>
    <t>Total Monthly Costs</t>
  </si>
  <si>
    <t>Total COSTS</t>
  </si>
  <si>
    <t>SURPLUS/(DEFICIT)</t>
  </si>
  <si>
    <t xml:space="preserve">  </t>
  </si>
  <si>
    <t xml:space="preserve">                           -</t>
  </si>
  <si>
    <t xml:space="preserve">                 -</t>
  </si>
  <si>
    <t>How much does it cost to start a new business?</t>
  </si>
  <si>
    <t>Business startup costs can range quite extensively from under $1,000 to over $10,000. How much you actually pay depends on your business type, where you’re located and the equipment and supplies you’ll need to get up and running. For example, it will cost much more to start a new restaurant than it will to start a freelance photography business out of your home.</t>
  </si>
  <si>
    <t>How to calculate startup costs for a small business</t>
  </si>
  <si>
    <t>Calculating the cost for a startup is relatively simple — you just need to add your estimated expenses together to get a full picture of what your budget should look like. Do some research into the type of business you’re planning to start in order to give you an idea of the costs involved.</t>
  </si>
  <si>
    <t>How to manage your small business finances</t>
  </si>
  <si>
    <t>8 common startup costs</t>
  </si>
  <si>
    <t>While your specific costs will vary, these are the eight most common factors to consider when deciding how much you’ll need to borrow:</t>
  </si>
  <si>
    <t>1. Registering your business: $200 to $400</t>
  </si>
  <si>
    <t>In most provinces, registering your business as a corporation costs between $300-$400, while federal registration costs are usually $200-$250. But licensing and permit costs can vary, so it’s best to meet with an accountant and attorney to guide you through the process. Just be sure to work their fees into your budget as well.</t>
  </si>
  <si>
    <t>2. Office space: $5-$70 per square ft</t>
  </si>
  <si>
    <t>Renting or buying office space is typically one of the larger fixed expenses your new business will face. On average, you can expect to pay $5-$70 per square ft. Keep in mind that the office location will drastically impact the price. If you want office space in the business district downtown, be prepared to pay top dollar. However, while larger cities are often more expensive, they may offer more amenities and easier access for your employees.</t>
  </si>
  <si>
    <t>To reduce this cost, you may want to consider working from home or out of a coworking space for those first few months while you’re getting started. Once you’re ready to expand into an office, take the cost of rent, utilities and taxes into account as well as any changes you plan on making to the layout of the office.</t>
  </si>
  <si>
    <t>3. Equipment and supplies: Varies</t>
  </si>
  <si>
    <t>The equipment and supplies you need will vary greatly depending on the type of business you plan on opening. Because of this, it’s critical to do your research.</t>
  </si>
  <si>
    <t>You’ll likely need to finance some of your equipment, so prepare a budget and a solid business plan so you can present it to lenders. And if you plan on hiring employees, keep in mind they’ll need their own equipment and supplies, too.</t>
  </si>
  <si>
    <t>4. Inventory: Varies</t>
  </si>
  <si>
    <t>You’ll have no concerns about inventory if you provide a service. But any business involved in retail or manufacturing will need to calculate their inventory costs.</t>
  </si>
  <si>
    <t>To create a budget, work backward from your revenue goal. Use the price you plan on selling your inventory at and how much you realistically plan on selling in a year to help guide you.</t>
  </si>
  <si>
    <t>5. Employees: 1.2 to 1.4 times each employee’s annual salary</t>
  </si>
  <si>
    <t>Payroll should cover more than just an hourly salary. Consider these other expenses when calculating how much you should budget for your employees:</t>
  </si>
  <si>
    <t>Benefits</t>
  </si>
  <si>
    <t>Employment Insurance (EI)</t>
  </si>
  <si>
    <t>Canada Pension Plan (CPP) deductions</t>
  </si>
  <si>
    <t>Employment taxes</t>
  </si>
  <si>
    <t>Commissions</t>
  </si>
  <si>
    <t>Overtime pay</t>
  </si>
  <si>
    <t>Vacation pay</t>
  </si>
  <si>
    <t>Bonuses</t>
  </si>
  <si>
    <t>Because it varies widely across the country and by industry, there’s no set number to keep in mind. Instead, you should be prepared to dedicate a significant portion of your budget to payroll at first.</t>
  </si>
  <si>
    <r>
      <t>Remember:</t>
    </r>
    <r>
      <rPr>
        <sz val="16"/>
        <color theme="1"/>
        <rFont val="Calibri"/>
        <family val="2"/>
        <scheme val="minor"/>
      </rPr>
      <t> You also need to be paid, so be sure to account for your own wages when determining employee costs.</t>
    </r>
  </si>
  <si>
    <t>6. Insurance: Around $500 to $5,000 per year</t>
  </si>
  <si>
    <t>Canadian small businesses will pay anywhere from $500 to $5,000 per year. Your costs will vary depending on where you’re based, your business’s risk profile and the provider you choose.</t>
  </si>
  <si>
    <t>When comparing business insurance providers, you might want to look into these four types of coverage depending on the industry you’re in:</t>
  </si>
  <si>
    <t>Product liability</t>
  </si>
  <si>
    <t>Commercial general liability</t>
  </si>
  <si>
    <t>Professional liability</t>
  </si>
  <si>
    <t>Cyber risk coverage</t>
  </si>
  <si>
    <t>7. Website and marketing: Varies</t>
  </si>
  <si>
    <t>If you plan on using an online platform like WordPress, Wix, Squarespace or Weebly, you’ll likely only need around $10 to $35 per year to register a domain and create a website for your business. If you want to pay someone else to custom design your website for you, you could end up paying a few thousand dollars.</t>
  </si>
  <si>
    <t>As for marketing, most of these costs can be reduced by simply using social media and other free brand-building platforms. You can also create flyers, buy ad space on Facebook or print business cards. As a benchmark for your budget, a 2019 Business Development Bank of Canada (BDC) survey revealed that small businesses spend around $30,000 on marketing, while businesses with over 50 employees tend to spend upwards of $100,000.</t>
  </si>
  <si>
    <t>8. Taxes: Approximately 12% of revenue</t>
  </si>
  <si>
    <t>If your a small business registered as a corporation, you should expect to pay a combination of federal and provincial/territorial tax rates. The costs can get tricky, though. Rather than calculating them on your own, contact an accountant to ensure your business is following all regulations. It can help save time and money now — and some headaches down the road.</t>
  </si>
  <si>
    <t>Compare your business loans options</t>
  </si>
  <si>
    <t>Once you’ve worked out a budget, you’ll have a realistic idea of how much financing you’ll need to cover the costs required to start your new business. Make sure to shop around for competitive interest rates with loan terms that best suit your business needs. Compare providers in the table below to find the right option for you.</t>
  </si>
  <si>
    <t>Business loans for startups</t>
  </si>
  <si>
    <t>Personal loans for business use</t>
  </si>
  <si>
    <t>Name</t>
  </si>
  <si>
    <t>Interest Rate</t>
  </si>
  <si>
    <t>Loan Amount</t>
  </si>
  <si>
    <t>Loan Term</t>
  </si>
  <si>
    <t>Minimum Revenue</t>
  </si>
  <si>
    <t>Minimum Time in Business</t>
  </si>
  <si>
    <t>Loans Offered</t>
  </si>
  <si>
    <t>Loans Canada Business Loan</t>
  </si>
  <si>
    <t>Prime Pricing from 9.00%, Long term financing from Prime + 2.00%</t>
  </si>
  <si>
    <t>$2,000 - $350,000</t>
  </si>
  <si>
    <t>3 months - 5 years</t>
  </si>
  <si>
    <t>$4,166 /month</t>
  </si>
  <si>
    <t>100 days</t>
  </si>
  <si>
    <t>Unsecured Term, Secured Term, Line of credit, Merchant cash advance, Equipment financing</t>
  </si>
  <si>
    <t>Loans Canada connects Canadian small business owners to lenders offering up to $350,000. Borrowers must have been in business for at least 100 days, have a credit score of 410+ and show a minimum of $4,166 in monthly deposits ($50,000/year).</t>
  </si>
  <si>
    <t>Apply now</t>
  </si>
  <si>
    <t>More Info</t>
  </si>
  <si>
    <t>Compare</t>
  </si>
  <si>
    <t>How to finance your startup</t>
  </si>
  <si>
    <t>How can I pay for initial startup costs?</t>
  </si>
  <si>
    <t>While your options are limited compared to businesses that have been around for a while, you still have a few ways to finance your startup:</t>
  </si>
  <si>
    <t>Equipment loans. If your business requires equipment to get up and running, equipment loans allow you to buy necessary machinery.</t>
  </si>
  <si>
    <t>Business credit cards. To help build your business’s credit and finance smaller startups costs, you may want to compare a few of the leading small business credit cards. Some even offer bonus intro APRs for the first year — giving you some breathing room to pay off expenses slowly over several months.</t>
  </si>
  <si>
    <t>Personal loans. Some banks and online lenders allow you to use a personal loan for business expenses. However, you’re typically limited to borrowing $50,000 or less.</t>
  </si>
  <si>
    <t>CSBFP loans. The Canada Small Business Financing Program (CSBFP) Loan is a government-backed loan offering up to $1,000,000 in funding and some of the most competitive interest rates. To apply, you’ll need to head to your local bank, credit union or registered financial institution and ask if they offer CSBFP loans. While government-backed, the decision to approve your loan ultimately lies with the financial institution.</t>
  </si>
  <si>
    <t>Bottom line</t>
  </si>
  <si>
    <t>From equipment and inventory to payroll and office space, funding the cost of your startup can put a huge dent in your personal finances. Before you dig into your savings, compare business loan options that might work for your new company.</t>
  </si>
  <si>
    <t>Frequently asked questions</t>
  </si>
  <si>
    <t>What business startup costs are tax deductible?</t>
  </si>
  <si>
    <t>Claiming business startup costs as tax deductions can be a bit tricky. According to the CRA, you can only claim expenses that you payed during the fiscal period in which you did business. So you have to have a very clear start date in order to justify claiming your expenses.</t>
  </si>
  <si>
    <t>Depending on the type of business, it can be a challenge to define an exact start date. For example, if you purchased a building to open a shop, your first day of business might be when you start renovating it or start using at least 90% of it for business purposes. Once this capitol property is being used to earn income, you can deduct current, and even past, business expenses.</t>
  </si>
  <si>
    <t>In order to navigate the complex world of business taxes, and to make sure you’re reaping the benefits of the tax system, your best bet is to work with a certified accountant or tax professional.</t>
  </si>
  <si>
    <t>What's the difference between startup costs and operating costs?</t>
  </si>
  <si>
    <t>A startup budget includes some initial operating costs, like website domain registration, down payments on office space and licensing fees. But your operating budget will be what you create year after year as your business grows. Any startup costs will get deleted from your budget once they’re initially paid out, and only ongoing costs will remain part of your operating budget.</t>
  </si>
  <si>
    <t>Web-based startups are some of the least expensive businesses to start in Canada. Online business expenses can often be limited to domain registration and website hosting, at least in the beginning.</t>
  </si>
  <si>
    <t>What Does it Cost to Start an Online Business in Canada?</t>
  </si>
  <si>
    <t>You can easily launch a basic online business in Canada (including domain &amp; hosting) for under a hundred dollars, and have a pretty nice setup for under $200. If you require full or customized eCommerce functionality, you can get started for about $500. That’s assuming you’ll be able to do most of it yourself, as many do.</t>
  </si>
  <si>
    <t>Part of the challenge of predicting startup costs, is no two businesses are the same. What we’ve tried to do here is give you a place to start your research. For example, you may not have thought of the cost of platform plugins. Now you can research them to figure out what you’ll need and narrow down the cost for your specific business.</t>
  </si>
  <si>
    <t>Business License</t>
  </si>
  <si>
    <t>You can start an online home business in Canada and simply claim your income as an individual to begin with. However, if you’ll have a business location or office or if liability could be an issue, it’s best to register as a business and purchase insurance. Your business will be registered at the municipal level, which varies in price among municipalities. Our local business registration costs $100. Registering a business name with the Government of Canada will cost about $80. Find the Canadian permits and licences you need for your business with BizPal.</t>
  </si>
  <si>
    <t>Domain Name Registration &amp; Web Hosting</t>
  </si>
  <si>
    <t>Based on an average from 10 website hosts that serve Canadians, we estimate the cost of shared hosting for the first year is $75 to $100 CAD. We used the cost of their basic/cheapest plans, which can vary widely in what they include. Our website host, GreenGeeks, has an introductory plan for less than $3 USD/month.</t>
  </si>
  <si>
    <t>I recommend going with the best website hosting package you can afford. Most dirt-cheap website hosts leave much to be desired in regards to reliability, speed, storage and critical functionality. They’re also more likely to charge extra for features that many reputable hosts include in their basic packages. Quite often, you’ll sign up for a cheap web hosting plan only to have your host throttle your traffic and even take your site offline, in an effort to make you upgrade to more expensive plans.</t>
  </si>
  <si>
    <t>Note that most website hosts offer a low price for new customers, but it can go up considerably when you renew. Many will give you the low rate for up to three years, which can save you a lot of money if you can afford to pay for that many years in the beginning. You can keep an eye out for deals (like Black Friday &amp; Cyber Monday).</t>
  </si>
  <si>
    <t>To ensure you choose the best web hosting plan for your business, use our Checklist: How to Find the Best Website Host for your Canadian Business.</t>
  </si>
  <si>
    <t>Your website host may include the domain free with your hosting package. If not, you can register a domain name anywhere (it doesn’t have to be through your host). Many go to NameCheap for the cheapest domain name registration. Most domain extensions (.com or what have you) cost about $20 CAD per year.</t>
  </si>
  <si>
    <r>
      <t>You will need an Ecommerce or other sales platform if you’ll be selling products. You can start with a free platform, like the </t>
    </r>
    <r>
      <rPr>
        <sz val="16"/>
        <color rgb="FFC70101"/>
        <rFont val="Helvetica"/>
        <family val="2"/>
      </rPr>
      <t>WooCommerce</t>
    </r>
    <r>
      <rPr>
        <sz val="16"/>
        <color rgb="FF444444"/>
        <rFont val="Helvetica"/>
        <family val="2"/>
      </rPr>
      <t> plugin for WordPress if you only have a few products and don’t require any special functionality. It can be expanded at a cost if necessary. Otherwise, you’ll be better off using a fully-functional platform like </t>
    </r>
    <r>
      <rPr>
        <sz val="16"/>
        <color rgb="FFC70101"/>
        <rFont val="Helvetica"/>
        <family val="2"/>
      </rPr>
      <t>Shopify</t>
    </r>
    <r>
      <rPr>
        <sz val="16"/>
        <color rgb="FF444444"/>
        <rFont val="Helvetica"/>
        <family val="2"/>
      </rPr>
      <t>.</t>
    </r>
  </si>
  <si>
    <t>Use the Canadian Guide to the Best eCommerce Platform Software to ensure you choose the best eCommerce platform for your business.</t>
  </si>
  <si>
    <t>Most eCommerce platforms include payment processing solutions, but if not that will be an additional cost (usually around 3% + a flat rate per transaction).</t>
  </si>
  <si>
    <t>Additional Expenses</t>
  </si>
  <si>
    <t>Naturally, the cost of starting an online business in Canada will vary considerably depending on what kind of business you’ll be launching. Before you proceed, you should have a business plan so you can better predict the total cost. Even a general outline will help you narrow it down.</t>
  </si>
  <si>
    <t>You have a choice to hire, buy or do it yourself. The learning curve is manageable for most who want to DIY, but it does take longer. You’ll save time and money later if you learn it, because you’ll be able to provide your own tech support and perform everyday tasks.</t>
  </si>
  <si>
    <t>Expenses that may apply to your online business include:</t>
  </si>
  <si>
    <t>Website and Graphics Designers can cost hundreds or thousands of dollars, depending on what you need.</t>
  </si>
  <si>
    <t>Plugins are designed to add functionality to an existing platform, such as WordPress or Shopify. Many are free! Some are fully functional, others offer basic functionality for free but charge for increased functionality (upgrades). Paid plugins usually come with more features, updates, tutorials, and access to customer support.</t>
  </si>
  <si>
    <t>Inventory (unless you choose to have your products drop shipped)</t>
  </si>
  <si>
    <t>Physical Storage or Third-Party Logistics Services</t>
  </si>
  <si>
    <t>Marketplace fees (if you’re selling products via online marketplaces like Amazon or Etsy)</t>
  </si>
  <si>
    <t>Product Photography and Stock Photos (we use Deposit Photos)</t>
  </si>
  <si>
    <t>Marketing</t>
  </si>
  <si>
    <t>Customer Support</t>
  </si>
  <si>
    <t>Accounting Software</t>
  </si>
  <si>
    <t>Training</t>
  </si>
  <si>
    <t>Billing in Canadian Dollars</t>
  </si>
  <si>
    <t>Unfortunately, the vast majority of website hosting and other services will be billed to you in American dollars. There might be various reasons for that, but generally it’s due to the huge swings in the value of Canadian currency. Meanwhile, they’re still paying most of their bills in USD and will end up operating at a loss. If you need to budget in Canadian dollars, add about 30% and you’ll be quite close most of the time. You can still use your Canadian credit card or PayPal account to pay in converted US currency.</t>
  </si>
  <si>
    <t>??? Do you have any questions about startup costs of online businesses? Please post in the comments below and we’ll do our best to help or discuss this and other online business topics in the Online Business Canada Facebook group!</t>
  </si>
  <si>
    <t>$400</t>
  </si>
  <si>
    <t>Insurance</t>
  </si>
  <si>
    <t>$5000</t>
  </si>
  <si>
    <t>$100</t>
  </si>
  <si>
    <t>https://www.businessnewsdaily.com/7543-best-accounting-software.html</t>
  </si>
  <si>
    <t>aed 500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</si>
</sst>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4" formatCode="_(&quot;AED&quot;* #,##0.00_);_(&quot;AED&quot;* \(#,##0.00\);_(&quot;AED&quot;* &quot;-&quot;??_);_(@_)"/>
    <numFmt numFmtId="164" formatCode="_(&quot;$&quot;* #,##0_);_(&quot;$&quot;* \(#,##0\);_(&quot;$&quot;* &quot;-&quot;_);_(@_)"/>
  </numFmts>
  <fonts count="45" x14ac:knownFonts="1">
    <font>
      <sz val="12"/>
      <color theme="1"/>
      <name val="Calibri"/>
      <family val="2"/>
      <scheme val="minor"/>
    </font>
    <font>
      <sz val="12"/>
      <color theme="1"/>
      <name val="Calibri"/>
      <family val="2"/>
      <scheme val="minor"/>
    </font>
    <font>
      <sz val="16"/>
      <name val="Calibri Light"/>
      <family val="1"/>
      <scheme val="major"/>
    </font>
    <font>
      <sz val="10"/>
      <name val="Calibri Light"/>
      <family val="1"/>
      <scheme val="major"/>
    </font>
    <font>
      <b/>
      <sz val="20"/>
      <color indexed="53"/>
      <name val="Calibri Light"/>
      <family val="1"/>
      <scheme val="major"/>
    </font>
    <font>
      <sz val="20"/>
      <color theme="4"/>
      <name val="Calibri Light"/>
      <family val="2"/>
      <scheme val="major"/>
    </font>
    <font>
      <sz val="10"/>
      <name val="Arial"/>
      <family val="2"/>
    </font>
    <font>
      <sz val="10"/>
      <name val="Calibri"/>
      <family val="2"/>
      <scheme val="minor"/>
    </font>
    <font>
      <u/>
      <sz val="10"/>
      <color indexed="12"/>
      <name val="Arial"/>
      <family val="2"/>
    </font>
    <font>
      <sz val="10"/>
      <color theme="1"/>
      <name val="Arial"/>
      <family val="2"/>
    </font>
    <font>
      <b/>
      <sz val="12"/>
      <color indexed="9"/>
      <name val="Calibri Light"/>
      <family val="1"/>
      <scheme val="major"/>
    </font>
    <font>
      <sz val="10"/>
      <color indexed="9"/>
      <name val="Arial"/>
      <family val="2"/>
    </font>
    <font>
      <sz val="9"/>
      <color theme="1"/>
      <name val="Arial"/>
      <family val="2"/>
    </font>
    <font>
      <b/>
      <sz val="11"/>
      <name val="Calibri"/>
      <family val="2"/>
      <scheme val="minor"/>
    </font>
    <font>
      <sz val="6"/>
      <color indexed="9"/>
      <name val="Calibri"/>
      <family val="2"/>
      <scheme val="minor"/>
    </font>
    <font>
      <sz val="10"/>
      <color theme="4"/>
      <name val="Arial"/>
      <family val="2"/>
    </font>
    <font>
      <sz val="10"/>
      <color theme="1"/>
      <name val="Calibri"/>
      <family val="2"/>
      <scheme val="minor"/>
    </font>
    <font>
      <b/>
      <i/>
      <sz val="10"/>
      <color theme="4"/>
      <name val="Arial"/>
      <family val="2"/>
    </font>
    <font>
      <b/>
      <sz val="10"/>
      <color theme="4"/>
      <name val="Arial"/>
      <family val="2"/>
    </font>
    <font>
      <b/>
      <sz val="10"/>
      <name val="Calibri"/>
      <family val="2"/>
      <scheme val="minor"/>
    </font>
    <font>
      <i/>
      <sz val="10"/>
      <color theme="4"/>
      <name val="Arial"/>
      <family val="2"/>
    </font>
    <font>
      <b/>
      <sz val="12"/>
      <name val="Calibri"/>
      <family val="2"/>
      <scheme val="minor"/>
    </font>
    <font>
      <sz val="10"/>
      <color indexed="9"/>
      <name val="Calibri"/>
      <family val="2"/>
      <scheme val="minor"/>
    </font>
    <font>
      <sz val="16"/>
      <name val="Calibri Light"/>
      <family val="1"/>
    </font>
    <font>
      <sz val="10"/>
      <name val="Calibri Light"/>
      <family val="1"/>
    </font>
    <font>
      <b/>
      <sz val="20"/>
      <color rgb="FFFF6600"/>
      <name val="Calibri Light"/>
      <family val="1"/>
    </font>
    <font>
      <sz val="20"/>
      <color rgb="FF4472C4"/>
      <name val="Calibri Light"/>
      <family val="2"/>
    </font>
    <font>
      <b/>
      <sz val="12"/>
      <color rgb="FFFFFFFF"/>
      <name val="Calibri Light"/>
      <family val="1"/>
    </font>
    <font>
      <sz val="6"/>
      <color rgb="FFFFFFFF"/>
      <name val="Calibri"/>
      <family val="2"/>
      <scheme val="minor"/>
    </font>
    <font>
      <sz val="10"/>
      <color rgb="FF000000"/>
      <name val="Calibri"/>
      <family val="2"/>
      <scheme val="minor"/>
    </font>
    <font>
      <sz val="10"/>
      <color rgb="FFFFFFFF"/>
      <name val="Calibri"/>
      <family val="2"/>
      <scheme val="minor"/>
    </font>
    <font>
      <sz val="13.5"/>
      <color rgb="FF242A2F"/>
      <name val="Helvetica"/>
      <family val="2"/>
    </font>
    <font>
      <sz val="16"/>
      <color theme="1"/>
      <name val="Calibri"/>
      <family val="2"/>
      <scheme val="minor"/>
    </font>
    <font>
      <sz val="12"/>
      <color rgb="FF242A2F"/>
      <name val="Helvetica"/>
      <family val="2"/>
    </font>
    <font>
      <sz val="16"/>
      <color theme="1"/>
      <name val="Calibri"/>
      <family val="2"/>
      <scheme val="minor"/>
    </font>
    <font>
      <sz val="12"/>
      <color theme="1"/>
      <name val="Calibri"/>
      <family val="2"/>
      <scheme val="minor"/>
    </font>
    <font>
      <sz val="15"/>
      <color theme="1"/>
      <name val="Calibri"/>
      <family val="2"/>
      <scheme val="minor"/>
    </font>
    <font>
      <u/>
      <sz val="15"/>
      <color rgb="FF0271E1"/>
      <name val="Calibri"/>
      <family val="2"/>
      <scheme val="minor"/>
    </font>
    <font>
      <sz val="14"/>
      <color theme="1"/>
      <name val="Calibri"/>
      <family val="2"/>
      <scheme val="minor"/>
    </font>
    <font>
      <sz val="16"/>
      <color rgb="FF0271E1"/>
      <name val="Helvetica"/>
      <family val="2"/>
    </font>
    <font>
      <sz val="16"/>
      <color rgb="FF444444"/>
      <name val="Helvetica"/>
      <family val="2"/>
    </font>
    <font>
      <sz val="30"/>
      <color rgb="FFC70101"/>
      <name val="Franklin Gothic Medium"/>
      <family val="2"/>
    </font>
    <font>
      <sz val="24"/>
      <color rgb="FFC70101"/>
      <name val="Franklin Gothic Medium"/>
      <family val="2"/>
    </font>
    <font>
      <sz val="16"/>
      <color rgb="FFC70101"/>
      <name val="Helvetica"/>
      <family val="2"/>
    </font>
    <font>
      <sz val="16"/>
      <color rgb="FF000000"/>
      <name val="Helvetica"/>
      <family val="2"/>
    </font>
  </fonts>
  <fills count="6">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rgb="FF4472C4"/>
        <bgColor rgb="FF000000"/>
      </patternFill>
    </fill>
    <fill>
      <patternFill patternType="solid">
        <fgColor rgb="FFD9E1F2"/>
        <bgColor rgb="FF000000"/>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top style="thin">
        <color indexed="64"/>
      </top>
      <bottom/>
      <diagonal/>
    </border>
    <border>
      <left style="thin">
        <color indexed="55"/>
      </left>
      <right/>
      <top/>
      <bottom/>
      <diagonal/>
    </border>
    <border>
      <left/>
      <right style="thin">
        <color indexed="55"/>
      </right>
      <top/>
      <bottom/>
      <diagonal/>
    </border>
    <border>
      <left style="thin">
        <color rgb="FFA6A6A6"/>
      </left>
      <right style="thin">
        <color rgb="FFA6A6A6"/>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style="thin">
        <color rgb="FFA6A6A6"/>
      </left>
      <right style="thin">
        <color rgb="FFA6A6A6"/>
      </right>
      <top/>
      <bottom style="thin">
        <color indexed="64"/>
      </bottom>
      <diagonal/>
    </border>
    <border>
      <left/>
      <right style="thin">
        <color rgb="FFA6A6A6"/>
      </right>
      <top/>
      <bottom style="thin">
        <color indexed="64"/>
      </bottom>
      <diagonal/>
    </border>
    <border>
      <left style="thin">
        <color rgb="FF969696"/>
      </left>
      <right/>
      <top/>
      <bottom/>
      <diagonal/>
    </border>
    <border>
      <left/>
      <right style="thin">
        <color rgb="FF969696"/>
      </right>
      <top/>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alignment vertical="top"/>
      <protection locked="0"/>
    </xf>
  </cellStyleXfs>
  <cellXfs count="82">
    <xf numFmtId="0" fontId="0" fillId="0" borderId="0" xfId="0"/>
    <xf numFmtId="0" fontId="2" fillId="0" borderId="0" xfId="0" applyFont="1" applyAlignment="1" applyProtection="1">
      <alignment vertical="center"/>
      <protection locked="0"/>
    </xf>
    <xf numFmtId="0" fontId="3" fillId="0" borderId="0" xfId="0" applyFont="1" applyAlignment="1">
      <alignment vertical="center"/>
    </xf>
    <xf numFmtId="0" fontId="4" fillId="0" borderId="0" xfId="0" applyFont="1" applyAlignment="1" applyProtection="1">
      <alignment vertical="center"/>
      <protection locked="0"/>
    </xf>
    <xf numFmtId="0" fontId="5" fillId="0" borderId="0" xfId="0" applyFont="1" applyAlignment="1" applyProtection="1">
      <alignment horizontal="right" vertical="center"/>
      <protection locked="0"/>
    </xf>
    <xf numFmtId="0" fontId="6" fillId="0" borderId="0" xfId="0" applyFont="1" applyAlignment="1">
      <alignment vertical="center"/>
    </xf>
    <xf numFmtId="0" fontId="0" fillId="0" borderId="0" xfId="0" applyAlignment="1">
      <alignment vertical="center"/>
    </xf>
    <xf numFmtId="0" fontId="7" fillId="0" borderId="0" xfId="0" applyFont="1" applyAlignment="1" applyProtection="1">
      <alignment vertical="center"/>
      <protection locked="0"/>
    </xf>
    <xf numFmtId="0" fontId="7" fillId="0" borderId="0" xfId="0" applyFont="1" applyAlignment="1">
      <alignment vertical="center"/>
    </xf>
    <xf numFmtId="0" fontId="8" fillId="0" borderId="0" xfId="2" applyFill="1" applyAlignment="1" applyProtection="1"/>
    <xf numFmtId="0" fontId="9" fillId="0" borderId="0" xfId="0" applyFont="1" applyAlignment="1">
      <alignment vertical="center"/>
    </xf>
    <xf numFmtId="0" fontId="10" fillId="2" borderId="0" xfId="0" applyFont="1" applyFill="1" applyAlignment="1">
      <alignment vertical="center"/>
    </xf>
    <xf numFmtId="0" fontId="10" fillId="2" borderId="0" xfId="0" applyFont="1" applyFill="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right" vertical="center"/>
    </xf>
    <xf numFmtId="0" fontId="15" fillId="0" borderId="0" xfId="0" applyFont="1" applyAlignment="1">
      <alignment vertical="center"/>
    </xf>
    <xf numFmtId="0" fontId="16" fillId="0" borderId="0" xfId="0" applyFont="1" applyAlignment="1" applyProtection="1">
      <alignment vertical="center"/>
      <protection locked="0"/>
    </xf>
    <xf numFmtId="41" fontId="7" fillId="0" borderId="1" xfId="1" applyNumberFormat="1" applyFont="1" applyBorder="1" applyAlignment="1" applyProtection="1">
      <alignment vertical="center"/>
      <protection locked="0"/>
    </xf>
    <xf numFmtId="41" fontId="7" fillId="0" borderId="0" xfId="1" applyNumberFormat="1" applyFont="1" applyFill="1" applyBorder="1" applyAlignment="1" applyProtection="1">
      <alignment horizontal="right" vertical="center"/>
    </xf>
    <xf numFmtId="0" fontId="7" fillId="0" borderId="2" xfId="0" applyFont="1" applyBorder="1" applyAlignment="1" applyProtection="1">
      <alignment vertical="center"/>
      <protection locked="0"/>
    </xf>
    <xf numFmtId="41" fontId="7" fillId="0" borderId="3" xfId="1" applyNumberFormat="1" applyFont="1" applyBorder="1" applyAlignment="1" applyProtection="1">
      <alignment vertical="center"/>
      <protection locked="0"/>
    </xf>
    <xf numFmtId="0" fontId="19" fillId="0" borderId="0" xfId="0" applyFont="1" applyAlignment="1">
      <alignment horizontal="right" vertical="center"/>
    </xf>
    <xf numFmtId="41" fontId="19" fillId="0" borderId="4" xfId="0" applyNumberFormat="1" applyFont="1" applyBorder="1" applyAlignment="1">
      <alignment vertical="center"/>
    </xf>
    <xf numFmtId="0" fontId="19" fillId="0" borderId="4" xfId="0" applyFont="1" applyBorder="1" applyAlignment="1">
      <alignment horizontal="right" vertical="center"/>
    </xf>
    <xf numFmtId="0" fontId="7" fillId="0" borderId="2" xfId="0" applyFont="1" applyBorder="1" applyAlignment="1">
      <alignment vertical="center"/>
    </xf>
    <xf numFmtId="0" fontId="21" fillId="3" borderId="4" xfId="0" applyFont="1" applyFill="1" applyBorder="1" applyAlignment="1">
      <alignment vertical="center"/>
    </xf>
    <xf numFmtId="41" fontId="21" fillId="3" borderId="4" xfId="0" applyNumberFormat="1" applyFont="1" applyFill="1" applyBorder="1" applyAlignment="1">
      <alignment vertical="center"/>
    </xf>
    <xf numFmtId="41" fontId="21" fillId="0" borderId="0" xfId="0" applyNumberFormat="1" applyFont="1" applyAlignment="1">
      <alignment vertical="center"/>
    </xf>
    <xf numFmtId="0" fontId="22" fillId="0" borderId="0" xfId="0" applyFont="1" applyAlignment="1">
      <alignment horizontal="right" vertical="center"/>
    </xf>
    <xf numFmtId="0" fontId="18" fillId="0" borderId="0" xfId="0" applyFont="1" applyAlignment="1">
      <alignment vertical="center"/>
    </xf>
    <xf numFmtId="41" fontId="7" fillId="0" borderId="5" xfId="1" applyNumberFormat="1" applyFont="1" applyFill="1" applyBorder="1" applyAlignment="1" applyProtection="1">
      <alignment horizontal="right" vertical="center"/>
    </xf>
    <xf numFmtId="164" fontId="6" fillId="0" borderId="0" xfId="0" applyNumberFormat="1" applyFont="1" applyAlignment="1">
      <alignment vertical="center"/>
    </xf>
    <xf numFmtId="0" fontId="16" fillId="0" borderId="6" xfId="0" applyFont="1" applyBorder="1" applyAlignment="1" applyProtection="1">
      <alignment vertical="center"/>
      <protection locked="0"/>
    </xf>
    <xf numFmtId="0" fontId="22" fillId="0" borderId="0" xfId="0" applyFont="1" applyAlignment="1">
      <alignment vertical="center"/>
    </xf>
    <xf numFmtId="0" fontId="13" fillId="0" borderId="4" xfId="0" applyFont="1" applyBorder="1" applyAlignment="1">
      <alignment horizontal="right" vertical="center"/>
    </xf>
    <xf numFmtId="41" fontId="19" fillId="0" borderId="0" xfId="0" applyNumberFormat="1" applyFont="1" applyAlignment="1">
      <alignment vertical="center"/>
    </xf>
    <xf numFmtId="41" fontId="21" fillId="0" borderId="4" xfId="0" applyNumberFormat="1" applyFont="1" applyBorder="1" applyAlignment="1">
      <alignment vertical="center"/>
    </xf>
    <xf numFmtId="41" fontId="6" fillId="0" borderId="0" xfId="0" applyNumberFormat="1" applyFont="1" applyAlignment="1">
      <alignment vertical="center"/>
    </xf>
    <xf numFmtId="41" fontId="21" fillId="3" borderId="0" xfId="0" applyNumberFormat="1" applyFont="1" applyFill="1" applyAlignment="1">
      <alignment vertical="center"/>
    </xf>
    <xf numFmtId="0" fontId="7" fillId="0" borderId="0" xfId="0" applyFont="1"/>
    <xf numFmtId="41" fontId="7" fillId="0" borderId="0" xfId="0" applyNumberFormat="1" applyFont="1"/>
    <xf numFmtId="0" fontId="6" fillId="0" borderId="0" xfId="0" applyFont="1"/>
    <xf numFmtId="0" fontId="23" fillId="0" borderId="0" xfId="0" applyFont="1" applyAlignment="1" applyProtection="1">
      <alignment vertical="center"/>
      <protection locked="0"/>
    </xf>
    <xf numFmtId="0" fontId="24" fillId="0" borderId="0" xfId="0" applyFont="1" applyAlignment="1">
      <alignment vertical="center"/>
    </xf>
    <xf numFmtId="0" fontId="25" fillId="0" borderId="0" xfId="0" applyFont="1" applyAlignment="1" applyProtection="1">
      <alignment vertical="center"/>
      <protection locked="0"/>
    </xf>
    <xf numFmtId="0" fontId="26" fillId="0" borderId="0" xfId="0" applyFont="1" applyAlignment="1" applyProtection="1">
      <alignment horizontal="right" vertical="center"/>
      <protection locked="0"/>
    </xf>
    <xf numFmtId="0" fontId="27" fillId="4" borderId="0" xfId="0" applyFont="1" applyFill="1" applyAlignment="1">
      <alignment vertical="center"/>
    </xf>
    <xf numFmtId="0" fontId="27" fillId="4" borderId="0" xfId="0" applyFont="1" applyFill="1" applyAlignment="1">
      <alignment horizontal="center" vertical="center"/>
    </xf>
    <xf numFmtId="0" fontId="28" fillId="0" borderId="0" xfId="0" applyFont="1" applyAlignment="1">
      <alignment horizontal="right" vertical="center"/>
    </xf>
    <xf numFmtId="0" fontId="29" fillId="0" borderId="0" xfId="0" applyFont="1" applyAlignment="1" applyProtection="1">
      <alignment vertical="center"/>
      <protection locked="0"/>
    </xf>
    <xf numFmtId="41" fontId="7" fillId="0" borderId="7" xfId="0" applyNumberFormat="1" applyFont="1" applyBorder="1" applyAlignment="1" applyProtection="1">
      <alignment vertical="center"/>
      <protection locked="0"/>
    </xf>
    <xf numFmtId="41" fontId="7" fillId="0" borderId="8" xfId="0" applyNumberFormat="1" applyFont="1" applyBorder="1" applyAlignment="1" applyProtection="1">
      <alignment vertical="center"/>
      <protection locked="0"/>
    </xf>
    <xf numFmtId="41" fontId="7" fillId="0" borderId="0" xfId="0" applyNumberFormat="1" applyFont="1" applyAlignment="1">
      <alignment horizontal="right" vertical="center"/>
    </xf>
    <xf numFmtId="41" fontId="7" fillId="0" borderId="9" xfId="0" applyNumberFormat="1" applyFont="1" applyBorder="1" applyAlignment="1" applyProtection="1">
      <alignment vertical="center"/>
      <protection locked="0"/>
    </xf>
    <xf numFmtId="41" fontId="7" fillId="0" borderId="10" xfId="0" applyNumberFormat="1" applyFont="1" applyBorder="1" applyAlignment="1" applyProtection="1">
      <alignment vertical="center"/>
      <protection locked="0"/>
    </xf>
    <xf numFmtId="41" fontId="7" fillId="0" borderId="11" xfId="0" applyNumberFormat="1" applyFont="1" applyBorder="1" applyAlignment="1" applyProtection="1">
      <alignment vertical="center"/>
      <protection locked="0"/>
    </xf>
    <xf numFmtId="41" fontId="7" fillId="0" borderId="12" xfId="0" applyNumberFormat="1" applyFont="1" applyBorder="1" applyAlignment="1" applyProtection="1">
      <alignment vertical="center"/>
      <protection locked="0"/>
    </xf>
    <xf numFmtId="0" fontId="21" fillId="5" borderId="4" xfId="0" applyFont="1" applyFill="1" applyBorder="1" applyAlignment="1">
      <alignment vertical="center"/>
    </xf>
    <xf numFmtId="41" fontId="21" fillId="5" borderId="4" xfId="0" applyNumberFormat="1" applyFont="1" applyFill="1" applyBorder="1" applyAlignment="1">
      <alignment vertical="center"/>
    </xf>
    <xf numFmtId="0" fontId="30" fillId="0" borderId="0" xfId="0" applyFont="1" applyAlignment="1">
      <alignment horizontal="right" vertical="center"/>
    </xf>
    <xf numFmtId="41" fontId="7" fillId="0" borderId="13" xfId="0" applyNumberFormat="1" applyFont="1" applyBorder="1" applyAlignment="1">
      <alignment horizontal="right" vertical="center"/>
    </xf>
    <xf numFmtId="0" fontId="29" fillId="0" borderId="14" xfId="0" applyFont="1" applyBorder="1" applyAlignment="1" applyProtection="1">
      <alignment vertical="center"/>
      <protection locked="0"/>
    </xf>
    <xf numFmtId="0" fontId="30" fillId="0" borderId="0" xfId="0" applyFont="1" applyAlignment="1">
      <alignment vertical="center"/>
    </xf>
    <xf numFmtId="41" fontId="21" fillId="5" borderId="0" xfId="0" applyNumberFormat="1" applyFont="1" applyFill="1" applyAlignment="1">
      <alignment vertical="center"/>
    </xf>
    <xf numFmtId="0" fontId="8" fillId="0" borderId="0" xfId="2" applyAlignment="1" applyProtection="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9" fillId="0" borderId="0" xfId="0" applyFont="1"/>
    <xf numFmtId="0" fontId="8" fillId="0" borderId="0" xfId="2" applyAlignment="1" applyProtection="1"/>
    <xf numFmtId="0" fontId="37" fillId="0" borderId="0" xfId="0" applyFont="1"/>
    <xf numFmtId="0" fontId="38" fillId="0" borderId="0" xfId="0" applyFont="1"/>
    <xf numFmtId="0" fontId="36" fillId="0" borderId="0" xfId="0" applyFont="1"/>
    <xf numFmtId="0" fontId="40" fillId="0" borderId="0" xfId="0" applyFont="1"/>
    <xf numFmtId="0" fontId="41" fillId="0" borderId="0" xfId="0" applyFont="1"/>
    <xf numFmtId="0" fontId="42" fillId="0" borderId="0" xfId="0" applyFont="1"/>
    <xf numFmtId="0" fontId="44" fillId="0" borderId="0" xfId="0" applyFont="1"/>
  </cellXfs>
  <cellStyles count="3">
    <cellStyle name="Currency" xfId="1" builtinId="4"/>
    <cellStyle name="Hyperlink" xfId="2" builtinId="8"/>
    <cellStyle name="Normal" xfId="0" builtinId="0"/>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inder.com/ca/loans-canada-business-loan-review"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7</xdr:col>
      <xdr:colOff>603250</xdr:colOff>
      <xdr:row>1</xdr:row>
      <xdr:rowOff>115729</xdr:rowOff>
    </xdr:to>
    <xdr:pic>
      <xdr:nvPicPr>
        <xdr:cNvPr id="2" name="Picture 1">
          <a:hlinkClick xmlns:r="http://schemas.openxmlformats.org/officeDocument/2006/relationships" r:id="rId1"/>
          <a:extLst>
            <a:ext uri="{FF2B5EF4-FFF2-40B4-BE49-F238E27FC236}">
              <a16:creationId xmlns:a16="http://schemas.microsoft.com/office/drawing/2014/main" id="{72F3730E-8515-C143-B620-1D6DADBC84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629400" y="0"/>
          <a:ext cx="1428750" cy="318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81</xdr:row>
      <xdr:rowOff>0</xdr:rowOff>
    </xdr:from>
    <xdr:to>
      <xdr:col>2</xdr:col>
      <xdr:colOff>0</xdr:colOff>
      <xdr:row>83</xdr:row>
      <xdr:rowOff>101600</xdr:rowOff>
    </xdr:to>
    <xdr:pic>
      <xdr:nvPicPr>
        <xdr:cNvPr id="2" name="Picture 1" descr="Loans Canada Business Loan">
          <a:hlinkClick xmlns:r="http://schemas.openxmlformats.org/officeDocument/2006/relationships" r:id="rId1"/>
          <a:extLst>
            <a:ext uri="{FF2B5EF4-FFF2-40B4-BE49-F238E27FC236}">
              <a16:creationId xmlns:a16="http://schemas.microsoft.com/office/drawing/2014/main" id="{06EB610D-F0B8-B24E-9E2E-ECEE1266D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5500" y="18440400"/>
          <a:ext cx="825500"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finder.com/ca/startup-loans" TargetMode="External"/><Relationship Id="rId13" Type="http://schemas.openxmlformats.org/officeDocument/2006/relationships/hyperlink" Target="https://www.finder.com/ca/canada-small-business-financing-program-loans" TargetMode="External"/><Relationship Id="rId18" Type="http://schemas.openxmlformats.org/officeDocument/2006/relationships/hyperlink" Target="https://canadiansinternet.com/checklist-choosing-a-website-host-for-your-canadian-business/" TargetMode="External"/><Relationship Id="rId3" Type="http://schemas.openxmlformats.org/officeDocument/2006/relationships/hyperlink" Target="https://www.finder.com/ca/costs-to-start-a-new-business" TargetMode="External"/><Relationship Id="rId21" Type="http://schemas.openxmlformats.org/officeDocument/2006/relationships/hyperlink" Target="https://canadiansinternet.com/drop-shipping-wholesale-for-canadian-sellers/" TargetMode="External"/><Relationship Id="rId7" Type="http://schemas.openxmlformats.org/officeDocument/2006/relationships/hyperlink" Target="https://www.finder.com/ca/loans-canada-business-loan-review" TargetMode="External"/><Relationship Id="rId12" Type="http://schemas.openxmlformats.org/officeDocument/2006/relationships/hyperlink" Target="https://www.finder.com/ca/personal-loan-for-business-use" TargetMode="External"/><Relationship Id="rId17" Type="http://schemas.openxmlformats.org/officeDocument/2006/relationships/hyperlink" Target="https://canadiansinternet.com/get/greengeeks/" TargetMode="External"/><Relationship Id="rId25" Type="http://schemas.openxmlformats.org/officeDocument/2006/relationships/drawing" Target="../drawings/drawing2.xml"/><Relationship Id="rId2" Type="http://schemas.openxmlformats.org/officeDocument/2006/relationships/hyperlink" Target="https://www.finder.com/ca/equipment-finance" TargetMode="External"/><Relationship Id="rId16" Type="http://schemas.openxmlformats.org/officeDocument/2006/relationships/hyperlink" Target="https://services.bizpal-perle.ca/" TargetMode="External"/><Relationship Id="rId20" Type="http://schemas.openxmlformats.org/officeDocument/2006/relationships/hyperlink" Target="https://canadiansinternet.com/canadian-guide-finding-best-ecommerce-platform-software/" TargetMode="External"/><Relationship Id="rId1" Type="http://schemas.openxmlformats.org/officeDocument/2006/relationships/hyperlink" Target="https://www.finder.com/ca/small-business-finance-tips" TargetMode="External"/><Relationship Id="rId6" Type="http://schemas.openxmlformats.org/officeDocument/2006/relationships/hyperlink" Target="https://www.finder.com/redirect/ca/business-loans/loans-canada-business-loan-ca-secure.html?nb=1&amp;src_country=ca&amp;redirect_tracking_params=%7B%22placement_type%22%3A%22table%22%2C%22fieldset%22%3A%22cafbl-default%22%2C%22template%22%3A%22comparison%22%2C%22category_id%22%3A%2214203607-cd7f-4ad7-b8e8-e8e32f629825%22%2C%22category_name%22%3A%22Startup%2BLoans%22%2C%22product_id%22%3A%22924ee0a8-1bae-4e5e-b6b0-ecc89834c285%22%2C%22product_name%22%3A%22Loans%2BCanada%2BBusiness%2BLoan%22%2C%22post_id%22%3A%22866450%22%2C%22post_country%22%3A%22ca%22%7D&amp;ref=tbl-btn" TargetMode="External"/><Relationship Id="rId11" Type="http://schemas.openxmlformats.org/officeDocument/2006/relationships/hyperlink" Target="https://www.finder.com/ca/best-business-credit-cards-for-start-ups" TargetMode="External"/><Relationship Id="rId24" Type="http://schemas.openxmlformats.org/officeDocument/2006/relationships/hyperlink" Target="https://www.facebook.com/groups/OnlineBusinessCanada/" TargetMode="External"/><Relationship Id="rId5" Type="http://schemas.openxmlformats.org/officeDocument/2006/relationships/hyperlink" Target="https://www.finder.com/ca/loans-canada-business-loan-review" TargetMode="External"/><Relationship Id="rId15" Type="http://schemas.openxmlformats.org/officeDocument/2006/relationships/hyperlink" Target="https://www.canada.ca/en/revenue-agency/services/tax/businesses/topics/sole-proprietorships-partnerships/business-expenses.html" TargetMode="External"/><Relationship Id="rId23" Type="http://schemas.openxmlformats.org/officeDocument/2006/relationships/hyperlink" Target="https://canadiansinternet.com/get/depositphotos/" TargetMode="External"/><Relationship Id="rId10" Type="http://schemas.openxmlformats.org/officeDocument/2006/relationships/hyperlink" Target="https://www.finder.com/ca/equipment-finance" TargetMode="External"/><Relationship Id="rId19" Type="http://schemas.openxmlformats.org/officeDocument/2006/relationships/hyperlink" Target="https://canadiansinternet.com/get/namecheap/" TargetMode="External"/><Relationship Id="rId4" Type="http://schemas.openxmlformats.org/officeDocument/2006/relationships/hyperlink" Target="https://www.finder.com/ca/costs-to-start-a-new-business" TargetMode="External"/><Relationship Id="rId9" Type="http://schemas.openxmlformats.org/officeDocument/2006/relationships/hyperlink" Target="https://www.finder.com/ca/startup-loans" TargetMode="External"/><Relationship Id="rId14" Type="http://schemas.openxmlformats.org/officeDocument/2006/relationships/hyperlink" Target="https://www.finder.com/ca/business-loans" TargetMode="External"/><Relationship Id="rId22" Type="http://schemas.openxmlformats.org/officeDocument/2006/relationships/hyperlink" Target="https://canadiansinternet.com/canadian-third-party-logistics-3pl-online-sales-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2DC94-B2D8-504A-ACCB-D2766F9A304E}">
  <dimension ref="A1:Z123"/>
  <sheetViews>
    <sheetView zoomScale="140" zoomScaleNormal="140" workbookViewId="0">
      <selection activeCell="G9" sqref="G9"/>
    </sheetView>
  </sheetViews>
  <sheetFormatPr baseColWidth="10" defaultRowHeight="16" x14ac:dyDescent="0.2"/>
  <sheetData>
    <row r="1" spans="1:26" ht="26" x14ac:dyDescent="0.2">
      <c r="A1" s="1" t="s">
        <v>0</v>
      </c>
      <c r="B1" s="1"/>
      <c r="C1" s="2"/>
      <c r="D1" s="3"/>
      <c r="E1" s="4" t="s">
        <v>1</v>
      </c>
      <c r="F1" s="5"/>
      <c r="G1" s="5"/>
      <c r="H1" s="5"/>
      <c r="I1" s="5"/>
      <c r="J1" s="5"/>
      <c r="K1" s="6"/>
      <c r="L1" s="6"/>
      <c r="M1" s="6"/>
      <c r="N1" s="6"/>
      <c r="O1" s="6"/>
      <c r="P1" s="6"/>
      <c r="Q1" s="6"/>
      <c r="R1" s="6"/>
      <c r="S1" s="6"/>
      <c r="T1" s="6"/>
      <c r="U1" s="6"/>
      <c r="V1" s="6"/>
      <c r="W1" s="6"/>
      <c r="X1" s="6"/>
      <c r="Y1" s="6"/>
      <c r="Z1" s="6"/>
    </row>
    <row r="2" spans="1:26" x14ac:dyDescent="0.2">
      <c r="A2" s="7"/>
      <c r="B2" s="8"/>
      <c r="C2" s="8"/>
      <c r="D2" s="8"/>
      <c r="E2" s="7"/>
      <c r="F2" s="5"/>
      <c r="G2" s="9" t="str">
        <f>HYPERLINK("https://www.vertex42.com/ExcelTemplates/business-startup-costs.html","Startup Costs Template")</f>
        <v>Startup Costs Template</v>
      </c>
      <c r="H2" s="5"/>
      <c r="I2" s="5"/>
      <c r="J2" s="5"/>
      <c r="K2" s="10"/>
      <c r="L2" s="10"/>
      <c r="M2" s="10"/>
      <c r="N2" s="10"/>
      <c r="O2" s="10"/>
      <c r="P2" s="10"/>
      <c r="Q2" s="10"/>
      <c r="R2" s="10"/>
      <c r="S2" s="10"/>
      <c r="T2" s="10"/>
      <c r="U2" s="10"/>
      <c r="V2" s="10"/>
      <c r="W2" s="10"/>
      <c r="X2" s="10"/>
      <c r="Y2" s="10"/>
      <c r="Z2" s="10"/>
    </row>
    <row r="3" spans="1:26" x14ac:dyDescent="0.2">
      <c r="A3" s="11" t="s">
        <v>2</v>
      </c>
      <c r="B3" s="11"/>
      <c r="C3" s="12" t="s">
        <v>3</v>
      </c>
      <c r="D3" s="12" t="s">
        <v>4</v>
      </c>
      <c r="E3" s="12" t="s">
        <v>5</v>
      </c>
      <c r="F3" s="13"/>
      <c r="G3" s="14" t="s">
        <v>6</v>
      </c>
      <c r="H3" s="5"/>
      <c r="I3" s="5"/>
      <c r="J3" s="5"/>
      <c r="K3" s="6"/>
      <c r="L3" s="6"/>
      <c r="M3" s="6"/>
      <c r="N3" s="6"/>
      <c r="O3" s="6"/>
      <c r="P3" s="6"/>
      <c r="Q3" s="6"/>
      <c r="R3" s="6"/>
      <c r="S3" s="6"/>
      <c r="T3" s="6"/>
      <c r="U3" s="6"/>
      <c r="V3" s="6"/>
      <c r="W3" s="6"/>
      <c r="X3" s="6"/>
      <c r="Y3" s="6"/>
      <c r="Z3" s="6"/>
    </row>
    <row r="4" spans="1:26" x14ac:dyDescent="0.2">
      <c r="A4" s="15" t="s">
        <v>7</v>
      </c>
      <c r="B4" s="15"/>
      <c r="C4" s="8"/>
      <c r="D4" s="8"/>
      <c r="E4" s="16" t="s">
        <v>8</v>
      </c>
      <c r="F4" s="5"/>
      <c r="G4" s="17"/>
      <c r="H4" s="5"/>
      <c r="I4" s="5"/>
      <c r="J4" s="5"/>
      <c r="K4" s="6"/>
      <c r="L4" s="6"/>
      <c r="M4" s="6"/>
      <c r="N4" s="6"/>
      <c r="O4" s="6"/>
      <c r="P4" s="6"/>
      <c r="Q4" s="6"/>
      <c r="R4" s="6"/>
      <c r="S4" s="6"/>
      <c r="T4" s="6"/>
      <c r="U4" s="6"/>
      <c r="V4" s="6"/>
      <c r="W4" s="6"/>
      <c r="X4" s="6"/>
      <c r="Y4" s="6"/>
      <c r="Z4" s="6"/>
    </row>
    <row r="5" spans="1:26" x14ac:dyDescent="0.2">
      <c r="A5" s="8"/>
      <c r="B5" s="18" t="s">
        <v>9</v>
      </c>
      <c r="C5" s="19"/>
      <c r="D5" s="19"/>
      <c r="E5" s="20" t="str">
        <f>IF(D5="","",D5-C5)</f>
        <v/>
      </c>
      <c r="F5" s="5"/>
      <c r="G5" s="17" t="s">
        <v>10</v>
      </c>
      <c r="H5" s="5"/>
      <c r="I5" s="5"/>
      <c r="J5" s="5"/>
      <c r="K5" s="10"/>
      <c r="L5" s="10"/>
      <c r="M5" s="10"/>
      <c r="N5" s="10"/>
      <c r="O5" s="10"/>
      <c r="P5" s="10"/>
      <c r="Q5" s="10"/>
      <c r="R5" s="10"/>
      <c r="S5" s="10"/>
      <c r="T5" s="10"/>
      <c r="U5" s="10"/>
      <c r="V5" s="10"/>
      <c r="W5" s="10"/>
      <c r="X5" s="10"/>
      <c r="Y5" s="10"/>
      <c r="Z5" s="10"/>
    </row>
    <row r="6" spans="1:26" x14ac:dyDescent="0.2">
      <c r="A6" s="8"/>
      <c r="B6" s="18" t="s">
        <v>11</v>
      </c>
      <c r="C6" s="19"/>
      <c r="D6" s="19"/>
      <c r="E6" s="20" t="str">
        <f>IF(D6="","",D6-C6)</f>
        <v/>
      </c>
      <c r="F6" s="5"/>
      <c r="G6" s="17"/>
      <c r="H6" s="5"/>
      <c r="I6" s="5"/>
      <c r="J6" s="5"/>
      <c r="K6" s="10"/>
      <c r="L6" s="10"/>
      <c r="M6" s="10"/>
      <c r="N6" s="10"/>
      <c r="O6" s="10"/>
      <c r="P6" s="10"/>
      <c r="Q6" s="10"/>
      <c r="R6" s="10"/>
      <c r="S6" s="10"/>
      <c r="T6" s="10"/>
      <c r="U6" s="10"/>
      <c r="V6" s="10"/>
      <c r="W6" s="10"/>
      <c r="X6" s="10"/>
      <c r="Y6" s="10"/>
      <c r="Z6" s="10"/>
    </row>
    <row r="7" spans="1:26" x14ac:dyDescent="0.2">
      <c r="A7" s="8"/>
      <c r="B7" s="21" t="s">
        <v>12</v>
      </c>
      <c r="C7" s="22"/>
      <c r="D7" s="22"/>
      <c r="E7" s="20" t="str">
        <f>IF(D7="","",D7-C7)</f>
        <v/>
      </c>
      <c r="F7" s="5"/>
      <c r="G7" s="17" t="s">
        <v>13</v>
      </c>
      <c r="H7" s="5"/>
      <c r="I7" s="5"/>
      <c r="J7" s="5"/>
      <c r="K7" s="10"/>
      <c r="L7" s="10"/>
      <c r="M7" s="10"/>
      <c r="N7" s="10"/>
      <c r="O7" s="10"/>
      <c r="P7" s="10"/>
      <c r="Q7" s="10"/>
      <c r="R7" s="10"/>
      <c r="S7" s="10"/>
      <c r="T7" s="10"/>
      <c r="U7" s="10"/>
      <c r="V7" s="10"/>
      <c r="W7" s="10"/>
      <c r="X7" s="10"/>
      <c r="Y7" s="10"/>
      <c r="Z7" s="10"/>
    </row>
    <row r="8" spans="1:26" x14ac:dyDescent="0.2">
      <c r="A8" s="8"/>
      <c r="B8" s="23" t="s">
        <v>14</v>
      </c>
      <c r="C8" s="24">
        <f>SUM(C4:C7)</f>
        <v>0</v>
      </c>
      <c r="D8" s="24">
        <f>SUM(D4:D7)</f>
        <v>0</v>
      </c>
      <c r="E8" s="24">
        <f>SUM(E5:E7)</f>
        <v>0</v>
      </c>
      <c r="F8" s="5"/>
      <c r="G8" s="17"/>
      <c r="H8" s="5"/>
      <c r="I8" s="5"/>
      <c r="J8" s="5"/>
      <c r="K8" s="10"/>
      <c r="L8" s="10"/>
      <c r="M8" s="10"/>
      <c r="N8" s="10"/>
      <c r="O8" s="10"/>
      <c r="P8" s="10"/>
      <c r="Q8" s="10"/>
      <c r="R8" s="10"/>
      <c r="S8" s="10"/>
      <c r="T8" s="10"/>
      <c r="U8" s="10"/>
      <c r="V8" s="10"/>
      <c r="W8" s="10"/>
      <c r="X8" s="10"/>
      <c r="Y8" s="10"/>
      <c r="Z8" s="10"/>
    </row>
    <row r="9" spans="1:26" x14ac:dyDescent="0.2">
      <c r="A9" s="8"/>
      <c r="B9" s="8"/>
      <c r="C9" s="8"/>
      <c r="D9" s="8"/>
      <c r="E9" s="8"/>
      <c r="F9" s="5"/>
      <c r="G9" s="9" t="str">
        <f>HYPERLINK("https://www.vertex42.com/ExcelTemplates/business-templates.html","► More Business Templates")</f>
        <v>► More Business Templates</v>
      </c>
      <c r="H9" s="5"/>
      <c r="I9" s="5"/>
      <c r="J9" s="5"/>
      <c r="K9" s="10"/>
      <c r="L9" s="10"/>
      <c r="M9" s="10"/>
      <c r="N9" s="10"/>
      <c r="O9" s="10"/>
      <c r="P9" s="10"/>
      <c r="Q9" s="10"/>
      <c r="R9" s="10"/>
      <c r="S9" s="10"/>
      <c r="T9" s="10"/>
      <c r="U9" s="10"/>
      <c r="V9" s="10"/>
      <c r="W9" s="10"/>
      <c r="X9" s="10"/>
      <c r="Y9" s="10"/>
      <c r="Z9" s="10"/>
    </row>
    <row r="10" spans="1:26" x14ac:dyDescent="0.2">
      <c r="A10" s="15" t="s">
        <v>15</v>
      </c>
      <c r="B10" s="15"/>
      <c r="C10" s="8"/>
      <c r="D10" s="8"/>
      <c r="E10" s="8"/>
      <c r="F10" s="5"/>
      <c r="G10" s="17"/>
      <c r="H10" s="5"/>
      <c r="I10" s="5"/>
      <c r="J10" s="5"/>
      <c r="K10" s="6"/>
      <c r="L10" s="6"/>
      <c r="M10" s="6"/>
      <c r="N10" s="6"/>
      <c r="O10" s="6"/>
      <c r="P10" s="6"/>
      <c r="Q10" s="6"/>
      <c r="R10" s="6"/>
      <c r="S10" s="6"/>
      <c r="T10" s="6"/>
      <c r="U10" s="6"/>
      <c r="V10" s="6"/>
      <c r="W10" s="6"/>
      <c r="X10" s="6"/>
      <c r="Y10" s="6"/>
      <c r="Z10" s="6"/>
    </row>
    <row r="11" spans="1:26" x14ac:dyDescent="0.2">
      <c r="A11" s="8"/>
      <c r="B11" s="18" t="s">
        <v>16</v>
      </c>
      <c r="C11" s="19"/>
      <c r="D11" s="19"/>
      <c r="E11" s="20" t="str">
        <f>IF(D11="","",D11-C11)</f>
        <v/>
      </c>
      <c r="F11" s="5"/>
      <c r="G11" s="17" t="s">
        <v>17</v>
      </c>
      <c r="H11" s="5"/>
      <c r="I11" s="5"/>
      <c r="J11" s="5"/>
      <c r="K11" s="10"/>
      <c r="L11" s="10"/>
      <c r="M11" s="10"/>
      <c r="N11" s="10"/>
      <c r="O11" s="10"/>
      <c r="P11" s="10"/>
      <c r="Q11" s="10"/>
      <c r="R11" s="10"/>
      <c r="S11" s="10"/>
      <c r="T11" s="10"/>
      <c r="U11" s="10"/>
      <c r="V11" s="10"/>
      <c r="W11" s="10"/>
      <c r="X11" s="10"/>
      <c r="Y11" s="10"/>
      <c r="Z11" s="10"/>
    </row>
    <row r="12" spans="1:26" x14ac:dyDescent="0.2">
      <c r="A12" s="8"/>
      <c r="B12" s="18" t="s">
        <v>18</v>
      </c>
      <c r="C12" s="19"/>
      <c r="D12" s="19"/>
      <c r="E12" s="20" t="str">
        <f>IF(D12="","",D12-C12)</f>
        <v/>
      </c>
      <c r="F12" s="5"/>
      <c r="G12" s="17"/>
      <c r="H12" s="5"/>
      <c r="I12" s="5"/>
      <c r="J12" s="5"/>
      <c r="K12" s="10"/>
      <c r="L12" s="10"/>
      <c r="M12" s="10"/>
      <c r="N12" s="10"/>
      <c r="O12" s="10"/>
      <c r="P12" s="10"/>
      <c r="Q12" s="10"/>
      <c r="R12" s="10"/>
      <c r="S12" s="10"/>
      <c r="T12" s="10"/>
      <c r="U12" s="10"/>
      <c r="V12" s="10"/>
      <c r="W12" s="10"/>
      <c r="X12" s="10"/>
      <c r="Y12" s="10"/>
      <c r="Z12" s="10"/>
    </row>
    <row r="13" spans="1:26" x14ac:dyDescent="0.2">
      <c r="A13" s="8"/>
      <c r="B13" s="18" t="s">
        <v>19</v>
      </c>
      <c r="C13" s="19"/>
      <c r="D13" s="19"/>
      <c r="E13" s="20" t="str">
        <f>IF(D13="","",D13-C13)</f>
        <v/>
      </c>
      <c r="F13" s="5"/>
      <c r="G13" s="17" t="s">
        <v>20</v>
      </c>
      <c r="H13" s="5"/>
      <c r="I13" s="5"/>
      <c r="J13" s="5"/>
      <c r="K13" s="10"/>
      <c r="L13" s="10"/>
      <c r="M13" s="10"/>
      <c r="N13" s="10"/>
      <c r="O13" s="10"/>
      <c r="P13" s="10"/>
      <c r="Q13" s="10"/>
      <c r="R13" s="10"/>
      <c r="S13" s="10"/>
      <c r="T13" s="10"/>
      <c r="U13" s="10"/>
      <c r="V13" s="10"/>
      <c r="W13" s="10"/>
      <c r="X13" s="10"/>
      <c r="Y13" s="10"/>
      <c r="Z13" s="10"/>
    </row>
    <row r="14" spans="1:26" x14ac:dyDescent="0.2">
      <c r="A14" s="8"/>
      <c r="B14" s="25" t="s">
        <v>21</v>
      </c>
      <c r="C14" s="24">
        <f>SUM(C10:C13)</f>
        <v>0</v>
      </c>
      <c r="D14" s="24">
        <f>SUM(D10:D13)</f>
        <v>0</v>
      </c>
      <c r="E14" s="24">
        <f>SUM(E10:E13)</f>
        <v>0</v>
      </c>
      <c r="F14" s="5"/>
      <c r="G14" s="17"/>
      <c r="H14" s="5"/>
      <c r="I14" s="5"/>
      <c r="J14" s="5"/>
      <c r="K14" s="10"/>
      <c r="L14" s="10"/>
      <c r="M14" s="10"/>
      <c r="N14" s="10"/>
      <c r="O14" s="10"/>
      <c r="P14" s="10"/>
      <c r="Q14" s="10"/>
      <c r="R14" s="10"/>
      <c r="S14" s="10"/>
      <c r="T14" s="10"/>
      <c r="U14" s="10"/>
      <c r="V14" s="10"/>
      <c r="W14" s="10"/>
      <c r="X14" s="10"/>
      <c r="Y14" s="10"/>
      <c r="Z14" s="10"/>
    </row>
    <row r="15" spans="1:26" x14ac:dyDescent="0.2">
      <c r="A15" s="15" t="s">
        <v>22</v>
      </c>
      <c r="B15" s="15"/>
      <c r="C15" s="8"/>
      <c r="D15" s="8"/>
      <c r="E15" s="8"/>
      <c r="F15" s="5"/>
      <c r="G15" s="17"/>
      <c r="H15" s="5"/>
      <c r="I15" s="5"/>
      <c r="J15" s="5"/>
      <c r="K15" s="6"/>
      <c r="L15" s="6"/>
      <c r="M15" s="6"/>
      <c r="N15" s="6"/>
      <c r="O15" s="6"/>
      <c r="P15" s="6"/>
      <c r="Q15" s="6"/>
      <c r="R15" s="6"/>
      <c r="S15" s="6"/>
      <c r="T15" s="6"/>
      <c r="U15" s="6"/>
      <c r="V15" s="6"/>
      <c r="W15" s="6"/>
      <c r="X15" s="6"/>
      <c r="Y15" s="6"/>
      <c r="Z15" s="6"/>
    </row>
    <row r="16" spans="1:26" x14ac:dyDescent="0.2">
      <c r="A16" s="8"/>
      <c r="B16" s="18" t="s">
        <v>23</v>
      </c>
      <c r="C16" s="19"/>
      <c r="D16" s="19"/>
      <c r="E16" s="20" t="str">
        <f>IF(D16="","",D16-C16)</f>
        <v/>
      </c>
      <c r="F16" s="5"/>
      <c r="G16" s="17" t="s">
        <v>24</v>
      </c>
      <c r="H16" s="5"/>
      <c r="I16" s="5"/>
      <c r="J16" s="5"/>
      <c r="K16" s="10"/>
      <c r="L16" s="10"/>
      <c r="M16" s="10"/>
      <c r="N16" s="10"/>
      <c r="O16" s="10"/>
      <c r="P16" s="10"/>
      <c r="Q16" s="10"/>
      <c r="R16" s="10"/>
      <c r="S16" s="10"/>
      <c r="T16" s="10"/>
      <c r="U16" s="10"/>
      <c r="V16" s="10"/>
      <c r="W16" s="10"/>
      <c r="X16" s="10"/>
      <c r="Y16" s="10"/>
      <c r="Z16" s="10"/>
    </row>
    <row r="17" spans="1:26" x14ac:dyDescent="0.2">
      <c r="A17" s="8"/>
      <c r="B17" s="18" t="s">
        <v>12</v>
      </c>
      <c r="C17" s="19"/>
      <c r="D17" s="19"/>
      <c r="E17" s="20" t="str">
        <f>IF(D17="","",D17-C17)</f>
        <v/>
      </c>
      <c r="F17" s="5"/>
      <c r="G17" s="17" t="s">
        <v>25</v>
      </c>
      <c r="H17" s="5"/>
      <c r="I17" s="5"/>
      <c r="J17" s="5"/>
      <c r="K17" s="10"/>
      <c r="L17" s="10"/>
      <c r="M17" s="10"/>
      <c r="N17" s="10"/>
      <c r="O17" s="10"/>
      <c r="P17" s="10"/>
      <c r="Q17" s="10"/>
      <c r="R17" s="10"/>
      <c r="S17" s="10"/>
      <c r="T17" s="10"/>
      <c r="U17" s="10"/>
      <c r="V17" s="10"/>
      <c r="W17" s="10"/>
      <c r="X17" s="10"/>
      <c r="Y17" s="10"/>
      <c r="Z17" s="10"/>
    </row>
    <row r="18" spans="1:26" x14ac:dyDescent="0.2">
      <c r="A18" s="8"/>
      <c r="B18" s="25" t="s">
        <v>26</v>
      </c>
      <c r="C18" s="24">
        <f>SUM(C15:C17)</f>
        <v>0</v>
      </c>
      <c r="D18" s="24">
        <f>SUM(D15:D17)</f>
        <v>0</v>
      </c>
      <c r="E18" s="24">
        <f>SUM(E15:E17)</f>
        <v>0</v>
      </c>
      <c r="F18" s="5"/>
      <c r="G18" s="17"/>
      <c r="H18" s="5"/>
      <c r="I18" s="5"/>
      <c r="J18" s="5"/>
      <c r="K18" s="10"/>
      <c r="L18" s="10"/>
      <c r="M18" s="10"/>
      <c r="N18" s="10"/>
      <c r="O18" s="10"/>
      <c r="P18" s="10"/>
      <c r="Q18" s="10"/>
      <c r="R18" s="10"/>
      <c r="S18" s="10"/>
      <c r="T18" s="10"/>
      <c r="U18" s="10"/>
      <c r="V18" s="10"/>
      <c r="W18" s="10"/>
      <c r="X18" s="10"/>
      <c r="Y18" s="10"/>
      <c r="Z18" s="10"/>
    </row>
    <row r="19" spans="1:26" x14ac:dyDescent="0.2">
      <c r="A19" s="26"/>
      <c r="B19" s="26"/>
      <c r="C19" s="8"/>
      <c r="D19" s="8"/>
      <c r="E19" s="26"/>
      <c r="F19" s="5"/>
      <c r="G19" s="17"/>
      <c r="H19" s="5"/>
      <c r="I19" s="5"/>
      <c r="J19" s="5"/>
      <c r="K19" s="10"/>
      <c r="L19" s="10"/>
      <c r="M19" s="10"/>
      <c r="N19" s="10"/>
      <c r="O19" s="10"/>
      <c r="P19" s="10"/>
      <c r="Q19" s="10"/>
      <c r="R19" s="10"/>
      <c r="S19" s="10"/>
      <c r="T19" s="10"/>
      <c r="U19" s="10"/>
      <c r="V19" s="10"/>
      <c r="W19" s="10"/>
      <c r="X19" s="10"/>
      <c r="Y19" s="10"/>
      <c r="Z19" s="10"/>
    </row>
    <row r="20" spans="1:26" x14ac:dyDescent="0.2">
      <c r="A20" s="27" t="s">
        <v>27</v>
      </c>
      <c r="B20" s="27"/>
      <c r="C20" s="28">
        <f>C8+C14+C18</f>
        <v>0</v>
      </c>
      <c r="D20" s="28">
        <f>D8+D14+D18</f>
        <v>0</v>
      </c>
      <c r="E20" s="29">
        <f>E8+E14+E18</f>
        <v>0</v>
      </c>
      <c r="F20" s="5"/>
      <c r="G20" s="17" t="s">
        <v>28</v>
      </c>
      <c r="H20" s="5"/>
      <c r="I20" s="5"/>
      <c r="J20" s="5"/>
      <c r="K20" s="6"/>
      <c r="L20" s="6"/>
      <c r="M20" s="6"/>
      <c r="N20" s="6"/>
      <c r="O20" s="6"/>
      <c r="P20" s="6"/>
      <c r="Q20" s="6"/>
      <c r="R20" s="6"/>
      <c r="S20" s="6"/>
      <c r="T20" s="6"/>
      <c r="U20" s="6"/>
      <c r="V20" s="6"/>
      <c r="W20" s="6"/>
      <c r="X20" s="6"/>
      <c r="Y20" s="6"/>
      <c r="Z20" s="6"/>
    </row>
    <row r="21" spans="1:26" x14ac:dyDescent="0.2">
      <c r="A21" s="8"/>
      <c r="B21" s="8"/>
      <c r="C21" s="30"/>
      <c r="D21" s="8"/>
      <c r="E21" s="30"/>
      <c r="F21" s="5"/>
      <c r="G21" s="17"/>
      <c r="H21" s="5"/>
      <c r="I21" s="5"/>
      <c r="J21" s="5"/>
      <c r="K21" s="6"/>
      <c r="L21" s="6"/>
      <c r="M21" s="6"/>
      <c r="N21" s="6"/>
      <c r="O21" s="6"/>
      <c r="P21" s="6"/>
      <c r="Q21" s="6"/>
      <c r="R21" s="6"/>
      <c r="S21" s="6"/>
      <c r="T21" s="6"/>
      <c r="U21" s="6"/>
      <c r="V21" s="6"/>
      <c r="W21" s="6"/>
      <c r="X21" s="6"/>
      <c r="Y21" s="6"/>
      <c r="Z21" s="6"/>
    </row>
    <row r="22" spans="1:26" x14ac:dyDescent="0.2">
      <c r="A22" s="11" t="s">
        <v>29</v>
      </c>
      <c r="B22" s="11"/>
      <c r="C22" s="12" t="s">
        <v>3</v>
      </c>
      <c r="D22" s="12" t="s">
        <v>4</v>
      </c>
      <c r="E22" s="12" t="s">
        <v>30</v>
      </c>
      <c r="F22" s="13"/>
      <c r="G22" s="17"/>
      <c r="H22" s="5"/>
      <c r="I22" s="5"/>
      <c r="J22" s="5"/>
      <c r="K22" s="6"/>
      <c r="L22" s="6"/>
      <c r="M22" s="6"/>
      <c r="N22" s="6"/>
      <c r="O22" s="6"/>
      <c r="P22" s="6"/>
      <c r="Q22" s="6"/>
      <c r="R22" s="6"/>
      <c r="S22" s="6"/>
      <c r="T22" s="6"/>
      <c r="U22" s="6"/>
      <c r="V22" s="6"/>
      <c r="W22" s="6"/>
      <c r="X22" s="6"/>
      <c r="Y22" s="6"/>
      <c r="Z22" s="6"/>
    </row>
    <row r="23" spans="1:26" x14ac:dyDescent="0.2">
      <c r="A23" s="15" t="s">
        <v>31</v>
      </c>
      <c r="B23" s="15"/>
      <c r="C23" s="8"/>
      <c r="D23" s="8"/>
      <c r="E23" s="8"/>
      <c r="F23" s="5"/>
      <c r="G23" s="31"/>
      <c r="H23" s="5"/>
      <c r="I23" s="5"/>
      <c r="J23" s="5"/>
      <c r="K23" s="6"/>
      <c r="L23" s="6"/>
      <c r="M23" s="6"/>
      <c r="N23" s="6"/>
      <c r="O23" s="6"/>
      <c r="P23" s="6"/>
      <c r="Q23" s="6"/>
      <c r="R23" s="6"/>
      <c r="S23" s="6"/>
      <c r="T23" s="6"/>
      <c r="U23" s="6"/>
      <c r="V23" s="6"/>
      <c r="W23" s="6"/>
      <c r="X23" s="6"/>
      <c r="Y23" s="6"/>
      <c r="Z23" s="6"/>
    </row>
    <row r="24" spans="1:26" x14ac:dyDescent="0.2">
      <c r="A24" s="8"/>
      <c r="B24" s="7" t="s">
        <v>32</v>
      </c>
      <c r="C24" s="19"/>
      <c r="D24" s="19"/>
      <c r="E24" s="32" t="str">
        <f>IF(D24="","",C24-D24)</f>
        <v/>
      </c>
      <c r="F24" s="5"/>
      <c r="G24" s="17" t="s">
        <v>33</v>
      </c>
      <c r="H24" s="5"/>
      <c r="I24" s="5"/>
      <c r="J24" s="5"/>
      <c r="K24" s="10"/>
      <c r="L24" s="10"/>
      <c r="M24" s="10"/>
      <c r="N24" s="10"/>
      <c r="O24" s="10"/>
      <c r="P24" s="10"/>
      <c r="Q24" s="10"/>
      <c r="R24" s="10"/>
      <c r="S24" s="10"/>
      <c r="T24" s="10"/>
      <c r="U24" s="10"/>
      <c r="V24" s="10"/>
      <c r="W24" s="10"/>
      <c r="X24" s="10"/>
      <c r="Y24" s="10"/>
      <c r="Z24" s="10"/>
    </row>
    <row r="25" spans="1:26" x14ac:dyDescent="0.2">
      <c r="A25" s="8"/>
      <c r="B25" s="18" t="s">
        <v>34</v>
      </c>
      <c r="C25" s="19"/>
      <c r="D25" s="19"/>
      <c r="E25" s="32" t="str">
        <f t="shared" ref="E25:E54" si="0">IF(D25="","",C25-D25)</f>
        <v/>
      </c>
      <c r="F25" s="5"/>
      <c r="G25" s="17" t="s">
        <v>35</v>
      </c>
      <c r="H25" s="5"/>
      <c r="I25" s="5"/>
      <c r="J25" s="5"/>
      <c r="K25" s="10"/>
      <c r="L25" s="10"/>
      <c r="M25" s="10"/>
      <c r="N25" s="10"/>
      <c r="O25" s="10"/>
      <c r="P25" s="10"/>
      <c r="Q25" s="10"/>
      <c r="R25" s="10"/>
      <c r="S25" s="10"/>
      <c r="T25" s="10"/>
      <c r="U25" s="10"/>
      <c r="V25" s="10"/>
      <c r="W25" s="10"/>
      <c r="X25" s="10"/>
      <c r="Y25" s="10"/>
      <c r="Z25" s="10"/>
    </row>
    <row r="26" spans="1:26" x14ac:dyDescent="0.2">
      <c r="A26" s="8"/>
      <c r="B26" s="7" t="s">
        <v>36</v>
      </c>
      <c r="C26" s="19"/>
      <c r="D26" s="19"/>
      <c r="E26" s="32" t="str">
        <f t="shared" si="0"/>
        <v/>
      </c>
      <c r="F26" s="5"/>
      <c r="G26" s="17" t="s">
        <v>37</v>
      </c>
      <c r="H26" s="5"/>
      <c r="I26" s="5"/>
      <c r="J26" s="5"/>
      <c r="K26" s="10"/>
      <c r="L26" s="10"/>
      <c r="M26" s="10"/>
      <c r="N26" s="10"/>
      <c r="O26" s="10"/>
      <c r="P26" s="10"/>
      <c r="Q26" s="10"/>
      <c r="R26" s="10"/>
      <c r="S26" s="10"/>
      <c r="T26" s="10"/>
      <c r="U26" s="10"/>
      <c r="V26" s="10"/>
      <c r="W26" s="10"/>
      <c r="X26" s="10"/>
      <c r="Y26" s="10"/>
      <c r="Z26" s="10"/>
    </row>
    <row r="27" spans="1:26" x14ac:dyDescent="0.2">
      <c r="A27" s="8"/>
      <c r="B27" s="7" t="s">
        <v>38</v>
      </c>
      <c r="C27" s="19"/>
      <c r="D27" s="19"/>
      <c r="E27" s="32" t="str">
        <f t="shared" si="0"/>
        <v/>
      </c>
      <c r="F27" s="5"/>
      <c r="G27" s="17" t="s">
        <v>39</v>
      </c>
      <c r="H27" s="5"/>
      <c r="I27" s="5"/>
      <c r="J27" s="5"/>
      <c r="K27" s="10"/>
      <c r="L27" s="10"/>
      <c r="M27" s="10"/>
      <c r="N27" s="10"/>
      <c r="O27" s="10"/>
      <c r="P27" s="10"/>
      <c r="Q27" s="10"/>
      <c r="R27" s="10"/>
      <c r="S27" s="10"/>
      <c r="T27" s="10"/>
      <c r="U27" s="10"/>
      <c r="V27" s="10"/>
      <c r="W27" s="10"/>
      <c r="X27" s="10"/>
      <c r="Y27" s="10"/>
      <c r="Z27" s="10"/>
    </row>
    <row r="28" spans="1:26" x14ac:dyDescent="0.2">
      <c r="A28" s="8"/>
      <c r="B28" s="18" t="s">
        <v>40</v>
      </c>
      <c r="C28" s="19"/>
      <c r="D28" s="19"/>
      <c r="E28" s="32" t="str">
        <f t="shared" si="0"/>
        <v/>
      </c>
      <c r="F28" s="5"/>
      <c r="G28" s="17" t="s">
        <v>41</v>
      </c>
      <c r="H28" s="5"/>
      <c r="I28" s="5"/>
      <c r="J28" s="5"/>
      <c r="K28" s="10"/>
      <c r="L28" s="10"/>
      <c r="M28" s="10"/>
      <c r="N28" s="10"/>
      <c r="O28" s="10"/>
      <c r="P28" s="10"/>
      <c r="Q28" s="10"/>
      <c r="R28" s="10"/>
      <c r="S28" s="10"/>
      <c r="T28" s="10"/>
      <c r="U28" s="10"/>
      <c r="V28" s="10"/>
      <c r="W28" s="10"/>
      <c r="X28" s="10"/>
      <c r="Y28" s="10"/>
      <c r="Z28" s="10"/>
    </row>
    <row r="29" spans="1:26" x14ac:dyDescent="0.2">
      <c r="A29" s="8"/>
      <c r="B29" s="7" t="s">
        <v>42</v>
      </c>
      <c r="C29" s="19"/>
      <c r="D29" s="19"/>
      <c r="E29" s="32" t="str">
        <f t="shared" si="0"/>
        <v/>
      </c>
      <c r="F29" s="5"/>
      <c r="G29" s="17" t="s">
        <v>43</v>
      </c>
      <c r="H29" s="5"/>
      <c r="I29" s="5"/>
      <c r="J29" s="5"/>
      <c r="K29" s="10"/>
      <c r="L29" s="10"/>
      <c r="M29" s="10"/>
      <c r="N29" s="10"/>
      <c r="O29" s="10"/>
      <c r="P29" s="10"/>
      <c r="Q29" s="10"/>
      <c r="R29" s="10"/>
      <c r="S29" s="10"/>
      <c r="T29" s="10"/>
      <c r="U29" s="10"/>
      <c r="V29" s="10"/>
      <c r="W29" s="10"/>
      <c r="X29" s="10"/>
      <c r="Y29" s="10"/>
      <c r="Z29" s="10"/>
    </row>
    <row r="30" spans="1:26" x14ac:dyDescent="0.2">
      <c r="A30" s="8"/>
      <c r="B30" s="18" t="s">
        <v>44</v>
      </c>
      <c r="C30" s="19"/>
      <c r="D30" s="19"/>
      <c r="E30" s="32" t="str">
        <f t="shared" si="0"/>
        <v/>
      </c>
      <c r="F30" s="5"/>
      <c r="G30" s="17" t="s">
        <v>45</v>
      </c>
      <c r="H30" s="5"/>
      <c r="I30" s="5"/>
      <c r="J30" s="5"/>
      <c r="K30" s="10"/>
      <c r="L30" s="10"/>
      <c r="M30" s="10"/>
      <c r="N30" s="10"/>
      <c r="O30" s="10"/>
      <c r="P30" s="10"/>
      <c r="Q30" s="10"/>
      <c r="R30" s="10"/>
      <c r="S30" s="10"/>
      <c r="T30" s="10"/>
      <c r="U30" s="10"/>
      <c r="V30" s="10"/>
      <c r="W30" s="10"/>
      <c r="X30" s="10"/>
      <c r="Y30" s="10"/>
      <c r="Z30" s="10"/>
    </row>
    <row r="31" spans="1:26" x14ac:dyDescent="0.2">
      <c r="A31" s="8"/>
      <c r="B31" s="18" t="s">
        <v>46</v>
      </c>
      <c r="C31" s="19"/>
      <c r="D31" s="19"/>
      <c r="E31" s="32" t="str">
        <f t="shared" si="0"/>
        <v/>
      </c>
      <c r="F31" s="5"/>
      <c r="G31" s="17" t="s">
        <v>47</v>
      </c>
      <c r="H31" s="5"/>
      <c r="I31" s="5"/>
      <c r="J31" s="5"/>
      <c r="K31" s="10"/>
      <c r="L31" s="10"/>
      <c r="M31" s="10"/>
      <c r="N31" s="10"/>
      <c r="O31" s="10"/>
      <c r="P31" s="10"/>
      <c r="Q31" s="10"/>
      <c r="R31" s="10"/>
      <c r="S31" s="10"/>
      <c r="T31" s="10"/>
      <c r="U31" s="10"/>
      <c r="V31" s="10"/>
      <c r="W31" s="10"/>
      <c r="X31" s="10"/>
      <c r="Y31" s="10"/>
      <c r="Z31" s="10"/>
    </row>
    <row r="32" spans="1:26" x14ac:dyDescent="0.2">
      <c r="A32" s="8"/>
      <c r="B32" s="18" t="s">
        <v>48</v>
      </c>
      <c r="C32" s="19"/>
      <c r="D32" s="19"/>
      <c r="E32" s="32" t="str">
        <f t="shared" si="0"/>
        <v/>
      </c>
      <c r="F32" s="5"/>
      <c r="G32" s="17" t="s">
        <v>49</v>
      </c>
      <c r="H32" s="5"/>
      <c r="I32" s="5"/>
      <c r="J32" s="5"/>
      <c r="K32" s="10"/>
      <c r="L32" s="10"/>
      <c r="M32" s="10"/>
      <c r="N32" s="10"/>
      <c r="O32" s="10"/>
      <c r="P32" s="10"/>
      <c r="Q32" s="10"/>
      <c r="R32" s="10"/>
      <c r="S32" s="10"/>
      <c r="T32" s="10"/>
      <c r="U32" s="10"/>
      <c r="V32" s="10"/>
      <c r="W32" s="10"/>
      <c r="X32" s="10"/>
      <c r="Y32" s="10"/>
      <c r="Z32" s="10"/>
    </row>
    <row r="33" spans="1:26" x14ac:dyDescent="0.2">
      <c r="A33" s="8"/>
      <c r="B33" s="18" t="s">
        <v>50</v>
      </c>
      <c r="C33" s="19"/>
      <c r="D33" s="19"/>
      <c r="E33" s="32" t="str">
        <f t="shared" si="0"/>
        <v/>
      </c>
      <c r="F33" s="5"/>
      <c r="G33" s="17" t="s">
        <v>51</v>
      </c>
      <c r="H33" s="5"/>
      <c r="I33" s="5"/>
      <c r="J33" s="5"/>
      <c r="K33" s="10"/>
      <c r="L33" s="10"/>
      <c r="M33" s="10"/>
      <c r="N33" s="10"/>
      <c r="O33" s="10"/>
      <c r="P33" s="10"/>
      <c r="Q33" s="10"/>
      <c r="R33" s="10"/>
      <c r="S33" s="10"/>
      <c r="T33" s="10"/>
      <c r="U33" s="10"/>
      <c r="V33" s="10"/>
      <c r="W33" s="10"/>
      <c r="X33" s="10"/>
      <c r="Y33" s="10"/>
      <c r="Z33" s="10"/>
    </row>
    <row r="34" spans="1:26" x14ac:dyDescent="0.2">
      <c r="A34" s="8"/>
      <c r="B34" s="18" t="s">
        <v>52</v>
      </c>
      <c r="C34" s="19"/>
      <c r="D34" s="19"/>
      <c r="E34" s="32" t="str">
        <f t="shared" si="0"/>
        <v/>
      </c>
      <c r="F34" s="5"/>
      <c r="G34" s="17" t="s">
        <v>53</v>
      </c>
      <c r="H34" s="5"/>
      <c r="I34" s="5"/>
      <c r="J34" s="5"/>
      <c r="K34" s="10"/>
      <c r="L34" s="10"/>
      <c r="M34" s="10"/>
      <c r="N34" s="10"/>
      <c r="O34" s="10"/>
      <c r="P34" s="10"/>
      <c r="Q34" s="10"/>
      <c r="R34" s="10"/>
      <c r="S34" s="10"/>
      <c r="T34" s="10"/>
      <c r="U34" s="10"/>
      <c r="V34" s="10"/>
      <c r="W34" s="10"/>
      <c r="X34" s="10"/>
      <c r="Y34" s="10"/>
      <c r="Z34" s="10"/>
    </row>
    <row r="35" spans="1:26" x14ac:dyDescent="0.2">
      <c r="A35" s="8"/>
      <c r="B35" s="18" t="s">
        <v>54</v>
      </c>
      <c r="C35" s="19"/>
      <c r="D35" s="19"/>
      <c r="E35" s="32" t="str">
        <f t="shared" si="0"/>
        <v/>
      </c>
      <c r="F35" s="5"/>
      <c r="G35" s="17" t="s">
        <v>55</v>
      </c>
      <c r="H35" s="5"/>
      <c r="I35" s="5"/>
      <c r="J35" s="5"/>
      <c r="K35" s="10"/>
      <c r="L35" s="10"/>
      <c r="M35" s="10"/>
      <c r="N35" s="10"/>
      <c r="O35" s="10"/>
      <c r="P35" s="10"/>
      <c r="Q35" s="10"/>
      <c r="R35" s="10"/>
      <c r="S35" s="10"/>
      <c r="T35" s="10"/>
      <c r="U35" s="10"/>
      <c r="V35" s="10"/>
      <c r="W35" s="10"/>
      <c r="X35" s="10"/>
      <c r="Y35" s="10"/>
      <c r="Z35" s="10"/>
    </row>
    <row r="36" spans="1:26" x14ac:dyDescent="0.2">
      <c r="A36" s="8"/>
      <c r="B36" s="7" t="s">
        <v>56</v>
      </c>
      <c r="C36" s="19"/>
      <c r="D36" s="19"/>
      <c r="E36" s="32" t="str">
        <f t="shared" si="0"/>
        <v/>
      </c>
      <c r="F36" s="5"/>
      <c r="G36" s="17" t="s">
        <v>57</v>
      </c>
      <c r="H36" s="5"/>
      <c r="I36" s="5"/>
      <c r="J36" s="5"/>
      <c r="K36" s="10"/>
      <c r="L36" s="10"/>
      <c r="M36" s="10"/>
      <c r="N36" s="10"/>
      <c r="O36" s="10"/>
      <c r="P36" s="10"/>
      <c r="Q36" s="10"/>
      <c r="R36" s="10"/>
      <c r="S36" s="10"/>
      <c r="T36" s="10"/>
      <c r="U36" s="10"/>
      <c r="V36" s="10"/>
      <c r="W36" s="10"/>
      <c r="X36" s="10"/>
      <c r="Y36" s="10"/>
      <c r="Z36" s="10"/>
    </row>
    <row r="37" spans="1:26" x14ac:dyDescent="0.2">
      <c r="A37" s="8"/>
      <c r="B37" s="7" t="s">
        <v>58</v>
      </c>
      <c r="C37" s="19"/>
      <c r="D37" s="19"/>
      <c r="E37" s="32" t="str">
        <f t="shared" si="0"/>
        <v/>
      </c>
      <c r="F37" s="33"/>
      <c r="G37" s="17" t="s">
        <v>59</v>
      </c>
      <c r="H37" s="5"/>
      <c r="I37" s="5"/>
      <c r="J37" s="5"/>
      <c r="K37" s="10"/>
      <c r="L37" s="10"/>
      <c r="M37" s="10"/>
      <c r="N37" s="10"/>
      <c r="O37" s="10"/>
      <c r="P37" s="10"/>
      <c r="Q37" s="10"/>
      <c r="R37" s="10"/>
      <c r="S37" s="10"/>
      <c r="T37" s="10"/>
      <c r="U37" s="10"/>
      <c r="V37" s="10"/>
      <c r="W37" s="10"/>
      <c r="X37" s="10"/>
      <c r="Y37" s="10"/>
      <c r="Z37" s="10"/>
    </row>
    <row r="38" spans="1:26" x14ac:dyDescent="0.2">
      <c r="A38" s="8"/>
      <c r="B38" s="18" t="s">
        <v>60</v>
      </c>
      <c r="C38" s="19"/>
      <c r="D38" s="19"/>
      <c r="E38" s="32" t="str">
        <f t="shared" si="0"/>
        <v/>
      </c>
      <c r="F38" s="5"/>
      <c r="G38" s="17" t="s">
        <v>61</v>
      </c>
      <c r="H38" s="5"/>
      <c r="I38" s="5"/>
      <c r="J38" s="5"/>
      <c r="K38" s="10"/>
      <c r="L38" s="10"/>
      <c r="M38" s="10"/>
      <c r="N38" s="10"/>
      <c r="O38" s="10"/>
      <c r="P38" s="10"/>
      <c r="Q38" s="10"/>
      <c r="R38" s="10"/>
      <c r="S38" s="10"/>
      <c r="T38" s="10"/>
      <c r="U38" s="10"/>
      <c r="V38" s="10"/>
      <c r="W38" s="10"/>
      <c r="X38" s="10"/>
      <c r="Y38" s="10"/>
      <c r="Z38" s="10"/>
    </row>
    <row r="39" spans="1:26" x14ac:dyDescent="0.2">
      <c r="A39" s="8"/>
      <c r="B39" s="18" t="s">
        <v>62</v>
      </c>
      <c r="C39" s="19"/>
      <c r="D39" s="19"/>
      <c r="E39" s="32" t="str">
        <f t="shared" si="0"/>
        <v/>
      </c>
      <c r="F39" s="5"/>
      <c r="G39" s="17" t="s">
        <v>63</v>
      </c>
      <c r="H39" s="5"/>
      <c r="I39" s="5"/>
      <c r="J39" s="5"/>
      <c r="K39" s="10"/>
      <c r="L39" s="10"/>
      <c r="M39" s="10"/>
      <c r="N39" s="10"/>
      <c r="O39" s="10"/>
      <c r="P39" s="10"/>
      <c r="Q39" s="10"/>
      <c r="R39" s="10"/>
      <c r="S39" s="10"/>
      <c r="T39" s="10"/>
      <c r="U39" s="10"/>
      <c r="V39" s="10"/>
      <c r="W39" s="10"/>
      <c r="X39" s="10"/>
      <c r="Y39" s="10"/>
      <c r="Z39" s="10"/>
    </row>
    <row r="40" spans="1:26" x14ac:dyDescent="0.2">
      <c r="A40" s="8"/>
      <c r="B40" s="7" t="s">
        <v>64</v>
      </c>
      <c r="C40" s="19"/>
      <c r="D40" s="19"/>
      <c r="E40" s="32" t="str">
        <f t="shared" si="0"/>
        <v/>
      </c>
      <c r="F40" s="5"/>
      <c r="G40" s="17" t="s">
        <v>65</v>
      </c>
      <c r="H40" s="5"/>
      <c r="I40" s="5"/>
      <c r="J40" s="5"/>
      <c r="K40" s="10"/>
      <c r="L40" s="10"/>
      <c r="M40" s="10"/>
      <c r="N40" s="10"/>
      <c r="O40" s="10"/>
      <c r="P40" s="10"/>
      <c r="Q40" s="10"/>
      <c r="R40" s="10"/>
      <c r="S40" s="10"/>
      <c r="T40" s="10"/>
      <c r="U40" s="10"/>
      <c r="V40" s="10"/>
      <c r="W40" s="10"/>
      <c r="X40" s="10"/>
      <c r="Y40" s="10"/>
      <c r="Z40" s="10"/>
    </row>
    <row r="41" spans="1:26" x14ac:dyDescent="0.2">
      <c r="A41" s="8"/>
      <c r="B41" s="18" t="s">
        <v>66</v>
      </c>
      <c r="C41" s="19"/>
      <c r="D41" s="19"/>
      <c r="E41" s="32" t="str">
        <f t="shared" si="0"/>
        <v/>
      </c>
      <c r="F41" s="5"/>
      <c r="G41" s="17" t="s">
        <v>67</v>
      </c>
      <c r="H41" s="5"/>
      <c r="I41" s="5"/>
      <c r="J41" s="5"/>
      <c r="K41" s="10"/>
      <c r="L41" s="10"/>
      <c r="M41" s="10"/>
      <c r="N41" s="10"/>
      <c r="O41" s="10"/>
      <c r="P41" s="10"/>
      <c r="Q41" s="10"/>
      <c r="R41" s="10"/>
      <c r="S41" s="10"/>
      <c r="T41" s="10"/>
      <c r="U41" s="10"/>
      <c r="V41" s="10"/>
      <c r="W41" s="10"/>
      <c r="X41" s="10"/>
      <c r="Y41" s="10"/>
      <c r="Z41" s="10"/>
    </row>
    <row r="42" spans="1:26" x14ac:dyDescent="0.2">
      <c r="A42" s="8"/>
      <c r="B42" s="7" t="s">
        <v>68</v>
      </c>
      <c r="C42" s="19"/>
      <c r="D42" s="19"/>
      <c r="E42" s="32" t="str">
        <f t="shared" si="0"/>
        <v/>
      </c>
      <c r="F42" s="33"/>
      <c r="G42" s="17" t="s">
        <v>69</v>
      </c>
      <c r="H42" s="5"/>
      <c r="I42" s="5"/>
      <c r="J42" s="5"/>
      <c r="K42" s="10"/>
      <c r="L42" s="10"/>
      <c r="M42" s="10"/>
      <c r="N42" s="10"/>
      <c r="O42" s="10"/>
      <c r="P42" s="10"/>
      <c r="Q42" s="10"/>
      <c r="R42" s="10"/>
      <c r="S42" s="10"/>
      <c r="T42" s="10"/>
      <c r="U42" s="10"/>
      <c r="V42" s="10"/>
      <c r="W42" s="10"/>
      <c r="X42" s="10"/>
      <c r="Y42" s="10"/>
      <c r="Z42" s="10"/>
    </row>
    <row r="43" spans="1:26" x14ac:dyDescent="0.2">
      <c r="A43" s="8"/>
      <c r="B43" s="7" t="s">
        <v>70</v>
      </c>
      <c r="C43" s="19"/>
      <c r="D43" s="19"/>
      <c r="E43" s="32" t="str">
        <f t="shared" si="0"/>
        <v/>
      </c>
      <c r="F43" s="5"/>
      <c r="G43" s="17" t="s">
        <v>71</v>
      </c>
      <c r="H43" s="5"/>
      <c r="I43" s="5"/>
      <c r="J43" s="5"/>
      <c r="K43" s="10"/>
      <c r="L43" s="10"/>
      <c r="M43" s="10"/>
      <c r="N43" s="10"/>
      <c r="O43" s="10"/>
      <c r="P43" s="10"/>
      <c r="Q43" s="10"/>
      <c r="R43" s="10"/>
      <c r="S43" s="10"/>
      <c r="T43" s="10"/>
      <c r="U43" s="10"/>
      <c r="V43" s="10"/>
      <c r="W43" s="10"/>
      <c r="X43" s="10"/>
      <c r="Y43" s="10"/>
      <c r="Z43" s="10"/>
    </row>
    <row r="44" spans="1:26" x14ac:dyDescent="0.2">
      <c r="A44" s="8"/>
      <c r="B44" s="18" t="s">
        <v>72</v>
      </c>
      <c r="C44" s="19"/>
      <c r="D44" s="19"/>
      <c r="E44" s="32" t="str">
        <f t="shared" si="0"/>
        <v/>
      </c>
      <c r="F44" s="5"/>
      <c r="G44" s="17" t="s">
        <v>73</v>
      </c>
      <c r="H44" s="5"/>
      <c r="I44" s="5"/>
      <c r="J44" s="5"/>
      <c r="K44" s="10"/>
      <c r="L44" s="10"/>
      <c r="M44" s="10"/>
      <c r="N44" s="10"/>
      <c r="O44" s="10"/>
      <c r="P44" s="10"/>
      <c r="Q44" s="10"/>
      <c r="R44" s="10"/>
      <c r="S44" s="10"/>
      <c r="T44" s="10"/>
      <c r="U44" s="10"/>
      <c r="V44" s="10"/>
      <c r="W44" s="10"/>
      <c r="X44" s="10"/>
      <c r="Y44" s="10"/>
      <c r="Z44" s="10"/>
    </row>
    <row r="45" spans="1:26" x14ac:dyDescent="0.2">
      <c r="A45" s="8"/>
      <c r="B45" s="18" t="s">
        <v>74</v>
      </c>
      <c r="C45" s="19"/>
      <c r="D45" s="19"/>
      <c r="E45" s="32" t="str">
        <f t="shared" si="0"/>
        <v/>
      </c>
      <c r="F45" s="5"/>
      <c r="G45" s="17" t="s">
        <v>75</v>
      </c>
      <c r="H45" s="5"/>
      <c r="I45" s="5"/>
      <c r="J45" s="5"/>
      <c r="K45" s="10"/>
      <c r="L45" s="10"/>
      <c r="M45" s="10"/>
      <c r="N45" s="10"/>
      <c r="O45" s="10"/>
      <c r="P45" s="10"/>
      <c r="Q45" s="10"/>
      <c r="R45" s="10"/>
      <c r="S45" s="10"/>
      <c r="T45" s="10"/>
      <c r="U45" s="10"/>
      <c r="V45" s="10"/>
      <c r="W45" s="10"/>
      <c r="X45" s="10"/>
      <c r="Y45" s="10"/>
      <c r="Z45" s="10"/>
    </row>
    <row r="46" spans="1:26" x14ac:dyDescent="0.2">
      <c r="A46" s="8"/>
      <c r="B46" s="18" t="s">
        <v>76</v>
      </c>
      <c r="C46" s="19"/>
      <c r="D46" s="19"/>
      <c r="E46" s="32" t="str">
        <f t="shared" si="0"/>
        <v/>
      </c>
      <c r="F46" s="5"/>
      <c r="G46" s="17" t="s">
        <v>77</v>
      </c>
      <c r="H46" s="5"/>
      <c r="I46" s="5"/>
      <c r="J46" s="5"/>
      <c r="K46" s="10"/>
      <c r="L46" s="10"/>
      <c r="M46" s="10"/>
      <c r="N46" s="10"/>
      <c r="O46" s="10"/>
      <c r="P46" s="10"/>
      <c r="Q46" s="10"/>
      <c r="R46" s="10"/>
      <c r="S46" s="10"/>
      <c r="T46" s="10"/>
      <c r="U46" s="10"/>
      <c r="V46" s="10"/>
      <c r="W46" s="10"/>
      <c r="X46" s="10"/>
      <c r="Y46" s="10"/>
      <c r="Z46" s="10"/>
    </row>
    <row r="47" spans="1:26" x14ac:dyDescent="0.2">
      <c r="A47" s="8"/>
      <c r="B47" s="7" t="s">
        <v>78</v>
      </c>
      <c r="C47" s="19"/>
      <c r="D47" s="19"/>
      <c r="E47" s="32" t="str">
        <f t="shared" si="0"/>
        <v/>
      </c>
      <c r="F47" s="5"/>
      <c r="G47" s="17" t="s">
        <v>79</v>
      </c>
      <c r="H47" s="5"/>
      <c r="I47" s="5"/>
      <c r="J47" s="5"/>
      <c r="K47" s="10"/>
      <c r="L47" s="10"/>
      <c r="M47" s="10"/>
      <c r="N47" s="10"/>
      <c r="O47" s="10"/>
      <c r="P47" s="10"/>
      <c r="Q47" s="10"/>
      <c r="R47" s="10"/>
      <c r="S47" s="10"/>
      <c r="T47" s="10"/>
      <c r="U47" s="10"/>
      <c r="V47" s="10"/>
      <c r="W47" s="10"/>
      <c r="X47" s="10"/>
      <c r="Y47" s="10"/>
      <c r="Z47" s="10"/>
    </row>
    <row r="48" spans="1:26" x14ac:dyDescent="0.2">
      <c r="A48" s="8"/>
      <c r="B48" s="7" t="s">
        <v>80</v>
      </c>
      <c r="C48" s="19"/>
      <c r="D48" s="19"/>
      <c r="E48" s="32" t="str">
        <f t="shared" si="0"/>
        <v/>
      </c>
      <c r="F48" s="5"/>
      <c r="G48" s="17" t="s">
        <v>81</v>
      </c>
      <c r="H48" s="5"/>
      <c r="I48" s="5"/>
      <c r="J48" s="5"/>
      <c r="K48" s="10"/>
      <c r="L48" s="10"/>
      <c r="M48" s="10"/>
      <c r="N48" s="10"/>
      <c r="O48" s="10"/>
      <c r="P48" s="10"/>
      <c r="Q48" s="10"/>
      <c r="R48" s="10"/>
      <c r="S48" s="10"/>
      <c r="T48" s="10"/>
      <c r="U48" s="10"/>
      <c r="V48" s="10"/>
      <c r="W48" s="10"/>
      <c r="X48" s="10"/>
      <c r="Y48" s="10"/>
      <c r="Z48" s="10"/>
    </row>
    <row r="49" spans="1:26" x14ac:dyDescent="0.2">
      <c r="A49" s="8"/>
      <c r="B49" s="18" t="s">
        <v>82</v>
      </c>
      <c r="C49" s="19"/>
      <c r="D49" s="19"/>
      <c r="E49" s="32" t="str">
        <f t="shared" si="0"/>
        <v/>
      </c>
      <c r="F49" s="5"/>
      <c r="G49" s="17" t="s">
        <v>83</v>
      </c>
      <c r="H49" s="5"/>
      <c r="I49" s="5"/>
      <c r="J49" s="5"/>
      <c r="K49" s="10"/>
      <c r="L49" s="10"/>
      <c r="M49" s="10"/>
      <c r="N49" s="10"/>
      <c r="O49" s="10"/>
      <c r="P49" s="10"/>
      <c r="Q49" s="10"/>
      <c r="R49" s="10"/>
      <c r="S49" s="10"/>
      <c r="T49" s="10"/>
      <c r="U49" s="10"/>
      <c r="V49" s="10"/>
      <c r="W49" s="10"/>
      <c r="X49" s="10"/>
      <c r="Y49" s="10"/>
      <c r="Z49" s="10"/>
    </row>
    <row r="50" spans="1:26" x14ac:dyDescent="0.2">
      <c r="A50" s="8"/>
      <c r="B50" s="7" t="s">
        <v>84</v>
      </c>
      <c r="C50" s="19"/>
      <c r="D50" s="19"/>
      <c r="E50" s="32" t="str">
        <f t="shared" si="0"/>
        <v/>
      </c>
      <c r="F50" s="5"/>
      <c r="G50" s="17" t="s">
        <v>85</v>
      </c>
      <c r="H50" s="5"/>
      <c r="I50" s="5"/>
      <c r="J50" s="5"/>
      <c r="K50" s="10"/>
      <c r="L50" s="10"/>
      <c r="M50" s="10"/>
      <c r="N50" s="10"/>
      <c r="O50" s="10"/>
      <c r="P50" s="10"/>
      <c r="Q50" s="10"/>
      <c r="R50" s="10"/>
      <c r="S50" s="10"/>
      <c r="T50" s="10"/>
      <c r="U50" s="10"/>
      <c r="V50" s="10"/>
      <c r="W50" s="10"/>
      <c r="X50" s="10"/>
      <c r="Y50" s="10"/>
      <c r="Z50" s="10"/>
    </row>
    <row r="51" spans="1:26" x14ac:dyDescent="0.2">
      <c r="A51" s="8"/>
      <c r="B51" s="7" t="s">
        <v>86</v>
      </c>
      <c r="C51" s="19"/>
      <c r="D51" s="19"/>
      <c r="E51" s="32" t="str">
        <f t="shared" si="0"/>
        <v/>
      </c>
      <c r="F51" s="5"/>
      <c r="G51" s="17" t="s">
        <v>87</v>
      </c>
      <c r="H51" s="5"/>
      <c r="I51" s="5"/>
      <c r="J51" s="5"/>
      <c r="K51" s="10"/>
      <c r="L51" s="10"/>
      <c r="M51" s="10"/>
      <c r="N51" s="10"/>
      <c r="O51" s="10"/>
      <c r="P51" s="10"/>
      <c r="Q51" s="10"/>
      <c r="R51" s="10"/>
      <c r="S51" s="10"/>
      <c r="T51" s="10"/>
      <c r="U51" s="10"/>
      <c r="V51" s="10"/>
      <c r="W51" s="10"/>
      <c r="X51" s="10"/>
      <c r="Y51" s="10"/>
      <c r="Z51" s="10"/>
    </row>
    <row r="52" spans="1:26" x14ac:dyDescent="0.2">
      <c r="A52" s="8"/>
      <c r="B52" s="7" t="s">
        <v>88</v>
      </c>
      <c r="C52" s="19"/>
      <c r="D52" s="19"/>
      <c r="E52" s="32" t="str">
        <f t="shared" si="0"/>
        <v/>
      </c>
      <c r="F52" s="5"/>
      <c r="G52" s="17" t="s">
        <v>89</v>
      </c>
      <c r="H52" s="5"/>
      <c r="I52" s="5"/>
      <c r="J52" s="5"/>
      <c r="K52" s="10"/>
      <c r="L52" s="10"/>
      <c r="M52" s="10"/>
      <c r="N52" s="10"/>
      <c r="O52" s="10"/>
      <c r="P52" s="10"/>
      <c r="Q52" s="10"/>
      <c r="R52" s="10"/>
      <c r="S52" s="10"/>
      <c r="T52" s="10"/>
      <c r="U52" s="10"/>
      <c r="V52" s="10"/>
      <c r="W52" s="10"/>
      <c r="X52" s="10"/>
      <c r="Y52" s="10"/>
      <c r="Z52" s="10"/>
    </row>
    <row r="53" spans="1:26" x14ac:dyDescent="0.2">
      <c r="A53" s="8"/>
      <c r="B53" s="18" t="s">
        <v>90</v>
      </c>
      <c r="C53" s="19"/>
      <c r="D53" s="19"/>
      <c r="E53" s="32" t="str">
        <f t="shared" si="0"/>
        <v/>
      </c>
      <c r="F53" s="5"/>
      <c r="G53" s="17" t="s">
        <v>91</v>
      </c>
      <c r="H53" s="5"/>
      <c r="I53" s="5"/>
      <c r="J53" s="5"/>
      <c r="K53" s="10"/>
      <c r="L53" s="10"/>
      <c r="M53" s="10"/>
      <c r="N53" s="10"/>
      <c r="O53" s="10"/>
      <c r="P53" s="10"/>
      <c r="Q53" s="10"/>
      <c r="R53" s="10"/>
      <c r="S53" s="10"/>
      <c r="T53" s="10"/>
      <c r="U53" s="10"/>
      <c r="V53" s="10"/>
      <c r="W53" s="10"/>
      <c r="X53" s="10"/>
      <c r="Y53" s="10"/>
      <c r="Z53" s="10"/>
    </row>
    <row r="54" spans="1:26" x14ac:dyDescent="0.2">
      <c r="A54" s="8"/>
      <c r="B54" s="34" t="s">
        <v>92</v>
      </c>
      <c r="C54" s="19"/>
      <c r="D54" s="19"/>
      <c r="E54" s="32" t="str">
        <f t="shared" si="0"/>
        <v/>
      </c>
      <c r="F54" s="5"/>
      <c r="G54" s="31" t="s">
        <v>93</v>
      </c>
      <c r="H54" s="5"/>
      <c r="I54" s="5"/>
      <c r="J54" s="5"/>
      <c r="K54" s="10"/>
      <c r="L54" s="10"/>
      <c r="M54" s="10"/>
      <c r="N54" s="10"/>
      <c r="O54" s="10"/>
      <c r="P54" s="10"/>
      <c r="Q54" s="10"/>
      <c r="R54" s="10"/>
      <c r="S54" s="10"/>
      <c r="T54" s="10"/>
      <c r="U54" s="10"/>
      <c r="V54" s="10"/>
      <c r="W54" s="10"/>
      <c r="X54" s="10"/>
      <c r="Y54" s="10"/>
      <c r="Z54" s="10"/>
    </row>
    <row r="55" spans="1:26" x14ac:dyDescent="0.2">
      <c r="A55" s="35"/>
      <c r="B55" s="36" t="s">
        <v>94</v>
      </c>
      <c r="C55" s="24">
        <f>SUM(C23:C54)</f>
        <v>0</v>
      </c>
      <c r="D55" s="24">
        <f>SUM(D23:D54)</f>
        <v>0</v>
      </c>
      <c r="E55" s="24">
        <f>SUM(E23:E54)</f>
        <v>0</v>
      </c>
      <c r="F55" s="5"/>
      <c r="G55" s="17"/>
      <c r="H55" s="5"/>
      <c r="I55" s="5"/>
      <c r="J55" s="5"/>
      <c r="K55" s="6"/>
      <c r="L55" s="6"/>
      <c r="M55" s="6"/>
      <c r="N55" s="6"/>
      <c r="O55" s="6"/>
      <c r="P55" s="6"/>
      <c r="Q55" s="6"/>
      <c r="R55" s="6"/>
      <c r="S55" s="6"/>
      <c r="T55" s="6"/>
      <c r="U55" s="6"/>
      <c r="V55" s="6"/>
      <c r="W55" s="6"/>
      <c r="X55" s="6"/>
      <c r="Y55" s="6"/>
      <c r="Z55" s="6"/>
    </row>
    <row r="56" spans="1:26" x14ac:dyDescent="0.2">
      <c r="A56" s="8"/>
      <c r="B56" s="23"/>
      <c r="C56" s="37"/>
      <c r="D56" s="37"/>
      <c r="E56" s="37"/>
      <c r="F56" s="5"/>
      <c r="G56" s="17"/>
      <c r="H56" s="5"/>
      <c r="I56" s="5"/>
      <c r="J56" s="5"/>
      <c r="K56" s="10"/>
      <c r="L56" s="10"/>
      <c r="M56" s="10"/>
      <c r="N56" s="10"/>
      <c r="O56" s="10"/>
      <c r="P56" s="10"/>
      <c r="Q56" s="10"/>
      <c r="R56" s="10"/>
      <c r="S56" s="10"/>
      <c r="T56" s="10"/>
      <c r="U56" s="10"/>
      <c r="V56" s="10"/>
      <c r="W56" s="10"/>
      <c r="X56" s="10"/>
      <c r="Y56" s="10"/>
      <c r="Z56" s="10"/>
    </row>
    <row r="57" spans="1:26" x14ac:dyDescent="0.2">
      <c r="A57" s="15" t="s">
        <v>95</v>
      </c>
      <c r="B57" s="15"/>
      <c r="C57" s="8"/>
      <c r="D57" s="8"/>
      <c r="E57" s="8"/>
      <c r="F57" s="5"/>
      <c r="G57" s="17"/>
      <c r="H57" s="5"/>
      <c r="I57" s="5"/>
      <c r="J57" s="5"/>
      <c r="K57" s="6"/>
      <c r="L57" s="6"/>
      <c r="M57" s="6"/>
      <c r="N57" s="6"/>
      <c r="O57" s="6"/>
      <c r="P57" s="6"/>
      <c r="Q57" s="6"/>
      <c r="R57" s="6"/>
      <c r="S57" s="6"/>
      <c r="T57" s="6"/>
      <c r="U57" s="6"/>
      <c r="V57" s="6"/>
      <c r="W57" s="6"/>
      <c r="X57" s="6"/>
      <c r="Y57" s="6"/>
      <c r="Z57" s="6"/>
    </row>
    <row r="58" spans="1:26" x14ac:dyDescent="0.2">
      <c r="A58" s="8"/>
      <c r="B58" s="7" t="s">
        <v>96</v>
      </c>
      <c r="C58" s="19"/>
      <c r="D58" s="19"/>
      <c r="E58" s="32"/>
      <c r="F58" s="5"/>
      <c r="G58" s="17" t="s">
        <v>97</v>
      </c>
      <c r="H58" s="5"/>
      <c r="I58" s="5"/>
      <c r="J58" s="5"/>
      <c r="K58" s="10"/>
      <c r="L58" s="10"/>
      <c r="M58" s="10"/>
      <c r="N58" s="10"/>
      <c r="O58" s="10"/>
      <c r="P58" s="10"/>
      <c r="Q58" s="10"/>
      <c r="R58" s="10"/>
      <c r="S58" s="10"/>
      <c r="T58" s="10"/>
      <c r="U58" s="10"/>
      <c r="V58" s="10"/>
      <c r="W58" s="10"/>
      <c r="X58" s="10"/>
      <c r="Y58" s="10"/>
      <c r="Z58" s="10"/>
    </row>
    <row r="59" spans="1:26" x14ac:dyDescent="0.2">
      <c r="A59" s="8"/>
      <c r="B59" s="18" t="s">
        <v>98</v>
      </c>
      <c r="C59" s="19"/>
      <c r="D59" s="19"/>
      <c r="E59" s="32"/>
      <c r="F59" s="5"/>
      <c r="G59" s="17" t="s">
        <v>99</v>
      </c>
      <c r="H59" s="5"/>
      <c r="I59" s="5"/>
      <c r="J59" s="5"/>
      <c r="K59" s="10"/>
      <c r="L59" s="10"/>
      <c r="M59" s="10"/>
      <c r="N59" s="10"/>
      <c r="O59" s="10"/>
      <c r="P59" s="10"/>
      <c r="Q59" s="10"/>
      <c r="R59" s="10"/>
      <c r="S59" s="10"/>
      <c r="T59" s="10"/>
      <c r="U59" s="10"/>
      <c r="V59" s="10"/>
      <c r="W59" s="10"/>
      <c r="X59" s="10"/>
      <c r="Y59" s="10"/>
      <c r="Z59" s="10"/>
    </row>
    <row r="60" spans="1:26" x14ac:dyDescent="0.2">
      <c r="A60" s="8"/>
      <c r="B60" s="18" t="s">
        <v>100</v>
      </c>
      <c r="C60" s="19"/>
      <c r="D60" s="19"/>
      <c r="E60" s="32"/>
      <c r="F60" s="5"/>
      <c r="G60" s="17" t="s">
        <v>101</v>
      </c>
      <c r="H60" s="5"/>
      <c r="I60" s="5"/>
      <c r="J60" s="5"/>
      <c r="K60" s="10"/>
      <c r="L60" s="10"/>
      <c r="M60" s="10"/>
      <c r="N60" s="10"/>
      <c r="O60" s="10"/>
      <c r="P60" s="10"/>
      <c r="Q60" s="10"/>
      <c r="R60" s="10"/>
      <c r="S60" s="10"/>
      <c r="T60" s="10"/>
      <c r="U60" s="10"/>
      <c r="V60" s="10"/>
      <c r="W60" s="10"/>
      <c r="X60" s="10"/>
      <c r="Y60" s="10"/>
      <c r="Z60" s="10"/>
    </row>
    <row r="61" spans="1:26" x14ac:dyDescent="0.2">
      <c r="A61" s="8"/>
      <c r="B61" s="18" t="s">
        <v>102</v>
      </c>
      <c r="C61" s="19"/>
      <c r="D61" s="19"/>
      <c r="E61" s="32"/>
      <c r="F61" s="5"/>
      <c r="G61" s="17" t="s">
        <v>103</v>
      </c>
      <c r="H61" s="5"/>
      <c r="I61" s="5"/>
      <c r="J61" s="5"/>
      <c r="K61" s="10"/>
      <c r="L61" s="10"/>
      <c r="M61" s="10"/>
      <c r="N61" s="10"/>
      <c r="O61" s="10"/>
      <c r="P61" s="10"/>
      <c r="Q61" s="10"/>
      <c r="R61" s="10"/>
      <c r="S61" s="10"/>
      <c r="T61" s="10"/>
      <c r="U61" s="10"/>
      <c r="V61" s="10"/>
      <c r="W61" s="10"/>
      <c r="X61" s="10"/>
      <c r="Y61" s="10"/>
      <c r="Z61" s="10"/>
    </row>
    <row r="62" spans="1:26" x14ac:dyDescent="0.2">
      <c r="A62" s="8"/>
      <c r="B62" s="18" t="s">
        <v>104</v>
      </c>
      <c r="C62" s="19"/>
      <c r="D62" s="19"/>
      <c r="E62" s="32"/>
      <c r="F62" s="5"/>
      <c r="G62" s="17" t="s">
        <v>105</v>
      </c>
      <c r="H62" s="5"/>
      <c r="I62" s="5"/>
      <c r="J62" s="5"/>
      <c r="K62" s="10"/>
      <c r="L62" s="10"/>
      <c r="M62" s="10"/>
      <c r="N62" s="10"/>
      <c r="O62" s="10"/>
      <c r="P62" s="10"/>
      <c r="Q62" s="10"/>
      <c r="R62" s="10"/>
      <c r="S62" s="10"/>
      <c r="T62" s="10"/>
      <c r="U62" s="10"/>
      <c r="V62" s="10"/>
      <c r="W62" s="10"/>
      <c r="X62" s="10"/>
      <c r="Y62" s="10"/>
      <c r="Z62" s="10"/>
    </row>
    <row r="63" spans="1:26" x14ac:dyDescent="0.2">
      <c r="A63" s="8"/>
      <c r="B63" s="18" t="s">
        <v>106</v>
      </c>
      <c r="C63" s="19"/>
      <c r="D63" s="19"/>
      <c r="E63" s="32"/>
      <c r="F63" s="5"/>
      <c r="G63" s="17" t="s">
        <v>107</v>
      </c>
      <c r="H63" s="5"/>
      <c r="I63" s="5"/>
      <c r="J63" s="5"/>
      <c r="K63" s="10"/>
      <c r="L63" s="10"/>
      <c r="M63" s="10"/>
      <c r="N63" s="10"/>
      <c r="O63" s="10"/>
      <c r="P63" s="10"/>
      <c r="Q63" s="10"/>
      <c r="R63" s="10"/>
      <c r="S63" s="10"/>
      <c r="T63" s="10"/>
      <c r="U63" s="10"/>
      <c r="V63" s="10"/>
      <c r="W63" s="10"/>
      <c r="X63" s="10"/>
      <c r="Y63" s="10"/>
      <c r="Z63" s="10"/>
    </row>
    <row r="64" spans="1:26" x14ac:dyDescent="0.2">
      <c r="A64" s="8"/>
      <c r="B64" s="18" t="s">
        <v>108</v>
      </c>
      <c r="C64" s="19"/>
      <c r="D64" s="19"/>
      <c r="E64" s="32"/>
      <c r="F64" s="5"/>
      <c r="G64" s="17" t="s">
        <v>109</v>
      </c>
      <c r="H64" s="5"/>
      <c r="I64" s="5"/>
      <c r="J64" s="5"/>
      <c r="K64" s="10"/>
      <c r="L64" s="10"/>
      <c r="M64" s="10"/>
      <c r="N64" s="10"/>
      <c r="O64" s="10"/>
      <c r="P64" s="10"/>
      <c r="Q64" s="10"/>
      <c r="R64" s="10"/>
      <c r="S64" s="10"/>
      <c r="T64" s="10"/>
      <c r="U64" s="10"/>
      <c r="V64" s="10"/>
      <c r="W64" s="10"/>
      <c r="X64" s="10"/>
      <c r="Y64" s="10"/>
      <c r="Z64" s="10"/>
    </row>
    <row r="65" spans="1:26" x14ac:dyDescent="0.2">
      <c r="A65" s="8"/>
      <c r="B65" s="18" t="s">
        <v>110</v>
      </c>
      <c r="C65" s="19"/>
      <c r="D65" s="19"/>
      <c r="E65" s="32"/>
      <c r="F65" s="5"/>
      <c r="G65" s="17" t="s">
        <v>111</v>
      </c>
      <c r="H65" s="5"/>
      <c r="I65" s="5"/>
      <c r="J65" s="5"/>
      <c r="K65" s="10"/>
      <c r="L65" s="10"/>
      <c r="M65" s="10"/>
      <c r="N65" s="10"/>
      <c r="O65" s="10"/>
      <c r="P65" s="10"/>
      <c r="Q65" s="10"/>
      <c r="R65" s="10"/>
      <c r="S65" s="10"/>
      <c r="T65" s="10"/>
      <c r="U65" s="10"/>
      <c r="V65" s="10"/>
      <c r="W65" s="10"/>
      <c r="X65" s="10"/>
      <c r="Y65" s="10"/>
      <c r="Z65" s="10"/>
    </row>
    <row r="66" spans="1:26" x14ac:dyDescent="0.2">
      <c r="A66" s="8"/>
      <c r="B66" s="18" t="s">
        <v>112</v>
      </c>
      <c r="C66" s="19"/>
      <c r="D66" s="19"/>
      <c r="E66" s="32"/>
      <c r="F66" s="5"/>
      <c r="G66" s="17" t="s">
        <v>113</v>
      </c>
      <c r="H66" s="5"/>
      <c r="I66" s="5"/>
      <c r="J66" s="5"/>
      <c r="K66" s="10"/>
      <c r="L66" s="10"/>
      <c r="M66" s="10"/>
      <c r="N66" s="10"/>
      <c r="O66" s="10"/>
      <c r="P66" s="10"/>
      <c r="Q66" s="10"/>
      <c r="R66" s="10"/>
      <c r="S66" s="10"/>
      <c r="T66" s="10"/>
      <c r="U66" s="10"/>
      <c r="V66" s="10"/>
      <c r="W66" s="10"/>
      <c r="X66" s="10"/>
      <c r="Y66" s="10"/>
      <c r="Z66" s="10"/>
    </row>
    <row r="67" spans="1:26" x14ac:dyDescent="0.2">
      <c r="A67" s="8"/>
      <c r="B67" s="18" t="s">
        <v>114</v>
      </c>
      <c r="C67" s="19"/>
      <c r="D67" s="19"/>
      <c r="E67" s="32"/>
      <c r="F67" s="5"/>
      <c r="G67" s="17" t="s">
        <v>115</v>
      </c>
      <c r="H67" s="5"/>
      <c r="I67" s="5"/>
      <c r="J67" s="5"/>
      <c r="K67" s="10"/>
      <c r="L67" s="10"/>
      <c r="M67" s="10"/>
      <c r="N67" s="10"/>
      <c r="O67" s="10"/>
      <c r="P67" s="10"/>
      <c r="Q67" s="10"/>
      <c r="R67" s="10"/>
      <c r="S67" s="10"/>
      <c r="T67" s="10"/>
      <c r="U67" s="10"/>
      <c r="V67" s="10"/>
      <c r="W67" s="10"/>
      <c r="X67" s="10"/>
      <c r="Y67" s="10"/>
      <c r="Z67" s="10"/>
    </row>
    <row r="68" spans="1:26" x14ac:dyDescent="0.2">
      <c r="A68" s="8"/>
      <c r="B68" s="18" t="s">
        <v>116</v>
      </c>
      <c r="C68" s="19"/>
      <c r="D68" s="19"/>
      <c r="E68" s="32"/>
      <c r="F68" s="5"/>
      <c r="G68" s="17" t="s">
        <v>117</v>
      </c>
      <c r="H68" s="5"/>
      <c r="I68" s="5"/>
      <c r="J68" s="5"/>
      <c r="K68" s="10"/>
      <c r="L68" s="10"/>
      <c r="M68" s="10"/>
      <c r="N68" s="10"/>
      <c r="O68" s="10"/>
      <c r="P68" s="10"/>
      <c r="Q68" s="10"/>
      <c r="R68" s="10"/>
      <c r="S68" s="10"/>
      <c r="T68" s="10"/>
      <c r="U68" s="10"/>
      <c r="V68" s="10"/>
      <c r="W68" s="10"/>
      <c r="X68" s="10"/>
      <c r="Y68" s="10"/>
      <c r="Z68" s="10"/>
    </row>
    <row r="69" spans="1:26" x14ac:dyDescent="0.2">
      <c r="A69" s="8"/>
      <c r="B69" s="18" t="s">
        <v>118</v>
      </c>
      <c r="C69" s="19"/>
      <c r="D69" s="19"/>
      <c r="E69" s="32"/>
      <c r="F69" s="5"/>
      <c r="G69" s="17" t="s">
        <v>119</v>
      </c>
      <c r="H69" s="5"/>
      <c r="I69" s="5"/>
      <c r="J69" s="5"/>
      <c r="K69" s="10"/>
      <c r="L69" s="10"/>
      <c r="M69" s="10"/>
      <c r="N69" s="10"/>
      <c r="O69" s="10"/>
      <c r="P69" s="10"/>
      <c r="Q69" s="10"/>
      <c r="R69" s="10"/>
      <c r="S69" s="10"/>
      <c r="T69" s="10"/>
      <c r="U69" s="10"/>
      <c r="V69" s="10"/>
      <c r="W69" s="10"/>
      <c r="X69" s="10"/>
      <c r="Y69" s="10"/>
      <c r="Z69" s="10"/>
    </row>
    <row r="70" spans="1:26" x14ac:dyDescent="0.2">
      <c r="A70" s="8"/>
      <c r="B70" s="18" t="s">
        <v>120</v>
      </c>
      <c r="C70" s="19"/>
      <c r="D70" s="19"/>
      <c r="E70" s="32"/>
      <c r="F70" s="5"/>
      <c r="G70" s="17" t="s">
        <v>121</v>
      </c>
      <c r="H70" s="5"/>
      <c r="I70" s="5"/>
      <c r="J70" s="5"/>
      <c r="K70" s="10"/>
      <c r="L70" s="10"/>
      <c r="M70" s="10"/>
      <c r="N70" s="10"/>
      <c r="O70" s="10"/>
      <c r="P70" s="10"/>
      <c r="Q70" s="10"/>
      <c r="R70" s="10"/>
      <c r="S70" s="10"/>
      <c r="T70" s="10"/>
      <c r="U70" s="10"/>
      <c r="V70" s="10"/>
      <c r="W70" s="10"/>
      <c r="X70" s="10"/>
      <c r="Y70" s="10"/>
      <c r="Z70" s="10"/>
    </row>
    <row r="71" spans="1:26" x14ac:dyDescent="0.2">
      <c r="A71" s="8"/>
      <c r="B71" s="18" t="s">
        <v>122</v>
      </c>
      <c r="C71" s="19"/>
      <c r="D71" s="19"/>
      <c r="E71" s="32"/>
      <c r="F71" s="5"/>
      <c r="G71" s="17" t="s">
        <v>123</v>
      </c>
      <c r="H71" s="5"/>
      <c r="I71" s="5"/>
      <c r="J71" s="5"/>
      <c r="K71" s="10"/>
      <c r="L71" s="10"/>
      <c r="M71" s="10"/>
      <c r="N71" s="10"/>
      <c r="O71" s="10"/>
      <c r="P71" s="10"/>
      <c r="Q71" s="10"/>
      <c r="R71" s="10"/>
      <c r="S71" s="10"/>
      <c r="T71" s="10"/>
      <c r="U71" s="10"/>
      <c r="V71" s="10"/>
      <c r="W71" s="10"/>
      <c r="X71" s="10"/>
      <c r="Y71" s="10"/>
      <c r="Z71" s="10"/>
    </row>
    <row r="72" spans="1:26" x14ac:dyDescent="0.2">
      <c r="A72" s="8"/>
      <c r="B72" s="18" t="s">
        <v>124</v>
      </c>
      <c r="C72" s="19"/>
      <c r="D72" s="19"/>
      <c r="E72" s="32"/>
      <c r="F72" s="5"/>
      <c r="G72" s="17" t="s">
        <v>125</v>
      </c>
      <c r="H72" s="5"/>
      <c r="I72" s="5"/>
      <c r="J72" s="5"/>
      <c r="K72" s="10"/>
      <c r="L72" s="10"/>
      <c r="M72" s="10"/>
      <c r="N72" s="10"/>
      <c r="O72" s="10"/>
      <c r="P72" s="10"/>
      <c r="Q72" s="10"/>
      <c r="R72" s="10"/>
      <c r="S72" s="10"/>
      <c r="T72" s="10"/>
      <c r="U72" s="10"/>
      <c r="V72" s="10"/>
      <c r="W72" s="10"/>
      <c r="X72" s="10"/>
      <c r="Y72" s="10"/>
      <c r="Z72" s="10"/>
    </row>
    <row r="73" spans="1:26" x14ac:dyDescent="0.2">
      <c r="A73" s="8"/>
      <c r="B73" s="18" t="s">
        <v>126</v>
      </c>
      <c r="C73" s="19"/>
      <c r="D73" s="19"/>
      <c r="E73" s="32"/>
      <c r="F73" s="5"/>
      <c r="G73" s="17" t="s">
        <v>127</v>
      </c>
      <c r="H73" s="5"/>
      <c r="I73" s="5"/>
      <c r="J73" s="5"/>
      <c r="K73" s="10"/>
      <c r="L73" s="10"/>
      <c r="M73" s="10"/>
      <c r="N73" s="10"/>
      <c r="O73" s="10"/>
      <c r="P73" s="10"/>
      <c r="Q73" s="10"/>
      <c r="R73" s="10"/>
      <c r="S73" s="10"/>
      <c r="T73" s="10"/>
      <c r="U73" s="10"/>
      <c r="V73" s="10"/>
      <c r="W73" s="10"/>
      <c r="X73" s="10"/>
      <c r="Y73" s="10"/>
      <c r="Z73" s="10"/>
    </row>
    <row r="74" spans="1:26" x14ac:dyDescent="0.2">
      <c r="A74" s="8"/>
      <c r="B74" s="18" t="s">
        <v>128</v>
      </c>
      <c r="C74" s="19"/>
      <c r="D74" s="19"/>
      <c r="E74" s="32"/>
      <c r="F74" s="5"/>
      <c r="G74" s="17" t="s">
        <v>129</v>
      </c>
      <c r="H74" s="5"/>
      <c r="I74" s="5"/>
      <c r="J74" s="5"/>
      <c r="K74" s="10"/>
      <c r="L74" s="10"/>
      <c r="M74" s="10"/>
      <c r="N74" s="10"/>
      <c r="O74" s="10"/>
      <c r="P74" s="10"/>
      <c r="Q74" s="10"/>
      <c r="R74" s="10"/>
      <c r="S74" s="10"/>
      <c r="T74" s="10"/>
      <c r="U74" s="10"/>
      <c r="V74" s="10"/>
      <c r="W74" s="10"/>
      <c r="X74" s="10"/>
      <c r="Y74" s="10"/>
      <c r="Z74" s="10"/>
    </row>
    <row r="75" spans="1:26" x14ac:dyDescent="0.2">
      <c r="A75" s="8"/>
      <c r="B75" s="18" t="s">
        <v>130</v>
      </c>
      <c r="C75" s="19"/>
      <c r="D75" s="19"/>
      <c r="E75" s="32"/>
      <c r="F75" s="5"/>
      <c r="G75" s="17" t="s">
        <v>131</v>
      </c>
      <c r="H75" s="5"/>
      <c r="I75" s="5"/>
      <c r="J75" s="5"/>
      <c r="K75" s="10"/>
      <c r="L75" s="10"/>
      <c r="M75" s="10"/>
      <c r="N75" s="10"/>
      <c r="O75" s="10"/>
      <c r="P75" s="10"/>
      <c r="Q75" s="10"/>
      <c r="R75" s="10"/>
      <c r="S75" s="10"/>
      <c r="T75" s="10"/>
      <c r="U75" s="10"/>
      <c r="V75" s="10"/>
      <c r="W75" s="10"/>
      <c r="X75" s="10"/>
      <c r="Y75" s="10"/>
      <c r="Z75" s="10"/>
    </row>
    <row r="76" spans="1:26" x14ac:dyDescent="0.2">
      <c r="A76" s="8"/>
      <c r="B76" s="18" t="s">
        <v>132</v>
      </c>
      <c r="C76" s="19"/>
      <c r="D76" s="19"/>
      <c r="E76" s="32"/>
      <c r="F76" s="5"/>
      <c r="G76" s="17" t="s">
        <v>133</v>
      </c>
      <c r="H76" s="5"/>
      <c r="I76" s="5"/>
      <c r="J76" s="5"/>
      <c r="K76" s="10"/>
      <c r="L76" s="10"/>
      <c r="M76" s="10"/>
      <c r="N76" s="10"/>
      <c r="O76" s="10"/>
      <c r="P76" s="10"/>
      <c r="Q76" s="10"/>
      <c r="R76" s="10"/>
      <c r="S76" s="10"/>
      <c r="T76" s="10"/>
      <c r="U76" s="10"/>
      <c r="V76" s="10"/>
      <c r="W76" s="10"/>
      <c r="X76" s="10"/>
      <c r="Y76" s="10"/>
      <c r="Z76" s="10"/>
    </row>
    <row r="77" spans="1:26" x14ac:dyDescent="0.2">
      <c r="A77" s="8"/>
      <c r="B77" s="18" t="s">
        <v>134</v>
      </c>
      <c r="C77" s="19"/>
      <c r="D77" s="19"/>
      <c r="E77" s="32"/>
      <c r="F77" s="5"/>
      <c r="G77" s="17" t="s">
        <v>135</v>
      </c>
      <c r="H77" s="5"/>
      <c r="I77" s="5"/>
      <c r="J77" s="5"/>
      <c r="K77" s="10"/>
      <c r="L77" s="10"/>
      <c r="M77" s="10"/>
      <c r="N77" s="10"/>
      <c r="O77" s="10"/>
      <c r="P77" s="10"/>
      <c r="Q77" s="10"/>
      <c r="R77" s="10"/>
      <c r="S77" s="10"/>
      <c r="T77" s="10"/>
      <c r="U77" s="10"/>
      <c r="V77" s="10"/>
      <c r="W77" s="10"/>
      <c r="X77" s="10"/>
      <c r="Y77" s="10"/>
      <c r="Z77" s="10"/>
    </row>
    <row r="78" spans="1:26" x14ac:dyDescent="0.2">
      <c r="A78" s="8"/>
      <c r="B78" s="18" t="s">
        <v>82</v>
      </c>
      <c r="C78" s="19"/>
      <c r="D78" s="19"/>
      <c r="E78" s="32"/>
      <c r="F78" s="5"/>
      <c r="G78" s="17" t="s">
        <v>136</v>
      </c>
      <c r="H78" s="5"/>
      <c r="I78" s="5"/>
      <c r="J78" s="5"/>
      <c r="K78" s="10"/>
      <c r="L78" s="10"/>
      <c r="M78" s="10"/>
      <c r="N78" s="10"/>
      <c r="O78" s="10"/>
      <c r="P78" s="10"/>
      <c r="Q78" s="10"/>
      <c r="R78" s="10"/>
      <c r="S78" s="10"/>
      <c r="T78" s="10"/>
      <c r="U78" s="10"/>
      <c r="V78" s="10"/>
      <c r="W78" s="10"/>
      <c r="X78" s="10"/>
      <c r="Y78" s="10"/>
      <c r="Z78" s="10"/>
    </row>
    <row r="79" spans="1:26" x14ac:dyDescent="0.2">
      <c r="A79" s="8"/>
      <c r="B79" s="18" t="s">
        <v>86</v>
      </c>
      <c r="C79" s="19"/>
      <c r="D79" s="19"/>
      <c r="E79" s="32"/>
      <c r="F79" s="5"/>
      <c r="G79" s="17" t="s">
        <v>137</v>
      </c>
      <c r="H79" s="5"/>
      <c r="I79" s="5"/>
      <c r="J79" s="5"/>
      <c r="K79" s="10"/>
      <c r="L79" s="10"/>
      <c r="M79" s="10"/>
      <c r="N79" s="10"/>
      <c r="O79" s="10"/>
      <c r="P79" s="10"/>
      <c r="Q79" s="10"/>
      <c r="R79" s="10"/>
      <c r="S79" s="10"/>
      <c r="T79" s="10"/>
      <c r="U79" s="10"/>
      <c r="V79" s="10"/>
      <c r="W79" s="10"/>
      <c r="X79" s="10"/>
      <c r="Y79" s="10"/>
      <c r="Z79" s="10"/>
    </row>
    <row r="80" spans="1:26" x14ac:dyDescent="0.2">
      <c r="A80" s="8"/>
      <c r="B80" s="18" t="s">
        <v>138</v>
      </c>
      <c r="C80" s="19"/>
      <c r="D80" s="19"/>
      <c r="E80" s="32"/>
      <c r="F80" s="5"/>
      <c r="G80" s="17" t="s">
        <v>139</v>
      </c>
      <c r="H80" s="5"/>
      <c r="I80" s="5"/>
      <c r="J80" s="5"/>
      <c r="K80" s="10"/>
      <c r="L80" s="10"/>
      <c r="M80" s="10"/>
      <c r="N80" s="10"/>
      <c r="O80" s="10"/>
      <c r="P80" s="10"/>
      <c r="Q80" s="10"/>
      <c r="R80" s="10"/>
      <c r="S80" s="10"/>
      <c r="T80" s="10"/>
      <c r="U80" s="10"/>
      <c r="V80" s="10"/>
      <c r="W80" s="10"/>
      <c r="X80" s="10"/>
      <c r="Y80" s="10"/>
      <c r="Z80" s="10"/>
    </row>
    <row r="81" spans="1:26" x14ac:dyDescent="0.2">
      <c r="A81" s="8"/>
      <c r="B81" s="7" t="s">
        <v>140</v>
      </c>
      <c r="C81" s="19"/>
      <c r="D81" s="19"/>
      <c r="E81" s="32"/>
      <c r="F81" s="5"/>
      <c r="G81" s="17" t="s">
        <v>141</v>
      </c>
      <c r="H81" s="5"/>
      <c r="I81" s="5"/>
      <c r="J81" s="5"/>
      <c r="K81" s="10"/>
      <c r="L81" s="10"/>
      <c r="M81" s="10"/>
      <c r="N81" s="10"/>
      <c r="O81" s="10"/>
      <c r="P81" s="10"/>
      <c r="Q81" s="10"/>
      <c r="R81" s="10"/>
      <c r="S81" s="10"/>
      <c r="T81" s="10"/>
      <c r="U81" s="10"/>
      <c r="V81" s="10"/>
      <c r="W81" s="10"/>
      <c r="X81" s="10"/>
      <c r="Y81" s="10"/>
      <c r="Z81" s="10"/>
    </row>
    <row r="82" spans="1:26" x14ac:dyDescent="0.2">
      <c r="A82" s="8"/>
      <c r="B82" s="18" t="s">
        <v>90</v>
      </c>
      <c r="C82" s="19"/>
      <c r="D82" s="19"/>
      <c r="E82" s="32"/>
      <c r="F82" s="5"/>
      <c r="G82" s="17" t="s">
        <v>91</v>
      </c>
      <c r="H82" s="5"/>
      <c r="I82" s="5"/>
      <c r="J82" s="5"/>
      <c r="K82" s="10"/>
      <c r="L82" s="10"/>
      <c r="M82" s="10"/>
      <c r="N82" s="10"/>
      <c r="O82" s="10"/>
      <c r="P82" s="10"/>
      <c r="Q82" s="10"/>
      <c r="R82" s="10"/>
      <c r="S82" s="10"/>
      <c r="T82" s="10"/>
      <c r="U82" s="10"/>
      <c r="V82" s="10"/>
      <c r="W82" s="10"/>
      <c r="X82" s="10"/>
      <c r="Y82" s="10"/>
      <c r="Z82" s="10"/>
    </row>
    <row r="83" spans="1:26" x14ac:dyDescent="0.2">
      <c r="A83" s="8"/>
      <c r="B83" s="34" t="s">
        <v>92</v>
      </c>
      <c r="C83" s="19"/>
      <c r="D83" s="19"/>
      <c r="E83" s="32"/>
      <c r="F83" s="5"/>
      <c r="G83" s="31" t="s">
        <v>93</v>
      </c>
      <c r="H83" s="5"/>
      <c r="I83" s="5"/>
      <c r="J83" s="5"/>
      <c r="K83" s="10"/>
      <c r="L83" s="10"/>
      <c r="M83" s="10"/>
      <c r="N83" s="10"/>
      <c r="O83" s="10"/>
      <c r="P83" s="10"/>
      <c r="Q83" s="10"/>
      <c r="R83" s="10"/>
      <c r="S83" s="10"/>
      <c r="T83" s="10"/>
      <c r="U83" s="10"/>
      <c r="V83" s="10"/>
      <c r="W83" s="10"/>
      <c r="X83" s="10"/>
      <c r="Y83" s="10"/>
      <c r="Z83" s="10"/>
    </row>
    <row r="84" spans="1:26" x14ac:dyDescent="0.2">
      <c r="A84" s="8"/>
      <c r="B84" s="25" t="s">
        <v>142</v>
      </c>
      <c r="C84" s="24">
        <f>SUM(C57:C83)</f>
        <v>0</v>
      </c>
      <c r="D84" s="24">
        <f>SUM(D57:D83)</f>
        <v>0</v>
      </c>
      <c r="E84" s="24">
        <f>SUM(E57:E83)</f>
        <v>0</v>
      </c>
      <c r="F84" s="5"/>
      <c r="G84" s="17"/>
      <c r="H84" s="5"/>
      <c r="I84" s="5"/>
      <c r="J84" s="5"/>
      <c r="K84" s="6"/>
      <c r="L84" s="6"/>
      <c r="M84" s="6"/>
      <c r="N84" s="6"/>
      <c r="O84" s="6"/>
      <c r="P84" s="6"/>
      <c r="Q84" s="6"/>
      <c r="R84" s="6"/>
      <c r="S84" s="6"/>
      <c r="T84" s="6"/>
      <c r="U84" s="6"/>
      <c r="V84" s="6"/>
      <c r="W84" s="6"/>
      <c r="X84" s="6"/>
      <c r="Y84" s="6"/>
      <c r="Z84" s="6"/>
    </row>
    <row r="85" spans="1:26" x14ac:dyDescent="0.2">
      <c r="A85" s="8"/>
      <c r="B85" s="23" t="s">
        <v>143</v>
      </c>
      <c r="C85" s="19"/>
      <c r="D85" s="37"/>
      <c r="E85" s="37"/>
      <c r="F85" s="5"/>
      <c r="G85" s="17" t="s">
        <v>144</v>
      </c>
      <c r="H85" s="5"/>
      <c r="I85" s="5"/>
      <c r="J85" s="5"/>
      <c r="K85" s="10"/>
      <c r="L85" s="10"/>
      <c r="M85" s="10"/>
      <c r="N85" s="10"/>
      <c r="O85" s="10"/>
      <c r="P85" s="10"/>
      <c r="Q85" s="10"/>
      <c r="R85" s="10"/>
      <c r="S85" s="10"/>
      <c r="T85" s="10"/>
      <c r="U85" s="10"/>
      <c r="V85" s="10"/>
      <c r="W85" s="10"/>
      <c r="X85" s="10"/>
      <c r="Y85" s="10"/>
      <c r="Z85" s="10"/>
    </row>
    <row r="86" spans="1:26" x14ac:dyDescent="0.2">
      <c r="A86" s="8"/>
      <c r="B86" s="36" t="s">
        <v>145</v>
      </c>
      <c r="C86" s="24">
        <f>C84*$C$85</f>
        <v>0</v>
      </c>
      <c r="D86" s="24">
        <f>D84*$C$85</f>
        <v>0</v>
      </c>
      <c r="E86" s="24">
        <f>E84*$C$85</f>
        <v>0</v>
      </c>
      <c r="F86" s="5"/>
      <c r="G86" s="17"/>
      <c r="H86" s="5"/>
      <c r="I86" s="5"/>
      <c r="J86" s="5"/>
      <c r="K86" s="6"/>
      <c r="L86" s="6"/>
      <c r="M86" s="6"/>
      <c r="N86" s="6"/>
      <c r="O86" s="6"/>
      <c r="P86" s="6"/>
      <c r="Q86" s="6"/>
      <c r="R86" s="6"/>
      <c r="S86" s="6"/>
      <c r="T86" s="6"/>
      <c r="U86" s="6"/>
      <c r="V86" s="6"/>
      <c r="W86" s="6"/>
      <c r="X86" s="6"/>
      <c r="Y86" s="6"/>
      <c r="Z86" s="6"/>
    </row>
    <row r="87" spans="1:26" x14ac:dyDescent="0.2">
      <c r="A87" s="8"/>
      <c r="B87" s="8"/>
      <c r="C87" s="8"/>
      <c r="D87" s="8"/>
      <c r="E87" s="8"/>
      <c r="F87" s="5"/>
      <c r="G87" s="17"/>
      <c r="H87" s="5"/>
      <c r="I87" s="5"/>
      <c r="J87" s="5"/>
      <c r="K87" s="6"/>
      <c r="L87" s="6"/>
      <c r="M87" s="6"/>
      <c r="N87" s="6"/>
      <c r="O87" s="6"/>
      <c r="P87" s="6"/>
      <c r="Q87" s="6"/>
      <c r="R87" s="6"/>
      <c r="S87" s="6"/>
      <c r="T87" s="6"/>
      <c r="U87" s="6"/>
      <c r="V87" s="6"/>
      <c r="W87" s="6"/>
      <c r="X87" s="6"/>
      <c r="Y87" s="6"/>
      <c r="Z87" s="6"/>
    </row>
    <row r="88" spans="1:26" x14ac:dyDescent="0.2">
      <c r="A88" s="27" t="s">
        <v>146</v>
      </c>
      <c r="B88" s="27"/>
      <c r="C88" s="28">
        <f>C55+C86</f>
        <v>0</v>
      </c>
      <c r="D88" s="28">
        <f>D55+D86</f>
        <v>0</v>
      </c>
      <c r="E88" s="38">
        <f>E55+E86</f>
        <v>0</v>
      </c>
      <c r="F88" s="39"/>
      <c r="G88" s="17"/>
      <c r="H88" s="5"/>
      <c r="I88" s="5"/>
      <c r="J88" s="5"/>
      <c r="K88" s="6"/>
      <c r="L88" s="6"/>
      <c r="M88" s="6"/>
      <c r="N88" s="6"/>
      <c r="O88" s="6"/>
      <c r="P88" s="6"/>
      <c r="Q88" s="6"/>
      <c r="R88" s="6"/>
      <c r="S88" s="6"/>
      <c r="T88" s="6"/>
      <c r="U88" s="6"/>
      <c r="V88" s="6"/>
      <c r="W88" s="6"/>
      <c r="X88" s="6"/>
      <c r="Y88" s="6"/>
      <c r="Z88" s="6"/>
    </row>
    <row r="89" spans="1:26" x14ac:dyDescent="0.2">
      <c r="A89" s="26"/>
      <c r="B89" s="26"/>
      <c r="C89" s="26"/>
      <c r="D89" s="26"/>
      <c r="E89" s="26"/>
      <c r="F89" s="5"/>
      <c r="G89" s="17"/>
      <c r="H89" s="5"/>
      <c r="I89" s="5"/>
      <c r="J89" s="5"/>
      <c r="K89" s="6"/>
      <c r="L89" s="6"/>
      <c r="M89" s="6"/>
      <c r="N89" s="6"/>
      <c r="O89" s="6"/>
      <c r="P89" s="6"/>
      <c r="Q89" s="6"/>
      <c r="R89" s="6"/>
      <c r="S89" s="6"/>
      <c r="T89" s="6"/>
      <c r="U89" s="6"/>
      <c r="V89" s="6"/>
      <c r="W89" s="6"/>
      <c r="X89" s="6"/>
      <c r="Y89" s="6"/>
      <c r="Z89" s="6"/>
    </row>
    <row r="90" spans="1:26" x14ac:dyDescent="0.2">
      <c r="A90" s="27" t="s">
        <v>147</v>
      </c>
      <c r="B90" s="27"/>
      <c r="C90" s="40">
        <f>C20-C88</f>
        <v>0</v>
      </c>
      <c r="D90" s="40">
        <f>D20-D88</f>
        <v>0</v>
      </c>
      <c r="E90" s="29">
        <f>D90-C90</f>
        <v>0</v>
      </c>
      <c r="F90" s="39"/>
      <c r="G90" s="17"/>
      <c r="H90" s="5"/>
      <c r="I90" s="5"/>
      <c r="J90" s="5"/>
      <c r="K90" s="6"/>
      <c r="L90" s="6"/>
      <c r="M90" s="6"/>
      <c r="N90" s="6"/>
      <c r="O90" s="6"/>
      <c r="P90" s="6"/>
      <c r="Q90" s="6"/>
      <c r="R90" s="6"/>
      <c r="S90" s="6"/>
      <c r="T90" s="6"/>
      <c r="U90" s="6"/>
      <c r="V90" s="6"/>
      <c r="W90" s="6"/>
      <c r="X90" s="6"/>
      <c r="Y90" s="6"/>
      <c r="Z90" s="6"/>
    </row>
    <row r="91" spans="1:26" x14ac:dyDescent="0.2">
      <c r="A91" s="41"/>
      <c r="B91" s="41"/>
      <c r="C91" s="41"/>
      <c r="D91" s="41"/>
      <c r="E91" s="42"/>
      <c r="F91" s="43"/>
      <c r="G91" s="43"/>
      <c r="H91" s="43"/>
      <c r="I91" s="43"/>
      <c r="J91" s="43"/>
    </row>
    <row r="92" spans="1:26" x14ac:dyDescent="0.2">
      <c r="A92" s="41"/>
      <c r="B92" s="41"/>
      <c r="C92" s="41"/>
      <c r="D92" s="41"/>
      <c r="E92" s="41"/>
      <c r="F92" s="43"/>
      <c r="G92" s="43"/>
      <c r="H92" s="43"/>
      <c r="I92" s="43"/>
      <c r="J92" s="43"/>
    </row>
    <row r="93" spans="1:26" x14ac:dyDescent="0.2">
      <c r="A93" s="41"/>
      <c r="B93" s="41"/>
      <c r="C93" s="41"/>
      <c r="D93" s="41"/>
      <c r="E93" s="41"/>
      <c r="F93" s="43"/>
      <c r="G93" s="43"/>
      <c r="H93" s="43"/>
      <c r="I93" s="43"/>
      <c r="J93" s="43"/>
    </row>
    <row r="94" spans="1:26" x14ac:dyDescent="0.2">
      <c r="A94" s="41"/>
      <c r="B94" s="41"/>
      <c r="C94" s="41"/>
      <c r="D94" s="41"/>
      <c r="E94" s="41"/>
      <c r="F94" s="43"/>
      <c r="G94" s="43"/>
      <c r="H94" s="43"/>
      <c r="I94" s="43"/>
      <c r="J94" s="43"/>
    </row>
    <row r="95" spans="1:26" x14ac:dyDescent="0.2">
      <c r="A95" s="41"/>
      <c r="B95" s="41"/>
      <c r="C95" s="41"/>
      <c r="D95" s="41"/>
      <c r="E95" s="41"/>
      <c r="F95" s="43"/>
      <c r="G95" s="43"/>
      <c r="H95" s="43"/>
      <c r="I95" s="43"/>
      <c r="J95" s="43"/>
    </row>
    <row r="96" spans="1:26" x14ac:dyDescent="0.2">
      <c r="A96" s="41"/>
      <c r="B96" s="41"/>
      <c r="C96" s="41"/>
      <c r="D96" s="41"/>
      <c r="E96" s="41"/>
      <c r="F96" s="43"/>
      <c r="G96" s="43"/>
      <c r="H96" s="43"/>
      <c r="I96" s="43"/>
      <c r="J96" s="43"/>
    </row>
    <row r="97" spans="1:10" x14ac:dyDescent="0.2">
      <c r="A97" s="41"/>
      <c r="B97" s="41"/>
      <c r="C97" s="41"/>
      <c r="D97" s="41"/>
      <c r="E97" s="41"/>
      <c r="F97" s="43"/>
      <c r="G97" s="43"/>
      <c r="H97" s="43"/>
      <c r="I97" s="43"/>
      <c r="J97" s="43"/>
    </row>
    <row r="98" spans="1:10" x14ac:dyDescent="0.2">
      <c r="A98" s="41"/>
      <c r="B98" s="41"/>
      <c r="C98" s="41"/>
      <c r="D98" s="41"/>
      <c r="E98" s="41"/>
      <c r="F98" s="43"/>
      <c r="G98" s="43"/>
      <c r="H98" s="43"/>
      <c r="I98" s="43"/>
      <c r="J98" s="43"/>
    </row>
    <row r="99" spans="1:10" x14ac:dyDescent="0.2">
      <c r="A99" s="41"/>
      <c r="B99" s="41"/>
      <c r="C99" s="41"/>
      <c r="D99" s="41"/>
      <c r="E99" s="41"/>
      <c r="F99" s="43"/>
      <c r="G99" s="43"/>
      <c r="H99" s="43"/>
      <c r="I99" s="43"/>
      <c r="J99" s="43"/>
    </row>
    <row r="100" spans="1:10" x14ac:dyDescent="0.2">
      <c r="A100" s="41"/>
      <c r="B100" s="41"/>
      <c r="C100" s="41"/>
      <c r="D100" s="41"/>
      <c r="E100" s="41"/>
      <c r="F100" s="43"/>
      <c r="G100" s="43"/>
      <c r="H100" s="43"/>
      <c r="I100" s="43"/>
      <c r="J100" s="43"/>
    </row>
    <row r="101" spans="1:10" x14ac:dyDescent="0.2">
      <c r="A101" s="41"/>
      <c r="B101" s="41"/>
      <c r="C101" s="41"/>
      <c r="D101" s="41"/>
      <c r="E101" s="41"/>
      <c r="F101" s="43"/>
      <c r="G101" s="43"/>
      <c r="H101" s="43"/>
      <c r="I101" s="43"/>
      <c r="J101" s="43"/>
    </row>
    <row r="102" spans="1:10" x14ac:dyDescent="0.2">
      <c r="A102" s="41"/>
      <c r="B102" s="41"/>
      <c r="C102" s="41"/>
      <c r="D102" s="41"/>
      <c r="E102" s="41"/>
      <c r="F102" s="43"/>
      <c r="G102" s="43"/>
      <c r="H102" s="43"/>
      <c r="I102" s="43"/>
      <c r="J102" s="43"/>
    </row>
    <row r="103" spans="1:10" x14ac:dyDescent="0.2">
      <c r="A103" s="41"/>
      <c r="B103" s="41"/>
      <c r="C103" s="41"/>
      <c r="D103" s="41"/>
      <c r="E103" s="41"/>
      <c r="F103" s="43"/>
      <c r="G103" s="43"/>
      <c r="H103" s="43"/>
      <c r="I103" s="43"/>
      <c r="J103" s="43"/>
    </row>
    <row r="104" spans="1:10" x14ac:dyDescent="0.2">
      <c r="A104" s="41"/>
      <c r="B104" s="41"/>
      <c r="C104" s="41"/>
      <c r="D104" s="41"/>
      <c r="E104" s="41"/>
      <c r="F104" s="43"/>
      <c r="G104" s="43"/>
      <c r="H104" s="43"/>
      <c r="I104" s="43"/>
      <c r="J104" s="43"/>
    </row>
    <row r="105" spans="1:10" x14ac:dyDescent="0.2">
      <c r="A105" s="41"/>
      <c r="B105" s="41"/>
      <c r="C105" s="41"/>
      <c r="D105" s="41"/>
      <c r="E105" s="41"/>
      <c r="F105" s="43"/>
      <c r="G105" s="43"/>
      <c r="H105" s="43"/>
      <c r="I105" s="43"/>
      <c r="J105" s="43"/>
    </row>
    <row r="106" spans="1:10" x14ac:dyDescent="0.2">
      <c r="A106" s="41"/>
      <c r="B106" s="41"/>
      <c r="C106" s="41"/>
      <c r="D106" s="41"/>
      <c r="E106" s="41"/>
      <c r="F106" s="43"/>
      <c r="G106" s="43"/>
      <c r="H106" s="43"/>
      <c r="I106" s="43"/>
      <c r="J106" s="43"/>
    </row>
    <row r="107" spans="1:10" x14ac:dyDescent="0.2">
      <c r="A107" s="41"/>
      <c r="B107" s="41"/>
      <c r="C107" s="41"/>
      <c r="D107" s="41"/>
      <c r="E107" s="41"/>
      <c r="F107" s="43"/>
      <c r="G107" s="43"/>
      <c r="H107" s="43"/>
      <c r="I107" s="43"/>
      <c r="J107" s="43"/>
    </row>
    <row r="108" spans="1:10" x14ac:dyDescent="0.2">
      <c r="A108" s="41"/>
      <c r="B108" s="41"/>
      <c r="C108" s="41"/>
      <c r="D108" s="41"/>
      <c r="E108" s="41"/>
      <c r="F108" s="43"/>
      <c r="G108" s="43"/>
      <c r="H108" s="43"/>
      <c r="I108" s="43"/>
      <c r="J108" s="43"/>
    </row>
    <row r="109" spans="1:10" x14ac:dyDescent="0.2">
      <c r="A109" s="41"/>
      <c r="B109" s="41"/>
      <c r="C109" s="41"/>
      <c r="D109" s="41"/>
      <c r="E109" s="41"/>
      <c r="F109" s="43"/>
      <c r="G109" s="43"/>
      <c r="H109" s="43"/>
      <c r="I109" s="43"/>
      <c r="J109" s="43"/>
    </row>
    <row r="110" spans="1:10" x14ac:dyDescent="0.2">
      <c r="A110" s="41"/>
      <c r="B110" s="41"/>
      <c r="C110" s="41"/>
      <c r="D110" s="41"/>
      <c r="E110" s="41"/>
      <c r="F110" s="43"/>
      <c r="G110" s="43"/>
      <c r="H110" s="43"/>
      <c r="I110" s="43"/>
      <c r="J110" s="43"/>
    </row>
    <row r="111" spans="1:10" x14ac:dyDescent="0.2">
      <c r="A111" s="41"/>
      <c r="B111" s="41"/>
      <c r="C111" s="41"/>
      <c r="D111" s="41"/>
      <c r="E111" s="41"/>
      <c r="F111" s="43"/>
      <c r="G111" s="43"/>
      <c r="H111" s="43"/>
      <c r="I111" s="43"/>
      <c r="J111" s="43"/>
    </row>
    <row r="112" spans="1:10" x14ac:dyDescent="0.2">
      <c r="A112" s="41"/>
      <c r="B112" s="41"/>
      <c r="C112" s="41"/>
      <c r="D112" s="41"/>
      <c r="E112" s="41"/>
      <c r="F112" s="43"/>
      <c r="G112" s="43"/>
      <c r="H112" s="43"/>
      <c r="I112" s="43"/>
      <c r="J112" s="43"/>
    </row>
    <row r="113" spans="1:10" x14ac:dyDescent="0.2">
      <c r="A113" s="41"/>
      <c r="B113" s="41"/>
      <c r="C113" s="41"/>
      <c r="D113" s="41"/>
      <c r="E113" s="41"/>
      <c r="F113" s="43"/>
      <c r="G113" s="43"/>
      <c r="H113" s="43"/>
      <c r="I113" s="43"/>
      <c r="J113" s="43"/>
    </row>
    <row r="114" spans="1:10" x14ac:dyDescent="0.2">
      <c r="A114" s="41"/>
      <c r="B114" s="41"/>
      <c r="C114" s="41"/>
      <c r="D114" s="41"/>
      <c r="E114" s="41"/>
      <c r="F114" s="43"/>
      <c r="G114" s="43"/>
      <c r="H114" s="43"/>
      <c r="I114" s="43"/>
      <c r="J114" s="43"/>
    </row>
    <row r="115" spans="1:10" x14ac:dyDescent="0.2">
      <c r="A115" s="41"/>
      <c r="B115" s="41"/>
      <c r="C115" s="41"/>
      <c r="D115" s="41"/>
      <c r="E115" s="41"/>
      <c r="F115" s="43"/>
      <c r="G115" s="43"/>
      <c r="H115" s="43"/>
      <c r="I115" s="43"/>
      <c r="J115" s="43"/>
    </row>
    <row r="116" spans="1:10" x14ac:dyDescent="0.2">
      <c r="A116" s="41"/>
      <c r="B116" s="41"/>
      <c r="C116" s="41"/>
      <c r="D116" s="41"/>
      <c r="E116" s="41"/>
      <c r="F116" s="43"/>
      <c r="G116" s="43"/>
      <c r="H116" s="43"/>
      <c r="I116" s="43"/>
      <c r="J116" s="43"/>
    </row>
    <row r="117" spans="1:10" x14ac:dyDescent="0.2">
      <c r="A117" s="41"/>
      <c r="B117" s="41"/>
      <c r="C117" s="41"/>
      <c r="D117" s="41"/>
      <c r="E117" s="41"/>
      <c r="F117" s="43"/>
      <c r="G117" s="43"/>
      <c r="H117" s="43"/>
      <c r="I117" s="43"/>
      <c r="J117" s="43"/>
    </row>
    <row r="118" spans="1:10" x14ac:dyDescent="0.2">
      <c r="A118" s="41"/>
      <c r="B118" s="41"/>
      <c r="C118" s="41"/>
      <c r="D118" s="41"/>
      <c r="E118" s="41"/>
      <c r="F118" s="43"/>
      <c r="G118" s="43"/>
      <c r="H118" s="43"/>
      <c r="I118" s="43"/>
      <c r="J118" s="43"/>
    </row>
    <row r="119" spans="1:10" x14ac:dyDescent="0.2">
      <c r="A119" s="41"/>
      <c r="B119" s="41"/>
      <c r="C119" s="41"/>
      <c r="D119" s="41"/>
      <c r="E119" s="41"/>
      <c r="F119" s="43"/>
      <c r="G119" s="43"/>
      <c r="H119" s="43"/>
      <c r="I119" s="43"/>
      <c r="J119" s="43"/>
    </row>
    <row r="120" spans="1:10" x14ac:dyDescent="0.2">
      <c r="A120" s="41"/>
      <c r="B120" s="41"/>
      <c r="C120" s="41"/>
      <c r="D120" s="41"/>
      <c r="E120" s="41"/>
      <c r="F120" s="43"/>
      <c r="G120" s="43"/>
      <c r="H120" s="43"/>
      <c r="I120" s="43"/>
      <c r="J120" s="43"/>
    </row>
    <row r="121" spans="1:10" x14ac:dyDescent="0.2">
      <c r="A121" s="41"/>
      <c r="B121" s="41"/>
      <c r="C121" s="41"/>
      <c r="D121" s="41"/>
      <c r="E121" s="41"/>
      <c r="F121" s="43"/>
      <c r="G121" s="43"/>
      <c r="H121" s="43"/>
      <c r="I121" s="43"/>
      <c r="J121" s="43"/>
    </row>
    <row r="122" spans="1:10" x14ac:dyDescent="0.2">
      <c r="A122" s="41"/>
      <c r="B122" s="41"/>
      <c r="C122" s="41"/>
      <c r="D122" s="41"/>
      <c r="E122" s="41"/>
      <c r="F122" s="43"/>
      <c r="G122" s="43"/>
      <c r="H122" s="43"/>
      <c r="I122" s="43"/>
      <c r="J122" s="43"/>
    </row>
    <row r="123" spans="1:10" x14ac:dyDescent="0.2">
      <c r="A123" s="41"/>
      <c r="B123" s="41"/>
      <c r="C123" s="41"/>
      <c r="D123" s="41"/>
      <c r="E123" s="41"/>
      <c r="F123" s="43"/>
      <c r="G123" s="43"/>
      <c r="H123" s="43"/>
      <c r="I123" s="43"/>
      <c r="J123" s="43"/>
    </row>
  </sheetData>
  <conditionalFormatting sqref="E5:E90">
    <cfRule type="expression" dxfId="0" priority="1" stopIfTrue="1">
      <formula>E5&lt;0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C4C29-A96F-1048-B256-A9B01F40F153}">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3C8EF-4F65-2E4F-9B35-EA8B716D127F}">
  <dimension ref="A1"/>
  <sheetViews>
    <sheetView workbookViewId="0">
      <selection activeCell="A3" sqref="A3"/>
    </sheetView>
  </sheetViews>
  <sheetFormatPr baseColWidth="10" defaultRowHeight="16" x14ac:dyDescent="0.2"/>
  <sheetData>
    <row r="1" spans="1:1" x14ac:dyDescent="0.2">
      <c r="A1" t="s">
        <v>267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1927-687A-E148-9961-1BF2330E20AB}">
  <dimension ref="A1"/>
  <sheetViews>
    <sheetView workbookViewId="0"/>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8BBDF-CE44-8B44-89C5-E02A211363DF}">
  <dimension ref="A1:E90"/>
  <sheetViews>
    <sheetView tabSelected="1" topLeftCell="A72" zoomScale="140" zoomScaleNormal="140" workbookViewId="0">
      <selection activeCell="B72" sqref="B72"/>
    </sheetView>
  </sheetViews>
  <sheetFormatPr baseColWidth="10" defaultRowHeight="16" x14ac:dyDescent="0.2"/>
  <cols>
    <col min="2" max="2" width="21.83203125" customWidth="1"/>
  </cols>
  <sheetData>
    <row r="1" spans="1:5" ht="26" x14ac:dyDescent="0.2">
      <c r="A1" s="44"/>
      <c r="B1" s="44"/>
      <c r="C1" s="45"/>
      <c r="D1" s="46"/>
      <c r="E1" s="47" t="s">
        <v>1</v>
      </c>
    </row>
    <row r="2" spans="1:5" x14ac:dyDescent="0.2">
      <c r="A2" s="7"/>
      <c r="B2" s="8"/>
      <c r="C2" s="8"/>
      <c r="D2" s="8"/>
      <c r="E2" s="7"/>
    </row>
    <row r="3" spans="1:5" x14ac:dyDescent="0.2">
      <c r="A3" s="48" t="s">
        <v>2</v>
      </c>
      <c r="B3" s="48"/>
      <c r="C3" s="49" t="s">
        <v>3</v>
      </c>
      <c r="D3" s="49" t="s">
        <v>4</v>
      </c>
      <c r="E3" s="49" t="s">
        <v>5</v>
      </c>
    </row>
    <row r="4" spans="1:5" x14ac:dyDescent="0.2">
      <c r="A4" s="15" t="s">
        <v>7</v>
      </c>
      <c r="B4" s="15"/>
      <c r="C4" s="8"/>
      <c r="D4" s="8"/>
      <c r="E4" s="50" t="s">
        <v>8</v>
      </c>
    </row>
    <row r="5" spans="1:5" x14ac:dyDescent="0.2">
      <c r="A5" s="8"/>
      <c r="B5" s="51" t="s">
        <v>9</v>
      </c>
      <c r="C5" s="52"/>
      <c r="D5" s="53"/>
      <c r="E5" s="54" t="s">
        <v>148</v>
      </c>
    </row>
    <row r="6" spans="1:5" x14ac:dyDescent="0.2">
      <c r="A6" s="8"/>
      <c r="B6" s="51" t="s">
        <v>11</v>
      </c>
      <c r="C6" s="55"/>
      <c r="D6" s="56"/>
      <c r="E6" s="54" t="s">
        <v>148</v>
      </c>
    </row>
    <row r="7" spans="1:5" x14ac:dyDescent="0.2">
      <c r="A7" s="8"/>
      <c r="B7" s="21" t="s">
        <v>12</v>
      </c>
      <c r="C7" s="57"/>
      <c r="D7" s="58"/>
      <c r="E7" s="54" t="s">
        <v>148</v>
      </c>
    </row>
    <row r="8" spans="1:5" x14ac:dyDescent="0.2">
      <c r="A8" s="8"/>
      <c r="B8" s="23" t="s">
        <v>14</v>
      </c>
      <c r="C8" s="37" t="s">
        <v>149</v>
      </c>
      <c r="D8" s="37" t="s">
        <v>149</v>
      </c>
      <c r="E8" s="24" t="s">
        <v>149</v>
      </c>
    </row>
    <row r="9" spans="1:5" x14ac:dyDescent="0.2">
      <c r="A9" s="8"/>
      <c r="B9" s="8"/>
      <c r="C9" s="8"/>
      <c r="D9" s="8"/>
      <c r="E9" s="8"/>
    </row>
    <row r="10" spans="1:5" x14ac:dyDescent="0.2">
      <c r="A10" s="15" t="s">
        <v>15</v>
      </c>
      <c r="B10" s="15"/>
      <c r="C10" s="8"/>
      <c r="D10" s="8"/>
      <c r="E10" s="8"/>
    </row>
    <row r="11" spans="1:5" x14ac:dyDescent="0.2">
      <c r="A11" s="8"/>
      <c r="B11" s="51" t="s">
        <v>16</v>
      </c>
      <c r="C11" s="52"/>
      <c r="D11" s="53"/>
      <c r="E11" s="54" t="s">
        <v>148</v>
      </c>
    </row>
    <row r="12" spans="1:5" x14ac:dyDescent="0.2">
      <c r="A12" s="8"/>
      <c r="B12" s="51" t="s">
        <v>18</v>
      </c>
      <c r="C12" s="55"/>
      <c r="D12" s="56"/>
      <c r="E12" s="54" t="s">
        <v>148</v>
      </c>
    </row>
    <row r="13" spans="1:5" x14ac:dyDescent="0.2">
      <c r="A13" s="8"/>
      <c r="B13" s="51" t="s">
        <v>19</v>
      </c>
      <c r="C13" s="55"/>
      <c r="D13" s="56"/>
      <c r="E13" s="54" t="s">
        <v>148</v>
      </c>
    </row>
    <row r="14" spans="1:5" x14ac:dyDescent="0.2">
      <c r="A14" s="8"/>
      <c r="B14" s="25" t="s">
        <v>21</v>
      </c>
      <c r="C14" s="24" t="s">
        <v>149</v>
      </c>
      <c r="D14" s="24" t="s">
        <v>149</v>
      </c>
      <c r="E14" s="24" t="s">
        <v>149</v>
      </c>
    </row>
    <row r="15" spans="1:5" x14ac:dyDescent="0.2">
      <c r="A15" s="15" t="s">
        <v>22</v>
      </c>
      <c r="B15" s="15"/>
      <c r="C15" s="8"/>
      <c r="D15" s="8"/>
      <c r="E15" s="8"/>
    </row>
    <row r="16" spans="1:5" x14ac:dyDescent="0.2">
      <c r="A16" s="8"/>
      <c r="B16" s="51" t="s">
        <v>23</v>
      </c>
      <c r="C16" s="52"/>
      <c r="D16" s="53"/>
      <c r="E16" s="54" t="s">
        <v>148</v>
      </c>
    </row>
    <row r="17" spans="1:5" x14ac:dyDescent="0.2">
      <c r="A17" s="8"/>
      <c r="B17" s="51" t="s">
        <v>12</v>
      </c>
      <c r="C17" s="55"/>
      <c r="D17" s="56"/>
      <c r="E17" s="54" t="s">
        <v>148</v>
      </c>
    </row>
    <row r="18" spans="1:5" x14ac:dyDescent="0.2">
      <c r="A18" s="8"/>
      <c r="B18" s="25" t="s">
        <v>26</v>
      </c>
      <c r="C18" s="24" t="s">
        <v>149</v>
      </c>
      <c r="D18" s="24" t="s">
        <v>149</v>
      </c>
      <c r="E18" s="24" t="s">
        <v>149</v>
      </c>
    </row>
    <row r="19" spans="1:5" x14ac:dyDescent="0.2">
      <c r="A19" s="26"/>
      <c r="B19" s="26"/>
      <c r="C19" s="8"/>
      <c r="D19" s="8"/>
      <c r="E19" s="26"/>
    </row>
    <row r="20" spans="1:5" x14ac:dyDescent="0.2">
      <c r="A20" s="59" t="s">
        <v>27</v>
      </c>
      <c r="B20" s="59"/>
      <c r="C20" s="60" t="s">
        <v>150</v>
      </c>
      <c r="D20" s="60" t="s">
        <v>150</v>
      </c>
      <c r="E20" s="29" t="s">
        <v>150</v>
      </c>
    </row>
    <row r="21" spans="1:5" x14ac:dyDescent="0.2">
      <c r="A21" s="8"/>
      <c r="B21" s="8"/>
      <c r="C21" s="61"/>
      <c r="D21" s="8"/>
      <c r="E21" s="61"/>
    </row>
    <row r="22" spans="1:5" x14ac:dyDescent="0.2">
      <c r="A22" s="48" t="s">
        <v>29</v>
      </c>
      <c r="B22" s="48"/>
      <c r="C22" s="49" t="s">
        <v>3</v>
      </c>
      <c r="D22" s="49" t="s">
        <v>4</v>
      </c>
      <c r="E22" s="49" t="s">
        <v>30</v>
      </c>
    </row>
    <row r="23" spans="1:5" x14ac:dyDescent="0.2">
      <c r="A23" s="15" t="s">
        <v>31</v>
      </c>
      <c r="B23" s="15"/>
      <c r="C23" s="8"/>
      <c r="D23" s="8"/>
      <c r="E23" s="8"/>
    </row>
    <row r="24" spans="1:5" x14ac:dyDescent="0.2">
      <c r="A24" s="8"/>
      <c r="B24" s="7" t="s">
        <v>32</v>
      </c>
      <c r="C24" s="52" t="s">
        <v>268</v>
      </c>
      <c r="D24" s="53"/>
      <c r="E24" s="62" t="s">
        <v>148</v>
      </c>
    </row>
    <row r="25" spans="1:5" x14ac:dyDescent="0.2">
      <c r="A25" s="8"/>
      <c r="B25" s="51" t="s">
        <v>34</v>
      </c>
      <c r="C25" s="55"/>
      <c r="D25" s="56"/>
      <c r="E25" s="62" t="s">
        <v>148</v>
      </c>
    </row>
    <row r="26" spans="1:5" x14ac:dyDescent="0.2">
      <c r="A26" s="8"/>
      <c r="B26" s="7" t="s">
        <v>36</v>
      </c>
      <c r="C26" s="55"/>
      <c r="D26" s="56"/>
      <c r="E26" s="62" t="s">
        <v>148</v>
      </c>
    </row>
    <row r="27" spans="1:5" x14ac:dyDescent="0.2">
      <c r="A27" s="8"/>
      <c r="B27" s="7" t="s">
        <v>38</v>
      </c>
      <c r="C27" s="55"/>
      <c r="D27" s="56"/>
      <c r="E27" s="62" t="s">
        <v>148</v>
      </c>
    </row>
    <row r="28" spans="1:5" x14ac:dyDescent="0.2">
      <c r="A28" s="8"/>
      <c r="B28" s="51" t="s">
        <v>40</v>
      </c>
      <c r="C28" s="55"/>
      <c r="D28" s="56"/>
      <c r="E28" s="62" t="s">
        <v>148</v>
      </c>
    </row>
    <row r="29" spans="1:5" x14ac:dyDescent="0.2">
      <c r="A29" s="8"/>
      <c r="B29" s="7" t="s">
        <v>42</v>
      </c>
      <c r="C29" s="55"/>
      <c r="D29" s="56"/>
      <c r="E29" s="62" t="s">
        <v>148</v>
      </c>
    </row>
    <row r="30" spans="1:5" x14ac:dyDescent="0.2">
      <c r="A30" s="8"/>
      <c r="B30" s="51" t="s">
        <v>44</v>
      </c>
      <c r="C30" s="55"/>
      <c r="D30" s="56"/>
      <c r="E30" s="62" t="s">
        <v>148</v>
      </c>
    </row>
    <row r="31" spans="1:5" x14ac:dyDescent="0.2">
      <c r="A31" s="8"/>
      <c r="B31" s="51" t="s">
        <v>46</v>
      </c>
      <c r="C31" s="55" t="s">
        <v>263</v>
      </c>
      <c r="D31" s="56"/>
      <c r="E31" s="62" t="s">
        <v>148</v>
      </c>
    </row>
    <row r="32" spans="1:5" x14ac:dyDescent="0.2">
      <c r="A32" s="8"/>
      <c r="B32" s="51" t="s">
        <v>48</v>
      </c>
      <c r="C32" s="55"/>
      <c r="D32" s="56"/>
      <c r="E32" s="62" t="s">
        <v>148</v>
      </c>
    </row>
    <row r="33" spans="1:5" x14ac:dyDescent="0.2">
      <c r="A33" s="8"/>
      <c r="B33" s="51" t="s">
        <v>50</v>
      </c>
      <c r="C33" s="55"/>
      <c r="D33" s="56"/>
      <c r="E33" s="62" t="s">
        <v>148</v>
      </c>
    </row>
    <row r="34" spans="1:5" x14ac:dyDescent="0.2">
      <c r="A34" s="8"/>
      <c r="B34" s="51" t="s">
        <v>52</v>
      </c>
      <c r="C34" s="55"/>
      <c r="D34" s="56"/>
      <c r="E34" s="62" t="s">
        <v>148</v>
      </c>
    </row>
    <row r="35" spans="1:5" x14ac:dyDescent="0.2">
      <c r="A35" s="8"/>
      <c r="B35" s="51" t="s">
        <v>54</v>
      </c>
      <c r="C35" s="55" t="s">
        <v>266</v>
      </c>
      <c r="D35" s="56"/>
      <c r="E35" s="62" t="s">
        <v>148</v>
      </c>
    </row>
    <row r="36" spans="1:5" x14ac:dyDescent="0.2">
      <c r="A36" s="8"/>
      <c r="B36" s="7" t="s">
        <v>56</v>
      </c>
      <c r="C36" s="55"/>
      <c r="D36" s="56"/>
      <c r="E36" s="62" t="s">
        <v>148</v>
      </c>
    </row>
    <row r="37" spans="1:5" x14ac:dyDescent="0.2">
      <c r="A37" s="8"/>
      <c r="B37" s="7" t="s">
        <v>58</v>
      </c>
      <c r="C37" s="55"/>
      <c r="D37" s="56"/>
      <c r="E37" s="62" t="s">
        <v>148</v>
      </c>
    </row>
    <row r="38" spans="1:5" x14ac:dyDescent="0.2">
      <c r="A38" s="8"/>
      <c r="B38" s="51" t="s">
        <v>60</v>
      </c>
      <c r="C38" s="55"/>
      <c r="D38" s="56"/>
      <c r="E38" s="62" t="s">
        <v>148</v>
      </c>
    </row>
    <row r="39" spans="1:5" x14ac:dyDescent="0.2">
      <c r="A39" s="8"/>
      <c r="B39" s="51" t="s">
        <v>62</v>
      </c>
      <c r="C39" s="55"/>
      <c r="D39" s="56"/>
      <c r="E39" s="62" t="s">
        <v>148</v>
      </c>
    </row>
    <row r="40" spans="1:5" x14ac:dyDescent="0.2">
      <c r="A40" s="8"/>
      <c r="B40" s="7" t="s">
        <v>64</v>
      </c>
      <c r="C40" s="55"/>
      <c r="D40" s="56"/>
      <c r="E40" s="62" t="s">
        <v>148</v>
      </c>
    </row>
    <row r="41" spans="1:5" x14ac:dyDescent="0.2">
      <c r="A41" s="8"/>
      <c r="B41" s="51" t="s">
        <v>66</v>
      </c>
      <c r="C41" s="55"/>
      <c r="D41" s="56"/>
      <c r="E41" s="62" t="s">
        <v>148</v>
      </c>
    </row>
    <row r="42" spans="1:5" x14ac:dyDescent="0.2">
      <c r="A42" s="8"/>
      <c r="B42" s="7" t="s">
        <v>68</v>
      </c>
      <c r="C42" s="55"/>
      <c r="D42" s="56"/>
      <c r="E42" s="62" t="s">
        <v>148</v>
      </c>
    </row>
    <row r="43" spans="1:5" x14ac:dyDescent="0.2">
      <c r="A43" s="8"/>
      <c r="B43" s="7" t="s">
        <v>70</v>
      </c>
      <c r="C43" s="55"/>
      <c r="D43" s="56"/>
      <c r="E43" s="62" t="s">
        <v>148</v>
      </c>
    </row>
    <row r="44" spans="1:5" x14ac:dyDescent="0.2">
      <c r="A44" s="8"/>
      <c r="B44" s="51" t="s">
        <v>72</v>
      </c>
      <c r="C44" s="55"/>
      <c r="D44" s="56"/>
      <c r="E44" s="62" t="s">
        <v>148</v>
      </c>
    </row>
    <row r="45" spans="1:5" x14ac:dyDescent="0.2">
      <c r="A45" s="8"/>
      <c r="B45" s="51" t="s">
        <v>74</v>
      </c>
      <c r="C45" s="55"/>
      <c r="D45" s="56"/>
      <c r="E45" s="62" t="s">
        <v>148</v>
      </c>
    </row>
    <row r="46" spans="1:5" x14ac:dyDescent="0.2">
      <c r="A46" s="8"/>
      <c r="B46" s="51" t="s">
        <v>76</v>
      </c>
      <c r="C46" s="55"/>
      <c r="D46" s="56"/>
      <c r="E46" s="62" t="s">
        <v>148</v>
      </c>
    </row>
    <row r="47" spans="1:5" x14ac:dyDescent="0.2">
      <c r="A47" s="8"/>
      <c r="B47" s="7" t="s">
        <v>78</v>
      </c>
      <c r="C47" s="55"/>
      <c r="D47" s="56"/>
      <c r="E47" s="62" t="s">
        <v>148</v>
      </c>
    </row>
    <row r="48" spans="1:5" x14ac:dyDescent="0.2">
      <c r="A48" s="8"/>
      <c r="B48" s="7" t="s">
        <v>80</v>
      </c>
      <c r="C48" s="55"/>
      <c r="D48" s="56"/>
      <c r="E48" s="62" t="s">
        <v>148</v>
      </c>
    </row>
    <row r="49" spans="1:5" x14ac:dyDescent="0.2">
      <c r="A49" s="8"/>
      <c r="B49" s="51" t="s">
        <v>82</v>
      </c>
      <c r="C49" s="55"/>
      <c r="D49" s="56"/>
      <c r="E49" s="62" t="s">
        <v>148</v>
      </c>
    </row>
    <row r="50" spans="1:5" x14ac:dyDescent="0.2">
      <c r="A50" s="8"/>
      <c r="B50" s="7" t="s">
        <v>84</v>
      </c>
      <c r="C50" s="55"/>
      <c r="D50" s="56"/>
      <c r="E50" s="62" t="s">
        <v>148</v>
      </c>
    </row>
    <row r="51" spans="1:5" x14ac:dyDescent="0.2">
      <c r="A51" s="8"/>
      <c r="B51" s="7" t="s">
        <v>86</v>
      </c>
      <c r="C51" s="55"/>
      <c r="D51" s="56"/>
      <c r="E51" s="62" t="s">
        <v>148</v>
      </c>
    </row>
    <row r="52" spans="1:5" x14ac:dyDescent="0.2">
      <c r="A52" s="8"/>
      <c r="B52" s="7" t="s">
        <v>88</v>
      </c>
      <c r="C52" s="55"/>
      <c r="D52" s="56"/>
      <c r="E52" s="62" t="s">
        <v>148</v>
      </c>
    </row>
    <row r="53" spans="1:5" x14ac:dyDescent="0.2">
      <c r="A53" s="8"/>
      <c r="B53" s="51" t="s">
        <v>264</v>
      </c>
      <c r="C53" s="55" t="s">
        <v>265</v>
      </c>
      <c r="D53" s="56"/>
      <c r="E53" s="62" t="s">
        <v>148</v>
      </c>
    </row>
    <row r="54" spans="1:5" x14ac:dyDescent="0.2">
      <c r="A54" s="8"/>
      <c r="B54" s="63" t="s">
        <v>92</v>
      </c>
      <c r="C54" s="55"/>
      <c r="D54" s="56"/>
      <c r="E54" s="62" t="s">
        <v>148</v>
      </c>
    </row>
    <row r="55" spans="1:5" x14ac:dyDescent="0.2">
      <c r="A55" s="64"/>
      <c r="B55" s="36" t="s">
        <v>94</v>
      </c>
      <c r="C55" s="24" t="s">
        <v>149</v>
      </c>
      <c r="D55" s="24" t="s">
        <v>149</v>
      </c>
      <c r="E55" s="24" t="s">
        <v>149</v>
      </c>
    </row>
    <row r="56" spans="1:5" x14ac:dyDescent="0.2">
      <c r="A56" s="8"/>
      <c r="B56" s="23"/>
      <c r="C56" s="37"/>
      <c r="D56" s="37"/>
      <c r="E56" s="37"/>
    </row>
    <row r="57" spans="1:5" x14ac:dyDescent="0.2">
      <c r="A57" s="15" t="s">
        <v>95</v>
      </c>
      <c r="B57" s="15"/>
      <c r="C57" s="8"/>
      <c r="D57" s="8"/>
      <c r="E57" s="8"/>
    </row>
    <row r="58" spans="1:5" x14ac:dyDescent="0.2">
      <c r="A58" s="8"/>
      <c r="B58" s="7" t="s">
        <v>96</v>
      </c>
      <c r="C58" s="52"/>
      <c r="D58" s="53"/>
      <c r="E58" s="62"/>
    </row>
    <row r="59" spans="1:5" x14ac:dyDescent="0.2">
      <c r="A59" s="8"/>
      <c r="B59" s="51" t="s">
        <v>98</v>
      </c>
      <c r="C59" s="55"/>
      <c r="D59" s="56"/>
      <c r="E59" s="62"/>
    </row>
    <row r="60" spans="1:5" x14ac:dyDescent="0.2">
      <c r="A60" s="8"/>
      <c r="B60" s="51" t="s">
        <v>100</v>
      </c>
      <c r="C60" s="55"/>
      <c r="D60" s="56"/>
      <c r="E60" s="62"/>
    </row>
    <row r="61" spans="1:5" x14ac:dyDescent="0.2">
      <c r="A61" s="8"/>
      <c r="B61" s="51" t="s">
        <v>102</v>
      </c>
      <c r="C61" s="55"/>
      <c r="D61" s="56"/>
      <c r="E61" s="62"/>
    </row>
    <row r="62" spans="1:5" x14ac:dyDescent="0.2">
      <c r="A62" s="8"/>
      <c r="B62" s="51" t="s">
        <v>104</v>
      </c>
      <c r="C62" s="55"/>
      <c r="D62" s="56"/>
      <c r="E62" s="62"/>
    </row>
    <row r="63" spans="1:5" x14ac:dyDescent="0.2">
      <c r="A63" s="8"/>
      <c r="B63" s="51" t="s">
        <v>106</v>
      </c>
      <c r="C63" s="55"/>
      <c r="D63" s="56"/>
      <c r="E63" s="62"/>
    </row>
    <row r="64" spans="1:5" x14ac:dyDescent="0.2">
      <c r="A64" s="8"/>
      <c r="B64" s="51" t="s">
        <v>108</v>
      </c>
      <c r="C64" s="55"/>
      <c r="D64" s="56"/>
      <c r="E64" s="62"/>
    </row>
    <row r="65" spans="1:5" x14ac:dyDescent="0.2">
      <c r="A65" s="8"/>
      <c r="B65" s="51" t="s">
        <v>110</v>
      </c>
      <c r="C65" s="55"/>
      <c r="D65" s="56"/>
      <c r="E65" s="62"/>
    </row>
    <row r="66" spans="1:5" x14ac:dyDescent="0.2">
      <c r="A66" s="8"/>
      <c r="B66" s="51" t="s">
        <v>112</v>
      </c>
      <c r="C66" s="55"/>
      <c r="D66" s="56"/>
      <c r="E66" s="62"/>
    </row>
    <row r="67" spans="1:5" x14ac:dyDescent="0.2">
      <c r="A67" s="8"/>
      <c r="B67" s="51" t="s">
        <v>114</v>
      </c>
      <c r="C67" s="55"/>
      <c r="D67" s="56"/>
      <c r="E67" s="62"/>
    </row>
    <row r="68" spans="1:5" x14ac:dyDescent="0.2">
      <c r="A68" s="8"/>
      <c r="B68" s="51" t="s">
        <v>116</v>
      </c>
      <c r="C68" s="55"/>
      <c r="D68" s="56"/>
      <c r="E68" s="62"/>
    </row>
    <row r="69" spans="1:5" x14ac:dyDescent="0.2">
      <c r="A69" s="8"/>
      <c r="B69" s="51" t="s">
        <v>118</v>
      </c>
      <c r="C69" s="55"/>
      <c r="D69" s="56"/>
      <c r="E69" s="62"/>
    </row>
    <row r="70" spans="1:5" x14ac:dyDescent="0.2">
      <c r="A70" s="8"/>
      <c r="B70" s="51" t="s">
        <v>120</v>
      </c>
      <c r="C70" s="55"/>
      <c r="D70" s="56"/>
      <c r="E70" s="62"/>
    </row>
    <row r="71" spans="1:5" x14ac:dyDescent="0.2">
      <c r="A71" s="8"/>
      <c r="B71" s="51" t="s">
        <v>122</v>
      </c>
      <c r="C71" s="55"/>
      <c r="D71" s="56"/>
      <c r="E71" s="62"/>
    </row>
    <row r="72" spans="1:5" x14ac:dyDescent="0.2">
      <c r="A72" s="8"/>
      <c r="B72" s="51" t="s">
        <v>124</v>
      </c>
      <c r="C72" s="55"/>
      <c r="D72" s="56"/>
      <c r="E72" s="62"/>
    </row>
    <row r="73" spans="1:5" x14ac:dyDescent="0.2">
      <c r="A73" s="8"/>
      <c r="B73" s="51" t="s">
        <v>126</v>
      </c>
      <c r="C73" s="55"/>
      <c r="D73" s="56"/>
      <c r="E73" s="62"/>
    </row>
    <row r="74" spans="1:5" x14ac:dyDescent="0.2">
      <c r="A74" s="8"/>
      <c r="B74" s="51" t="s">
        <v>128</v>
      </c>
      <c r="C74" s="55"/>
      <c r="D74" s="56"/>
      <c r="E74" s="62"/>
    </row>
    <row r="75" spans="1:5" x14ac:dyDescent="0.2">
      <c r="A75" s="8"/>
      <c r="B75" s="51" t="s">
        <v>130</v>
      </c>
      <c r="C75" s="55"/>
      <c r="D75" s="56"/>
      <c r="E75" s="62"/>
    </row>
    <row r="76" spans="1:5" x14ac:dyDescent="0.2">
      <c r="A76" s="8"/>
      <c r="B76" s="51" t="s">
        <v>132</v>
      </c>
      <c r="C76" s="55"/>
      <c r="D76" s="56"/>
      <c r="E76" s="62"/>
    </row>
    <row r="77" spans="1:5" x14ac:dyDescent="0.2">
      <c r="A77" s="8"/>
      <c r="B77" s="51" t="s">
        <v>134</v>
      </c>
      <c r="C77" s="55"/>
      <c r="D77" s="56"/>
      <c r="E77" s="62"/>
    </row>
    <row r="78" spans="1:5" x14ac:dyDescent="0.2">
      <c r="A78" s="8"/>
      <c r="B78" s="51" t="s">
        <v>82</v>
      </c>
      <c r="C78" s="55"/>
      <c r="D78" s="56"/>
      <c r="E78" s="62"/>
    </row>
    <row r="79" spans="1:5" x14ac:dyDescent="0.2">
      <c r="A79" s="8"/>
      <c r="B79" s="51" t="s">
        <v>86</v>
      </c>
      <c r="C79" s="55"/>
      <c r="D79" s="56"/>
      <c r="E79" s="62"/>
    </row>
    <row r="80" spans="1:5" x14ac:dyDescent="0.2">
      <c r="A80" s="8"/>
      <c r="B80" s="51" t="s">
        <v>138</v>
      </c>
      <c r="C80" s="55"/>
      <c r="D80" s="56"/>
      <c r="E80" s="62"/>
    </row>
    <row r="81" spans="1:5" x14ac:dyDescent="0.2">
      <c r="A81" s="8"/>
      <c r="B81" s="7" t="s">
        <v>140</v>
      </c>
      <c r="C81" s="55"/>
      <c r="D81" s="56"/>
      <c r="E81" s="62"/>
    </row>
    <row r="82" spans="1:5" x14ac:dyDescent="0.2">
      <c r="A82" s="8"/>
      <c r="B82" s="51" t="s">
        <v>90</v>
      </c>
      <c r="C82" s="55"/>
      <c r="D82" s="56"/>
      <c r="E82" s="62"/>
    </row>
    <row r="83" spans="1:5" x14ac:dyDescent="0.2">
      <c r="A83" s="8"/>
      <c r="B83" s="63" t="s">
        <v>92</v>
      </c>
      <c r="C83" s="55"/>
      <c r="D83" s="56"/>
      <c r="E83" s="62"/>
    </row>
    <row r="84" spans="1:5" x14ac:dyDescent="0.2">
      <c r="A84" s="8"/>
      <c r="B84" s="25" t="s">
        <v>142</v>
      </c>
      <c r="C84" s="24" t="s">
        <v>149</v>
      </c>
      <c r="D84" s="24" t="s">
        <v>149</v>
      </c>
      <c r="E84" s="24" t="s">
        <v>149</v>
      </c>
    </row>
    <row r="85" spans="1:5" x14ac:dyDescent="0.2">
      <c r="A85" s="8"/>
      <c r="B85" s="23" t="s">
        <v>143</v>
      </c>
      <c r="C85" s="52"/>
      <c r="D85" s="37"/>
      <c r="E85" s="37"/>
    </row>
    <row r="86" spans="1:5" x14ac:dyDescent="0.2">
      <c r="A86" s="8"/>
      <c r="B86" s="36" t="s">
        <v>145</v>
      </c>
      <c r="C86" s="24" t="s">
        <v>149</v>
      </c>
      <c r="D86" s="24" t="s">
        <v>149</v>
      </c>
      <c r="E86" s="24" t="s">
        <v>149</v>
      </c>
    </row>
    <row r="87" spans="1:5" x14ac:dyDescent="0.2">
      <c r="A87" s="8"/>
      <c r="B87" s="8"/>
      <c r="C87" s="8"/>
      <c r="D87" s="8"/>
      <c r="E87" s="8"/>
    </row>
    <row r="88" spans="1:5" x14ac:dyDescent="0.2">
      <c r="A88" s="59" t="s">
        <v>146</v>
      </c>
      <c r="B88" s="59"/>
      <c r="C88" s="60" t="s">
        <v>150</v>
      </c>
      <c r="D88" s="60" t="s">
        <v>150</v>
      </c>
      <c r="E88" s="38" t="s">
        <v>150</v>
      </c>
    </row>
    <row r="89" spans="1:5" x14ac:dyDescent="0.2">
      <c r="A89" s="26"/>
      <c r="B89" s="26"/>
      <c r="C89" s="26"/>
      <c r="D89" s="26"/>
      <c r="E89" s="26"/>
    </row>
    <row r="90" spans="1:5" x14ac:dyDescent="0.2">
      <c r="A90" s="59" t="s">
        <v>147</v>
      </c>
      <c r="B90" s="59"/>
      <c r="C90" s="65" t="s">
        <v>150</v>
      </c>
      <c r="D90" s="65" t="s">
        <v>150</v>
      </c>
      <c r="E90" s="29" t="s">
        <v>150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F617-5B4E-A243-8D9D-6609FC273059}">
  <dimension ref="A1:L152"/>
  <sheetViews>
    <sheetView topLeftCell="A118" workbookViewId="0">
      <selection activeCell="A118" sqref="A118"/>
    </sheetView>
  </sheetViews>
  <sheetFormatPr baseColWidth="10" defaultRowHeight="16" x14ac:dyDescent="0.2"/>
  <sheetData>
    <row r="1" spans="1:1" ht="18" x14ac:dyDescent="0.2">
      <c r="A1" s="67" t="s">
        <v>151</v>
      </c>
    </row>
    <row r="3" spans="1:1" ht="21" x14ac:dyDescent="0.25">
      <c r="A3" s="68" t="s">
        <v>152</v>
      </c>
    </row>
    <row r="5" spans="1:1" x14ac:dyDescent="0.2">
      <c r="A5" s="69" t="s">
        <v>153</v>
      </c>
    </row>
    <row r="7" spans="1:1" ht="21" x14ac:dyDescent="0.25">
      <c r="A7" s="68" t="s">
        <v>154</v>
      </c>
    </row>
    <row r="9" spans="1:1" x14ac:dyDescent="0.2">
      <c r="A9" s="66" t="s">
        <v>155</v>
      </c>
    </row>
    <row r="11" spans="1:1" ht="18" x14ac:dyDescent="0.2">
      <c r="A11" s="67" t="s">
        <v>156</v>
      </c>
    </row>
    <row r="13" spans="1:1" ht="21" x14ac:dyDescent="0.25">
      <c r="A13" s="68" t="s">
        <v>157</v>
      </c>
    </row>
    <row r="15" spans="1:1" x14ac:dyDescent="0.2">
      <c r="A15" s="69" t="s">
        <v>158</v>
      </c>
    </row>
    <row r="17" spans="1:1" ht="21" x14ac:dyDescent="0.25">
      <c r="A17" s="68" t="s">
        <v>159</v>
      </c>
    </row>
    <row r="19" spans="1:1" x14ac:dyDescent="0.2">
      <c r="A19" s="69" t="s">
        <v>160</v>
      </c>
    </row>
    <row r="21" spans="1:1" ht="21" x14ac:dyDescent="0.25">
      <c r="A21" s="68" t="s">
        <v>161</v>
      </c>
    </row>
    <row r="23" spans="1:1" ht="21" x14ac:dyDescent="0.25">
      <c r="A23" s="68" t="s">
        <v>162</v>
      </c>
    </row>
    <row r="25" spans="1:1" x14ac:dyDescent="0.2">
      <c r="A25" s="69" t="s">
        <v>163</v>
      </c>
    </row>
    <row r="27" spans="1:1" ht="21" x14ac:dyDescent="0.25">
      <c r="A27" s="68" t="s">
        <v>164</v>
      </c>
    </row>
    <row r="29" spans="1:1" x14ac:dyDescent="0.2">
      <c r="A29" s="66" t="s">
        <v>165</v>
      </c>
    </row>
    <row r="31" spans="1:1" x14ac:dyDescent="0.2">
      <c r="A31" s="69" t="s">
        <v>166</v>
      </c>
    </row>
    <row r="33" spans="1:1" ht="21" x14ac:dyDescent="0.25">
      <c r="A33" s="68" t="s">
        <v>167</v>
      </c>
    </row>
    <row r="35" spans="1:1" ht="21" x14ac:dyDescent="0.25">
      <c r="A35" s="68" t="s">
        <v>168</v>
      </c>
    </row>
    <row r="37" spans="1:1" x14ac:dyDescent="0.2">
      <c r="A37" s="69" t="s">
        <v>169</v>
      </c>
    </row>
    <row r="39" spans="1:1" ht="21" x14ac:dyDescent="0.25">
      <c r="A39" s="68" t="s">
        <v>170</v>
      </c>
    </row>
    <row r="41" spans="1:1" ht="21" x14ac:dyDescent="0.25">
      <c r="A41" s="68" t="s">
        <v>171</v>
      </c>
    </row>
    <row r="42" spans="1:1" ht="21" x14ac:dyDescent="0.25">
      <c r="A42" s="68" t="s">
        <v>172</v>
      </c>
    </row>
    <row r="43" spans="1:1" ht="21" x14ac:dyDescent="0.25">
      <c r="A43" s="68" t="s">
        <v>173</v>
      </c>
    </row>
    <row r="44" spans="1:1" ht="21" x14ac:dyDescent="0.25">
      <c r="A44" s="68" t="s">
        <v>174</v>
      </c>
    </row>
    <row r="45" spans="1:1" ht="21" x14ac:dyDescent="0.25">
      <c r="A45" s="68" t="s">
        <v>175</v>
      </c>
    </row>
    <row r="46" spans="1:1" ht="21" x14ac:dyDescent="0.25">
      <c r="A46" s="68" t="s">
        <v>176</v>
      </c>
    </row>
    <row r="47" spans="1:1" ht="21" x14ac:dyDescent="0.25">
      <c r="A47" s="68" t="s">
        <v>177</v>
      </c>
    </row>
    <row r="48" spans="1:1" ht="21" x14ac:dyDescent="0.25">
      <c r="A48" s="68" t="s">
        <v>178</v>
      </c>
    </row>
    <row r="50" spans="1:1" ht="21" x14ac:dyDescent="0.25">
      <c r="A50" s="68" t="s">
        <v>179</v>
      </c>
    </row>
    <row r="52" spans="1:1" ht="21" x14ac:dyDescent="0.25">
      <c r="A52" s="70" t="s">
        <v>180</v>
      </c>
    </row>
    <row r="54" spans="1:1" x14ac:dyDescent="0.2">
      <c r="A54" s="69" t="s">
        <v>181</v>
      </c>
    </row>
    <row r="56" spans="1:1" ht="21" x14ac:dyDescent="0.25">
      <c r="A56" s="68" t="s">
        <v>182</v>
      </c>
    </row>
    <row r="58" spans="1:1" ht="21" x14ac:dyDescent="0.25">
      <c r="A58" s="68" t="s">
        <v>183</v>
      </c>
    </row>
    <row r="60" spans="1:1" ht="21" x14ac:dyDescent="0.25">
      <c r="A60" s="68" t="s">
        <v>184</v>
      </c>
    </row>
    <row r="61" spans="1:1" ht="21" x14ac:dyDescent="0.25">
      <c r="A61" s="68" t="s">
        <v>185</v>
      </c>
    </row>
    <row r="62" spans="1:1" ht="21" x14ac:dyDescent="0.25">
      <c r="A62" s="68" t="s">
        <v>186</v>
      </c>
    </row>
    <row r="63" spans="1:1" ht="21" x14ac:dyDescent="0.25">
      <c r="A63" s="68" t="s">
        <v>187</v>
      </c>
    </row>
    <row r="65" spans="1:1" x14ac:dyDescent="0.2">
      <c r="A65" s="69" t="s">
        <v>188</v>
      </c>
    </row>
    <row r="67" spans="1:1" ht="21" x14ac:dyDescent="0.25">
      <c r="A67" s="68" t="s">
        <v>189</v>
      </c>
    </row>
    <row r="69" spans="1:1" ht="21" x14ac:dyDescent="0.25">
      <c r="A69" s="68" t="s">
        <v>190</v>
      </c>
    </row>
    <row r="71" spans="1:1" x14ac:dyDescent="0.2">
      <c r="A71" s="69" t="s">
        <v>191</v>
      </c>
    </row>
    <row r="73" spans="1:1" ht="21" x14ac:dyDescent="0.25">
      <c r="A73" s="68" t="s">
        <v>192</v>
      </c>
    </row>
    <row r="75" spans="1:1" ht="18" x14ac:dyDescent="0.2">
      <c r="A75" s="67" t="s">
        <v>193</v>
      </c>
    </row>
    <row r="77" spans="1:1" ht="21" x14ac:dyDescent="0.25">
      <c r="A77" s="68" t="s">
        <v>194</v>
      </c>
    </row>
    <row r="79" spans="1:1" x14ac:dyDescent="0.2">
      <c r="A79" s="66" t="s">
        <v>195</v>
      </c>
    </row>
    <row r="80" spans="1:1" x14ac:dyDescent="0.2">
      <c r="A80" s="66" t="s">
        <v>196</v>
      </c>
    </row>
    <row r="81" spans="1:12" x14ac:dyDescent="0.2">
      <c r="A81" s="71" t="s">
        <v>197</v>
      </c>
      <c r="B81" s="71" t="s">
        <v>198</v>
      </c>
      <c r="C81" s="71" t="s">
        <v>199</v>
      </c>
      <c r="D81" s="71" t="s">
        <v>200</v>
      </c>
      <c r="E81" s="71" t="s">
        <v>201</v>
      </c>
      <c r="F81" s="71" t="s">
        <v>202</v>
      </c>
      <c r="G81" s="71" t="s">
        <v>203</v>
      </c>
      <c r="H81" s="71"/>
    </row>
    <row r="82" spans="1:12" x14ac:dyDescent="0.2">
      <c r="A82" s="74" t="s">
        <v>204</v>
      </c>
      <c r="B82" s="75"/>
      <c r="C82" s="76" t="s">
        <v>205</v>
      </c>
      <c r="D82" s="76" t="s">
        <v>206</v>
      </c>
      <c r="E82" s="76" t="s">
        <v>207</v>
      </c>
      <c r="F82" s="76" t="s">
        <v>208</v>
      </c>
      <c r="G82" s="76" t="s">
        <v>209</v>
      </c>
      <c r="H82" s="76" t="s">
        <v>210</v>
      </c>
      <c r="I82" s="76" t="s">
        <v>211</v>
      </c>
      <c r="J82" s="66" t="s">
        <v>212</v>
      </c>
      <c r="K82" s="77" t="s">
        <v>214</v>
      </c>
      <c r="L82" s="66" t="s">
        <v>215</v>
      </c>
    </row>
    <row r="83" spans="1:12" x14ac:dyDescent="0.2">
      <c r="A83" s="74"/>
      <c r="B83" s="75"/>
      <c r="C83" s="76"/>
      <c r="D83" s="76"/>
      <c r="E83" s="76"/>
      <c r="F83" s="76"/>
      <c r="G83" s="76"/>
      <c r="H83" s="76"/>
      <c r="I83" s="76"/>
      <c r="J83" s="66" t="s">
        <v>213</v>
      </c>
      <c r="K83" s="77"/>
    </row>
    <row r="84" spans="1:12" ht="18" x14ac:dyDescent="0.2">
      <c r="A84" s="74"/>
      <c r="B84" s="75"/>
      <c r="C84" s="76"/>
      <c r="D84" s="76"/>
      <c r="E84" s="76"/>
      <c r="F84" s="76"/>
      <c r="G84" s="76"/>
      <c r="H84" s="76"/>
      <c r="I84" s="76"/>
      <c r="K84" s="77"/>
      <c r="L84" s="67" t="s">
        <v>216</v>
      </c>
    </row>
    <row r="85" spans="1:12" x14ac:dyDescent="0.2">
      <c r="A85" s="74"/>
      <c r="B85" s="75"/>
      <c r="C85" s="76"/>
      <c r="D85" s="76"/>
      <c r="E85" s="76"/>
      <c r="F85" s="76"/>
      <c r="G85" s="76"/>
      <c r="H85" s="76"/>
      <c r="I85" s="76"/>
      <c r="K85" s="77"/>
    </row>
    <row r="86" spans="1:12" x14ac:dyDescent="0.2">
      <c r="A86" s="74"/>
      <c r="B86" s="75"/>
      <c r="C86" s="76"/>
      <c r="D86" s="76"/>
      <c r="E86" s="76"/>
      <c r="F86" s="76"/>
      <c r="G86" s="76"/>
      <c r="H86" s="76"/>
      <c r="I86" s="76"/>
      <c r="K86" s="77"/>
      <c r="L86" s="66" t="s">
        <v>217</v>
      </c>
    </row>
    <row r="87" spans="1:12" x14ac:dyDescent="0.2">
      <c r="A87" s="74"/>
      <c r="B87" s="75"/>
      <c r="C87" s="76"/>
      <c r="D87" s="76"/>
      <c r="E87" s="76"/>
      <c r="F87" s="76"/>
      <c r="G87" s="76"/>
      <c r="H87" s="76"/>
      <c r="I87" s="76"/>
      <c r="K87" s="77"/>
    </row>
    <row r="88" spans="1:12" x14ac:dyDescent="0.2">
      <c r="A88" s="74"/>
      <c r="B88" s="75"/>
      <c r="C88" s="76"/>
      <c r="D88" s="76"/>
      <c r="E88" s="76"/>
      <c r="F88" s="76"/>
      <c r="G88" s="76"/>
      <c r="H88" s="76"/>
      <c r="I88" s="76"/>
      <c r="K88" s="77"/>
      <c r="L88" s="66" t="s">
        <v>218</v>
      </c>
    </row>
    <row r="89" spans="1:12" x14ac:dyDescent="0.2">
      <c r="A89" s="74"/>
      <c r="B89" s="75"/>
      <c r="C89" s="76"/>
      <c r="D89" s="76"/>
      <c r="E89" s="76"/>
      <c r="F89" s="76"/>
      <c r="G89" s="76"/>
      <c r="H89" s="76"/>
      <c r="I89" s="76"/>
      <c r="K89" s="77"/>
      <c r="L89" s="66" t="s">
        <v>219</v>
      </c>
    </row>
    <row r="90" spans="1:12" x14ac:dyDescent="0.2">
      <c r="A90" s="74"/>
      <c r="B90" s="75"/>
      <c r="C90" s="76"/>
      <c r="D90" s="76"/>
      <c r="E90" s="76"/>
      <c r="F90" s="76"/>
      <c r="G90" s="76"/>
      <c r="H90" s="76"/>
      <c r="I90" s="76"/>
      <c r="K90" s="77"/>
      <c r="L90" s="66" t="s">
        <v>220</v>
      </c>
    </row>
    <row r="91" spans="1:12" x14ac:dyDescent="0.2">
      <c r="A91" s="74"/>
      <c r="B91" s="75"/>
      <c r="C91" s="76"/>
      <c r="D91" s="76"/>
      <c r="E91" s="76"/>
      <c r="F91" s="76"/>
      <c r="G91" s="76"/>
      <c r="H91" s="76"/>
      <c r="I91" s="76"/>
      <c r="K91" s="77"/>
      <c r="L91" s="66" t="s">
        <v>221</v>
      </c>
    </row>
    <row r="92" spans="1:12" x14ac:dyDescent="0.2">
      <c r="A92" s="74"/>
      <c r="B92" s="75"/>
      <c r="C92" s="76"/>
      <c r="D92" s="76"/>
      <c r="E92" s="76"/>
      <c r="F92" s="76"/>
      <c r="G92" s="76"/>
      <c r="H92" s="76"/>
      <c r="I92" s="76"/>
      <c r="K92" s="77"/>
    </row>
    <row r="93" spans="1:12" ht="18" x14ac:dyDescent="0.2">
      <c r="A93" s="74"/>
      <c r="B93" s="75"/>
      <c r="C93" s="76"/>
      <c r="D93" s="76"/>
      <c r="E93" s="76"/>
      <c r="F93" s="76"/>
      <c r="G93" s="76"/>
      <c r="H93" s="76"/>
      <c r="I93" s="76"/>
      <c r="K93" s="77"/>
      <c r="L93" s="67" t="s">
        <v>222</v>
      </c>
    </row>
    <row r="94" spans="1:12" x14ac:dyDescent="0.2">
      <c r="A94" s="74"/>
      <c r="B94" s="75"/>
      <c r="C94" s="76"/>
      <c r="D94" s="76"/>
      <c r="E94" s="76"/>
      <c r="F94" s="76"/>
      <c r="G94" s="76"/>
      <c r="H94" s="76"/>
      <c r="I94" s="76"/>
      <c r="K94" s="77"/>
    </row>
    <row r="95" spans="1:12" x14ac:dyDescent="0.2">
      <c r="A95" s="74"/>
      <c r="B95" s="75"/>
      <c r="C95" s="76"/>
      <c r="D95" s="76"/>
      <c r="E95" s="76"/>
      <c r="F95" s="76"/>
      <c r="G95" s="76"/>
      <c r="H95" s="76"/>
      <c r="I95" s="76"/>
      <c r="K95" s="77"/>
      <c r="L95" s="66" t="s">
        <v>223</v>
      </c>
    </row>
    <row r="96" spans="1:12" x14ac:dyDescent="0.2">
      <c r="A96" s="74"/>
      <c r="B96" s="75"/>
      <c r="C96" s="76"/>
      <c r="D96" s="76"/>
      <c r="E96" s="76"/>
      <c r="F96" s="76"/>
      <c r="G96" s="76"/>
      <c r="H96" s="76"/>
      <c r="I96" s="76"/>
      <c r="K96" s="77"/>
    </row>
    <row r="97" spans="1:12" ht="18" x14ac:dyDescent="0.2">
      <c r="A97" s="74"/>
      <c r="B97" s="75"/>
      <c r="C97" s="76"/>
      <c r="D97" s="76"/>
      <c r="E97" s="76"/>
      <c r="F97" s="76"/>
      <c r="G97" s="76"/>
      <c r="H97" s="76"/>
      <c r="I97" s="76"/>
      <c r="K97" s="77"/>
      <c r="L97" s="67" t="s">
        <v>224</v>
      </c>
    </row>
    <row r="98" spans="1:12" x14ac:dyDescent="0.2">
      <c r="A98" s="74"/>
      <c r="B98" s="75"/>
      <c r="C98" s="76"/>
      <c r="D98" s="76"/>
      <c r="E98" s="76"/>
      <c r="F98" s="76"/>
      <c r="G98" s="76"/>
      <c r="H98" s="76"/>
      <c r="I98" s="76"/>
      <c r="K98" s="77"/>
    </row>
    <row r="99" spans="1:12" ht="21" x14ac:dyDescent="0.25">
      <c r="A99" s="74"/>
      <c r="B99" s="75"/>
      <c r="C99" s="76"/>
      <c r="D99" s="76"/>
      <c r="E99" s="76"/>
      <c r="F99" s="76"/>
      <c r="G99" s="76"/>
      <c r="H99" s="76"/>
      <c r="I99" s="76"/>
      <c r="K99" s="77"/>
      <c r="L99" s="73" t="s">
        <v>225</v>
      </c>
    </row>
    <row r="100" spans="1:12" x14ac:dyDescent="0.2">
      <c r="A100" s="74"/>
      <c r="B100" s="75"/>
      <c r="C100" s="76"/>
      <c r="D100" s="76"/>
      <c r="E100" s="76"/>
      <c r="F100" s="76"/>
      <c r="G100" s="76"/>
      <c r="H100" s="76"/>
      <c r="I100" s="76"/>
      <c r="K100" s="77"/>
    </row>
    <row r="101" spans="1:12" x14ac:dyDescent="0.2">
      <c r="A101" s="74"/>
      <c r="B101" s="75"/>
      <c r="C101" s="76"/>
      <c r="D101" s="76"/>
      <c r="E101" s="76"/>
      <c r="F101" s="76"/>
      <c r="G101" s="76"/>
      <c r="H101" s="76"/>
      <c r="I101" s="76"/>
      <c r="K101" s="77"/>
      <c r="L101" s="66" t="s">
        <v>226</v>
      </c>
    </row>
    <row r="102" spans="1:12" x14ac:dyDescent="0.2">
      <c r="A102" s="74"/>
      <c r="B102" s="75"/>
      <c r="C102" s="76"/>
      <c r="D102" s="76"/>
      <c r="E102" s="76"/>
      <c r="F102" s="76"/>
      <c r="G102" s="76"/>
      <c r="H102" s="76"/>
      <c r="I102" s="76"/>
      <c r="K102" s="77"/>
    </row>
    <row r="103" spans="1:12" ht="21" x14ac:dyDescent="0.25">
      <c r="A103" s="74"/>
      <c r="B103" s="75"/>
      <c r="C103" s="76"/>
      <c r="D103" s="76"/>
      <c r="E103" s="76"/>
      <c r="F103" s="76"/>
      <c r="G103" s="76"/>
      <c r="H103" s="76"/>
      <c r="I103" s="76"/>
      <c r="K103" s="77"/>
      <c r="L103" s="68" t="s">
        <v>227</v>
      </c>
    </row>
    <row r="104" spans="1:12" x14ac:dyDescent="0.2">
      <c r="A104" s="74"/>
      <c r="B104" s="75"/>
      <c r="C104" s="76"/>
      <c r="D104" s="76"/>
      <c r="E104" s="76"/>
      <c r="F104" s="76"/>
      <c r="G104" s="76"/>
      <c r="H104" s="76"/>
      <c r="I104" s="76"/>
      <c r="K104" s="77"/>
    </row>
    <row r="105" spans="1:12" ht="21" x14ac:dyDescent="0.25">
      <c r="A105" s="74"/>
      <c r="B105" s="75"/>
      <c r="C105" s="76"/>
      <c r="D105" s="76"/>
      <c r="E105" s="76"/>
      <c r="F105" s="76"/>
      <c r="G105" s="76"/>
      <c r="H105" s="76"/>
      <c r="I105" s="76"/>
      <c r="K105" s="77"/>
      <c r="L105" s="68" t="s">
        <v>228</v>
      </c>
    </row>
    <row r="106" spans="1:12" ht="21" x14ac:dyDescent="0.25">
      <c r="A106" s="74"/>
      <c r="B106" s="75"/>
      <c r="C106" s="76"/>
      <c r="D106" s="76"/>
      <c r="E106" s="76"/>
      <c r="F106" s="76"/>
      <c r="G106" s="76"/>
      <c r="H106" s="76"/>
      <c r="I106" s="76"/>
      <c r="K106" s="77"/>
      <c r="L106" s="73" t="s">
        <v>229</v>
      </c>
    </row>
    <row r="107" spans="1:12" ht="21" x14ac:dyDescent="0.25">
      <c r="A107" s="74"/>
      <c r="B107" s="75"/>
      <c r="C107" s="76"/>
      <c r="D107" s="76"/>
      <c r="E107" s="76"/>
      <c r="F107" s="76"/>
      <c r="G107" s="76"/>
      <c r="H107" s="76"/>
      <c r="I107" s="76"/>
      <c r="K107" s="77"/>
      <c r="L107" s="68" t="s">
        <v>230</v>
      </c>
    </row>
    <row r="108" spans="1:12" ht="20" x14ac:dyDescent="0.25">
      <c r="A108" s="74"/>
      <c r="B108" s="75"/>
      <c r="C108" s="76"/>
      <c r="D108" s="76"/>
      <c r="E108" s="76"/>
      <c r="F108" s="76"/>
      <c r="G108" s="76"/>
      <c r="H108" s="76"/>
      <c r="I108" s="76"/>
      <c r="K108" s="77"/>
      <c r="L108" s="72"/>
    </row>
    <row r="121" spans="1:1" ht="21" x14ac:dyDescent="0.25">
      <c r="A121" s="78" t="s">
        <v>231</v>
      </c>
    </row>
    <row r="122" spans="1:1" ht="38" x14ac:dyDescent="0.4">
      <c r="A122" s="79" t="s">
        <v>232</v>
      </c>
    </row>
    <row r="123" spans="1:1" ht="21" x14ac:dyDescent="0.25">
      <c r="A123" s="78" t="s">
        <v>233</v>
      </c>
    </row>
    <row r="124" spans="1:1" ht="21" x14ac:dyDescent="0.25">
      <c r="A124" s="78" t="s">
        <v>234</v>
      </c>
    </row>
    <row r="125" spans="1:1" ht="30" x14ac:dyDescent="0.3">
      <c r="A125" s="80" t="s">
        <v>235</v>
      </c>
    </row>
    <row r="126" spans="1:1" x14ac:dyDescent="0.2">
      <c r="A126" s="66" t="s">
        <v>236</v>
      </c>
    </row>
    <row r="127" spans="1:1" ht="30" x14ac:dyDescent="0.3">
      <c r="A127" s="80" t="s">
        <v>237</v>
      </c>
    </row>
    <row r="128" spans="1:1" x14ac:dyDescent="0.2">
      <c r="A128" s="66" t="s">
        <v>238</v>
      </c>
    </row>
    <row r="129" spans="1:1" ht="21" x14ac:dyDescent="0.25">
      <c r="A129" s="78" t="s">
        <v>239</v>
      </c>
    </row>
    <row r="130" spans="1:1" ht="21" x14ac:dyDescent="0.25">
      <c r="A130" s="78" t="s">
        <v>240</v>
      </c>
    </row>
    <row r="131" spans="1:1" x14ac:dyDescent="0.2">
      <c r="A131" s="66" t="s">
        <v>241</v>
      </c>
    </row>
    <row r="132" spans="1:1" x14ac:dyDescent="0.2">
      <c r="A132" s="66" t="s">
        <v>242</v>
      </c>
    </row>
    <row r="133" spans="1:1" ht="21" x14ac:dyDescent="0.25">
      <c r="A133" s="78" t="s">
        <v>243</v>
      </c>
    </row>
    <row r="134" spans="1:1" x14ac:dyDescent="0.2">
      <c r="A134" s="66" t="s">
        <v>244</v>
      </c>
    </row>
    <row r="135" spans="1:1" ht="21" x14ac:dyDescent="0.25">
      <c r="A135" s="78" t="s">
        <v>245</v>
      </c>
    </row>
    <row r="136" spans="1:1" ht="30" x14ac:dyDescent="0.3">
      <c r="A136" s="80" t="s">
        <v>246</v>
      </c>
    </row>
    <row r="137" spans="1:1" ht="21" x14ac:dyDescent="0.25">
      <c r="A137" s="78" t="s">
        <v>247</v>
      </c>
    </row>
    <row r="138" spans="1:1" ht="21" x14ac:dyDescent="0.25">
      <c r="A138" s="78" t="s">
        <v>248</v>
      </c>
    </row>
    <row r="139" spans="1:1" ht="21" x14ac:dyDescent="0.25">
      <c r="A139" s="78" t="s">
        <v>249</v>
      </c>
    </row>
    <row r="140" spans="1:1" ht="21" x14ac:dyDescent="0.25">
      <c r="A140" s="81" t="s">
        <v>250</v>
      </c>
    </row>
    <row r="141" spans="1:1" ht="21" x14ac:dyDescent="0.25">
      <c r="A141" s="81" t="s">
        <v>251</v>
      </c>
    </row>
    <row r="142" spans="1:1" x14ac:dyDescent="0.2">
      <c r="A142" s="66" t="s">
        <v>252</v>
      </c>
    </row>
    <row r="143" spans="1:1" x14ac:dyDescent="0.2">
      <c r="A143" s="66" t="s">
        <v>253</v>
      </c>
    </row>
    <row r="144" spans="1:1" ht="21" x14ac:dyDescent="0.25">
      <c r="A144" s="81" t="s">
        <v>254</v>
      </c>
    </row>
    <row r="145" spans="1:1" x14ac:dyDescent="0.2">
      <c r="A145" s="66" t="s">
        <v>255</v>
      </c>
    </row>
    <row r="146" spans="1:1" ht="21" x14ac:dyDescent="0.25">
      <c r="A146" s="81" t="s">
        <v>256</v>
      </c>
    </row>
    <row r="147" spans="1:1" ht="21" x14ac:dyDescent="0.25">
      <c r="A147" s="81" t="s">
        <v>257</v>
      </c>
    </row>
    <row r="148" spans="1:1" ht="21" x14ac:dyDescent="0.25">
      <c r="A148" s="81" t="s">
        <v>258</v>
      </c>
    </row>
    <row r="149" spans="1:1" ht="21" x14ac:dyDescent="0.25">
      <c r="A149" s="81" t="s">
        <v>259</v>
      </c>
    </row>
    <row r="150" spans="1:1" ht="30" x14ac:dyDescent="0.3">
      <c r="A150" s="80" t="s">
        <v>260</v>
      </c>
    </row>
    <row r="151" spans="1:1" ht="21" x14ac:dyDescent="0.25">
      <c r="A151" s="78" t="s">
        <v>261</v>
      </c>
    </row>
    <row r="152" spans="1:1" x14ac:dyDescent="0.2">
      <c r="A152" s="66" t="s">
        <v>262</v>
      </c>
    </row>
  </sheetData>
  <mergeCells count="10">
    <mergeCell ref="G82:G108"/>
    <mergeCell ref="H82:H108"/>
    <mergeCell ref="I82:I108"/>
    <mergeCell ref="K82:K108"/>
    <mergeCell ref="A82:A108"/>
    <mergeCell ref="B82:B108"/>
    <mergeCell ref="C82:C108"/>
    <mergeCell ref="D82:D108"/>
    <mergeCell ref="E82:E108"/>
    <mergeCell ref="F82:F108"/>
  </mergeCells>
  <hyperlinks>
    <hyperlink ref="A9" r:id="rId1" display="https://www.finder.com/ca/small-business-finance-tips" xr:uid="{8FF18A54-6E57-634C-B7C2-7BECB5952122}"/>
    <hyperlink ref="A29" r:id="rId2" display="https://www.finder.com/ca/equipment-finance" xr:uid="{40A891A3-0929-1C46-B819-3E6B424D0318}"/>
    <hyperlink ref="A79" r:id="rId3" location="tab2605" display="https://www.finder.com/ca/costs-to-start-a-new-business - tab2605" xr:uid="{F3F7CF60-269C-F44D-B329-10CE915BFAA9}"/>
    <hyperlink ref="A80" r:id="rId4" location="tab5893" display="https://www.finder.com/ca/costs-to-start-a-new-business - tab5893" xr:uid="{3285B78F-E4A5-7E4D-AF5A-832CB6CE302F}"/>
    <hyperlink ref="A82" r:id="rId5" display="https://www.finder.com/ca/loans-canada-business-loan-review" xr:uid="{558C778F-B6BF-B64E-AE0D-CF5CF3068C11}"/>
    <hyperlink ref="J82" r:id="rId6" tooltip="Apply Now For The Loans Canada Business Loan" display="https://www.finder.com/redirect/ca/business-loans/loans-canada-business-loan-ca-secure.html?nb=1&amp;src_country=ca&amp;redirect_tracking_params=%7B%22placement_type%22%3A%22table%22%2C%22fieldset%22%3A%22cafbl-default%22%2C%22template%22%3A%22comparison%22%2C%22category_id%22%3A%2214203607-cd7f-4ad7-b8e8-e8e32f629825%22%2C%22category_name%22%3A%22Startup%2BLoans%22%2C%22product_id%22%3A%22924ee0a8-1bae-4e5e-b6b0-ecc89834c285%22%2C%22product_name%22%3A%22Loans%2BCanada%2BBusiness%2BLoan%22%2C%22post_id%22%3A%22866450%22%2C%22post_country%22%3A%22ca%22%7D&amp;ref=tbl-btn" xr:uid="{408054C2-8F35-E24C-B5D9-9695B5D50477}"/>
    <hyperlink ref="J83" r:id="rId7" tooltip="Read More About The Loans Canada Business Loan" display="https://www.finder.com/ca/loans-canada-business-loan-review" xr:uid="{238621F6-1109-4649-AA0D-9F5632C68BE2}"/>
    <hyperlink ref="L82" r:id="rId8" display="https://www.finder.com/ca/startup-loans" xr:uid="{A932187A-A09F-EE41-B9C9-5E1CDC454B29}"/>
    <hyperlink ref="L86" r:id="rId9" display="https://www.finder.com/ca/startup-loans" xr:uid="{50A13FED-E247-0849-8DF7-77B3EC085921}"/>
    <hyperlink ref="L88" r:id="rId10" display="https://www.finder.com/ca/equipment-finance" xr:uid="{9A96B8DC-B71A-E44A-BB48-E1937358F94B}"/>
    <hyperlink ref="L89" r:id="rId11" display="https://www.finder.com/ca/best-business-credit-cards-for-start-ups" xr:uid="{D04481FA-9234-364B-8920-DA837C959D36}"/>
    <hyperlink ref="L90" r:id="rId12" display="https://www.finder.com/ca/personal-loan-for-business-use" xr:uid="{9E073CA4-B529-D24E-B09C-24DA3558F546}"/>
    <hyperlink ref="L91" r:id="rId13" display="https://www.finder.com/ca/canada-small-business-financing-program-loans" xr:uid="{FCE6732C-4C67-E241-8E64-8DAA33FDBCB4}"/>
    <hyperlink ref="L95" r:id="rId14" display="https://www.finder.com/ca/business-loans" xr:uid="{124E3506-994F-0C42-8918-A7A3D657B563}"/>
    <hyperlink ref="L101" r:id="rId15" display="https://www.canada.ca/en/revenue-agency/services/tax/businesses/topics/sole-proprietorships-partnerships/business-expenses.html" xr:uid="{0E35B660-2359-D94F-A280-679ECA3711EE}"/>
    <hyperlink ref="A126" r:id="rId16" display="https://services.bizpal-perle.ca/" xr:uid="{9AE14D04-F255-D440-A22D-B5E0B11313D0}"/>
    <hyperlink ref="A128" r:id="rId17" tooltip="GreenGeeks" display="https://canadiansinternet.com/get/greengeeks/" xr:uid="{2EC367BB-6E1A-2B48-B37D-A33C0D5CE2E7}"/>
    <hyperlink ref="A131" r:id="rId18" display="https://canadiansinternet.com/checklist-choosing-a-website-host-for-your-canadian-business/" xr:uid="{4D15937E-CE30-154C-AA6D-D5507215EA07}"/>
    <hyperlink ref="A132" r:id="rId19" tooltip="NameCheap" display="https://canadiansinternet.com/get/namecheap/" xr:uid="{7444A737-71EB-1349-B5FB-85B5E58D1B6E}"/>
    <hyperlink ref="A134" r:id="rId20" display="https://canadiansinternet.com/canadian-guide-finding-best-ecommerce-platform-software/" xr:uid="{35E1658A-DE92-D14B-A29E-1E8CE7380AB9}"/>
    <hyperlink ref="A142" r:id="rId21" display="https://canadiansinternet.com/drop-shipping-wholesale-for-canadian-sellers/" xr:uid="{DDE5D505-4A75-D548-9CDC-176530A5C187}"/>
    <hyperlink ref="A143" r:id="rId22" display="https://canadiansinternet.com/canadian-third-party-logistics-3pl-online-sales-ecommerce/" xr:uid="{87BEE726-6700-ED42-951C-C2A2CAE758FB}"/>
    <hyperlink ref="A145" r:id="rId23" tooltip="DepositPhotos" display="https://canadiansinternet.com/get/depositphotos/" xr:uid="{BFEEA9B0-2924-6348-B0AB-BD00620640F3}"/>
    <hyperlink ref="A152" r:id="rId24" display="https://www.facebook.com/groups/OnlineBusinessCanada/" xr:uid="{03AEB2BD-0C90-344D-A2BD-0CF15DC6F19D}"/>
  </hyperlinks>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Consolidated</vt:lpstr>
      <vt:lpstr>PD</vt:lpstr>
      <vt:lpstr>JB</vt:lpstr>
      <vt:lpstr>PC 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2021-02-20T06:09:23Z</dcterms:created>
  <dcterms:modified xsi:type="dcterms:W3CDTF">2021-02-20T09:38:44Z</dcterms:modified>
</cp:coreProperties>
</file>