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aman Sani Ibrahim\Documents\HCi3N Job Time Calculator\Sauvegarde-Archive\"/>
    </mc:Choice>
  </mc:AlternateContent>
  <xr:revisionPtr revIDLastSave="0" documentId="13_ncr:1_{FE44DCE2-AB1D-4CEC-852E-6B6F3DC545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ve" sheetId="1" r:id="rId1"/>
  </sheets>
  <calcPr calcId="191029"/>
</workbook>
</file>

<file path=xl/calcChain.xml><?xml version="1.0" encoding="utf-8"?>
<calcChain xmlns="http://schemas.openxmlformats.org/spreadsheetml/2006/main">
  <c r="K28" i="1" l="1"/>
  <c r="J28" i="1"/>
  <c r="K27" i="1"/>
  <c r="J27" i="1"/>
  <c r="K21" i="1"/>
  <c r="J21" i="1"/>
  <c r="K15" i="1"/>
  <c r="J15" i="1"/>
  <c r="K9" i="1"/>
  <c r="J9" i="1"/>
</calcChain>
</file>

<file path=xl/sharedStrings.xml><?xml version="1.0" encoding="utf-8"?>
<sst xmlns="http://schemas.openxmlformats.org/spreadsheetml/2006/main" count="160" uniqueCount="31">
  <si>
    <t>SYNTHESES DES HORAIRES DE SERVICE DES EMPLOYÉ(ES) DU HC3N</t>
  </si>
  <si>
    <t>Temps de Travail du Lundi au Jeudi: 8h-17h30--Total: 9h30/jour |&lt;&gt;|  Pause: 45min/jour |&lt;&gt;|  Vendredi: 8h-13h--Total: 5h  |&lt;&gt;| Total Semaine: 40h</t>
  </si>
  <si>
    <t>NOM &amp; PRENOM</t>
  </si>
  <si>
    <t>FONCTION</t>
  </si>
  <si>
    <t>DEPARTEMENT</t>
  </si>
  <si>
    <t>LIEU</t>
  </si>
  <si>
    <t>JOUR</t>
  </si>
  <si>
    <t>ENTREE</t>
  </si>
  <si>
    <t>DEB PAUSE</t>
  </si>
  <si>
    <t>RET PAUSE</t>
  </si>
  <si>
    <t>DESCENTE</t>
  </si>
  <si>
    <t>TOTAL HEURE/Jr</t>
  </si>
  <si>
    <t>TOTAL HEURE A PASSER/Jr</t>
  </si>
  <si>
    <t>DATE</t>
  </si>
  <si>
    <t>OBSERVATION</t>
  </si>
  <si>
    <t>ABASS ADAM MELLY HADIZA</t>
  </si>
  <si>
    <t>Lundi</t>
  </si>
  <si>
    <t>08:00</t>
  </si>
  <si>
    <t>00:00</t>
  </si>
  <si>
    <t>17:30</t>
  </si>
  <si>
    <t>Mardi</t>
  </si>
  <si>
    <t>Mercredi</t>
  </si>
  <si>
    <t>Jeudi</t>
  </si>
  <si>
    <t>Vendredi</t>
  </si>
  <si>
    <t>13:00</t>
  </si>
  <si>
    <t>Total Mois de Fevrier sur 160 heures</t>
  </si>
  <si>
    <t>Total Semaine du 03 au 07 fevrier 2023</t>
  </si>
  <si>
    <t>Total Semaine du 10 au 14 fevrier 2023</t>
  </si>
  <si>
    <t>Total Semaine du 17 au 21 fevrier 2023</t>
  </si>
  <si>
    <t>Total Semaine du 24 au 28 fevrier 2023</t>
  </si>
  <si>
    <t>Fichier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</si>
</sst>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h]:mm:ss"/>
    <numFmt numFmtId="166" formatCode="[$-409]d\-mmm\-yy;@"/>
    <numFmt numFmtId="167" formatCode="[$-409]dd\-mmm\-yy;@"/>
  </numFmts>
  <fonts count="4" x14ac:knownFonts="1">
    <font>
      <sz val="11"/>
      <color theme="1"/>
      <name val="Calibri"/>
      <family val="2"/>
      <scheme val="minor"/>
    </font>
    <font>
      <b/>
      <sz val="13"/>
      <name val="Calibri"/>
    </font>
    <font>
      <b/>
      <sz val="17"/>
      <name val="Calibri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Trellis">
        <fgColor rgb="FFC0C0C0"/>
        <bgColor rgb="FFC0C0C0"/>
      </patternFill>
    </fill>
    <fill>
      <patternFill patternType="lightTrellis">
        <fgColor rgb="FFFF0000"/>
        <bgColor rgb="FFFF0000"/>
      </patternFill>
    </fill>
    <fill>
      <patternFill patternType="lightTrellis">
        <fgColor rgb="FF00CCFF"/>
        <bgColor rgb="FF00CCFF"/>
      </patternFill>
    </fill>
    <fill>
      <patternFill patternType="lightTrellis">
        <fgColor rgb="FF00FF00"/>
        <bgColor rgb="FF00FF00"/>
      </patternFill>
    </fill>
    <fill>
      <patternFill patternType="lightTrellis">
        <fgColor rgb="FFFF6600"/>
        <bgColor rgb="FFFF6600"/>
      </patternFill>
    </fill>
    <fill>
      <patternFill patternType="lightTrellis">
        <fgColor rgb="FFCCFFCC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164" fontId="0" fillId="0" borderId="0" xfId="0" applyNumberFormat="1"/>
    <xf numFmtId="21" fontId="0" fillId="0" borderId="0" xfId="0" applyNumberFormat="1"/>
    <xf numFmtId="46" fontId="0" fillId="10" borderId="0" xfId="0" applyNumberFormat="1" applyFill="1"/>
    <xf numFmtId="0" fontId="0" fillId="8" borderId="0" xfId="0" applyFill="1" applyAlignment="1">
      <alignment horizontal="center"/>
    </xf>
    <xf numFmtId="0" fontId="0" fillId="0" borderId="0" xfId="0"/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46" fontId="0" fillId="11" borderId="0" xfId="0" applyNumberFormat="1" applyFill="1"/>
    <xf numFmtId="164" fontId="0" fillId="12" borderId="0" xfId="0" applyNumberFormat="1" applyFill="1"/>
    <xf numFmtId="164" fontId="3" fillId="1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096125" cy="17621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abSelected="1" topLeftCell="A3" zoomScaleNormal="100" workbookViewId="0">
      <selection activeCell="R25" sqref="R25"/>
    </sheetView>
  </sheetViews>
  <sheetFormatPr defaultRowHeight="14.4" x14ac:dyDescent="0.3"/>
  <cols>
    <col min="1" max="1" width="40" customWidth="1"/>
    <col min="2" max="2" width="33" customWidth="1"/>
    <col min="3" max="3" width="18" customWidth="1"/>
    <col min="4" max="5" width="11" customWidth="1"/>
    <col min="6" max="6" width="9" customWidth="1"/>
    <col min="7" max="7" width="14" customWidth="1"/>
    <col min="8" max="8" width="15" customWidth="1"/>
    <col min="9" max="9" width="12" customWidth="1"/>
    <col min="10" max="10" width="20" customWidth="1"/>
    <col min="11" max="11" width="28" customWidth="1"/>
    <col min="12" max="12" width="9.6640625" bestFit="1" customWidth="1"/>
    <col min="13" max="13" width="16" customWidth="1"/>
  </cols>
  <sheetData>
    <row r="1" spans="1:13" ht="150" customHeight="1" x14ac:dyDescent="0.3">
      <c r="A1" s="12"/>
      <c r="B1" s="10"/>
      <c r="C1" s="10"/>
      <c r="D1" s="10"/>
      <c r="E1" s="10"/>
      <c r="F1" s="13" t="s">
        <v>0</v>
      </c>
      <c r="G1" s="14"/>
      <c r="H1" s="14"/>
      <c r="I1" s="14"/>
      <c r="J1" s="14"/>
      <c r="K1" s="14"/>
      <c r="L1" s="14"/>
      <c r="M1" s="15"/>
    </row>
    <row r="2" spans="1:13" ht="25.05" customHeight="1" x14ac:dyDescent="0.3">
      <c r="A2" s="13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13" ht="22.95" customHeight="1" x14ac:dyDescent="0.35">
      <c r="A3" s="1" t="s">
        <v>2</v>
      </c>
      <c r="B3" s="1" t="s">
        <v>3</v>
      </c>
      <c r="C3" s="1" t="s">
        <v>4</v>
      </c>
      <c r="D3" s="1" t="s">
        <v>5</v>
      </c>
      <c r="E3" s="2" t="s">
        <v>6</v>
      </c>
      <c r="F3" s="3" t="s">
        <v>7</v>
      </c>
      <c r="G3" s="4" t="s">
        <v>8</v>
      </c>
      <c r="H3" s="4" t="s">
        <v>9</v>
      </c>
      <c r="I3" s="1" t="s">
        <v>10</v>
      </c>
      <c r="J3" s="5" t="s">
        <v>11</v>
      </c>
      <c r="K3" s="2" t="s">
        <v>12</v>
      </c>
      <c r="L3" s="2" t="s">
        <v>13</v>
      </c>
      <c r="M3" s="2" t="s">
        <v>14</v>
      </c>
    </row>
    <row r="4" spans="1:13" x14ac:dyDescent="0.3">
      <c r="A4" t="s">
        <v>15</v>
      </c>
      <c r="E4" t="s">
        <v>16</v>
      </c>
      <c r="F4" t="s">
        <v>17</v>
      </c>
      <c r="G4" t="s">
        <v>18</v>
      </c>
      <c r="H4" t="s">
        <v>18</v>
      </c>
      <c r="I4" t="s">
        <v>19</v>
      </c>
      <c r="J4" s="6">
        <v>0.39583333333333331</v>
      </c>
      <c r="K4" s="7">
        <v>0.36458333333333331</v>
      </c>
      <c r="L4" s="16">
        <v>44960</v>
      </c>
      <c r="M4" t="s">
        <v>30</v>
      </c>
    </row>
    <row r="5" spans="1:13" x14ac:dyDescent="0.3">
      <c r="A5" t="s">
        <v>15</v>
      </c>
      <c r="E5" t="s">
        <v>20</v>
      </c>
      <c r="F5" t="s">
        <v>17</v>
      </c>
      <c r="G5" t="s">
        <v>18</v>
      </c>
      <c r="H5" t="s">
        <v>18</v>
      </c>
      <c r="I5" t="s">
        <v>19</v>
      </c>
      <c r="J5" s="6">
        <v>0.39583333333333331</v>
      </c>
      <c r="K5" s="7">
        <v>0.36458333333333331</v>
      </c>
      <c r="L5" s="17">
        <v>44961</v>
      </c>
      <c r="M5" t="s">
        <v>30</v>
      </c>
    </row>
    <row r="6" spans="1:13" x14ac:dyDescent="0.3">
      <c r="A6" t="s">
        <v>15</v>
      </c>
      <c r="E6" t="s">
        <v>21</v>
      </c>
      <c r="F6" t="s">
        <v>17</v>
      </c>
      <c r="G6" t="s">
        <v>18</v>
      </c>
      <c r="H6" t="s">
        <v>18</v>
      </c>
      <c r="I6" t="s">
        <v>19</v>
      </c>
      <c r="J6" s="6">
        <v>0.39583333333333331</v>
      </c>
      <c r="K6" s="7">
        <v>0.36458333333333331</v>
      </c>
      <c r="L6" s="17">
        <v>44962</v>
      </c>
      <c r="M6" t="s">
        <v>30</v>
      </c>
    </row>
    <row r="7" spans="1:13" x14ac:dyDescent="0.3">
      <c r="A7" t="s">
        <v>15</v>
      </c>
      <c r="E7" t="s">
        <v>22</v>
      </c>
      <c r="F7" t="s">
        <v>17</v>
      </c>
      <c r="G7" t="s">
        <v>18</v>
      </c>
      <c r="H7" t="s">
        <v>18</v>
      </c>
      <c r="I7" t="s">
        <v>19</v>
      </c>
      <c r="J7" s="6">
        <v>0.39583333333333331</v>
      </c>
      <c r="K7" s="7">
        <v>0.36458333333333331</v>
      </c>
      <c r="L7" s="16">
        <v>44963</v>
      </c>
      <c r="M7" t="s">
        <v>30</v>
      </c>
    </row>
    <row r="8" spans="1:13" x14ac:dyDescent="0.3">
      <c r="A8" t="s">
        <v>15</v>
      </c>
      <c r="E8" t="s">
        <v>23</v>
      </c>
      <c r="F8" t="s">
        <v>17</v>
      </c>
      <c r="G8" t="s">
        <v>18</v>
      </c>
      <c r="H8" t="s">
        <v>18</v>
      </c>
      <c r="I8" t="s">
        <v>24</v>
      </c>
      <c r="J8" s="6">
        <v>0.20833333333333329</v>
      </c>
      <c r="K8" s="7">
        <v>0.20833333333333329</v>
      </c>
      <c r="L8" s="16">
        <v>44964</v>
      </c>
      <c r="M8" t="s">
        <v>30</v>
      </c>
    </row>
    <row r="9" spans="1:13" x14ac:dyDescent="0.3">
      <c r="A9" s="9" t="s">
        <v>26</v>
      </c>
      <c r="B9" s="10"/>
      <c r="C9" s="10"/>
      <c r="D9" s="10"/>
      <c r="E9" s="10"/>
      <c r="F9" s="10"/>
      <c r="G9" s="10"/>
      <c r="H9" s="10"/>
      <c r="I9" s="10"/>
      <c r="J9" s="20">
        <f>SUM(J4:J8)</f>
        <v>1.7916666666666665</v>
      </c>
      <c r="K9" s="19">
        <f>SUM(K4:K8)</f>
        <v>1.6666666666666665</v>
      </c>
      <c r="L9" s="18"/>
      <c r="M9" s="18"/>
    </row>
    <row r="10" spans="1:13" x14ac:dyDescent="0.3">
      <c r="A10" t="s">
        <v>15</v>
      </c>
      <c r="E10" t="s">
        <v>16</v>
      </c>
      <c r="F10" t="s">
        <v>17</v>
      </c>
      <c r="G10" t="s">
        <v>18</v>
      </c>
      <c r="H10" t="s">
        <v>18</v>
      </c>
      <c r="I10" t="s">
        <v>19</v>
      </c>
      <c r="J10" s="6">
        <v>0.39583333333333331</v>
      </c>
      <c r="K10" s="7">
        <v>0.36458333333333331</v>
      </c>
      <c r="L10" s="16">
        <v>44967</v>
      </c>
      <c r="M10" t="s">
        <v>30</v>
      </c>
    </row>
    <row r="11" spans="1:13" x14ac:dyDescent="0.3">
      <c r="A11" t="s">
        <v>15</v>
      </c>
      <c r="E11" t="s">
        <v>20</v>
      </c>
      <c r="F11" t="s">
        <v>17</v>
      </c>
      <c r="G11" t="s">
        <v>18</v>
      </c>
      <c r="H11" t="s">
        <v>18</v>
      </c>
      <c r="I11" t="s">
        <v>19</v>
      </c>
      <c r="J11" s="6">
        <v>0.39583333333333331</v>
      </c>
      <c r="K11" s="7">
        <v>0.36458333333333331</v>
      </c>
      <c r="L11" s="16">
        <v>44968</v>
      </c>
      <c r="M11" t="s">
        <v>30</v>
      </c>
    </row>
    <row r="12" spans="1:13" x14ac:dyDescent="0.3">
      <c r="A12" t="s">
        <v>15</v>
      </c>
      <c r="E12" t="s">
        <v>21</v>
      </c>
      <c r="F12" t="s">
        <v>17</v>
      </c>
      <c r="G12" t="s">
        <v>18</v>
      </c>
      <c r="H12" t="s">
        <v>18</v>
      </c>
      <c r="I12" t="s">
        <v>19</v>
      </c>
      <c r="J12" s="6">
        <v>0.39583333333333331</v>
      </c>
      <c r="K12" s="7">
        <v>0.36458333333333331</v>
      </c>
      <c r="L12" s="16">
        <v>44969</v>
      </c>
      <c r="M12" t="s">
        <v>30</v>
      </c>
    </row>
    <row r="13" spans="1:13" x14ac:dyDescent="0.3">
      <c r="A13" t="s">
        <v>15</v>
      </c>
      <c r="E13" t="s">
        <v>22</v>
      </c>
      <c r="F13" t="s">
        <v>17</v>
      </c>
      <c r="G13" t="s">
        <v>18</v>
      </c>
      <c r="H13" t="s">
        <v>18</v>
      </c>
      <c r="I13" t="s">
        <v>19</v>
      </c>
      <c r="J13" s="6">
        <v>0.39583333333333331</v>
      </c>
      <c r="K13" s="7">
        <v>0.36458333333333331</v>
      </c>
      <c r="L13" s="16">
        <v>44970</v>
      </c>
      <c r="M13" t="s">
        <v>30</v>
      </c>
    </row>
    <row r="14" spans="1:13" x14ac:dyDescent="0.3">
      <c r="A14" t="s">
        <v>15</v>
      </c>
      <c r="E14" t="s">
        <v>23</v>
      </c>
      <c r="F14" t="s">
        <v>17</v>
      </c>
      <c r="G14" t="s">
        <v>18</v>
      </c>
      <c r="H14" t="s">
        <v>18</v>
      </c>
      <c r="I14" t="s">
        <v>24</v>
      </c>
      <c r="J14" s="6">
        <v>0.20833333333333329</v>
      </c>
      <c r="K14" s="7">
        <v>0.20833333333333329</v>
      </c>
      <c r="L14" s="16">
        <v>44971</v>
      </c>
      <c r="M14" t="s">
        <v>30</v>
      </c>
    </row>
    <row r="15" spans="1:13" x14ac:dyDescent="0.3">
      <c r="A15" s="9" t="s">
        <v>27</v>
      </c>
      <c r="B15" s="10"/>
      <c r="C15" s="10"/>
      <c r="D15" s="10"/>
      <c r="E15" s="10"/>
      <c r="F15" s="10"/>
      <c r="G15" s="10"/>
      <c r="H15" s="10"/>
      <c r="I15" s="10"/>
      <c r="J15" s="20">
        <f>SUM(J10:J14)</f>
        <v>1.7916666666666665</v>
      </c>
      <c r="K15" s="19">
        <f>SUM(K10:K14)</f>
        <v>1.6666666666666665</v>
      </c>
      <c r="L15" s="18"/>
      <c r="M15" s="18"/>
    </row>
    <row r="16" spans="1:13" x14ac:dyDescent="0.3">
      <c r="A16" t="s">
        <v>15</v>
      </c>
      <c r="E16" t="s">
        <v>16</v>
      </c>
      <c r="F16" t="s">
        <v>17</v>
      </c>
      <c r="G16" t="s">
        <v>18</v>
      </c>
      <c r="H16" t="s">
        <v>18</v>
      </c>
      <c r="I16" t="s">
        <v>19</v>
      </c>
      <c r="J16" s="6">
        <v>0.39583333333333331</v>
      </c>
      <c r="K16" s="7">
        <v>0.36458333333333331</v>
      </c>
      <c r="L16" s="16">
        <v>44974</v>
      </c>
      <c r="M16" t="s">
        <v>30</v>
      </c>
    </row>
    <row r="17" spans="1:13" x14ac:dyDescent="0.3">
      <c r="A17" t="s">
        <v>15</v>
      </c>
      <c r="E17" t="s">
        <v>20</v>
      </c>
      <c r="F17" t="s">
        <v>17</v>
      </c>
      <c r="G17" t="s">
        <v>18</v>
      </c>
      <c r="H17" t="s">
        <v>18</v>
      </c>
      <c r="I17" t="s">
        <v>19</v>
      </c>
      <c r="J17" s="6">
        <v>0.39583333333333331</v>
      </c>
      <c r="K17" s="7">
        <v>0.36458333333333331</v>
      </c>
      <c r="L17" s="16">
        <v>44975</v>
      </c>
      <c r="M17" t="s">
        <v>30</v>
      </c>
    </row>
    <row r="18" spans="1:13" x14ac:dyDescent="0.3">
      <c r="A18" t="s">
        <v>15</v>
      </c>
      <c r="E18" t="s">
        <v>21</v>
      </c>
      <c r="F18" t="s">
        <v>17</v>
      </c>
      <c r="G18" t="s">
        <v>18</v>
      </c>
      <c r="H18" t="s">
        <v>18</v>
      </c>
      <c r="I18" t="s">
        <v>19</v>
      </c>
      <c r="J18" s="6">
        <v>0.39583333333333331</v>
      </c>
      <c r="K18" s="7">
        <v>0.36458333333333331</v>
      </c>
      <c r="L18" s="16">
        <v>44976</v>
      </c>
      <c r="M18" t="s">
        <v>30</v>
      </c>
    </row>
    <row r="19" spans="1:13" x14ac:dyDescent="0.3">
      <c r="A19" t="s">
        <v>15</v>
      </c>
      <c r="E19" t="s">
        <v>22</v>
      </c>
      <c r="F19" t="s">
        <v>17</v>
      </c>
      <c r="G19" t="s">
        <v>18</v>
      </c>
      <c r="H19" t="s">
        <v>18</v>
      </c>
      <c r="I19" t="s">
        <v>19</v>
      </c>
      <c r="J19" s="6">
        <v>0.39583333333333331</v>
      </c>
      <c r="K19" s="7">
        <v>0.36458333333333331</v>
      </c>
      <c r="L19" s="16">
        <v>44977</v>
      </c>
      <c r="M19" t="s">
        <v>30</v>
      </c>
    </row>
    <row r="20" spans="1:13" x14ac:dyDescent="0.3">
      <c r="A20" t="s">
        <v>15</v>
      </c>
      <c r="E20" t="s">
        <v>23</v>
      </c>
      <c r="F20" t="s">
        <v>17</v>
      </c>
      <c r="G20" t="s">
        <v>18</v>
      </c>
      <c r="H20" t="s">
        <v>18</v>
      </c>
      <c r="I20" t="s">
        <v>24</v>
      </c>
      <c r="J20" s="6">
        <v>0.20833333333333329</v>
      </c>
      <c r="K20" s="7">
        <v>0.20833333333333329</v>
      </c>
      <c r="L20" s="16">
        <v>44978</v>
      </c>
      <c r="M20" t="s">
        <v>30</v>
      </c>
    </row>
    <row r="21" spans="1:13" x14ac:dyDescent="0.3">
      <c r="A21" s="9" t="s">
        <v>28</v>
      </c>
      <c r="B21" s="10"/>
      <c r="C21" s="10"/>
      <c r="D21" s="10"/>
      <c r="E21" s="10"/>
      <c r="F21" s="10"/>
      <c r="G21" s="10"/>
      <c r="H21" s="10"/>
      <c r="I21" s="10"/>
      <c r="J21" s="21">
        <f>SUM(J16:J20)</f>
        <v>1.7916666666666665</v>
      </c>
      <c r="K21" s="19">
        <f>SUM(K16:K20)</f>
        <v>1.6666666666666665</v>
      </c>
      <c r="L21" s="18"/>
      <c r="M21" s="18"/>
    </row>
    <row r="22" spans="1:13" x14ac:dyDescent="0.3">
      <c r="A22" t="s">
        <v>15</v>
      </c>
      <c r="E22" t="s">
        <v>16</v>
      </c>
      <c r="F22" t="s">
        <v>17</v>
      </c>
      <c r="G22" t="s">
        <v>18</v>
      </c>
      <c r="H22" t="s">
        <v>18</v>
      </c>
      <c r="I22" t="s">
        <v>19</v>
      </c>
      <c r="J22" s="6">
        <v>0.39583333333333331</v>
      </c>
      <c r="K22" s="7">
        <v>0.36458333333333331</v>
      </c>
      <c r="L22" s="16">
        <v>44981</v>
      </c>
      <c r="M22" t="s">
        <v>30</v>
      </c>
    </row>
    <row r="23" spans="1:13" x14ac:dyDescent="0.3">
      <c r="A23" t="s">
        <v>15</v>
      </c>
      <c r="E23" t="s">
        <v>20</v>
      </c>
      <c r="F23" t="s">
        <v>17</v>
      </c>
      <c r="G23" t="s">
        <v>18</v>
      </c>
      <c r="H23" t="s">
        <v>18</v>
      </c>
      <c r="I23" t="s">
        <v>19</v>
      </c>
      <c r="J23" s="6">
        <v>0.39583333333333331</v>
      </c>
      <c r="K23" s="7">
        <v>0.36458333333333331</v>
      </c>
      <c r="L23" s="16">
        <v>44982</v>
      </c>
      <c r="M23" t="s">
        <v>30</v>
      </c>
    </row>
    <row r="24" spans="1:13" x14ac:dyDescent="0.3">
      <c r="A24" t="s">
        <v>15</v>
      </c>
      <c r="E24" t="s">
        <v>21</v>
      </c>
      <c r="F24" t="s">
        <v>17</v>
      </c>
      <c r="G24" t="s">
        <v>18</v>
      </c>
      <c r="H24" t="s">
        <v>18</v>
      </c>
      <c r="I24" t="s">
        <v>19</v>
      </c>
      <c r="J24" s="6">
        <v>0.39583333333333331</v>
      </c>
      <c r="K24" s="7">
        <v>0.36458333333333331</v>
      </c>
      <c r="L24" s="16">
        <v>44983</v>
      </c>
      <c r="M24" t="s">
        <v>30</v>
      </c>
    </row>
    <row r="25" spans="1:13" x14ac:dyDescent="0.3">
      <c r="A25" t="s">
        <v>15</v>
      </c>
      <c r="E25" t="s">
        <v>22</v>
      </c>
      <c r="F25" t="s">
        <v>17</v>
      </c>
      <c r="G25" t="s">
        <v>18</v>
      </c>
      <c r="H25" t="s">
        <v>18</v>
      </c>
      <c r="I25" t="s">
        <v>19</v>
      </c>
      <c r="J25" s="6">
        <v>0.39583333333333331</v>
      </c>
      <c r="K25" s="7">
        <v>0.36458333333333331</v>
      </c>
      <c r="L25" s="16">
        <v>44984</v>
      </c>
      <c r="M25" t="s">
        <v>30</v>
      </c>
    </row>
    <row r="26" spans="1:13" x14ac:dyDescent="0.3">
      <c r="A26" t="s">
        <v>15</v>
      </c>
      <c r="E26" t="s">
        <v>23</v>
      </c>
      <c r="F26" t="s">
        <v>17</v>
      </c>
      <c r="G26" t="s">
        <v>18</v>
      </c>
      <c r="H26" t="s">
        <v>18</v>
      </c>
      <c r="I26" t="s">
        <v>24</v>
      </c>
      <c r="J26" s="6">
        <v>0.20833333333333329</v>
      </c>
      <c r="K26" s="7">
        <v>0.20833333333333334</v>
      </c>
      <c r="L26" s="16">
        <v>44985</v>
      </c>
      <c r="M26" t="s">
        <v>30</v>
      </c>
    </row>
    <row r="27" spans="1:13" x14ac:dyDescent="0.3">
      <c r="A27" s="9" t="s">
        <v>29</v>
      </c>
      <c r="B27" s="9"/>
      <c r="C27" s="9"/>
      <c r="D27" s="9"/>
      <c r="E27" s="9"/>
      <c r="F27" s="9"/>
      <c r="G27" s="9"/>
      <c r="H27" s="9"/>
      <c r="I27" s="9"/>
      <c r="J27" s="20">
        <f>SUM(J22:J26)</f>
        <v>1.7916666666666665</v>
      </c>
      <c r="K27" s="19">
        <f>SUM(K22:K26)</f>
        <v>1.6666666666666665</v>
      </c>
      <c r="L27" s="18"/>
      <c r="M27" s="18"/>
    </row>
    <row r="28" spans="1:13" x14ac:dyDescent="0.3">
      <c r="A28" s="11" t="s">
        <v>25</v>
      </c>
      <c r="B28" s="11"/>
      <c r="C28" s="11"/>
      <c r="D28" s="11"/>
      <c r="E28" s="11"/>
      <c r="F28" s="11"/>
      <c r="G28" s="11"/>
      <c r="H28" s="11"/>
      <c r="I28" s="11"/>
      <c r="J28" s="20">
        <f>SUM(J9,J15,J21,J27)</f>
        <v>7.1666666666666661</v>
      </c>
      <c r="K28" s="8">
        <f>SUM(K9,K15,K21,K27)</f>
        <v>6.6666666666666661</v>
      </c>
      <c r="L28" s="18"/>
      <c r="M28" s="18"/>
    </row>
  </sheetData>
  <mergeCells count="13">
    <mergeCell ref="L21:M21"/>
    <mergeCell ref="L27:M27"/>
    <mergeCell ref="L28:M28"/>
    <mergeCell ref="A1:E1"/>
    <mergeCell ref="A2:M2"/>
    <mergeCell ref="F1:M1"/>
    <mergeCell ref="L9:M9"/>
    <mergeCell ref="L15:M15"/>
    <mergeCell ref="A21:I21"/>
    <mergeCell ref="A27:I27"/>
    <mergeCell ref="A28:I28"/>
    <mergeCell ref="A15:I15"/>
    <mergeCell ref="A9:I9"/>
  </mergeCells>
  <pageMargins left="0.75" right="0.75" top="1" bottom="1" header="0.5" footer="0.5"/>
  <pageSetup paperSize="9"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Sani Ibrahim</cp:lastModifiedBy>
  <cp:lastPrinted>2023-07-06T16:50:52Z</cp:lastPrinted>
  <dcterms:created xsi:type="dcterms:W3CDTF">2023-07-06T16:34:04Z</dcterms:created>
  <dcterms:modified xsi:type="dcterms:W3CDTF">2023-07-06T17:10:29Z</dcterms:modified>
</cp:coreProperties>
</file>