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13_ncr:1_{6392DE7A-3788-4B40-B7D1-DD3C8B86EADE}" xr6:coauthVersionLast="47" xr6:coauthVersionMax="47" xr10:uidLastSave="{00000000-0000-0000-0000-000000000000}"/>
  <bookViews>
    <workbookView xWindow="-120" yWindow="-120" windowWidth="20730" windowHeight="11040" xr2:uid="{E53B7E28-EC75-4A28-8041-4C97C2ED1A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I23" i="1"/>
  <c r="J23" i="1"/>
  <c r="K23" i="1"/>
  <c r="I24" i="1"/>
  <c r="J24" i="1"/>
  <c r="K24" i="1"/>
  <c r="I25" i="1"/>
  <c r="J25" i="1"/>
  <c r="H25" i="1"/>
  <c r="H24" i="1"/>
  <c r="H23" i="1"/>
  <c r="D25" i="1"/>
  <c r="E25" i="1"/>
  <c r="C25" i="1"/>
  <c r="D24" i="1"/>
  <c r="E24" i="1"/>
  <c r="C24" i="1"/>
  <c r="D23" i="1"/>
  <c r="E23" i="1"/>
  <c r="C2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</calcChain>
</file>

<file path=xl/sharedStrings.xml><?xml version="1.0" encoding="utf-8"?>
<sst xmlns="http://schemas.openxmlformats.org/spreadsheetml/2006/main" count="49" uniqueCount="45">
  <si>
    <t>Last Name</t>
  </si>
  <si>
    <t>First Name</t>
  </si>
  <si>
    <t>Kern</t>
  </si>
  <si>
    <t>John</t>
  </si>
  <si>
    <t>Howard</t>
  </si>
  <si>
    <t>Glenda</t>
  </si>
  <si>
    <t>Donnald</t>
  </si>
  <si>
    <t>Ron</t>
  </si>
  <si>
    <t>Henry</t>
  </si>
  <si>
    <t>Wendy</t>
  </si>
  <si>
    <t>Smith</t>
  </si>
  <si>
    <t>Paul</t>
  </si>
  <si>
    <t>Baker</t>
  </si>
  <si>
    <t>Tom</t>
  </si>
  <si>
    <t>Veil</t>
  </si>
  <si>
    <t>Nancy</t>
  </si>
  <si>
    <t>Harold</t>
  </si>
  <si>
    <t>Karen</t>
  </si>
  <si>
    <t>Penfold</t>
  </si>
  <si>
    <t>Dennis</t>
  </si>
  <si>
    <t>Yun</t>
  </si>
  <si>
    <t>Sandy</t>
  </si>
  <si>
    <t>Belford</t>
  </si>
  <si>
    <t>Linda</t>
  </si>
  <si>
    <t>Trenton</t>
  </si>
  <si>
    <t>Olivia</t>
  </si>
  <si>
    <t>Norman</t>
  </si>
  <si>
    <t>Blessing</t>
  </si>
  <si>
    <t>Mann</t>
  </si>
  <si>
    <t>Chandra</t>
  </si>
  <si>
    <t>Underhill</t>
  </si>
  <si>
    <t>Bill</t>
  </si>
  <si>
    <t>Edward</t>
  </si>
  <si>
    <t>Trent</t>
  </si>
  <si>
    <t>Employee Gradebook Project</t>
  </si>
  <si>
    <t>Ibrahim Hussein</t>
  </si>
  <si>
    <t>Safety Test</t>
  </si>
  <si>
    <t>Company Philosophy Test</t>
  </si>
  <si>
    <t>Financial Skills Test</t>
  </si>
  <si>
    <t>Drug Test</t>
  </si>
  <si>
    <t>Points Poissibe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</si>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</sst>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textRotation="90"/>
    </xf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Donnald</c:v>
                </c:pt>
                <c:pt idx="3">
                  <c:v>Henry</c:v>
                </c:pt>
                <c:pt idx="4">
                  <c:v>Smith</c:v>
                </c:pt>
                <c:pt idx="5">
                  <c:v>Baker</c:v>
                </c:pt>
                <c:pt idx="6">
                  <c:v>Veil</c:v>
                </c:pt>
                <c:pt idx="7">
                  <c:v>Harold</c:v>
                </c:pt>
                <c:pt idx="8">
                  <c:v>Penfold</c:v>
                </c:pt>
                <c:pt idx="9">
                  <c:v>Yun</c:v>
                </c:pt>
                <c:pt idx="10">
                  <c:v>Belford</c:v>
                </c:pt>
                <c:pt idx="11">
                  <c:v>Trenton</c:v>
                </c:pt>
                <c:pt idx="12">
                  <c:v>Norman</c:v>
                </c:pt>
                <c:pt idx="13">
                  <c:v>Mann</c:v>
                </c:pt>
                <c:pt idx="14">
                  <c:v>Underhill</c:v>
                </c:pt>
                <c:pt idx="15">
                  <c:v>Edward</c:v>
                </c:pt>
              </c:strCache>
            </c:strRef>
          </c:cat>
          <c:val>
            <c:numRef>
              <c:f>Sheet1!$C$6:$C$21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6C3-A55F-E488EE57E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45272"/>
        <c:axId val="564940592"/>
      </c:barChart>
      <c:catAx>
        <c:axId val="56494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40592"/>
        <c:crosses val="autoZero"/>
        <c:auto val="1"/>
        <c:lblAlgn val="ctr"/>
        <c:lblOffset val="100"/>
        <c:noMultiLvlLbl val="0"/>
      </c:catAx>
      <c:valAx>
        <c:axId val="5649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4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29614718026621E-2"/>
          <c:y val="0.16241523543404529"/>
          <c:w val="0.90858702498425359"/>
          <c:h val="0.645493698967567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Donnald</c:v>
                </c:pt>
                <c:pt idx="3">
                  <c:v>Henry</c:v>
                </c:pt>
                <c:pt idx="4">
                  <c:v>Smith</c:v>
                </c:pt>
                <c:pt idx="5">
                  <c:v>Baker</c:v>
                </c:pt>
                <c:pt idx="6">
                  <c:v>Veil</c:v>
                </c:pt>
                <c:pt idx="7">
                  <c:v>Harold</c:v>
                </c:pt>
                <c:pt idx="8">
                  <c:v>Penfold</c:v>
                </c:pt>
                <c:pt idx="9">
                  <c:v>Yun</c:v>
                </c:pt>
                <c:pt idx="10">
                  <c:v>Belford</c:v>
                </c:pt>
                <c:pt idx="11">
                  <c:v>Trenton</c:v>
                </c:pt>
                <c:pt idx="12">
                  <c:v>Norman</c:v>
                </c:pt>
                <c:pt idx="13">
                  <c:v>Mann</c:v>
                </c:pt>
                <c:pt idx="14">
                  <c:v>Underhill</c:v>
                </c:pt>
                <c:pt idx="15">
                  <c:v>Edward</c:v>
                </c:pt>
              </c:strCache>
            </c:strRef>
          </c:cat>
          <c:val>
            <c:numRef>
              <c:f>Sheet1!$D$6:$D$21</c:f>
              <c:numCache>
                <c:formatCode>General</c:formatCode>
                <c:ptCount val="16"/>
                <c:pt idx="0">
                  <c:v>20</c:v>
                </c:pt>
                <c:pt idx="1">
                  <c:v>18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17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6-4D03-B10B-B350D5EA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651152"/>
        <c:axId val="607648992"/>
      </c:barChart>
      <c:catAx>
        <c:axId val="6076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8992"/>
        <c:crosses val="autoZero"/>
        <c:auto val="1"/>
        <c:lblAlgn val="ctr"/>
        <c:lblOffset val="100"/>
        <c:noMultiLvlLbl val="0"/>
      </c:catAx>
      <c:valAx>
        <c:axId val="607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16"/>
                <c:pt idx="0">
                  <c:v>Kern</c:v>
                </c:pt>
                <c:pt idx="1">
                  <c:v>Howard</c:v>
                </c:pt>
                <c:pt idx="2">
                  <c:v>Donnald</c:v>
                </c:pt>
                <c:pt idx="3">
                  <c:v>Henry</c:v>
                </c:pt>
                <c:pt idx="4">
                  <c:v>Smith</c:v>
                </c:pt>
                <c:pt idx="5">
                  <c:v>Baker</c:v>
                </c:pt>
                <c:pt idx="6">
                  <c:v>Veil</c:v>
                </c:pt>
                <c:pt idx="7">
                  <c:v>Harold</c:v>
                </c:pt>
                <c:pt idx="8">
                  <c:v>Penfold</c:v>
                </c:pt>
                <c:pt idx="9">
                  <c:v>Yun</c:v>
                </c:pt>
                <c:pt idx="10">
                  <c:v>Belford</c:v>
                </c:pt>
                <c:pt idx="11">
                  <c:v>Trenton</c:v>
                </c:pt>
                <c:pt idx="12">
                  <c:v>Norman</c:v>
                </c:pt>
                <c:pt idx="13">
                  <c:v>Mann</c:v>
                </c:pt>
                <c:pt idx="14">
                  <c:v>Underhill</c:v>
                </c:pt>
                <c:pt idx="15">
                  <c:v>Edward</c:v>
                </c:pt>
              </c:strCache>
            </c:strRef>
          </c:cat>
          <c:val>
            <c:numRef>
              <c:f>Sheet1!$E$6:$E$21</c:f>
              <c:numCache>
                <c:formatCode>General</c:formatCode>
                <c:ptCount val="16"/>
                <c:pt idx="0">
                  <c:v>98</c:v>
                </c:pt>
                <c:pt idx="1">
                  <c:v>100</c:v>
                </c:pt>
                <c:pt idx="2">
                  <c:v>78</c:v>
                </c:pt>
                <c:pt idx="3">
                  <c:v>90</c:v>
                </c:pt>
                <c:pt idx="4">
                  <c:v>76</c:v>
                </c:pt>
                <c:pt idx="5">
                  <c:v>49</c:v>
                </c:pt>
                <c:pt idx="6">
                  <c:v>58</c:v>
                </c:pt>
                <c:pt idx="7">
                  <c:v>96</c:v>
                </c:pt>
                <c:pt idx="8">
                  <c:v>84</c:v>
                </c:pt>
                <c:pt idx="9">
                  <c:v>80</c:v>
                </c:pt>
                <c:pt idx="10">
                  <c:v>92</c:v>
                </c:pt>
                <c:pt idx="11">
                  <c:v>100</c:v>
                </c:pt>
                <c:pt idx="12">
                  <c:v>74</c:v>
                </c:pt>
                <c:pt idx="13">
                  <c:v>68</c:v>
                </c:pt>
                <c:pt idx="14">
                  <c:v>49</c:v>
                </c:pt>
                <c:pt idx="1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8-484B-B636-96B30EFF2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37696"/>
        <c:axId val="608838776"/>
      </c:barChart>
      <c:catAx>
        <c:axId val="6088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8776"/>
        <c:crosses val="autoZero"/>
        <c:auto val="1"/>
        <c:lblAlgn val="ctr"/>
        <c:lblOffset val="100"/>
        <c:noMultiLvlLbl val="0"/>
      </c:catAx>
      <c:valAx>
        <c:axId val="6088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6802</xdr:colOff>
      <xdr:row>3</xdr:row>
      <xdr:rowOff>16328</xdr:rowOff>
    </xdr:from>
    <xdr:to>
      <xdr:col>21</xdr:col>
      <xdr:colOff>598713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F27B5-7129-FB40-D58E-5A36D685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593911</xdr:colOff>
      <xdr:row>19</xdr:row>
      <xdr:rowOff>15328</xdr:rowOff>
    </xdr:from>
    <xdr:to>
      <xdr:col>22</xdr:col>
      <xdr:colOff>6112</xdr:colOff>
      <xdr:row>34</xdr:row>
      <xdr:rowOff>58067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A6007-94F2-7C04-DBD8-74F64CD3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3565</xdr:colOff>
      <xdr:row>35</xdr:row>
      <xdr:rowOff>13854</xdr:rowOff>
    </xdr:from>
    <xdr:to>
      <xdr:col>22</xdr:col>
      <xdr:colOff>22410</xdr:colOff>
      <xdr:row>49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56E47-FB28-C714-74F2-B6A2128B4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F3EA-8448-4A6C-B3CC-B4E2A08595D7}">
  <sheetPr>
    <pageSetUpPr fitToPage="1"/>
  </sheetPr>
  <dimension ref="A1:M25"/>
  <sheetViews>
    <sheetView tabSelected="1" topLeftCell="A3" zoomScale="85" zoomScaleNormal="85" workbookViewId="0">
      <selection activeCell="J11" sqref="J11"/>
    </sheetView>
  </sheetViews>
  <sheetFormatPr defaultRowHeight="15" x14ac:dyDescent="0.25"/>
  <cols>
    <col min="1" max="1" width="12.7109375" customWidth="1"/>
    <col min="2" max="2" width="14.5703125" customWidth="1"/>
    <col min="3" max="6" width="11.5703125" customWidth="1"/>
    <col min="8" max="11" width="8.140625" customWidth="1"/>
  </cols>
  <sheetData>
    <row r="1" spans="1:13" x14ac:dyDescent="0.25">
      <c r="A1" t="s">
        <v>34</v>
      </c>
    </row>
    <row r="2" spans="1:13" x14ac:dyDescent="0.25">
      <c r="A2" t="s">
        <v>35</v>
      </c>
    </row>
    <row r="3" spans="1:13" ht="126.75" x14ac:dyDescent="0.25">
      <c r="C3" s="2" t="s">
        <v>36</v>
      </c>
      <c r="D3" s="2" t="s">
        <v>37</v>
      </c>
      <c r="E3" s="2" t="s">
        <v>38</v>
      </c>
      <c r="F3" s="2" t="s">
        <v>39</v>
      </c>
      <c r="H3" s="2" t="s">
        <v>36</v>
      </c>
      <c r="I3" s="2" t="s">
        <v>37</v>
      </c>
      <c r="J3" s="2" t="s">
        <v>38</v>
      </c>
      <c r="K3" s="2" t="s">
        <v>39</v>
      </c>
      <c r="M3" s="2" t="s">
        <v>41</v>
      </c>
    </row>
    <row r="4" spans="1:13" x14ac:dyDescent="0.25">
      <c r="B4" t="s">
        <v>40</v>
      </c>
      <c r="C4">
        <v>10</v>
      </c>
      <c r="D4">
        <v>20</v>
      </c>
      <c r="E4">
        <v>100</v>
      </c>
      <c r="F4">
        <v>1</v>
      </c>
    </row>
    <row r="5" spans="1:13" x14ac:dyDescent="0.25">
      <c r="A5" t="s">
        <v>0</v>
      </c>
      <c r="B5" t="s">
        <v>1</v>
      </c>
    </row>
    <row r="6" spans="1:13" x14ac:dyDescent="0.25">
      <c r="A6" s="1" t="s">
        <v>2</v>
      </c>
      <c r="B6" s="1" t="s">
        <v>3</v>
      </c>
      <c r="C6">
        <v>10</v>
      </c>
      <c r="D6">
        <v>20</v>
      </c>
      <c r="E6">
        <v>98</v>
      </c>
      <c r="F6">
        <v>1</v>
      </c>
      <c r="H6" s="3">
        <f>C6/C$4</f>
        <v>1</v>
      </c>
      <c r="I6" s="3">
        <f t="shared" ref="I6:K21" si="0">D6/D$4</f>
        <v>1</v>
      </c>
      <c r="J6" s="3">
        <f t="shared" si="0"/>
        <v>0.98</v>
      </c>
      <c r="K6" s="3">
        <f t="shared" si="0"/>
        <v>1</v>
      </c>
      <c r="M6" s="3" t="b">
        <f>OR(H6&lt;0.5, I6&lt;0.5, J6&lt;0.5, K6&lt;0.5)</f>
        <v>0</v>
      </c>
    </row>
    <row r="7" spans="1:13" x14ac:dyDescent="0.25">
      <c r="A7" s="1" t="s">
        <v>4</v>
      </c>
      <c r="B7" s="1" t="s">
        <v>5</v>
      </c>
      <c r="C7">
        <v>9</v>
      </c>
      <c r="D7">
        <v>18</v>
      </c>
      <c r="E7">
        <v>100</v>
      </c>
      <c r="F7">
        <v>1</v>
      </c>
      <c r="H7" s="3">
        <f t="shared" ref="H7:H21" si="1">C7/C$4</f>
        <v>0.9</v>
      </c>
      <c r="I7" s="3">
        <f t="shared" si="0"/>
        <v>0.9</v>
      </c>
      <c r="J7" s="3">
        <f t="shared" si="0"/>
        <v>1</v>
      </c>
      <c r="K7" s="3">
        <f t="shared" si="0"/>
        <v>1</v>
      </c>
      <c r="M7" s="3" t="b">
        <f t="shared" ref="M7:M21" si="2">OR(H7&lt;0.5, I7&lt;0.5, J7&lt;0.5, K7&lt;0.5)</f>
        <v>0</v>
      </c>
    </row>
    <row r="8" spans="1:13" x14ac:dyDescent="0.25">
      <c r="A8" s="1" t="s">
        <v>6</v>
      </c>
      <c r="B8" s="1" t="s">
        <v>7</v>
      </c>
      <c r="C8">
        <v>8</v>
      </c>
      <c r="D8">
        <v>14</v>
      </c>
      <c r="E8">
        <v>78</v>
      </c>
      <c r="F8">
        <v>1</v>
      </c>
      <c r="H8" s="3">
        <f t="shared" si="1"/>
        <v>0.8</v>
      </c>
      <c r="I8" s="3">
        <f t="shared" si="0"/>
        <v>0.7</v>
      </c>
      <c r="J8" s="3">
        <f t="shared" si="0"/>
        <v>0.78</v>
      </c>
      <c r="K8" s="3">
        <f t="shared" si="0"/>
        <v>1</v>
      </c>
      <c r="M8" s="3" t="b">
        <f t="shared" si="2"/>
        <v>0</v>
      </c>
    </row>
    <row r="9" spans="1:13" x14ac:dyDescent="0.25">
      <c r="A9" s="1" t="s">
        <v>8</v>
      </c>
      <c r="B9" s="1" t="s">
        <v>9</v>
      </c>
      <c r="C9">
        <v>9</v>
      </c>
      <c r="D9">
        <v>15</v>
      </c>
      <c r="E9">
        <v>90</v>
      </c>
      <c r="F9">
        <v>1</v>
      </c>
      <c r="H9" s="3">
        <f t="shared" si="1"/>
        <v>0.9</v>
      </c>
      <c r="I9" s="3">
        <f t="shared" si="0"/>
        <v>0.75</v>
      </c>
      <c r="J9" s="3">
        <f t="shared" si="0"/>
        <v>0.9</v>
      </c>
      <c r="K9" s="3">
        <f t="shared" si="0"/>
        <v>1</v>
      </c>
      <c r="M9" s="3" t="b">
        <f t="shared" si="2"/>
        <v>0</v>
      </c>
    </row>
    <row r="10" spans="1:13" x14ac:dyDescent="0.25">
      <c r="A10" s="1" t="s">
        <v>10</v>
      </c>
      <c r="B10" s="1" t="s">
        <v>11</v>
      </c>
      <c r="C10">
        <v>6</v>
      </c>
      <c r="D10">
        <v>19</v>
      </c>
      <c r="E10">
        <v>76</v>
      </c>
      <c r="F10">
        <v>1</v>
      </c>
      <c r="H10" s="3">
        <f t="shared" si="1"/>
        <v>0.6</v>
      </c>
      <c r="I10" s="3">
        <f t="shared" si="0"/>
        <v>0.95</v>
      </c>
      <c r="J10" s="3">
        <f t="shared" si="0"/>
        <v>0.76</v>
      </c>
      <c r="K10" s="3">
        <f t="shared" si="0"/>
        <v>1</v>
      </c>
      <c r="M10" s="3" t="b">
        <f t="shared" si="2"/>
        <v>0</v>
      </c>
    </row>
    <row r="11" spans="1:13" x14ac:dyDescent="0.25">
      <c r="A11" s="1" t="s">
        <v>12</v>
      </c>
      <c r="B11" s="1" t="s">
        <v>13</v>
      </c>
      <c r="C11">
        <v>7</v>
      </c>
      <c r="D11">
        <v>10</v>
      </c>
      <c r="E11">
        <v>49</v>
      </c>
      <c r="F11">
        <v>0</v>
      </c>
      <c r="H11" s="3">
        <f t="shared" si="1"/>
        <v>0.7</v>
      </c>
      <c r="I11" s="3">
        <f t="shared" si="0"/>
        <v>0.5</v>
      </c>
      <c r="J11" s="3">
        <f t="shared" si="0"/>
        <v>0.49</v>
      </c>
      <c r="K11" s="3">
        <f t="shared" si="0"/>
        <v>0</v>
      </c>
      <c r="M11" s="3" t="b">
        <f t="shared" si="2"/>
        <v>1</v>
      </c>
    </row>
    <row r="12" spans="1:13" x14ac:dyDescent="0.25">
      <c r="A12" s="1" t="s">
        <v>14</v>
      </c>
      <c r="B12" s="1" t="s">
        <v>15</v>
      </c>
      <c r="C12">
        <v>10</v>
      </c>
      <c r="D12">
        <v>20</v>
      </c>
      <c r="E12">
        <v>58</v>
      </c>
      <c r="F12">
        <v>0</v>
      </c>
      <c r="H12" s="3">
        <f t="shared" si="1"/>
        <v>1</v>
      </c>
      <c r="I12" s="3">
        <f t="shared" si="0"/>
        <v>1</v>
      </c>
      <c r="J12" s="3">
        <f t="shared" si="0"/>
        <v>0.57999999999999996</v>
      </c>
      <c r="K12" s="3">
        <f t="shared" si="0"/>
        <v>0</v>
      </c>
      <c r="M12" s="3" t="b">
        <f t="shared" si="2"/>
        <v>1</v>
      </c>
    </row>
    <row r="13" spans="1:13" x14ac:dyDescent="0.25">
      <c r="A13" s="1" t="s">
        <v>16</v>
      </c>
      <c r="B13" s="1" t="s">
        <v>17</v>
      </c>
      <c r="C13">
        <v>7</v>
      </c>
      <c r="D13">
        <v>20</v>
      </c>
      <c r="E13">
        <v>96</v>
      </c>
      <c r="F13">
        <v>1</v>
      </c>
      <c r="H13" s="3">
        <f t="shared" si="1"/>
        <v>0.7</v>
      </c>
      <c r="I13" s="3">
        <f t="shared" si="0"/>
        <v>1</v>
      </c>
      <c r="J13" s="3">
        <f t="shared" si="0"/>
        <v>0.96</v>
      </c>
      <c r="K13" s="3">
        <f t="shared" si="0"/>
        <v>1</v>
      </c>
      <c r="M13" s="3" t="b">
        <f t="shared" si="2"/>
        <v>0</v>
      </c>
    </row>
    <row r="14" spans="1:13" x14ac:dyDescent="0.25">
      <c r="A14" s="1" t="s">
        <v>18</v>
      </c>
      <c r="B14" s="1" t="s">
        <v>19</v>
      </c>
      <c r="C14">
        <v>8</v>
      </c>
      <c r="D14">
        <v>18</v>
      </c>
      <c r="E14">
        <v>84</v>
      </c>
      <c r="F14">
        <v>1</v>
      </c>
      <c r="H14" s="3">
        <f t="shared" si="1"/>
        <v>0.8</v>
      </c>
      <c r="I14" s="3">
        <f t="shared" si="0"/>
        <v>0.9</v>
      </c>
      <c r="J14" s="3">
        <f t="shared" si="0"/>
        <v>0.84</v>
      </c>
      <c r="K14" s="3">
        <f t="shared" si="0"/>
        <v>1</v>
      </c>
      <c r="M14" s="3" t="b">
        <f t="shared" si="2"/>
        <v>0</v>
      </c>
    </row>
    <row r="15" spans="1:13" x14ac:dyDescent="0.25">
      <c r="A15" s="1" t="s">
        <v>20</v>
      </c>
      <c r="B15" s="1" t="s">
        <v>21</v>
      </c>
      <c r="C15">
        <v>5</v>
      </c>
      <c r="D15">
        <v>15</v>
      </c>
      <c r="E15">
        <v>80</v>
      </c>
      <c r="F15">
        <v>0</v>
      </c>
      <c r="H15" s="3">
        <f t="shared" si="1"/>
        <v>0.5</v>
      </c>
      <c r="I15" s="3">
        <f t="shared" si="0"/>
        <v>0.75</v>
      </c>
      <c r="J15" s="3">
        <f t="shared" si="0"/>
        <v>0.8</v>
      </c>
      <c r="K15" s="3">
        <f t="shared" si="0"/>
        <v>0</v>
      </c>
      <c r="M15" s="3" t="b">
        <f t="shared" si="2"/>
        <v>1</v>
      </c>
    </row>
    <row r="16" spans="1:13" x14ac:dyDescent="0.25">
      <c r="A16" s="1" t="s">
        <v>22</v>
      </c>
      <c r="B16" s="1" t="s">
        <v>23</v>
      </c>
      <c r="C16">
        <v>4</v>
      </c>
      <c r="D16">
        <v>14</v>
      </c>
      <c r="E16">
        <v>92</v>
      </c>
      <c r="F16">
        <v>1</v>
      </c>
      <c r="H16" s="3">
        <f t="shared" si="1"/>
        <v>0.4</v>
      </c>
      <c r="I16" s="3">
        <f t="shared" si="0"/>
        <v>0.7</v>
      </c>
      <c r="J16" s="3">
        <f t="shared" si="0"/>
        <v>0.92</v>
      </c>
      <c r="K16" s="3">
        <f t="shared" si="0"/>
        <v>1</v>
      </c>
      <c r="M16" s="3" t="b">
        <f t="shared" si="2"/>
        <v>1</v>
      </c>
    </row>
    <row r="17" spans="1:13" x14ac:dyDescent="0.25">
      <c r="A17" s="1" t="s">
        <v>24</v>
      </c>
      <c r="B17" s="1" t="s">
        <v>25</v>
      </c>
      <c r="C17">
        <v>1</v>
      </c>
      <c r="D17">
        <v>17</v>
      </c>
      <c r="E17">
        <v>100</v>
      </c>
      <c r="F17">
        <v>1</v>
      </c>
      <c r="H17" s="3">
        <f t="shared" si="1"/>
        <v>0.1</v>
      </c>
      <c r="I17" s="3">
        <f t="shared" si="0"/>
        <v>0.85</v>
      </c>
      <c r="J17" s="3">
        <f t="shared" si="0"/>
        <v>1</v>
      </c>
      <c r="K17" s="3">
        <f t="shared" si="0"/>
        <v>1</v>
      </c>
      <c r="M17" s="3" t="b">
        <f t="shared" si="2"/>
        <v>1</v>
      </c>
    </row>
    <row r="18" spans="1:13" x14ac:dyDescent="0.25">
      <c r="A18" s="1" t="s">
        <v>26</v>
      </c>
      <c r="B18" s="1" t="s">
        <v>27</v>
      </c>
      <c r="C18">
        <v>10</v>
      </c>
      <c r="D18">
        <v>18</v>
      </c>
      <c r="E18">
        <v>74</v>
      </c>
      <c r="F18">
        <v>1</v>
      </c>
      <c r="H18" s="3">
        <f t="shared" si="1"/>
        <v>1</v>
      </c>
      <c r="I18" s="3">
        <f t="shared" si="0"/>
        <v>0.9</v>
      </c>
      <c r="J18" s="3">
        <f t="shared" si="0"/>
        <v>0.74</v>
      </c>
      <c r="K18" s="3">
        <f t="shared" si="0"/>
        <v>1</v>
      </c>
      <c r="M18" s="3" t="b">
        <f t="shared" si="2"/>
        <v>0</v>
      </c>
    </row>
    <row r="19" spans="1:13" x14ac:dyDescent="0.25">
      <c r="A19" s="1" t="s">
        <v>28</v>
      </c>
      <c r="B19" s="1" t="s">
        <v>29</v>
      </c>
      <c r="C19">
        <v>9</v>
      </c>
      <c r="D19">
        <v>19</v>
      </c>
      <c r="E19">
        <v>68</v>
      </c>
      <c r="F19">
        <v>0</v>
      </c>
      <c r="H19" s="3">
        <f t="shared" si="1"/>
        <v>0.9</v>
      </c>
      <c r="I19" s="3">
        <f t="shared" si="0"/>
        <v>0.95</v>
      </c>
      <c r="J19" s="3">
        <f t="shared" si="0"/>
        <v>0.68</v>
      </c>
      <c r="K19" s="3">
        <f t="shared" si="0"/>
        <v>0</v>
      </c>
      <c r="M19" s="3" t="b">
        <f t="shared" si="2"/>
        <v>1</v>
      </c>
    </row>
    <row r="20" spans="1:13" x14ac:dyDescent="0.25">
      <c r="A20" s="1" t="s">
        <v>30</v>
      </c>
      <c r="B20" s="1" t="s">
        <v>31</v>
      </c>
      <c r="C20">
        <v>10</v>
      </c>
      <c r="D20">
        <v>17</v>
      </c>
      <c r="E20">
        <v>49</v>
      </c>
      <c r="F20">
        <v>0</v>
      </c>
      <c r="H20" s="3">
        <f t="shared" si="1"/>
        <v>1</v>
      </c>
      <c r="I20" s="3">
        <f t="shared" si="0"/>
        <v>0.85</v>
      </c>
      <c r="J20" s="3">
        <f t="shared" si="0"/>
        <v>0.49</v>
      </c>
      <c r="K20" s="3">
        <f t="shared" si="0"/>
        <v>0</v>
      </c>
      <c r="M20" s="3" t="b">
        <f t="shared" si="2"/>
        <v>1</v>
      </c>
    </row>
    <row r="21" spans="1:13" x14ac:dyDescent="0.25">
      <c r="A21" s="1" t="s">
        <v>32</v>
      </c>
      <c r="B21" s="1" t="s">
        <v>33</v>
      </c>
      <c r="C21">
        <v>7</v>
      </c>
      <c r="D21">
        <v>20</v>
      </c>
      <c r="E21">
        <v>50</v>
      </c>
      <c r="F21">
        <v>1</v>
      </c>
      <c r="H21" s="3">
        <f t="shared" si="1"/>
        <v>0.7</v>
      </c>
      <c r="I21" s="3">
        <f t="shared" si="0"/>
        <v>1</v>
      </c>
      <c r="J21" s="3">
        <f t="shared" si="0"/>
        <v>0.5</v>
      </c>
      <c r="K21" s="3">
        <f t="shared" si="0"/>
        <v>1</v>
      </c>
      <c r="M21" s="3" t="b">
        <f t="shared" si="2"/>
        <v>0</v>
      </c>
    </row>
    <row r="23" spans="1:13" x14ac:dyDescent="0.25">
      <c r="A23" t="s">
        <v>42</v>
      </c>
      <c r="C23">
        <f>MAX(C6:C21)</f>
        <v>10</v>
      </c>
      <c r="D23">
        <f t="shared" ref="D23:E23" si="3">MAX(D6:D21)</f>
        <v>20</v>
      </c>
      <c r="E23">
        <f t="shared" si="3"/>
        <v>100</v>
      </c>
      <c r="H23" s="3">
        <f>MAX(H6:H21)</f>
        <v>1</v>
      </c>
      <c r="I23" s="3">
        <f t="shared" ref="I23:K23" si="4">MAX(I6:I21)</f>
        <v>1</v>
      </c>
      <c r="J23" s="3">
        <f t="shared" si="4"/>
        <v>1</v>
      </c>
      <c r="K23" s="3">
        <f t="shared" si="4"/>
        <v>1</v>
      </c>
    </row>
    <row r="24" spans="1:13" x14ac:dyDescent="0.25">
      <c r="A24" t="s">
        <v>43</v>
      </c>
      <c r="C24">
        <f>MIN(C6:C21)</f>
        <v>1</v>
      </c>
      <c r="D24">
        <f t="shared" ref="D24:E24" si="5">MIN(D6:D21)</f>
        <v>10</v>
      </c>
      <c r="E24">
        <f t="shared" si="5"/>
        <v>49</v>
      </c>
      <c r="H24" s="3">
        <f>MIN(H6:H21)</f>
        <v>0.1</v>
      </c>
      <c r="I24" s="3">
        <f t="shared" ref="I24:K24" si="6">MIN(I6:I21)</f>
        <v>0.5</v>
      </c>
      <c r="J24" s="3">
        <f t="shared" si="6"/>
        <v>0.49</v>
      </c>
      <c r="K24" s="3">
        <f t="shared" si="6"/>
        <v>0</v>
      </c>
    </row>
    <row r="25" spans="1:13" x14ac:dyDescent="0.25">
      <c r="A25" t="s">
        <v>44</v>
      </c>
      <c r="C25" s="4">
        <f>AVERAGE(C6:C21)</f>
        <v>7.5</v>
      </c>
      <c r="D25" s="4">
        <f t="shared" ref="D25:E25" si="7">AVERAGE(D6:D21)</f>
        <v>17.125</v>
      </c>
      <c r="E25" s="4">
        <f t="shared" si="7"/>
        <v>77.625</v>
      </c>
      <c r="H25" s="3">
        <f>AVERAGE(H6:H21)</f>
        <v>0.75</v>
      </c>
      <c r="I25" s="3">
        <f t="shared" ref="I25:J25" si="8">AVERAGE(I6:I21)</f>
        <v>0.85624999999999984</v>
      </c>
      <c r="J25" s="3">
        <f t="shared" si="8"/>
        <v>0.77625</v>
      </c>
      <c r="K25" s="3">
        <f>AVERAGE(K6:K21)</f>
        <v>0.6875</v>
      </c>
    </row>
  </sheetData>
  <conditionalFormatting sqref="C6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D6:D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K21 M6:M21">
    <cfRule type="cellIs" dxfId="1" priority="2" operator="lessThan">
      <formula>0.5</formula>
    </cfRule>
  </conditionalFormatting>
  <conditionalFormatting sqref="M6:M21">
    <cfRule type="cellIs" dxfId="0" priority="1" operator="equal">
      <formula>TRUE</formula>
    </cfRule>
  </conditionalFormatting>
  <pageMargins left="0.7" right="0.7" top="0.75" bottom="0.75" header="0.3" footer="0.3"/>
  <pageSetup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ibrahimmohamed22008@gmail.com</dc:creator>
  <cp:lastModifiedBy>ibrahimmohamed22008@gmail.com</cp:lastModifiedBy>
  <cp:lastPrinted>2025-07-27T08:47:25Z</cp:lastPrinted>
  <dcterms:created xsi:type="dcterms:W3CDTF">2025-07-26T20:15:15Z</dcterms:created>
  <dcterms:modified xsi:type="dcterms:W3CDTF">2025-07-27T12:38:07Z</dcterms:modified>
</cp:coreProperties>
</file>