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2014-my.sharepoint.com/personal/ibrahim_youssef_act_eg/Documents/Desktop/ParseIt/"/>
    </mc:Choice>
  </mc:AlternateContent>
  <xr:revisionPtr revIDLastSave="8" documentId="8_{CB56F087-7706-4B66-90C5-564A68984CB0}" xr6:coauthVersionLast="47" xr6:coauthVersionMax="47" xr10:uidLastSave="{7EFDD68A-39B4-41BB-9AB0-AE6B2C88B289}"/>
  <bookViews>
    <workbookView xWindow="2565" yWindow="2475" windowWidth="21600" windowHeight="11385" xr2:uid="{0CE0F3FA-B9D8-4475-B795-DFC2A3D4E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5" i="1" l="1"/>
  <c r="R15" i="1"/>
  <c r="BK14" i="1"/>
  <c r="R14" i="1"/>
  <c r="M14" i="1"/>
  <c r="H14" i="1"/>
  <c r="BK13" i="1"/>
  <c r="R13" i="1"/>
  <c r="M13" i="1"/>
  <c r="H13" i="1"/>
  <c r="BK12" i="1"/>
  <c r="R12" i="1"/>
  <c r="M12" i="1"/>
  <c r="H12" i="1"/>
  <c r="BK11" i="1"/>
  <c r="R11" i="1"/>
  <c r="M11" i="1"/>
  <c r="H11" i="1"/>
  <c r="BK10" i="1"/>
  <c r="R10" i="1"/>
  <c r="M10" i="1"/>
  <c r="H10" i="1"/>
  <c r="BK9" i="1"/>
  <c r="R9" i="1"/>
  <c r="M9" i="1"/>
  <c r="H9" i="1"/>
  <c r="BK8" i="1"/>
  <c r="R8" i="1"/>
  <c r="M8" i="1"/>
  <c r="H8" i="1"/>
  <c r="BK7" i="1"/>
  <c r="R7" i="1"/>
  <c r="M7" i="1"/>
  <c r="H7" i="1"/>
  <c r="BK6" i="1"/>
  <c r="R6" i="1"/>
  <c r="M6" i="1"/>
  <c r="H6" i="1"/>
  <c r="BK5" i="1"/>
  <c r="R5" i="1"/>
  <c r="M5" i="1"/>
  <c r="H5" i="1"/>
</calcChain>
</file>

<file path=xl/sharedStrings.xml><?xml version="1.0" encoding="utf-8"?>
<sst xmlns="http://schemas.openxmlformats.org/spreadsheetml/2006/main" count="546" uniqueCount="361">
  <si>
    <t xml:space="preserve"> ID</t>
  </si>
  <si>
    <t xml:space="preserve"> Name</t>
  </si>
  <si>
    <t>Product Link</t>
  </si>
  <si>
    <t>Brand</t>
  </si>
  <si>
    <t>Influvac Tetra | 1Dose | 0.5Ml</t>
  </si>
  <si>
    <t xml:space="preserve">Brufen | 600mg | 20 Sachets
</t>
  </si>
  <si>
    <t xml:space="preserve">Brufen | Syrup 100mg | 150 Ml
</t>
  </si>
  <si>
    <t xml:space="preserve">Brufen Cold 400/60mg | 10 Tabs
</t>
  </si>
  <si>
    <t xml:space="preserve">Brufen | 400mg | 30 Tablet
</t>
  </si>
  <si>
    <t xml:space="preserve">Brufen | 600Mg | 30Tab
</t>
  </si>
  <si>
    <t xml:space="preserve">Brufen Flu Syrup | 60ml
</t>
  </si>
  <si>
    <t xml:space="preserve">Brufen Flu | For Cold | 10 Tabs
</t>
  </si>
  <si>
    <t xml:space="preserve">Brufen Cold | 20Tab
</t>
  </si>
  <si>
    <t xml:space="preserve">Brufen | 200 mg | 30 Tablet
</t>
  </si>
  <si>
    <t xml:space="preserve">Duspatalin Retard | 200 Mg | 30 Caps
</t>
  </si>
  <si>
    <t>Monthly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</si>
  <si>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</si>
  <si>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</si>
  <si>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</si>
  <si>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</si>
  <si>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</si>
  <si>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</si>
  <si>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</si>
  <si>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</si>
  <si>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</si>
  <si>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</si>
  <si>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</si>
  <si>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</si>
  <si>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 1 - Jan 15</t>
  </si>
  <si>
    <t>Jan 16 - Jan 31</t>
  </si>
  <si>
    <t>Feb 1 - Feb 15</t>
  </si>
  <si>
    <t>Feb 16 - Feb 29</t>
  </si>
  <si>
    <t>Mar 1 - Mar 15</t>
  </si>
  <si>
    <t>Mar 16 - Mar 31</t>
  </si>
  <si>
    <t>Apr 1 - Apr 15</t>
  </si>
  <si>
    <t>Apr 16 - Apr 30</t>
  </si>
  <si>
    <t>May 1 - May 15</t>
  </si>
  <si>
    <t>May 16 - May 31</t>
  </si>
  <si>
    <t>Jun 1 - Jun 15</t>
  </si>
  <si>
    <t>Jun 16 - Jun 30</t>
  </si>
  <si>
    <t>Jul 1 - Jul 15</t>
  </si>
  <si>
    <t>Jul 16 - Jul 31</t>
  </si>
  <si>
    <t>Aug 1 - Aug 15</t>
  </si>
  <si>
    <t>Aug 16 - Aug 31</t>
  </si>
  <si>
    <t>Sep 1 - Sep 15</t>
  </si>
  <si>
    <t>Sep 16 - Sep 30</t>
  </si>
  <si>
    <t>Oct 1 - Oct 15</t>
  </si>
  <si>
    <t>Oct 16 - Oct 31</t>
  </si>
  <si>
    <t>Nov 1 - Nov 15</t>
  </si>
  <si>
    <t>Nov 16 - Nov 30</t>
  </si>
  <si>
    <t>Dec 1 - Dec 15</t>
  </si>
  <si>
    <t>Dec 16 - Dec 30</t>
  </si>
  <si>
    <t>Impressions</t>
  </si>
  <si>
    <t>Clicks</t>
  </si>
  <si>
    <t>Orders</t>
  </si>
  <si>
    <t>Items Number</t>
  </si>
  <si>
    <t>Sales Value</t>
  </si>
  <si>
    <t>1650</t>
  </si>
  <si>
    <t>771</t>
  </si>
  <si>
    <t>02</t>
  </si>
  <si>
    <t>8820</t>
  </si>
  <si>
    <t>624</t>
  </si>
  <si>
    <t>15</t>
  </si>
  <si>
    <t>8455</t>
  </si>
  <si>
    <t>346</t>
  </si>
  <si>
    <t>39</t>
  </si>
  <si>
    <t>7703</t>
  </si>
  <si>
    <t>459</t>
  </si>
  <si>
    <t>85</t>
  </si>
  <si>
    <t>1047</t>
  </si>
  <si>
    <t>196</t>
  </si>
  <si>
    <t>03</t>
  </si>
  <si>
    <t>9989</t>
  </si>
  <si>
    <t>244</t>
  </si>
  <si>
    <t>25</t>
  </si>
  <si>
    <t>3579</t>
  </si>
  <si>
    <t>264</t>
  </si>
  <si>
    <t>90</t>
  </si>
  <si>
    <t>5964</t>
  </si>
  <si>
    <t>520</t>
  </si>
  <si>
    <t>14</t>
  </si>
  <si>
    <t>7641</t>
  </si>
  <si>
    <t>697</t>
  </si>
  <si>
    <t>67</t>
  </si>
  <si>
    <t>1452</t>
  </si>
  <si>
    <t>569</t>
  </si>
  <si>
    <t>53</t>
  </si>
  <si>
    <t>4834</t>
  </si>
  <si>
    <t>399</t>
  </si>
  <si>
    <t>96</t>
  </si>
  <si>
    <t>1426</t>
  </si>
  <si>
    <t>945</t>
  </si>
  <si>
    <t>62</t>
  </si>
  <si>
    <t>7653</t>
  </si>
  <si>
    <t>174</t>
  </si>
  <si>
    <t>78</t>
  </si>
  <si>
    <t>8162</t>
  </si>
  <si>
    <t>157</t>
  </si>
  <si>
    <t>84</t>
  </si>
  <si>
    <t>6557</t>
  </si>
  <si>
    <t>890</t>
  </si>
  <si>
    <t>40</t>
  </si>
  <si>
    <t>1303</t>
  </si>
  <si>
    <t>024</t>
  </si>
  <si>
    <t>23</t>
  </si>
  <si>
    <t>1749</t>
  </si>
  <si>
    <t>993</t>
  </si>
  <si>
    <t>17</t>
  </si>
  <si>
    <t>4472</t>
  </si>
  <si>
    <t>857</t>
  </si>
  <si>
    <t>74</t>
  </si>
  <si>
    <t>9586</t>
  </si>
  <si>
    <t>290</t>
  </si>
  <si>
    <t>36</t>
  </si>
  <si>
    <t>3354</t>
  </si>
  <si>
    <t>705</t>
  </si>
  <si>
    <t>31</t>
  </si>
  <si>
    <t>2568</t>
  </si>
  <si>
    <t>131</t>
  </si>
  <si>
    <t>82</t>
  </si>
  <si>
    <t>6622</t>
  </si>
  <si>
    <t>966</t>
  </si>
  <si>
    <t>07</t>
  </si>
  <si>
    <t>1760</t>
  </si>
  <si>
    <t>598</t>
  </si>
  <si>
    <t>1849</t>
  </si>
  <si>
    <t>619</t>
  </si>
  <si>
    <t>3383</t>
  </si>
  <si>
    <t>959</t>
  </si>
  <si>
    <t>8471</t>
  </si>
  <si>
    <t>331</t>
  </si>
  <si>
    <t>08</t>
  </si>
  <si>
    <t>2992</t>
  </si>
  <si>
    <t>625</t>
  </si>
  <si>
    <t>16</t>
  </si>
  <si>
    <t>3401</t>
  </si>
  <si>
    <t>139</t>
  </si>
  <si>
    <t>19</t>
  </si>
  <si>
    <t>4228</t>
  </si>
  <si>
    <t>339</t>
  </si>
  <si>
    <t>1579</t>
  </si>
  <si>
    <t>108</t>
  </si>
  <si>
    <t>47</t>
  </si>
  <si>
    <t>8354</t>
  </si>
  <si>
    <t>470</t>
  </si>
  <si>
    <t>45</t>
  </si>
  <si>
    <t>5579</t>
  </si>
  <si>
    <t>915</t>
  </si>
  <si>
    <t>04</t>
  </si>
  <si>
    <t>6977</t>
  </si>
  <si>
    <t>711</t>
  </si>
  <si>
    <t>4006</t>
  </si>
  <si>
    <t>519</t>
  </si>
  <si>
    <t>79</t>
  </si>
  <si>
    <t>9324</t>
  </si>
  <si>
    <t>323</t>
  </si>
  <si>
    <t>63</t>
  </si>
  <si>
    <t>9124</t>
  </si>
  <si>
    <t>808</t>
  </si>
  <si>
    <t>61</t>
  </si>
  <si>
    <t>6684</t>
  </si>
  <si>
    <t>189</t>
  </si>
  <si>
    <t>44</t>
  </si>
  <si>
    <t>9384</t>
  </si>
  <si>
    <t>64</t>
  </si>
  <si>
    <t>7005</t>
  </si>
  <si>
    <t>765</t>
  </si>
  <si>
    <t>21</t>
  </si>
  <si>
    <t>3046</t>
  </si>
  <si>
    <t>303</t>
  </si>
  <si>
    <t>11</t>
  </si>
  <si>
    <t>4224</t>
  </si>
  <si>
    <t>497</t>
  </si>
  <si>
    <t>5497</t>
  </si>
  <si>
    <t>591</t>
  </si>
  <si>
    <t>49</t>
  </si>
  <si>
    <t>1700</t>
  </si>
  <si>
    <t>706</t>
  </si>
  <si>
    <t>1169</t>
  </si>
  <si>
    <t>917</t>
  </si>
  <si>
    <t>43</t>
  </si>
  <si>
    <t>3983</t>
  </si>
  <si>
    <t>741</t>
  </si>
  <si>
    <t>34</t>
  </si>
  <si>
    <t>8924</t>
  </si>
  <si>
    <t>426</t>
  </si>
  <si>
    <t>5102</t>
  </si>
  <si>
    <t>390</t>
  </si>
  <si>
    <t>68</t>
  </si>
  <si>
    <t>2090</t>
  </si>
  <si>
    <t>903</t>
  </si>
  <si>
    <t>58</t>
  </si>
  <si>
    <t>3945</t>
  </si>
  <si>
    <t>233</t>
  </si>
  <si>
    <t>5796</t>
  </si>
  <si>
    <t>968</t>
  </si>
  <si>
    <t>1319</t>
  </si>
  <si>
    <t>118</t>
  </si>
  <si>
    <t>1998</t>
  </si>
  <si>
    <t>265</t>
  </si>
  <si>
    <t>56</t>
  </si>
  <si>
    <t>8163</t>
  </si>
  <si>
    <t>279</t>
  </si>
  <si>
    <t>13</t>
  </si>
  <si>
    <t>7843</t>
  </si>
  <si>
    <t>979</t>
  </si>
  <si>
    <t>89</t>
  </si>
  <si>
    <t>8019</t>
  </si>
  <si>
    <t>456</t>
  </si>
  <si>
    <t>57</t>
  </si>
  <si>
    <t>8214</t>
  </si>
  <si>
    <t>562</t>
  </si>
  <si>
    <t>18</t>
  </si>
  <si>
    <t>7861</t>
  </si>
  <si>
    <t>636</t>
  </si>
  <si>
    <t>09</t>
  </si>
  <si>
    <t>8822</t>
  </si>
  <si>
    <t>954</t>
  </si>
  <si>
    <t>52</t>
  </si>
  <si>
    <t>5352</t>
  </si>
  <si>
    <t>205</t>
  </si>
  <si>
    <t>4904</t>
  </si>
  <si>
    <t>972</t>
  </si>
  <si>
    <t>32</t>
  </si>
  <si>
    <t>2129</t>
  </si>
  <si>
    <t>216</t>
  </si>
  <si>
    <t>86</t>
  </si>
  <si>
    <t>8884</t>
  </si>
  <si>
    <t>962</t>
  </si>
  <si>
    <t>7645</t>
  </si>
  <si>
    <t>692</t>
  </si>
  <si>
    <t>54</t>
  </si>
  <si>
    <t>4747</t>
  </si>
  <si>
    <t>818</t>
  </si>
  <si>
    <t>51</t>
  </si>
  <si>
    <t>6057</t>
  </si>
  <si>
    <t>737</t>
  </si>
  <si>
    <t>60</t>
  </si>
  <si>
    <t>4097</t>
  </si>
  <si>
    <t>146</t>
  </si>
  <si>
    <t>2379</t>
  </si>
  <si>
    <t>880</t>
  </si>
  <si>
    <t>5498</t>
  </si>
  <si>
    <t>141</t>
  </si>
  <si>
    <t>8399</t>
  </si>
  <si>
    <t>819</t>
  </si>
  <si>
    <t>91</t>
  </si>
  <si>
    <t>4536</t>
  </si>
  <si>
    <t>503</t>
  </si>
  <si>
    <t>5894</t>
  </si>
  <si>
    <t>495</t>
  </si>
  <si>
    <t>1263</t>
  </si>
  <si>
    <t>780</t>
  </si>
  <si>
    <t>83</t>
  </si>
  <si>
    <t>6671</t>
  </si>
  <si>
    <t>444</t>
  </si>
  <si>
    <t>1202</t>
  </si>
  <si>
    <t>168</t>
  </si>
  <si>
    <t>5323</t>
  </si>
  <si>
    <t>1128</t>
  </si>
  <si>
    <t>976</t>
  </si>
  <si>
    <t>1559</t>
  </si>
  <si>
    <t>916</t>
  </si>
  <si>
    <t>59</t>
  </si>
  <si>
    <t>2198</t>
  </si>
  <si>
    <t>788</t>
  </si>
  <si>
    <t>7725</t>
  </si>
  <si>
    <t>214</t>
  </si>
  <si>
    <t>22</t>
  </si>
  <si>
    <t>6553</t>
  </si>
  <si>
    <t>809</t>
  </si>
  <si>
    <t>4718</t>
  </si>
  <si>
    <t>1590</t>
  </si>
  <si>
    <t>42</t>
  </si>
  <si>
    <t>1335</t>
  </si>
  <si>
    <t>713</t>
  </si>
  <si>
    <t>10</t>
  </si>
  <si>
    <t>2957</t>
  </si>
  <si>
    <t>421</t>
  </si>
  <si>
    <t>1984</t>
  </si>
  <si>
    <t>311</t>
  </si>
  <si>
    <t>8217</t>
  </si>
  <si>
    <t>194</t>
  </si>
  <si>
    <t>81</t>
  </si>
  <si>
    <t>1889</t>
  </si>
  <si>
    <t>271</t>
  </si>
  <si>
    <t>4779</t>
  </si>
  <si>
    <t>423</t>
  </si>
  <si>
    <t>6129</t>
  </si>
  <si>
    <t>656</t>
  </si>
  <si>
    <t>6834</t>
  </si>
  <si>
    <t>794</t>
  </si>
  <si>
    <t>7893</t>
  </si>
  <si>
    <t>179</t>
  </si>
  <si>
    <t>20</t>
  </si>
  <si>
    <t>5888</t>
  </si>
  <si>
    <t>140</t>
  </si>
  <si>
    <t>50</t>
  </si>
  <si>
    <t>3159</t>
  </si>
  <si>
    <t>4124</t>
  </si>
  <si>
    <t>178</t>
  </si>
  <si>
    <t>2555</t>
  </si>
  <si>
    <t>611</t>
  </si>
  <si>
    <t>9075</t>
  </si>
  <si>
    <t>462</t>
  </si>
  <si>
    <t>6385</t>
  </si>
  <si>
    <t>865</t>
  </si>
  <si>
    <t>01</t>
  </si>
  <si>
    <t>2884</t>
  </si>
  <si>
    <t>793</t>
  </si>
  <si>
    <t>8508</t>
  </si>
  <si>
    <t>283</t>
  </si>
  <si>
    <t>5547</t>
  </si>
  <si>
    <t>187</t>
  </si>
  <si>
    <t>8025</t>
  </si>
  <si>
    <t>3970</t>
  </si>
  <si>
    <t>177</t>
  </si>
  <si>
    <t>6570</t>
  </si>
  <si>
    <t>776</t>
  </si>
  <si>
    <t>05</t>
  </si>
  <si>
    <t>2935</t>
  </si>
  <si>
    <t>921</t>
  </si>
  <si>
    <t>3006</t>
  </si>
  <si>
    <t>373</t>
  </si>
  <si>
    <t>2151</t>
  </si>
  <si>
    <t>151</t>
  </si>
  <si>
    <t>77</t>
  </si>
  <si>
    <t>4087</t>
  </si>
  <si>
    <t>103</t>
  </si>
  <si>
    <t>6815</t>
  </si>
  <si>
    <t>650</t>
  </si>
  <si>
    <t>6449</t>
  </si>
  <si>
    <t>984</t>
  </si>
  <si>
    <t>9692</t>
  </si>
  <si>
    <t>858</t>
  </si>
  <si>
    <t>27</t>
  </si>
  <si>
    <t>5143</t>
  </si>
  <si>
    <t>521</t>
  </si>
  <si>
    <t>8191</t>
  </si>
  <si>
    <t>623</t>
  </si>
  <si>
    <t>75</t>
  </si>
  <si>
    <t>1890</t>
  </si>
  <si>
    <t>162</t>
  </si>
  <si>
    <t>5142</t>
  </si>
  <si>
    <t>173</t>
  </si>
  <si>
    <t>2579</t>
  </si>
  <si>
    <t>221</t>
  </si>
  <si>
    <t>1481</t>
  </si>
  <si>
    <t>76</t>
  </si>
  <si>
    <t>3126</t>
  </si>
  <si>
    <t>701</t>
  </si>
  <si>
    <t>48</t>
  </si>
  <si>
    <t>2021</t>
  </si>
  <si>
    <t>649</t>
  </si>
  <si>
    <t>06</t>
  </si>
  <si>
    <t>1443</t>
  </si>
  <si>
    <t>35</t>
  </si>
  <si>
    <t>6215</t>
  </si>
  <si>
    <t>324</t>
  </si>
  <si>
    <t>8207</t>
  </si>
  <si>
    <t>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</si>
</sst>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rgb="FF404040"/>
      <name val="Arial"/>
    </font>
    <font>
      <u/>
      <sz val="10"/>
      <color rgb="FF3C78D8"/>
      <name val="Arial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E69138"/>
        <bgColor rgb="FFE69138"/>
      </patternFill>
    </fill>
    <fill>
      <patternFill patternType="solid">
        <fgColor rgb="FF45818E"/>
        <bgColor rgb="FF45818E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 vertical="center"/>
    </xf>
    <xf numFmtId="0" fontId="4" fillId="0" borderId="6" xfId="0" applyFont="1" applyBorder="1"/>
    <xf numFmtId="0" fontId="3" fillId="2" borderId="5" xfId="0" applyFont="1" applyFill="1" applyBorder="1" applyAlignment="1">
      <alignment horizontal="center"/>
    </xf>
    <xf numFmtId="0" fontId="4" fillId="0" borderId="5" xfId="0" applyFont="1" applyBorder="1"/>
    <xf numFmtId="0" fontId="5" fillId="0" borderId="6" xfId="0" applyFont="1" applyBorder="1"/>
    <xf numFmtId="0" fontId="3" fillId="2" borderId="6" xfId="0" applyFont="1" applyFill="1" applyBorder="1" applyAlignment="1">
      <alignment horizontal="left"/>
    </xf>
    <xf numFmtId="0" fontId="3" fillId="2" borderId="6" xfId="0" applyFont="1" applyFill="1" applyBorder="1"/>
    <xf numFmtId="0" fontId="6" fillId="0" borderId="6" xfId="0" applyFont="1" applyBorder="1" applyAlignment="1">
      <alignment horizontal="center"/>
    </xf>
    <xf numFmtId="0" fontId="4" fillId="0" borderId="7" xfId="0" applyFont="1" applyBorder="1"/>
    <xf numFmtId="0" fontId="6" fillId="0" borderId="6" xfId="0" applyFont="1" applyBorder="1"/>
    <xf numFmtId="0" fontId="1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wrapText="1"/>
    </xf>
    <xf numFmtId="1" fontId="1" fillId="6" borderId="4" xfId="0" applyNumberFormat="1" applyFont="1" applyFill="1" applyBorder="1" applyAlignment="1">
      <alignment horizontal="center" wrapText="1"/>
    </xf>
    <xf numFmtId="1" fontId="7" fillId="2" borderId="5" xfId="0" applyNumberFormat="1" applyFont="1" applyFill="1" applyBorder="1"/>
    <xf numFmtId="1" fontId="7" fillId="2" borderId="4" xfId="0" applyNumberFormat="1" applyFont="1" applyFill="1" applyBorder="1"/>
    <xf numFmtId="1" fontId="7" fillId="0" borderId="4" xfId="0" applyNumberFormat="1" applyFont="1" applyBorder="1"/>
    <xf numFmtId="49" fontId="7" fillId="2" borderId="4" xfId="0" applyNumberFormat="1" applyFont="1" applyFill="1" applyBorder="1"/>
    <xf numFmtId="1" fontId="7" fillId="2" borderId="6" xfId="0" applyNumberFormat="1" applyFont="1" applyFill="1" applyBorder="1"/>
    <xf numFmtId="1" fontId="7" fillId="0" borderId="6" xfId="0" applyNumberFormat="1" applyFont="1" applyBorder="1"/>
    <xf numFmtId="49" fontId="7" fillId="2" borderId="6" xfId="0" applyNumberFormat="1" applyFont="1" applyFill="1" applyBorder="1"/>
    <xf numFmtId="0" fontId="1" fillId="5" borderId="11" xfId="0" applyFont="1" applyFill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1" fillId="5" borderId="9" xfId="0" applyFont="1" applyFill="1" applyBorder="1" applyAlignment="1">
      <alignment horizontal="center"/>
    </xf>
    <xf numFmtId="0" fontId="2" fillId="0" borderId="9" xfId="0" applyFont="1" applyBorder="1"/>
    <xf numFmtId="0" fontId="2" fillId="0" borderId="7" xfId="0" applyFont="1" applyBorder="1"/>
    <xf numFmtId="0" fontId="1" fillId="5" borderId="1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4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2" fillId="4" borderId="5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0D2D-BB2C-41F8-AD18-01F88DDE72DB}">
  <dimension ref="A1:DT18"/>
  <sheetViews>
    <sheetView tabSelected="1" topLeftCell="B1" workbookViewId="0">
      <selection activeCell="C18" sqref="C18"/>
    </sheetView>
  </sheetViews>
  <sheetFormatPr defaultRowHeight="15" x14ac:dyDescent="0.25"/>
  <cols>
    <col min="2" max="2" width="34.140625" bestFit="1" customWidth="1"/>
    <col min="3" max="3" width="65.28515625" customWidth="1"/>
    <col min="4" max="4" width="6.42578125" bestFit="1" customWidth="1"/>
  </cols>
  <sheetData>
    <row r="1" spans="1:124" x14ac:dyDescent="0.25">
      <c r="A1" s="30" t="s">
        <v>0</v>
      </c>
      <c r="B1" s="30" t="s">
        <v>1</v>
      </c>
      <c r="C1" s="33" t="s">
        <v>2</v>
      </c>
      <c r="D1" s="33" t="s">
        <v>3</v>
      </c>
      <c r="E1" s="36" t="s">
        <v>15</v>
      </c>
      <c r="F1" s="27"/>
      <c r="G1" s="27"/>
      <c r="H1" s="27"/>
      <c r="I1" s="27"/>
      <c r="J1" s="27"/>
      <c r="K1" s="27"/>
      <c r="L1" s="27"/>
      <c r="M1" s="27"/>
      <c r="N1" s="28"/>
      <c r="O1" s="26" t="s">
        <v>15</v>
      </c>
      <c r="P1" s="27"/>
      <c r="Q1" s="27"/>
      <c r="R1" s="27"/>
      <c r="S1" s="27"/>
      <c r="T1" s="27"/>
      <c r="U1" s="27"/>
      <c r="V1" s="27"/>
      <c r="W1" s="27"/>
      <c r="X1" s="28"/>
      <c r="Y1" s="26" t="s">
        <v>15</v>
      </c>
      <c r="Z1" s="27"/>
      <c r="AA1" s="27"/>
      <c r="AB1" s="27"/>
      <c r="AC1" s="27"/>
      <c r="AD1" s="27"/>
      <c r="AE1" s="27"/>
      <c r="AF1" s="27"/>
      <c r="AG1" s="27"/>
      <c r="AH1" s="28"/>
      <c r="AI1" s="26" t="s">
        <v>15</v>
      </c>
      <c r="AJ1" s="27"/>
      <c r="AK1" s="27"/>
      <c r="AL1" s="27"/>
      <c r="AM1" s="27"/>
      <c r="AN1" s="27"/>
      <c r="AO1" s="27"/>
      <c r="AP1" s="27"/>
      <c r="AQ1" s="27"/>
      <c r="AR1" s="28"/>
      <c r="AS1" s="26" t="s">
        <v>15</v>
      </c>
      <c r="AT1" s="27"/>
      <c r="AU1" s="27"/>
      <c r="AV1" s="27"/>
      <c r="AW1" s="27"/>
      <c r="AX1" s="27"/>
      <c r="AY1" s="27"/>
      <c r="AZ1" s="27"/>
      <c r="BA1" s="27"/>
      <c r="BB1" s="28"/>
      <c r="BC1" s="26" t="s">
        <v>15</v>
      </c>
      <c r="BD1" s="27"/>
      <c r="BE1" s="27"/>
      <c r="BF1" s="27"/>
      <c r="BG1" s="27"/>
      <c r="BH1" s="27"/>
      <c r="BI1" s="27"/>
      <c r="BJ1" s="27"/>
      <c r="BK1" s="27"/>
      <c r="BL1" s="28"/>
      <c r="BM1" s="26" t="s">
        <v>15</v>
      </c>
      <c r="BN1" s="27"/>
      <c r="BO1" s="27"/>
      <c r="BP1" s="27"/>
      <c r="BQ1" s="27"/>
      <c r="BR1" s="27"/>
      <c r="BS1" s="27"/>
      <c r="BT1" s="27"/>
      <c r="BU1" s="27"/>
      <c r="BV1" s="28"/>
      <c r="BW1" s="26" t="s">
        <v>15</v>
      </c>
      <c r="BX1" s="27"/>
      <c r="BY1" s="27"/>
      <c r="BZ1" s="27"/>
      <c r="CA1" s="27"/>
      <c r="CB1" s="27"/>
      <c r="CC1" s="27"/>
      <c r="CD1" s="27"/>
      <c r="CE1" s="27"/>
      <c r="CF1" s="28"/>
      <c r="CG1" s="26" t="s">
        <v>15</v>
      </c>
      <c r="CH1" s="27"/>
      <c r="CI1" s="27"/>
      <c r="CJ1" s="27"/>
      <c r="CK1" s="27"/>
      <c r="CL1" s="27"/>
      <c r="CM1" s="27"/>
      <c r="CN1" s="27"/>
      <c r="CO1" s="27"/>
      <c r="CP1" s="28"/>
      <c r="CQ1" s="26" t="s">
        <v>15</v>
      </c>
      <c r="CR1" s="27"/>
      <c r="CS1" s="27"/>
      <c r="CT1" s="27"/>
      <c r="CU1" s="27"/>
      <c r="CV1" s="27"/>
      <c r="CW1" s="27"/>
      <c r="CX1" s="27"/>
      <c r="CY1" s="27"/>
      <c r="CZ1" s="28"/>
      <c r="DA1" s="26" t="s">
        <v>15</v>
      </c>
      <c r="DB1" s="27"/>
      <c r="DC1" s="27"/>
      <c r="DD1" s="27"/>
      <c r="DE1" s="27"/>
      <c r="DF1" s="27"/>
      <c r="DG1" s="27"/>
      <c r="DH1" s="27"/>
      <c r="DI1" s="27"/>
      <c r="DJ1" s="28"/>
      <c r="DK1" s="26" t="s">
        <v>15</v>
      </c>
      <c r="DL1" s="27"/>
      <c r="DM1" s="27"/>
      <c r="DN1" s="27"/>
      <c r="DO1" s="27"/>
      <c r="DP1" s="27"/>
      <c r="DQ1" s="27"/>
      <c r="DR1" s="27"/>
      <c r="DS1" s="27"/>
      <c r="DT1" s="28"/>
    </row>
    <row r="2" spans="1:124" x14ac:dyDescent="0.25">
      <c r="A2" s="31"/>
      <c r="B2" s="31"/>
      <c r="C2" s="34"/>
      <c r="D2" s="34"/>
      <c r="E2" s="29" t="s">
        <v>16</v>
      </c>
      <c r="F2" s="24"/>
      <c r="G2" s="24"/>
      <c r="H2" s="24"/>
      <c r="I2" s="24"/>
      <c r="J2" s="24"/>
      <c r="K2" s="24"/>
      <c r="L2" s="24"/>
      <c r="M2" s="24"/>
      <c r="N2" s="25"/>
      <c r="O2" s="23" t="s">
        <v>17</v>
      </c>
      <c r="P2" s="24"/>
      <c r="Q2" s="24"/>
      <c r="R2" s="24"/>
      <c r="S2" s="24"/>
      <c r="T2" s="24"/>
      <c r="U2" s="24"/>
      <c r="V2" s="24"/>
      <c r="W2" s="24"/>
      <c r="X2" s="25"/>
      <c r="Y2" s="23" t="s">
        <v>18</v>
      </c>
      <c r="Z2" s="24"/>
      <c r="AA2" s="24"/>
      <c r="AB2" s="24"/>
      <c r="AC2" s="24"/>
      <c r="AD2" s="24"/>
      <c r="AE2" s="24"/>
      <c r="AF2" s="24"/>
      <c r="AG2" s="24"/>
      <c r="AH2" s="25"/>
      <c r="AI2" s="23" t="s">
        <v>19</v>
      </c>
      <c r="AJ2" s="24"/>
      <c r="AK2" s="24"/>
      <c r="AL2" s="24"/>
      <c r="AM2" s="24"/>
      <c r="AN2" s="24"/>
      <c r="AO2" s="24"/>
      <c r="AP2" s="24"/>
      <c r="AQ2" s="24"/>
      <c r="AR2" s="25"/>
      <c r="AS2" s="23" t="s">
        <v>20</v>
      </c>
      <c r="AT2" s="24"/>
      <c r="AU2" s="24"/>
      <c r="AV2" s="24"/>
      <c r="AW2" s="24"/>
      <c r="AX2" s="24"/>
      <c r="AY2" s="24"/>
      <c r="AZ2" s="24"/>
      <c r="BA2" s="24"/>
      <c r="BB2" s="25"/>
      <c r="BC2" s="23" t="s">
        <v>21</v>
      </c>
      <c r="BD2" s="24"/>
      <c r="BE2" s="24"/>
      <c r="BF2" s="24"/>
      <c r="BG2" s="24"/>
      <c r="BH2" s="24"/>
      <c r="BI2" s="24"/>
      <c r="BJ2" s="24"/>
      <c r="BK2" s="24"/>
      <c r="BL2" s="25"/>
      <c r="BM2" s="23" t="s">
        <v>22</v>
      </c>
      <c r="BN2" s="24"/>
      <c r="BO2" s="24"/>
      <c r="BP2" s="24"/>
      <c r="BQ2" s="24"/>
      <c r="BR2" s="24"/>
      <c r="BS2" s="24"/>
      <c r="BT2" s="24"/>
      <c r="BU2" s="24"/>
      <c r="BV2" s="25"/>
      <c r="BW2" s="23" t="s">
        <v>23</v>
      </c>
      <c r="BX2" s="24"/>
      <c r="BY2" s="24"/>
      <c r="BZ2" s="24"/>
      <c r="CA2" s="24"/>
      <c r="CB2" s="24"/>
      <c r="CC2" s="24"/>
      <c r="CD2" s="24"/>
      <c r="CE2" s="24"/>
      <c r="CF2" s="25"/>
      <c r="CG2" s="23" t="s">
        <v>24</v>
      </c>
      <c r="CH2" s="24"/>
      <c r="CI2" s="24"/>
      <c r="CJ2" s="24"/>
      <c r="CK2" s="24"/>
      <c r="CL2" s="24"/>
      <c r="CM2" s="24"/>
      <c r="CN2" s="24"/>
      <c r="CO2" s="24"/>
      <c r="CP2" s="25"/>
      <c r="CQ2" s="23" t="s">
        <v>25</v>
      </c>
      <c r="CR2" s="24"/>
      <c r="CS2" s="24"/>
      <c r="CT2" s="24"/>
      <c r="CU2" s="24"/>
      <c r="CV2" s="24"/>
      <c r="CW2" s="24"/>
      <c r="CX2" s="24"/>
      <c r="CY2" s="24"/>
      <c r="CZ2" s="25"/>
      <c r="DA2" s="23" t="s">
        <v>26</v>
      </c>
      <c r="DB2" s="24"/>
      <c r="DC2" s="24"/>
      <c r="DD2" s="24"/>
      <c r="DE2" s="24"/>
      <c r="DF2" s="24"/>
      <c r="DG2" s="24"/>
      <c r="DH2" s="24"/>
      <c r="DI2" s="24"/>
      <c r="DJ2" s="25"/>
      <c r="DK2" s="23" t="s">
        <v>27</v>
      </c>
      <c r="DL2" s="24"/>
      <c r="DM2" s="24"/>
      <c r="DN2" s="24"/>
      <c r="DO2" s="24"/>
      <c r="DP2" s="24"/>
      <c r="DQ2" s="24"/>
      <c r="DR2" s="24"/>
      <c r="DS2" s="24"/>
      <c r="DT2" s="25"/>
    </row>
    <row r="3" spans="1:124" x14ac:dyDescent="0.25">
      <c r="A3" s="31"/>
      <c r="B3" s="31"/>
      <c r="C3" s="34"/>
      <c r="D3" s="34"/>
      <c r="E3" s="36" t="s">
        <v>28</v>
      </c>
      <c r="F3" s="26"/>
      <c r="G3" s="26"/>
      <c r="H3" s="26"/>
      <c r="I3" s="37"/>
      <c r="J3" s="36" t="s">
        <v>29</v>
      </c>
      <c r="K3" s="26"/>
      <c r="L3" s="26"/>
      <c r="M3" s="26"/>
      <c r="N3" s="37"/>
      <c r="O3" s="23" t="s">
        <v>30</v>
      </c>
      <c r="P3" s="24"/>
      <c r="Q3" s="24"/>
      <c r="R3" s="24"/>
      <c r="S3" s="25"/>
      <c r="T3" s="23" t="s">
        <v>31</v>
      </c>
      <c r="U3" s="24"/>
      <c r="V3" s="24"/>
      <c r="W3" s="24"/>
      <c r="X3" s="25"/>
      <c r="Y3" s="23" t="s">
        <v>32</v>
      </c>
      <c r="Z3" s="24"/>
      <c r="AA3" s="24"/>
      <c r="AB3" s="24"/>
      <c r="AC3" s="25"/>
      <c r="AD3" s="23" t="s">
        <v>33</v>
      </c>
      <c r="AE3" s="24"/>
      <c r="AF3" s="24"/>
      <c r="AG3" s="24"/>
      <c r="AH3" s="25"/>
      <c r="AI3" s="23" t="s">
        <v>34</v>
      </c>
      <c r="AJ3" s="24"/>
      <c r="AK3" s="24"/>
      <c r="AL3" s="24"/>
      <c r="AM3" s="25"/>
      <c r="AN3" s="23" t="s">
        <v>35</v>
      </c>
      <c r="AO3" s="24"/>
      <c r="AP3" s="24"/>
      <c r="AQ3" s="24"/>
      <c r="AR3" s="25"/>
      <c r="AS3" s="23" t="s">
        <v>36</v>
      </c>
      <c r="AT3" s="24"/>
      <c r="AU3" s="24"/>
      <c r="AV3" s="24"/>
      <c r="AW3" s="25"/>
      <c r="AX3" s="23" t="s">
        <v>37</v>
      </c>
      <c r="AY3" s="24"/>
      <c r="AZ3" s="24"/>
      <c r="BA3" s="24"/>
      <c r="BB3" s="25"/>
      <c r="BC3" s="23" t="s">
        <v>38</v>
      </c>
      <c r="BD3" s="24"/>
      <c r="BE3" s="24"/>
      <c r="BF3" s="24"/>
      <c r="BG3" s="25"/>
      <c r="BH3" s="23" t="s">
        <v>39</v>
      </c>
      <c r="BI3" s="24"/>
      <c r="BJ3" s="24"/>
      <c r="BK3" s="24"/>
      <c r="BL3" s="25"/>
      <c r="BM3" s="23" t="s">
        <v>40</v>
      </c>
      <c r="BN3" s="24"/>
      <c r="BO3" s="24"/>
      <c r="BP3" s="24"/>
      <c r="BQ3" s="25"/>
      <c r="BR3" s="23" t="s">
        <v>41</v>
      </c>
      <c r="BS3" s="24"/>
      <c r="BT3" s="24"/>
      <c r="BU3" s="24"/>
      <c r="BV3" s="25"/>
      <c r="BW3" s="23" t="s">
        <v>42</v>
      </c>
      <c r="BX3" s="24"/>
      <c r="BY3" s="24"/>
      <c r="BZ3" s="24"/>
      <c r="CA3" s="25"/>
      <c r="CB3" s="23" t="s">
        <v>43</v>
      </c>
      <c r="CC3" s="24"/>
      <c r="CD3" s="24"/>
      <c r="CE3" s="24"/>
      <c r="CF3" s="25"/>
      <c r="CG3" s="23" t="s">
        <v>44</v>
      </c>
      <c r="CH3" s="24"/>
      <c r="CI3" s="24"/>
      <c r="CJ3" s="24"/>
      <c r="CK3" s="25"/>
      <c r="CL3" s="23" t="s">
        <v>45</v>
      </c>
      <c r="CM3" s="24"/>
      <c r="CN3" s="24"/>
      <c r="CO3" s="24"/>
      <c r="CP3" s="25"/>
      <c r="CQ3" s="23" t="s">
        <v>46</v>
      </c>
      <c r="CR3" s="24"/>
      <c r="CS3" s="24"/>
      <c r="CT3" s="24"/>
      <c r="CU3" s="25"/>
      <c r="CV3" s="23" t="s">
        <v>47</v>
      </c>
      <c r="CW3" s="24"/>
      <c r="CX3" s="24"/>
      <c r="CY3" s="24"/>
      <c r="CZ3" s="25"/>
      <c r="DA3" s="23" t="s">
        <v>48</v>
      </c>
      <c r="DB3" s="24"/>
      <c r="DC3" s="24"/>
      <c r="DD3" s="24"/>
      <c r="DE3" s="25"/>
      <c r="DF3" s="23" t="s">
        <v>49</v>
      </c>
      <c r="DG3" s="24"/>
      <c r="DH3" s="24"/>
      <c r="DI3" s="24"/>
      <c r="DJ3" s="25"/>
      <c r="DK3" s="23" t="s">
        <v>50</v>
      </c>
      <c r="DL3" s="24"/>
      <c r="DM3" s="24"/>
      <c r="DN3" s="24"/>
      <c r="DO3" s="25"/>
      <c r="DP3" s="23" t="s">
        <v>51</v>
      </c>
      <c r="DQ3" s="24"/>
      <c r="DR3" s="24"/>
      <c r="DS3" s="24"/>
      <c r="DT3" s="25"/>
    </row>
    <row r="4" spans="1:124" ht="26.25" x14ac:dyDescent="0.25">
      <c r="A4" s="32"/>
      <c r="B4" s="32"/>
      <c r="C4" s="35"/>
      <c r="D4" s="35"/>
      <c r="E4" s="12" t="s">
        <v>52</v>
      </c>
      <c r="F4" s="13" t="s">
        <v>53</v>
      </c>
      <c r="G4" s="13" t="s">
        <v>54</v>
      </c>
      <c r="H4" s="14" t="s">
        <v>55</v>
      </c>
      <c r="I4" s="14" t="s">
        <v>56</v>
      </c>
      <c r="J4" s="13" t="s">
        <v>52</v>
      </c>
      <c r="K4" s="13" t="s">
        <v>53</v>
      </c>
      <c r="L4" s="13" t="s">
        <v>54</v>
      </c>
      <c r="M4" s="14" t="s">
        <v>55</v>
      </c>
      <c r="N4" s="14" t="s">
        <v>56</v>
      </c>
      <c r="O4" s="13" t="s">
        <v>52</v>
      </c>
      <c r="P4" s="13" t="s">
        <v>53</v>
      </c>
      <c r="Q4" s="13" t="s">
        <v>54</v>
      </c>
      <c r="R4" s="14" t="s">
        <v>55</v>
      </c>
      <c r="S4" s="14" t="s">
        <v>56</v>
      </c>
      <c r="T4" s="13" t="s">
        <v>52</v>
      </c>
      <c r="U4" s="13" t="s">
        <v>53</v>
      </c>
      <c r="V4" s="13" t="s">
        <v>54</v>
      </c>
      <c r="W4" s="14" t="s">
        <v>55</v>
      </c>
      <c r="X4" s="14" t="s">
        <v>56</v>
      </c>
      <c r="Y4" s="13" t="s">
        <v>52</v>
      </c>
      <c r="Z4" s="13" t="s">
        <v>53</v>
      </c>
      <c r="AA4" s="13" t="s">
        <v>54</v>
      </c>
      <c r="AB4" s="14" t="s">
        <v>55</v>
      </c>
      <c r="AC4" s="14" t="s">
        <v>56</v>
      </c>
      <c r="AD4" s="13" t="s">
        <v>52</v>
      </c>
      <c r="AE4" s="13" t="s">
        <v>53</v>
      </c>
      <c r="AF4" s="13" t="s">
        <v>54</v>
      </c>
      <c r="AG4" s="14" t="s">
        <v>55</v>
      </c>
      <c r="AH4" s="14" t="s">
        <v>56</v>
      </c>
      <c r="AI4" s="13" t="s">
        <v>52</v>
      </c>
      <c r="AJ4" s="13" t="s">
        <v>53</v>
      </c>
      <c r="AK4" s="13" t="s">
        <v>54</v>
      </c>
      <c r="AL4" s="14" t="s">
        <v>55</v>
      </c>
      <c r="AM4" s="14" t="s">
        <v>56</v>
      </c>
      <c r="AN4" s="13" t="s">
        <v>52</v>
      </c>
      <c r="AO4" s="13" t="s">
        <v>53</v>
      </c>
      <c r="AP4" s="13" t="s">
        <v>54</v>
      </c>
      <c r="AQ4" s="14" t="s">
        <v>55</v>
      </c>
      <c r="AR4" s="14" t="s">
        <v>56</v>
      </c>
      <c r="AS4" s="13" t="s">
        <v>52</v>
      </c>
      <c r="AT4" s="13" t="s">
        <v>53</v>
      </c>
      <c r="AU4" s="13" t="s">
        <v>54</v>
      </c>
      <c r="AV4" s="14" t="s">
        <v>55</v>
      </c>
      <c r="AW4" s="14" t="s">
        <v>56</v>
      </c>
      <c r="AX4" s="13" t="s">
        <v>52</v>
      </c>
      <c r="AY4" s="13" t="s">
        <v>53</v>
      </c>
      <c r="AZ4" s="13" t="s">
        <v>54</v>
      </c>
      <c r="BA4" s="14" t="s">
        <v>55</v>
      </c>
      <c r="BB4" s="14" t="s">
        <v>56</v>
      </c>
      <c r="BC4" s="13" t="s">
        <v>52</v>
      </c>
      <c r="BD4" s="13" t="s">
        <v>53</v>
      </c>
      <c r="BE4" s="13" t="s">
        <v>54</v>
      </c>
      <c r="BF4" s="14" t="s">
        <v>55</v>
      </c>
      <c r="BG4" s="14" t="s">
        <v>56</v>
      </c>
      <c r="BH4" s="13" t="s">
        <v>52</v>
      </c>
      <c r="BI4" s="13" t="s">
        <v>53</v>
      </c>
      <c r="BJ4" s="13" t="s">
        <v>54</v>
      </c>
      <c r="BK4" s="14" t="s">
        <v>55</v>
      </c>
      <c r="BL4" s="14" t="s">
        <v>56</v>
      </c>
      <c r="BM4" s="13" t="s">
        <v>52</v>
      </c>
      <c r="BN4" s="13" t="s">
        <v>53</v>
      </c>
      <c r="BO4" s="13" t="s">
        <v>54</v>
      </c>
      <c r="BP4" s="14" t="s">
        <v>55</v>
      </c>
      <c r="BQ4" s="14" t="s">
        <v>56</v>
      </c>
      <c r="BR4" s="13" t="s">
        <v>52</v>
      </c>
      <c r="BS4" s="13" t="s">
        <v>53</v>
      </c>
      <c r="BT4" s="13" t="s">
        <v>54</v>
      </c>
      <c r="BU4" s="14" t="s">
        <v>55</v>
      </c>
      <c r="BV4" s="14" t="s">
        <v>56</v>
      </c>
      <c r="BW4" s="13" t="s">
        <v>52</v>
      </c>
      <c r="BX4" s="13" t="s">
        <v>53</v>
      </c>
      <c r="BY4" s="13" t="s">
        <v>54</v>
      </c>
      <c r="BZ4" s="14" t="s">
        <v>55</v>
      </c>
      <c r="CA4" s="14" t="s">
        <v>56</v>
      </c>
      <c r="CB4" s="13" t="s">
        <v>52</v>
      </c>
      <c r="CC4" s="13" t="s">
        <v>53</v>
      </c>
      <c r="CD4" s="13" t="s">
        <v>54</v>
      </c>
      <c r="CE4" s="14" t="s">
        <v>55</v>
      </c>
      <c r="CF4" s="14" t="s">
        <v>56</v>
      </c>
      <c r="CG4" s="13" t="s">
        <v>52</v>
      </c>
      <c r="CH4" s="13" t="s">
        <v>53</v>
      </c>
      <c r="CI4" s="13" t="s">
        <v>54</v>
      </c>
      <c r="CJ4" s="14" t="s">
        <v>55</v>
      </c>
      <c r="CK4" s="14" t="s">
        <v>56</v>
      </c>
      <c r="CL4" s="13" t="s">
        <v>52</v>
      </c>
      <c r="CM4" s="13" t="s">
        <v>53</v>
      </c>
      <c r="CN4" s="13" t="s">
        <v>54</v>
      </c>
      <c r="CO4" s="14" t="s">
        <v>55</v>
      </c>
      <c r="CP4" s="14" t="s">
        <v>56</v>
      </c>
      <c r="CQ4" s="13" t="s">
        <v>52</v>
      </c>
      <c r="CR4" s="13" t="s">
        <v>53</v>
      </c>
      <c r="CS4" s="13" t="s">
        <v>54</v>
      </c>
      <c r="CT4" s="14" t="s">
        <v>55</v>
      </c>
      <c r="CU4" s="14" t="s">
        <v>56</v>
      </c>
      <c r="CV4" s="13" t="s">
        <v>52</v>
      </c>
      <c r="CW4" s="13" t="s">
        <v>53</v>
      </c>
      <c r="CX4" s="13" t="s">
        <v>54</v>
      </c>
      <c r="CY4" s="14" t="s">
        <v>55</v>
      </c>
      <c r="CZ4" s="15" t="s">
        <v>56</v>
      </c>
      <c r="DA4" s="13" t="s">
        <v>52</v>
      </c>
      <c r="DB4" s="13" t="s">
        <v>53</v>
      </c>
      <c r="DC4" s="13" t="s">
        <v>54</v>
      </c>
      <c r="DD4" s="14" t="s">
        <v>55</v>
      </c>
      <c r="DE4" s="14" t="s">
        <v>56</v>
      </c>
      <c r="DF4" s="13" t="s">
        <v>52</v>
      </c>
      <c r="DG4" s="13" t="s">
        <v>53</v>
      </c>
      <c r="DH4" s="13" t="s">
        <v>54</v>
      </c>
      <c r="DI4" s="14" t="s">
        <v>55</v>
      </c>
      <c r="DJ4" s="14" t="s">
        <v>56</v>
      </c>
      <c r="DK4" s="13" t="s">
        <v>52</v>
      </c>
      <c r="DL4" s="13" t="s">
        <v>53</v>
      </c>
      <c r="DM4" s="13" t="s">
        <v>54</v>
      </c>
      <c r="DN4" s="14" t="s">
        <v>55</v>
      </c>
      <c r="DO4" s="14" t="s">
        <v>56</v>
      </c>
      <c r="DP4" s="13" t="s">
        <v>52</v>
      </c>
      <c r="DQ4" s="13" t="s">
        <v>53</v>
      </c>
      <c r="DR4" s="13" t="s">
        <v>54</v>
      </c>
      <c r="DS4" s="14" t="s">
        <v>55</v>
      </c>
      <c r="DT4" s="14" t="s">
        <v>56</v>
      </c>
    </row>
    <row r="5" spans="1:124" x14ac:dyDescent="0.25">
      <c r="A5" s="1">
        <v>123</v>
      </c>
      <c r="B5" s="2" t="s">
        <v>4</v>
      </c>
      <c r="C5" s="3"/>
      <c r="D5" s="3"/>
      <c r="E5" s="16">
        <v>9202</v>
      </c>
      <c r="F5" s="17">
        <v>268</v>
      </c>
      <c r="G5" s="17">
        <v>11</v>
      </c>
      <c r="H5" s="17">
        <f t="shared" ref="H5:H14" si="0">SUM(G5*1.1)</f>
        <v>12.100000000000001</v>
      </c>
      <c r="I5" s="17">
        <v>3230.7000000000003</v>
      </c>
      <c r="J5" s="17">
        <v>8835</v>
      </c>
      <c r="K5" s="17">
        <v>193</v>
      </c>
      <c r="L5" s="17">
        <v>25</v>
      </c>
      <c r="M5" s="17">
        <f t="shared" ref="M5:M14" si="1">SUM(L5*1.1)</f>
        <v>27.500000000000004</v>
      </c>
      <c r="N5" s="17">
        <v>7342.5000000000009</v>
      </c>
      <c r="O5" s="17">
        <v>8951</v>
      </c>
      <c r="P5" s="17">
        <v>708</v>
      </c>
      <c r="Q5" s="17">
        <v>14</v>
      </c>
      <c r="R5" s="17">
        <f t="shared" ref="R5:R15" si="2">SUM(Q5*1.1)</f>
        <v>15.400000000000002</v>
      </c>
      <c r="S5" s="17">
        <v>4111.8</v>
      </c>
      <c r="T5" s="17">
        <v>1088</v>
      </c>
      <c r="U5" s="17">
        <v>200</v>
      </c>
      <c r="V5" s="17">
        <v>41</v>
      </c>
      <c r="W5" s="17">
        <v>45.1</v>
      </c>
      <c r="X5" s="17">
        <v>12041.7</v>
      </c>
      <c r="Y5" s="17">
        <v>595</v>
      </c>
      <c r="Z5" s="17">
        <v>550</v>
      </c>
      <c r="AA5" s="17">
        <v>27</v>
      </c>
      <c r="AB5" s="17">
        <v>29.700000000000003</v>
      </c>
      <c r="AC5" s="17">
        <v>7929.9000000000005</v>
      </c>
      <c r="AD5" s="17">
        <v>8896</v>
      </c>
      <c r="AE5" s="17">
        <v>713</v>
      </c>
      <c r="AF5" s="17">
        <v>94</v>
      </c>
      <c r="AG5" s="17">
        <v>103.4</v>
      </c>
      <c r="AH5" s="17">
        <v>27607.800000000003</v>
      </c>
      <c r="AI5" s="18">
        <v>6291</v>
      </c>
      <c r="AJ5" s="17">
        <v>957</v>
      </c>
      <c r="AK5" s="17">
        <v>49</v>
      </c>
      <c r="AL5" s="17">
        <v>53.900000000000006</v>
      </c>
      <c r="AM5" s="17">
        <v>14391.300000000001</v>
      </c>
      <c r="AN5" s="17">
        <v>7305</v>
      </c>
      <c r="AO5" s="17">
        <v>448</v>
      </c>
      <c r="AP5" s="17">
        <v>10</v>
      </c>
      <c r="AQ5" s="17">
        <v>11</v>
      </c>
      <c r="AR5" s="17">
        <v>2937</v>
      </c>
      <c r="AS5" s="17">
        <v>4917</v>
      </c>
      <c r="AT5" s="17">
        <v>949</v>
      </c>
      <c r="AU5" s="17">
        <v>75</v>
      </c>
      <c r="AV5" s="17">
        <v>82.5</v>
      </c>
      <c r="AW5" s="17">
        <v>22027.5</v>
      </c>
      <c r="AX5" s="19" t="s">
        <v>57</v>
      </c>
      <c r="AY5" s="19" t="s">
        <v>58</v>
      </c>
      <c r="AZ5" s="19" t="s">
        <v>59</v>
      </c>
      <c r="BA5" s="17">
        <v>2.2000000000000002</v>
      </c>
      <c r="BB5" s="17">
        <v>587.40000000000009</v>
      </c>
      <c r="BC5" s="19" t="s">
        <v>60</v>
      </c>
      <c r="BD5" s="19" t="s">
        <v>61</v>
      </c>
      <c r="BE5" s="19" t="s">
        <v>62</v>
      </c>
      <c r="BF5" s="17">
        <v>16.5</v>
      </c>
      <c r="BG5" s="17">
        <v>4405.5</v>
      </c>
      <c r="BH5" s="19" t="s">
        <v>63</v>
      </c>
      <c r="BI5" s="19" t="s">
        <v>64</v>
      </c>
      <c r="BJ5" s="19" t="s">
        <v>65</v>
      </c>
      <c r="BK5" s="17">
        <f t="shared" ref="BK5:BK15" si="3">SUM(BJ5*1.1)</f>
        <v>42.900000000000006</v>
      </c>
      <c r="BL5" s="17">
        <v>11454.300000000001</v>
      </c>
      <c r="BM5" s="19" t="s">
        <v>66</v>
      </c>
      <c r="BN5" s="19" t="s">
        <v>67</v>
      </c>
      <c r="BO5" s="19" t="s">
        <v>68</v>
      </c>
      <c r="BP5" s="17">
        <v>93.500000000000014</v>
      </c>
      <c r="BQ5" s="17">
        <v>24964.500000000004</v>
      </c>
      <c r="BR5" s="19" t="s">
        <v>69</v>
      </c>
      <c r="BS5" s="19" t="s">
        <v>70</v>
      </c>
      <c r="BT5" s="19" t="s">
        <v>71</v>
      </c>
      <c r="BU5" s="17">
        <v>3.3000000000000003</v>
      </c>
      <c r="BV5" s="17">
        <v>881.1</v>
      </c>
      <c r="BW5" s="19" t="s">
        <v>72</v>
      </c>
      <c r="BX5" s="19" t="s">
        <v>73</v>
      </c>
      <c r="BY5" s="19" t="s">
        <v>74</v>
      </c>
      <c r="BZ5" s="17">
        <v>27.500000000000004</v>
      </c>
      <c r="CA5" s="17">
        <v>7342.5000000000009</v>
      </c>
      <c r="CB5" s="19" t="s">
        <v>75</v>
      </c>
      <c r="CC5" s="19" t="s">
        <v>76</v>
      </c>
      <c r="CD5" s="19" t="s">
        <v>77</v>
      </c>
      <c r="CE5" s="17">
        <v>99.000000000000014</v>
      </c>
      <c r="CF5" s="17">
        <v>26433.000000000004</v>
      </c>
      <c r="CG5" s="19" t="s">
        <v>78</v>
      </c>
      <c r="CH5" s="19" t="s">
        <v>79</v>
      </c>
      <c r="CI5" s="19" t="s">
        <v>80</v>
      </c>
      <c r="CJ5" s="17">
        <v>15.400000000000002</v>
      </c>
      <c r="CK5" s="17">
        <v>4111.8</v>
      </c>
      <c r="CL5" s="19" t="s">
        <v>81</v>
      </c>
      <c r="CM5" s="19" t="s">
        <v>82</v>
      </c>
      <c r="CN5" s="19" t="s">
        <v>83</v>
      </c>
      <c r="CO5" s="17">
        <v>73.7</v>
      </c>
      <c r="CP5" s="17">
        <v>19677.900000000001</v>
      </c>
      <c r="CQ5" s="19" t="s">
        <v>84</v>
      </c>
      <c r="CR5" s="19" t="s">
        <v>85</v>
      </c>
      <c r="CS5" s="19" t="s">
        <v>86</v>
      </c>
      <c r="CT5" s="17">
        <v>58.300000000000004</v>
      </c>
      <c r="CU5" s="17">
        <v>15566.1</v>
      </c>
      <c r="CV5" s="19" t="s">
        <v>87</v>
      </c>
      <c r="CW5" s="19" t="s">
        <v>88</v>
      </c>
      <c r="CX5" s="19" t="s">
        <v>89</v>
      </c>
      <c r="CY5" s="17">
        <v>105.60000000000001</v>
      </c>
      <c r="CZ5" s="17">
        <v>28195.200000000001</v>
      </c>
      <c r="DA5" s="19"/>
      <c r="DB5" s="19"/>
      <c r="DC5" s="17"/>
      <c r="DD5" s="17"/>
      <c r="DE5" s="17"/>
      <c r="DF5" s="19"/>
      <c r="DG5" s="19"/>
      <c r="DH5" s="19"/>
      <c r="DI5" s="17"/>
      <c r="DJ5" s="17"/>
      <c r="DK5" s="19"/>
      <c r="DL5" s="19"/>
      <c r="DM5" s="19"/>
      <c r="DN5" s="17"/>
      <c r="DO5" s="17"/>
      <c r="DP5" s="19"/>
      <c r="DQ5" s="19"/>
      <c r="DR5" s="19"/>
      <c r="DS5" s="17"/>
      <c r="DT5" s="19"/>
    </row>
    <row r="6" spans="1:124" x14ac:dyDescent="0.25">
      <c r="A6" s="4">
        <v>254</v>
      </c>
      <c r="B6" s="2" t="s">
        <v>5</v>
      </c>
      <c r="C6" s="3"/>
      <c r="D6" s="5"/>
      <c r="E6" s="16">
        <v>1169</v>
      </c>
      <c r="F6" s="17">
        <v>785</v>
      </c>
      <c r="G6" s="17">
        <v>89</v>
      </c>
      <c r="H6" s="17">
        <f t="shared" si="0"/>
        <v>97.9</v>
      </c>
      <c r="I6" s="17">
        <v>7832</v>
      </c>
      <c r="J6" s="17">
        <v>7539</v>
      </c>
      <c r="K6" s="17">
        <v>190</v>
      </c>
      <c r="L6" s="17">
        <v>74</v>
      </c>
      <c r="M6" s="17">
        <f t="shared" si="1"/>
        <v>81.400000000000006</v>
      </c>
      <c r="N6" s="17">
        <v>6512</v>
      </c>
      <c r="O6" s="17">
        <v>2531</v>
      </c>
      <c r="P6" s="17">
        <v>610</v>
      </c>
      <c r="Q6" s="17">
        <v>81</v>
      </c>
      <c r="R6" s="17">
        <f t="shared" si="2"/>
        <v>89.100000000000009</v>
      </c>
      <c r="S6" s="17">
        <v>7128.0000000000009</v>
      </c>
      <c r="T6" s="17">
        <v>4125</v>
      </c>
      <c r="U6" s="17">
        <v>322</v>
      </c>
      <c r="V6" s="17">
        <v>16</v>
      </c>
      <c r="W6" s="17">
        <v>17.600000000000001</v>
      </c>
      <c r="X6" s="17">
        <v>1408</v>
      </c>
      <c r="Y6" s="17">
        <v>9003</v>
      </c>
      <c r="Z6" s="17">
        <v>472</v>
      </c>
      <c r="AA6" s="17">
        <v>73</v>
      </c>
      <c r="AB6" s="17">
        <v>80.300000000000011</v>
      </c>
      <c r="AC6" s="17">
        <v>6424.0000000000009</v>
      </c>
      <c r="AD6" s="17">
        <v>6159</v>
      </c>
      <c r="AE6" s="17">
        <v>383</v>
      </c>
      <c r="AF6" s="17">
        <v>23</v>
      </c>
      <c r="AG6" s="17">
        <v>25.3</v>
      </c>
      <c r="AH6" s="17">
        <v>2024</v>
      </c>
      <c r="AI6" s="18">
        <v>2764</v>
      </c>
      <c r="AJ6" s="17">
        <v>724</v>
      </c>
      <c r="AK6" s="17">
        <v>79</v>
      </c>
      <c r="AL6" s="17">
        <v>86.9</v>
      </c>
      <c r="AM6" s="17">
        <v>6952</v>
      </c>
      <c r="AN6" s="17">
        <v>1147</v>
      </c>
      <c r="AO6" s="17">
        <v>550</v>
      </c>
      <c r="AP6" s="17">
        <v>14</v>
      </c>
      <c r="AQ6" s="17">
        <v>15.400000000000002</v>
      </c>
      <c r="AR6" s="17">
        <v>1232.0000000000002</v>
      </c>
      <c r="AS6" s="17">
        <v>7182</v>
      </c>
      <c r="AT6" s="17">
        <v>185</v>
      </c>
      <c r="AU6" s="17">
        <v>72</v>
      </c>
      <c r="AV6" s="17">
        <v>79.2</v>
      </c>
      <c r="AW6" s="17">
        <v>6336</v>
      </c>
      <c r="AX6" s="19" t="s">
        <v>90</v>
      </c>
      <c r="AY6" s="19" t="s">
        <v>91</v>
      </c>
      <c r="AZ6" s="19" t="s">
        <v>92</v>
      </c>
      <c r="BA6" s="17">
        <v>68.2</v>
      </c>
      <c r="BB6" s="17">
        <v>5456</v>
      </c>
      <c r="BC6" s="19" t="s">
        <v>93</v>
      </c>
      <c r="BD6" s="19" t="s">
        <v>94</v>
      </c>
      <c r="BE6" s="19" t="s">
        <v>95</v>
      </c>
      <c r="BF6" s="17">
        <v>85.800000000000011</v>
      </c>
      <c r="BG6" s="17">
        <v>6864.0000000000009</v>
      </c>
      <c r="BH6" s="19" t="s">
        <v>96</v>
      </c>
      <c r="BI6" s="19" t="s">
        <v>97</v>
      </c>
      <c r="BJ6" s="19" t="s">
        <v>98</v>
      </c>
      <c r="BK6" s="17">
        <f t="shared" si="3"/>
        <v>92.4</v>
      </c>
      <c r="BL6" s="17">
        <v>7392</v>
      </c>
      <c r="BM6" s="19" t="s">
        <v>99</v>
      </c>
      <c r="BN6" s="19" t="s">
        <v>100</v>
      </c>
      <c r="BO6" s="19" t="s">
        <v>101</v>
      </c>
      <c r="BP6" s="17">
        <v>44</v>
      </c>
      <c r="BQ6" s="17">
        <v>3520</v>
      </c>
      <c r="BR6" s="19" t="s">
        <v>102</v>
      </c>
      <c r="BS6" s="19" t="s">
        <v>103</v>
      </c>
      <c r="BT6" s="19" t="s">
        <v>104</v>
      </c>
      <c r="BU6" s="17">
        <v>25.3</v>
      </c>
      <c r="BV6" s="17">
        <v>2024</v>
      </c>
      <c r="BW6" s="19" t="s">
        <v>105</v>
      </c>
      <c r="BX6" s="19" t="s">
        <v>106</v>
      </c>
      <c r="BY6" s="19" t="s">
        <v>107</v>
      </c>
      <c r="BZ6" s="17">
        <v>18.700000000000003</v>
      </c>
      <c r="CA6" s="17">
        <v>1496.0000000000002</v>
      </c>
      <c r="CB6" s="19" t="s">
        <v>108</v>
      </c>
      <c r="CC6" s="19" t="s">
        <v>109</v>
      </c>
      <c r="CD6" s="19" t="s">
        <v>110</v>
      </c>
      <c r="CE6" s="17">
        <v>81.400000000000006</v>
      </c>
      <c r="CF6" s="17">
        <v>6512</v>
      </c>
      <c r="CG6" s="19" t="s">
        <v>111</v>
      </c>
      <c r="CH6" s="19" t="s">
        <v>112</v>
      </c>
      <c r="CI6" s="19" t="s">
        <v>113</v>
      </c>
      <c r="CJ6" s="17">
        <v>39.6</v>
      </c>
      <c r="CK6" s="17">
        <v>3168</v>
      </c>
      <c r="CL6" s="19" t="s">
        <v>114</v>
      </c>
      <c r="CM6" s="19" t="s">
        <v>115</v>
      </c>
      <c r="CN6" s="19" t="s">
        <v>116</v>
      </c>
      <c r="CO6" s="17">
        <v>34.1</v>
      </c>
      <c r="CP6" s="17">
        <v>2728</v>
      </c>
      <c r="CQ6" s="19" t="s">
        <v>117</v>
      </c>
      <c r="CR6" s="19" t="s">
        <v>118</v>
      </c>
      <c r="CS6" s="19" t="s">
        <v>119</v>
      </c>
      <c r="CT6" s="17">
        <v>90.2</v>
      </c>
      <c r="CU6" s="17">
        <v>7216</v>
      </c>
      <c r="CV6" s="19" t="s">
        <v>120</v>
      </c>
      <c r="CW6" s="19" t="s">
        <v>121</v>
      </c>
      <c r="CX6" s="19" t="s">
        <v>122</v>
      </c>
      <c r="CY6" s="17">
        <v>7.7000000000000011</v>
      </c>
      <c r="CZ6" s="17">
        <v>616.00000000000011</v>
      </c>
      <c r="DA6" s="19"/>
      <c r="DB6" s="19"/>
      <c r="DC6" s="17"/>
      <c r="DD6" s="17"/>
      <c r="DE6" s="17"/>
      <c r="DF6" s="19"/>
      <c r="DG6" s="19"/>
      <c r="DH6" s="19"/>
      <c r="DI6" s="17"/>
      <c r="DJ6" s="17"/>
      <c r="DK6" s="19"/>
      <c r="DL6" s="19"/>
      <c r="DM6" s="19"/>
      <c r="DN6" s="17"/>
      <c r="DO6" s="17"/>
      <c r="DP6" s="19"/>
      <c r="DQ6" s="19"/>
      <c r="DR6" s="19"/>
      <c r="DS6" s="17"/>
      <c r="DT6" s="19"/>
    </row>
    <row r="7" spans="1:124" x14ac:dyDescent="0.25">
      <c r="A7" s="4">
        <v>548</v>
      </c>
      <c r="B7" s="2" t="s">
        <v>6</v>
      </c>
      <c r="C7" s="3"/>
      <c r="D7" s="5"/>
      <c r="E7" s="16">
        <v>3246</v>
      </c>
      <c r="F7" s="17">
        <v>293</v>
      </c>
      <c r="G7" s="17">
        <v>19</v>
      </c>
      <c r="H7" s="17">
        <f t="shared" si="0"/>
        <v>20.900000000000002</v>
      </c>
      <c r="I7" s="17">
        <v>585.20000000000005</v>
      </c>
      <c r="J7" s="17">
        <v>3034</v>
      </c>
      <c r="K7" s="17">
        <v>317</v>
      </c>
      <c r="L7" s="17">
        <v>27</v>
      </c>
      <c r="M7" s="17">
        <f t="shared" si="1"/>
        <v>29.700000000000003</v>
      </c>
      <c r="N7" s="17">
        <v>831.60000000000014</v>
      </c>
      <c r="O7" s="17">
        <v>3530</v>
      </c>
      <c r="P7" s="17">
        <v>169</v>
      </c>
      <c r="Q7" s="17">
        <v>64</v>
      </c>
      <c r="R7" s="17">
        <f t="shared" si="2"/>
        <v>70.400000000000006</v>
      </c>
      <c r="S7" s="17">
        <v>1971.2000000000005</v>
      </c>
      <c r="T7" s="17">
        <v>3134</v>
      </c>
      <c r="U7" s="17">
        <v>114</v>
      </c>
      <c r="V7" s="17">
        <v>37</v>
      </c>
      <c r="W7" s="17">
        <v>40.700000000000003</v>
      </c>
      <c r="X7" s="17">
        <v>1139.6000000000001</v>
      </c>
      <c r="Y7" s="17">
        <v>6484</v>
      </c>
      <c r="Z7" s="17">
        <v>416</v>
      </c>
      <c r="AA7" s="17">
        <v>70</v>
      </c>
      <c r="AB7" s="17">
        <v>77</v>
      </c>
      <c r="AC7" s="17">
        <v>2156</v>
      </c>
      <c r="AD7" s="17">
        <v>5453</v>
      </c>
      <c r="AE7" s="17">
        <v>957</v>
      </c>
      <c r="AF7" s="17">
        <v>24</v>
      </c>
      <c r="AG7" s="17">
        <v>26.400000000000002</v>
      </c>
      <c r="AH7" s="17">
        <v>739.2</v>
      </c>
      <c r="AI7" s="18">
        <v>9034</v>
      </c>
      <c r="AJ7" s="17">
        <v>886</v>
      </c>
      <c r="AK7" s="17">
        <v>50</v>
      </c>
      <c r="AL7" s="17">
        <v>55.000000000000007</v>
      </c>
      <c r="AM7" s="17">
        <v>1540.0000000000002</v>
      </c>
      <c r="AN7" s="17">
        <v>1508</v>
      </c>
      <c r="AO7" s="17">
        <v>401</v>
      </c>
      <c r="AP7" s="17">
        <v>33</v>
      </c>
      <c r="AQ7" s="17">
        <v>36.300000000000004</v>
      </c>
      <c r="AR7" s="17">
        <v>1016.4000000000001</v>
      </c>
      <c r="AS7" s="17">
        <v>7125</v>
      </c>
      <c r="AT7" s="17">
        <v>115</v>
      </c>
      <c r="AU7" s="17">
        <v>4</v>
      </c>
      <c r="AV7" s="17">
        <v>4.4000000000000004</v>
      </c>
      <c r="AW7" s="17">
        <v>123.20000000000002</v>
      </c>
      <c r="AX7" s="19" t="s">
        <v>123</v>
      </c>
      <c r="AY7" s="19" t="s">
        <v>124</v>
      </c>
      <c r="AZ7" s="19" t="s">
        <v>71</v>
      </c>
      <c r="BA7" s="17">
        <v>3.3000000000000003</v>
      </c>
      <c r="BB7" s="17">
        <v>92.4</v>
      </c>
      <c r="BC7" s="19" t="s">
        <v>125</v>
      </c>
      <c r="BD7" s="19" t="s">
        <v>126</v>
      </c>
      <c r="BE7" s="19" t="s">
        <v>92</v>
      </c>
      <c r="BF7" s="17">
        <v>68.2</v>
      </c>
      <c r="BG7" s="17">
        <v>1909.6000000000001</v>
      </c>
      <c r="BH7" s="19" t="s">
        <v>127</v>
      </c>
      <c r="BI7" s="19" t="s">
        <v>128</v>
      </c>
      <c r="BJ7" s="19" t="s">
        <v>83</v>
      </c>
      <c r="BK7" s="17">
        <f t="shared" si="3"/>
        <v>73.7</v>
      </c>
      <c r="BL7" s="17">
        <v>2063.6</v>
      </c>
      <c r="BM7" s="19" t="s">
        <v>129</v>
      </c>
      <c r="BN7" s="19" t="s">
        <v>130</v>
      </c>
      <c r="BO7" s="19" t="s">
        <v>131</v>
      </c>
      <c r="BP7" s="17">
        <v>8.8000000000000007</v>
      </c>
      <c r="BQ7" s="17">
        <v>246.39999999999998</v>
      </c>
      <c r="BR7" s="19" t="s">
        <v>132</v>
      </c>
      <c r="BS7" s="19" t="s">
        <v>133</v>
      </c>
      <c r="BT7" s="19" t="s">
        <v>134</v>
      </c>
      <c r="BU7" s="17">
        <v>17.600000000000001</v>
      </c>
      <c r="BV7" s="17">
        <v>492.79999999999995</v>
      </c>
      <c r="BW7" s="19" t="s">
        <v>135</v>
      </c>
      <c r="BX7" s="19" t="s">
        <v>136</v>
      </c>
      <c r="BY7" s="19" t="s">
        <v>137</v>
      </c>
      <c r="BZ7" s="17">
        <v>20.900000000000002</v>
      </c>
      <c r="CA7" s="17">
        <v>585.19999999999993</v>
      </c>
      <c r="CB7" s="19" t="s">
        <v>138</v>
      </c>
      <c r="CC7" s="19" t="s">
        <v>139</v>
      </c>
      <c r="CD7" s="19" t="s">
        <v>89</v>
      </c>
      <c r="CE7" s="17">
        <v>105.60000000000001</v>
      </c>
      <c r="CF7" s="17">
        <v>2956.7999999999993</v>
      </c>
      <c r="CG7" s="19" t="s">
        <v>140</v>
      </c>
      <c r="CH7" s="19" t="s">
        <v>141</v>
      </c>
      <c r="CI7" s="19" t="s">
        <v>142</v>
      </c>
      <c r="CJ7" s="17">
        <v>51.7</v>
      </c>
      <c r="CK7" s="17">
        <v>1447.5999999999995</v>
      </c>
      <c r="CL7" s="19" t="s">
        <v>143</v>
      </c>
      <c r="CM7" s="19" t="s">
        <v>144</v>
      </c>
      <c r="CN7" s="19" t="s">
        <v>145</v>
      </c>
      <c r="CO7" s="17">
        <v>49.500000000000007</v>
      </c>
      <c r="CP7" s="17">
        <v>1385.9999999999998</v>
      </c>
      <c r="CQ7" s="19" t="s">
        <v>146</v>
      </c>
      <c r="CR7" s="19" t="s">
        <v>147</v>
      </c>
      <c r="CS7" s="19" t="s">
        <v>148</v>
      </c>
      <c r="CT7" s="17">
        <v>4.4000000000000004</v>
      </c>
      <c r="CU7" s="17">
        <v>123.19999999999997</v>
      </c>
      <c r="CV7" s="19" t="s">
        <v>149</v>
      </c>
      <c r="CW7" s="19" t="s">
        <v>150</v>
      </c>
      <c r="CX7" s="19" t="s">
        <v>86</v>
      </c>
      <c r="CY7" s="17">
        <v>58.300000000000004</v>
      </c>
      <c r="CZ7" s="17">
        <v>1632.3999999999996</v>
      </c>
      <c r="DA7" s="19"/>
      <c r="DB7" s="19"/>
      <c r="DC7" s="17"/>
      <c r="DD7" s="17"/>
      <c r="DE7" s="17"/>
      <c r="DF7" s="19"/>
      <c r="DG7" s="19"/>
      <c r="DH7" s="19"/>
      <c r="DI7" s="17"/>
      <c r="DJ7" s="17"/>
      <c r="DK7" s="19"/>
      <c r="DL7" s="19"/>
      <c r="DM7" s="19"/>
      <c r="DN7" s="17"/>
      <c r="DO7" s="17"/>
      <c r="DP7" s="19"/>
      <c r="DQ7" s="19"/>
      <c r="DR7" s="19"/>
      <c r="DS7" s="17"/>
      <c r="DT7" s="19"/>
    </row>
    <row r="8" spans="1:124" x14ac:dyDescent="0.25">
      <c r="A8" s="4">
        <v>451</v>
      </c>
      <c r="B8" s="2" t="s">
        <v>7</v>
      </c>
      <c r="C8" s="6"/>
      <c r="D8" s="5"/>
      <c r="E8" s="16">
        <v>8083</v>
      </c>
      <c r="F8" s="17">
        <v>153</v>
      </c>
      <c r="G8" s="17">
        <v>6</v>
      </c>
      <c r="H8" s="17">
        <f t="shared" si="0"/>
        <v>6.6000000000000005</v>
      </c>
      <c r="I8" s="17">
        <v>145.20000000000002</v>
      </c>
      <c r="J8" s="17">
        <v>7253</v>
      </c>
      <c r="K8" s="17">
        <v>513</v>
      </c>
      <c r="L8" s="17">
        <v>76</v>
      </c>
      <c r="M8" s="17">
        <f t="shared" si="1"/>
        <v>83.600000000000009</v>
      </c>
      <c r="N8" s="17">
        <v>1839.2000000000003</v>
      </c>
      <c r="O8" s="17">
        <v>897</v>
      </c>
      <c r="P8" s="17">
        <v>654</v>
      </c>
      <c r="Q8" s="17">
        <v>55</v>
      </c>
      <c r="R8" s="17">
        <f t="shared" si="2"/>
        <v>60.500000000000007</v>
      </c>
      <c r="S8" s="17">
        <v>1331.0000000000002</v>
      </c>
      <c r="T8" s="17">
        <v>7805</v>
      </c>
      <c r="U8" s="17">
        <v>134</v>
      </c>
      <c r="V8" s="17">
        <v>40</v>
      </c>
      <c r="W8" s="17">
        <v>44</v>
      </c>
      <c r="X8" s="17">
        <v>968</v>
      </c>
      <c r="Y8" s="17">
        <v>4496</v>
      </c>
      <c r="Z8" s="17">
        <v>119</v>
      </c>
      <c r="AA8" s="17">
        <v>96</v>
      </c>
      <c r="AB8" s="17">
        <v>105.60000000000001</v>
      </c>
      <c r="AC8" s="17">
        <v>2323.2000000000003</v>
      </c>
      <c r="AD8" s="17">
        <v>4040</v>
      </c>
      <c r="AE8" s="17">
        <v>881</v>
      </c>
      <c r="AF8" s="17">
        <v>65</v>
      </c>
      <c r="AG8" s="17">
        <v>71.5</v>
      </c>
      <c r="AH8" s="17">
        <v>1573</v>
      </c>
      <c r="AI8" s="18">
        <v>2615</v>
      </c>
      <c r="AJ8" s="17">
        <v>165</v>
      </c>
      <c r="AK8" s="17">
        <v>22</v>
      </c>
      <c r="AL8" s="17">
        <v>24.200000000000003</v>
      </c>
      <c r="AM8" s="17">
        <v>532.40000000000009</v>
      </c>
      <c r="AN8" s="17">
        <v>539</v>
      </c>
      <c r="AO8" s="17">
        <v>235</v>
      </c>
      <c r="AP8" s="17">
        <v>20</v>
      </c>
      <c r="AQ8" s="17">
        <v>22</v>
      </c>
      <c r="AR8" s="17">
        <v>484</v>
      </c>
      <c r="AS8" s="17">
        <v>4758</v>
      </c>
      <c r="AT8" s="17">
        <v>421</v>
      </c>
      <c r="AU8" s="17">
        <v>62</v>
      </c>
      <c r="AV8" s="17">
        <v>68.2</v>
      </c>
      <c r="AW8" s="17">
        <v>1500.4</v>
      </c>
      <c r="AX8" s="19" t="s">
        <v>151</v>
      </c>
      <c r="AY8" s="19" t="s">
        <v>152</v>
      </c>
      <c r="AZ8" s="19" t="s">
        <v>153</v>
      </c>
      <c r="BA8" s="17">
        <v>86.9</v>
      </c>
      <c r="BB8" s="17">
        <v>1911.8000000000002</v>
      </c>
      <c r="BC8" s="19" t="s">
        <v>154</v>
      </c>
      <c r="BD8" s="19" t="s">
        <v>155</v>
      </c>
      <c r="BE8" s="19" t="s">
        <v>156</v>
      </c>
      <c r="BF8" s="17">
        <v>69.300000000000011</v>
      </c>
      <c r="BG8" s="17">
        <v>1524.6000000000004</v>
      </c>
      <c r="BH8" s="19" t="s">
        <v>157</v>
      </c>
      <c r="BI8" s="19" t="s">
        <v>158</v>
      </c>
      <c r="BJ8" s="19" t="s">
        <v>159</v>
      </c>
      <c r="BK8" s="17">
        <f t="shared" si="3"/>
        <v>67.100000000000009</v>
      </c>
      <c r="BL8" s="17">
        <v>1476.2000000000003</v>
      </c>
      <c r="BM8" s="19" t="s">
        <v>160</v>
      </c>
      <c r="BN8" s="19" t="s">
        <v>161</v>
      </c>
      <c r="BO8" s="19" t="s">
        <v>162</v>
      </c>
      <c r="BP8" s="17">
        <v>48.400000000000006</v>
      </c>
      <c r="BQ8" s="17">
        <v>1064.8000000000002</v>
      </c>
      <c r="BR8" s="19" t="s">
        <v>163</v>
      </c>
      <c r="BS8" s="19" t="s">
        <v>161</v>
      </c>
      <c r="BT8" s="19" t="s">
        <v>164</v>
      </c>
      <c r="BU8" s="17">
        <v>70.400000000000006</v>
      </c>
      <c r="BV8" s="17">
        <v>1548.8000000000002</v>
      </c>
      <c r="BW8" s="19" t="s">
        <v>165</v>
      </c>
      <c r="BX8" s="19" t="s">
        <v>166</v>
      </c>
      <c r="BY8" s="19" t="s">
        <v>167</v>
      </c>
      <c r="BZ8" s="17">
        <v>23.1</v>
      </c>
      <c r="CA8" s="17">
        <v>508.20000000000005</v>
      </c>
      <c r="CB8" s="19" t="s">
        <v>168</v>
      </c>
      <c r="CC8" s="19" t="s">
        <v>169</v>
      </c>
      <c r="CD8" s="19" t="s">
        <v>170</v>
      </c>
      <c r="CE8" s="17">
        <v>12.100000000000001</v>
      </c>
      <c r="CF8" s="17">
        <v>266.20000000000005</v>
      </c>
      <c r="CG8" s="19" t="s">
        <v>171</v>
      </c>
      <c r="CH8" s="19" t="s">
        <v>172</v>
      </c>
      <c r="CI8" s="19" t="s">
        <v>89</v>
      </c>
      <c r="CJ8" s="17">
        <v>105.60000000000001</v>
      </c>
      <c r="CK8" s="17">
        <v>2323.2000000000003</v>
      </c>
      <c r="CL8" s="19" t="s">
        <v>173</v>
      </c>
      <c r="CM8" s="19" t="s">
        <v>174</v>
      </c>
      <c r="CN8" s="19" t="s">
        <v>175</v>
      </c>
      <c r="CO8" s="17">
        <v>53.900000000000006</v>
      </c>
      <c r="CP8" s="17">
        <v>1185.8000000000002</v>
      </c>
      <c r="CQ8" s="19" t="s">
        <v>176</v>
      </c>
      <c r="CR8" s="19" t="s">
        <v>177</v>
      </c>
      <c r="CS8" s="19" t="s">
        <v>145</v>
      </c>
      <c r="CT8" s="17">
        <v>49.500000000000007</v>
      </c>
      <c r="CU8" s="17">
        <v>1089.0000000000002</v>
      </c>
      <c r="CV8" s="19" t="s">
        <v>178</v>
      </c>
      <c r="CW8" s="19" t="s">
        <v>179</v>
      </c>
      <c r="CX8" s="19" t="s">
        <v>180</v>
      </c>
      <c r="CY8" s="17">
        <v>47.300000000000004</v>
      </c>
      <c r="CZ8" s="17">
        <v>1040.6000000000001</v>
      </c>
      <c r="DA8" s="19"/>
      <c r="DB8" s="19"/>
      <c r="DC8" s="17"/>
      <c r="DD8" s="17"/>
      <c r="DE8" s="17"/>
      <c r="DF8" s="19"/>
      <c r="DG8" s="19"/>
      <c r="DH8" s="19"/>
      <c r="DI8" s="17"/>
      <c r="DJ8" s="17"/>
      <c r="DK8" s="19"/>
      <c r="DL8" s="19"/>
      <c r="DM8" s="19"/>
      <c r="DN8" s="17"/>
      <c r="DO8" s="17"/>
      <c r="DP8" s="19"/>
      <c r="DQ8" s="19"/>
      <c r="DR8" s="19"/>
      <c r="DS8" s="17"/>
      <c r="DT8" s="19"/>
    </row>
    <row r="9" spans="1:124" x14ac:dyDescent="0.25">
      <c r="A9" s="4">
        <v>2154</v>
      </c>
      <c r="B9" s="2" t="s">
        <v>8</v>
      </c>
      <c r="C9" s="6"/>
      <c r="D9" s="5"/>
      <c r="E9" s="16">
        <v>3353</v>
      </c>
      <c r="F9" s="17">
        <v>260</v>
      </c>
      <c r="G9" s="17">
        <v>31</v>
      </c>
      <c r="H9" s="17">
        <f t="shared" si="0"/>
        <v>34.1</v>
      </c>
      <c r="I9" s="17">
        <v>1739.1000000000001</v>
      </c>
      <c r="J9" s="17">
        <v>1099</v>
      </c>
      <c r="K9" s="17">
        <v>479</v>
      </c>
      <c r="L9" s="17">
        <v>13</v>
      </c>
      <c r="M9" s="17">
        <f t="shared" si="1"/>
        <v>14.3</v>
      </c>
      <c r="N9" s="17">
        <v>729.30000000000007</v>
      </c>
      <c r="O9" s="17">
        <v>8644</v>
      </c>
      <c r="P9" s="17">
        <v>230</v>
      </c>
      <c r="Q9" s="17">
        <v>55</v>
      </c>
      <c r="R9" s="17">
        <f t="shared" si="2"/>
        <v>60.500000000000007</v>
      </c>
      <c r="S9" s="17">
        <v>3085.5000000000005</v>
      </c>
      <c r="T9" s="17">
        <v>5660</v>
      </c>
      <c r="U9" s="17">
        <v>112</v>
      </c>
      <c r="V9" s="17">
        <v>45</v>
      </c>
      <c r="W9" s="17">
        <v>49.500000000000007</v>
      </c>
      <c r="X9" s="17">
        <v>2524.5000000000005</v>
      </c>
      <c r="Y9" s="17">
        <v>9766</v>
      </c>
      <c r="Z9" s="17">
        <v>184</v>
      </c>
      <c r="AA9" s="17">
        <v>3</v>
      </c>
      <c r="AB9" s="17">
        <v>3.3000000000000003</v>
      </c>
      <c r="AC9" s="17">
        <v>168.3</v>
      </c>
      <c r="AD9" s="17">
        <v>7954</v>
      </c>
      <c r="AE9" s="17">
        <v>516</v>
      </c>
      <c r="AF9" s="17">
        <v>82</v>
      </c>
      <c r="AG9" s="17">
        <v>90.2</v>
      </c>
      <c r="AH9" s="17">
        <v>4600.2</v>
      </c>
      <c r="AI9" s="18">
        <v>2475</v>
      </c>
      <c r="AJ9" s="17">
        <v>940</v>
      </c>
      <c r="AK9" s="17">
        <v>29</v>
      </c>
      <c r="AL9" s="17">
        <v>31.900000000000002</v>
      </c>
      <c r="AM9" s="17">
        <v>1626.8999999999999</v>
      </c>
      <c r="AN9" s="17">
        <v>7401</v>
      </c>
      <c r="AO9" s="17">
        <v>109</v>
      </c>
      <c r="AP9" s="17">
        <v>79</v>
      </c>
      <c r="AQ9" s="17">
        <v>86.9</v>
      </c>
      <c r="AR9" s="17">
        <v>4431.8999999999996</v>
      </c>
      <c r="AS9" s="17">
        <v>8157</v>
      </c>
      <c r="AT9" s="17">
        <v>193</v>
      </c>
      <c r="AU9" s="17">
        <v>42</v>
      </c>
      <c r="AV9" s="17">
        <v>46.2</v>
      </c>
      <c r="AW9" s="17">
        <v>2356.1999999999998</v>
      </c>
      <c r="AX9" s="19" t="s">
        <v>181</v>
      </c>
      <c r="AY9" s="19" t="s">
        <v>182</v>
      </c>
      <c r="AZ9" s="19" t="s">
        <v>183</v>
      </c>
      <c r="BA9" s="17">
        <v>37.400000000000006</v>
      </c>
      <c r="BB9" s="17">
        <v>1907.4</v>
      </c>
      <c r="BC9" s="19" t="s">
        <v>184</v>
      </c>
      <c r="BD9" s="19" t="s">
        <v>185</v>
      </c>
      <c r="BE9" s="19" t="s">
        <v>175</v>
      </c>
      <c r="BF9" s="17">
        <v>53.900000000000006</v>
      </c>
      <c r="BG9" s="17">
        <v>2748.9</v>
      </c>
      <c r="BH9" s="19" t="s">
        <v>186</v>
      </c>
      <c r="BI9" s="19" t="s">
        <v>187</v>
      </c>
      <c r="BJ9" s="19" t="s">
        <v>188</v>
      </c>
      <c r="BK9" s="17">
        <f t="shared" si="3"/>
        <v>74.800000000000011</v>
      </c>
      <c r="BL9" s="17">
        <v>3814.8</v>
      </c>
      <c r="BM9" s="19" t="s">
        <v>189</v>
      </c>
      <c r="BN9" s="19" t="s">
        <v>190</v>
      </c>
      <c r="BO9" s="19" t="s">
        <v>191</v>
      </c>
      <c r="BP9" s="17">
        <v>63.800000000000004</v>
      </c>
      <c r="BQ9" s="17">
        <v>3253.7999999999997</v>
      </c>
      <c r="BR9" s="19" t="s">
        <v>192</v>
      </c>
      <c r="BS9" s="19" t="s">
        <v>193</v>
      </c>
      <c r="BT9" s="19" t="s">
        <v>122</v>
      </c>
      <c r="BU9" s="17">
        <v>7.7000000000000011</v>
      </c>
      <c r="BV9" s="17">
        <v>392.7</v>
      </c>
      <c r="BW9" s="19" t="s">
        <v>194</v>
      </c>
      <c r="BX9" s="19" t="s">
        <v>195</v>
      </c>
      <c r="BY9" s="19" t="s">
        <v>167</v>
      </c>
      <c r="BZ9" s="17">
        <v>23.1</v>
      </c>
      <c r="CA9" s="17">
        <v>1178.0999999999999</v>
      </c>
      <c r="CB9" s="19" t="s">
        <v>196</v>
      </c>
      <c r="CC9" s="19" t="s">
        <v>197</v>
      </c>
      <c r="CD9" s="19" t="s">
        <v>107</v>
      </c>
      <c r="CE9" s="17">
        <v>18.700000000000003</v>
      </c>
      <c r="CF9" s="17">
        <v>953.7</v>
      </c>
      <c r="CG9" s="19" t="s">
        <v>198</v>
      </c>
      <c r="CH9" s="19" t="s">
        <v>199</v>
      </c>
      <c r="CI9" s="19" t="s">
        <v>200</v>
      </c>
      <c r="CJ9" s="17">
        <v>61.600000000000009</v>
      </c>
      <c r="CK9" s="17">
        <v>3141.6</v>
      </c>
      <c r="CL9" s="19" t="s">
        <v>201</v>
      </c>
      <c r="CM9" s="19" t="s">
        <v>202</v>
      </c>
      <c r="CN9" s="19" t="s">
        <v>203</v>
      </c>
      <c r="CO9" s="17">
        <v>14.3</v>
      </c>
      <c r="CP9" s="17">
        <v>729.3</v>
      </c>
      <c r="CQ9" s="19" t="s">
        <v>204</v>
      </c>
      <c r="CR9" s="19" t="s">
        <v>205</v>
      </c>
      <c r="CS9" s="19" t="s">
        <v>206</v>
      </c>
      <c r="CT9" s="17">
        <v>97.9</v>
      </c>
      <c r="CU9" s="17">
        <v>4992.8999999999996</v>
      </c>
      <c r="CV9" s="19" t="s">
        <v>207</v>
      </c>
      <c r="CW9" s="19" t="s">
        <v>208</v>
      </c>
      <c r="CX9" s="19" t="s">
        <v>209</v>
      </c>
      <c r="CY9" s="17">
        <v>62.7</v>
      </c>
      <c r="CZ9" s="17">
        <v>3197.7</v>
      </c>
      <c r="DA9" s="19"/>
      <c r="DB9" s="19"/>
      <c r="DC9" s="17"/>
      <c r="DD9" s="17"/>
      <c r="DE9" s="17"/>
      <c r="DF9" s="19"/>
      <c r="DG9" s="19"/>
      <c r="DH9" s="19"/>
      <c r="DI9" s="17"/>
      <c r="DJ9" s="17"/>
      <c r="DK9" s="19"/>
      <c r="DL9" s="19"/>
      <c r="DM9" s="19"/>
      <c r="DN9" s="17"/>
      <c r="DO9" s="17"/>
      <c r="DP9" s="19"/>
      <c r="DQ9" s="19"/>
      <c r="DR9" s="19"/>
      <c r="DS9" s="17"/>
      <c r="DT9" s="19"/>
    </row>
    <row r="10" spans="1:124" x14ac:dyDescent="0.25">
      <c r="A10" s="4">
        <v>545</v>
      </c>
      <c r="B10" s="2" t="s">
        <v>9</v>
      </c>
      <c r="C10" s="6"/>
      <c r="D10" s="5"/>
      <c r="E10" s="16">
        <v>1152</v>
      </c>
      <c r="F10" s="17">
        <v>130</v>
      </c>
      <c r="G10" s="17">
        <v>80</v>
      </c>
      <c r="H10" s="17">
        <f t="shared" si="0"/>
        <v>88</v>
      </c>
      <c r="I10" s="17">
        <v>5808</v>
      </c>
      <c r="J10" s="17">
        <v>5597</v>
      </c>
      <c r="K10" s="17">
        <v>799</v>
      </c>
      <c r="L10" s="17">
        <v>80</v>
      </c>
      <c r="M10" s="17">
        <f t="shared" si="1"/>
        <v>88</v>
      </c>
      <c r="N10" s="17">
        <v>5808</v>
      </c>
      <c r="O10" s="17">
        <v>1913</v>
      </c>
      <c r="P10" s="17">
        <v>974</v>
      </c>
      <c r="Q10" s="17">
        <v>96</v>
      </c>
      <c r="R10" s="17">
        <f t="shared" si="2"/>
        <v>105.60000000000001</v>
      </c>
      <c r="S10" s="17">
        <v>6969.6</v>
      </c>
      <c r="T10" s="17">
        <v>5341</v>
      </c>
      <c r="U10" s="17">
        <v>827</v>
      </c>
      <c r="V10" s="17">
        <v>84</v>
      </c>
      <c r="W10" s="17">
        <v>92.4</v>
      </c>
      <c r="X10" s="17">
        <v>6098.4000000000005</v>
      </c>
      <c r="Y10" s="17">
        <v>5949</v>
      </c>
      <c r="Z10" s="17">
        <v>575</v>
      </c>
      <c r="AA10" s="17">
        <v>74</v>
      </c>
      <c r="AB10" s="17">
        <v>81.400000000000006</v>
      </c>
      <c r="AC10" s="17">
        <v>5372.4000000000005</v>
      </c>
      <c r="AD10" s="17">
        <v>2316</v>
      </c>
      <c r="AE10" s="17">
        <v>779</v>
      </c>
      <c r="AF10" s="17">
        <v>63</v>
      </c>
      <c r="AG10" s="17">
        <v>69.300000000000011</v>
      </c>
      <c r="AH10" s="17">
        <v>4573.8000000000011</v>
      </c>
      <c r="AI10" s="18">
        <v>5711</v>
      </c>
      <c r="AJ10" s="17">
        <v>748</v>
      </c>
      <c r="AK10" s="17">
        <v>74</v>
      </c>
      <c r="AL10" s="17">
        <v>81.400000000000006</v>
      </c>
      <c r="AM10" s="17">
        <v>5372.4000000000005</v>
      </c>
      <c r="AN10" s="17">
        <v>5542</v>
      </c>
      <c r="AO10" s="17">
        <v>21</v>
      </c>
      <c r="AP10" s="17">
        <v>18</v>
      </c>
      <c r="AQ10" s="17">
        <v>19.8</v>
      </c>
      <c r="AR10" s="17">
        <v>1306.8</v>
      </c>
      <c r="AS10" s="17">
        <v>1036</v>
      </c>
      <c r="AT10" s="17">
        <v>516</v>
      </c>
      <c r="AU10" s="17">
        <v>54</v>
      </c>
      <c r="AV10" s="17">
        <v>59.400000000000006</v>
      </c>
      <c r="AW10" s="17">
        <v>3920.4000000000005</v>
      </c>
      <c r="AX10" s="19" t="s">
        <v>210</v>
      </c>
      <c r="AY10" s="19" t="s">
        <v>211</v>
      </c>
      <c r="AZ10" s="19" t="s">
        <v>212</v>
      </c>
      <c r="BA10" s="17">
        <v>19.8</v>
      </c>
      <c r="BB10" s="17">
        <v>1306.8</v>
      </c>
      <c r="BC10" s="19" t="s">
        <v>213</v>
      </c>
      <c r="BD10" s="19" t="s">
        <v>214</v>
      </c>
      <c r="BE10" s="19" t="s">
        <v>215</v>
      </c>
      <c r="BF10" s="17">
        <v>9.9</v>
      </c>
      <c r="BG10" s="17">
        <v>653.4</v>
      </c>
      <c r="BH10" s="19" t="s">
        <v>216</v>
      </c>
      <c r="BI10" s="19" t="s">
        <v>217</v>
      </c>
      <c r="BJ10" s="19" t="s">
        <v>218</v>
      </c>
      <c r="BK10" s="17">
        <f t="shared" si="3"/>
        <v>57.2</v>
      </c>
      <c r="BL10" s="17">
        <v>3775.2000000000003</v>
      </c>
      <c r="BM10" s="19" t="s">
        <v>219</v>
      </c>
      <c r="BN10" s="19" t="s">
        <v>220</v>
      </c>
      <c r="BO10" s="19" t="s">
        <v>167</v>
      </c>
      <c r="BP10" s="17">
        <v>23.1</v>
      </c>
      <c r="BQ10" s="17">
        <v>1524.6000000000001</v>
      </c>
      <c r="BR10" s="19" t="s">
        <v>221</v>
      </c>
      <c r="BS10" s="19" t="s">
        <v>222</v>
      </c>
      <c r="BT10" s="19" t="s">
        <v>223</v>
      </c>
      <c r="BU10" s="17">
        <v>35.200000000000003</v>
      </c>
      <c r="BV10" s="17">
        <v>2323.2000000000003</v>
      </c>
      <c r="BW10" s="19" t="s">
        <v>224</v>
      </c>
      <c r="BX10" s="19" t="s">
        <v>225</v>
      </c>
      <c r="BY10" s="19" t="s">
        <v>226</v>
      </c>
      <c r="BZ10" s="17">
        <v>94.600000000000009</v>
      </c>
      <c r="CA10" s="17">
        <v>6243.6</v>
      </c>
      <c r="CB10" s="19" t="s">
        <v>227</v>
      </c>
      <c r="CC10" s="19" t="s">
        <v>228</v>
      </c>
      <c r="CD10" s="19" t="s">
        <v>180</v>
      </c>
      <c r="CE10" s="17">
        <v>47.300000000000004</v>
      </c>
      <c r="CF10" s="17">
        <v>3121.8</v>
      </c>
      <c r="CG10" s="19" t="s">
        <v>229</v>
      </c>
      <c r="CH10" s="19" t="s">
        <v>230</v>
      </c>
      <c r="CI10" s="19" t="s">
        <v>231</v>
      </c>
      <c r="CJ10" s="17">
        <v>59.400000000000006</v>
      </c>
      <c r="CK10" s="17">
        <v>3920.4000000000005</v>
      </c>
      <c r="CL10" s="19" t="s">
        <v>232</v>
      </c>
      <c r="CM10" s="19" t="s">
        <v>233</v>
      </c>
      <c r="CN10" s="19" t="s">
        <v>234</v>
      </c>
      <c r="CO10" s="17">
        <v>56.1</v>
      </c>
      <c r="CP10" s="17">
        <v>3702.6</v>
      </c>
      <c r="CQ10" s="19" t="s">
        <v>235</v>
      </c>
      <c r="CR10" s="19" t="s">
        <v>236</v>
      </c>
      <c r="CS10" s="19" t="s">
        <v>237</v>
      </c>
      <c r="CT10" s="17">
        <v>66</v>
      </c>
      <c r="CU10" s="17">
        <v>4356</v>
      </c>
      <c r="CV10" s="19" t="s">
        <v>238</v>
      </c>
      <c r="CW10" s="19" t="s">
        <v>239</v>
      </c>
      <c r="CX10" s="19" t="s">
        <v>223</v>
      </c>
      <c r="CY10" s="17">
        <v>35.200000000000003</v>
      </c>
      <c r="CZ10" s="17">
        <v>2323.2000000000003</v>
      </c>
      <c r="DA10" s="19"/>
      <c r="DB10" s="19"/>
      <c r="DC10" s="17"/>
      <c r="DD10" s="17"/>
      <c r="DE10" s="17"/>
      <c r="DF10" s="19"/>
      <c r="DG10" s="19"/>
      <c r="DH10" s="19"/>
      <c r="DI10" s="17"/>
      <c r="DJ10" s="17"/>
      <c r="DK10" s="19"/>
      <c r="DL10" s="19"/>
      <c r="DM10" s="19"/>
      <c r="DN10" s="17"/>
      <c r="DO10" s="17"/>
      <c r="DP10" s="19"/>
      <c r="DQ10" s="19"/>
      <c r="DR10" s="19"/>
      <c r="DS10" s="17"/>
      <c r="DT10" s="19"/>
    </row>
    <row r="11" spans="1:124" x14ac:dyDescent="0.25">
      <c r="A11" s="4">
        <v>846416</v>
      </c>
      <c r="B11" s="7" t="s">
        <v>10</v>
      </c>
      <c r="C11" s="6"/>
      <c r="D11" s="5"/>
      <c r="E11" s="16">
        <v>7786</v>
      </c>
      <c r="F11" s="17">
        <v>694</v>
      </c>
      <c r="G11" s="17">
        <v>35</v>
      </c>
      <c r="H11" s="17">
        <f t="shared" si="0"/>
        <v>38.5</v>
      </c>
      <c r="I11" s="17">
        <v>423.5</v>
      </c>
      <c r="J11" s="17">
        <v>4972</v>
      </c>
      <c r="K11" s="17">
        <v>939</v>
      </c>
      <c r="L11" s="17">
        <v>33</v>
      </c>
      <c r="M11" s="17">
        <f t="shared" si="1"/>
        <v>36.300000000000004</v>
      </c>
      <c r="N11" s="17">
        <v>399.30000000000007</v>
      </c>
      <c r="O11" s="17">
        <v>7162</v>
      </c>
      <c r="P11" s="17">
        <v>724</v>
      </c>
      <c r="Q11" s="17">
        <v>65</v>
      </c>
      <c r="R11" s="17">
        <f t="shared" si="2"/>
        <v>71.5</v>
      </c>
      <c r="S11" s="17">
        <v>786.5</v>
      </c>
      <c r="T11" s="17">
        <v>5930</v>
      </c>
      <c r="U11" s="17">
        <v>192</v>
      </c>
      <c r="V11" s="17">
        <v>66</v>
      </c>
      <c r="W11" s="17">
        <v>72.600000000000009</v>
      </c>
      <c r="X11" s="17">
        <v>798.60000000000014</v>
      </c>
      <c r="Y11" s="17">
        <v>6395</v>
      </c>
      <c r="Z11" s="17">
        <v>644</v>
      </c>
      <c r="AA11" s="17">
        <v>31</v>
      </c>
      <c r="AB11" s="17">
        <v>34.1</v>
      </c>
      <c r="AC11" s="17">
        <v>375.1</v>
      </c>
      <c r="AD11" s="17">
        <v>6157</v>
      </c>
      <c r="AE11" s="17">
        <v>469</v>
      </c>
      <c r="AF11" s="17">
        <v>85</v>
      </c>
      <c r="AG11" s="17">
        <v>93.500000000000014</v>
      </c>
      <c r="AH11" s="17">
        <v>1028.5000000000002</v>
      </c>
      <c r="AI11" s="18">
        <v>5581</v>
      </c>
      <c r="AJ11" s="17">
        <v>522</v>
      </c>
      <c r="AK11" s="17">
        <v>15</v>
      </c>
      <c r="AL11" s="17">
        <v>16.5</v>
      </c>
      <c r="AM11" s="17">
        <v>181.5</v>
      </c>
      <c r="AN11" s="17">
        <v>2941</v>
      </c>
      <c r="AO11" s="17">
        <v>454</v>
      </c>
      <c r="AP11" s="17">
        <v>33</v>
      </c>
      <c r="AQ11" s="17">
        <v>36.300000000000004</v>
      </c>
      <c r="AR11" s="17">
        <v>399.30000000000007</v>
      </c>
      <c r="AS11" s="17">
        <v>8710</v>
      </c>
      <c r="AT11" s="17">
        <v>996</v>
      </c>
      <c r="AU11" s="17">
        <v>54</v>
      </c>
      <c r="AV11" s="17">
        <v>59.400000000000006</v>
      </c>
      <c r="AW11" s="17">
        <v>653.40000000000009</v>
      </c>
      <c r="AX11" s="19" t="s">
        <v>240</v>
      </c>
      <c r="AY11" s="19" t="s">
        <v>241</v>
      </c>
      <c r="AZ11" s="19" t="s">
        <v>80</v>
      </c>
      <c r="BA11" s="17">
        <v>15.400000000000002</v>
      </c>
      <c r="BB11" s="17">
        <v>169.40000000000003</v>
      </c>
      <c r="BC11" s="19" t="s">
        <v>242</v>
      </c>
      <c r="BD11" s="19" t="s">
        <v>243</v>
      </c>
      <c r="BE11" s="19" t="s">
        <v>215</v>
      </c>
      <c r="BF11" s="17">
        <v>9.9</v>
      </c>
      <c r="BG11" s="17">
        <v>108.9</v>
      </c>
      <c r="BH11" s="19" t="s">
        <v>244</v>
      </c>
      <c r="BI11" s="19" t="s">
        <v>245</v>
      </c>
      <c r="BJ11" s="19" t="s">
        <v>246</v>
      </c>
      <c r="BK11" s="17">
        <f t="shared" si="3"/>
        <v>100.10000000000001</v>
      </c>
      <c r="BL11" s="17">
        <v>1101.1000000000001</v>
      </c>
      <c r="BM11" s="19" t="s">
        <v>247</v>
      </c>
      <c r="BN11" s="19" t="s">
        <v>248</v>
      </c>
      <c r="BO11" s="19" t="s">
        <v>234</v>
      </c>
      <c r="BP11" s="17">
        <v>56.1</v>
      </c>
      <c r="BQ11" s="17">
        <v>617.1</v>
      </c>
      <c r="BR11" s="19" t="s">
        <v>249</v>
      </c>
      <c r="BS11" s="19" t="s">
        <v>250</v>
      </c>
      <c r="BT11" s="19" t="s">
        <v>180</v>
      </c>
      <c r="BU11" s="17">
        <v>47.300000000000004</v>
      </c>
      <c r="BV11" s="17">
        <v>520.30000000000007</v>
      </c>
      <c r="BW11" s="19" t="s">
        <v>251</v>
      </c>
      <c r="BX11" s="19" t="s">
        <v>252</v>
      </c>
      <c r="BY11" s="19" t="s">
        <v>253</v>
      </c>
      <c r="BZ11" s="17">
        <v>91.300000000000011</v>
      </c>
      <c r="CA11" s="17">
        <v>1004.3000000000002</v>
      </c>
      <c r="CB11" s="19" t="s">
        <v>254</v>
      </c>
      <c r="CC11" s="19" t="s">
        <v>255</v>
      </c>
      <c r="CD11" s="19" t="s">
        <v>246</v>
      </c>
      <c r="CE11" s="17">
        <v>100.10000000000001</v>
      </c>
      <c r="CF11" s="17">
        <v>1101.1000000000001</v>
      </c>
      <c r="CG11" s="19" t="s">
        <v>256</v>
      </c>
      <c r="CH11" s="19" t="s">
        <v>257</v>
      </c>
      <c r="CI11" s="19" t="s">
        <v>95</v>
      </c>
      <c r="CJ11" s="17">
        <v>85.800000000000011</v>
      </c>
      <c r="CK11" s="17">
        <v>943.80000000000018</v>
      </c>
      <c r="CL11" s="19" t="s">
        <v>258</v>
      </c>
      <c r="CM11" s="19" t="s">
        <v>158</v>
      </c>
      <c r="CN11" s="19" t="s">
        <v>59</v>
      </c>
      <c r="CO11" s="17">
        <v>2.2000000000000002</v>
      </c>
      <c r="CP11" s="17">
        <v>24.200000000000003</v>
      </c>
      <c r="CQ11" s="19" t="s">
        <v>259</v>
      </c>
      <c r="CR11" s="19" t="s">
        <v>260</v>
      </c>
      <c r="CS11" s="19" t="s">
        <v>246</v>
      </c>
      <c r="CT11" s="17">
        <v>100.10000000000001</v>
      </c>
      <c r="CU11" s="17">
        <v>1101.1000000000001</v>
      </c>
      <c r="CV11" s="19" t="s">
        <v>261</v>
      </c>
      <c r="CW11" s="19" t="s">
        <v>262</v>
      </c>
      <c r="CX11" s="19" t="s">
        <v>263</v>
      </c>
      <c r="CY11" s="17">
        <v>64.900000000000006</v>
      </c>
      <c r="CZ11" s="17">
        <v>713.90000000000009</v>
      </c>
      <c r="DA11" s="19"/>
      <c r="DB11" s="19"/>
      <c r="DC11" s="17"/>
      <c r="DD11" s="17"/>
      <c r="DE11" s="17"/>
      <c r="DF11" s="19"/>
      <c r="DG11" s="19"/>
      <c r="DH11" s="19"/>
      <c r="DI11" s="17"/>
      <c r="DJ11" s="17"/>
      <c r="DK11" s="19"/>
      <c r="DL11" s="19"/>
      <c r="DM11" s="19"/>
      <c r="DN11" s="17"/>
      <c r="DO11" s="17"/>
      <c r="DP11" s="19"/>
      <c r="DQ11" s="19"/>
      <c r="DR11" s="19"/>
      <c r="DS11" s="17"/>
      <c r="DT11" s="19"/>
    </row>
    <row r="12" spans="1:124" x14ac:dyDescent="0.25">
      <c r="A12" s="4">
        <v>545</v>
      </c>
      <c r="B12" s="8" t="s">
        <v>11</v>
      </c>
      <c r="C12" s="6"/>
      <c r="D12" s="5"/>
      <c r="E12" s="16">
        <v>5325</v>
      </c>
      <c r="F12" s="17">
        <v>117</v>
      </c>
      <c r="G12" s="17">
        <v>43</v>
      </c>
      <c r="H12" s="17">
        <f t="shared" si="0"/>
        <v>47.300000000000004</v>
      </c>
      <c r="I12" s="17">
        <v>354.75000000000006</v>
      </c>
      <c r="J12" s="17">
        <v>9443</v>
      </c>
      <c r="K12" s="17">
        <v>352</v>
      </c>
      <c r="L12" s="17">
        <v>56</v>
      </c>
      <c r="M12" s="17">
        <f t="shared" si="1"/>
        <v>61.600000000000009</v>
      </c>
      <c r="N12" s="17">
        <v>462.00000000000011</v>
      </c>
      <c r="O12" s="17">
        <v>2629</v>
      </c>
      <c r="P12" s="17">
        <v>172</v>
      </c>
      <c r="Q12" s="17">
        <v>62</v>
      </c>
      <c r="R12" s="17">
        <f t="shared" si="2"/>
        <v>68.2</v>
      </c>
      <c r="S12" s="17">
        <v>511.50000000000006</v>
      </c>
      <c r="T12" s="17">
        <v>9739</v>
      </c>
      <c r="U12" s="17">
        <v>940</v>
      </c>
      <c r="V12" s="17">
        <v>68</v>
      </c>
      <c r="W12" s="17">
        <v>74.800000000000011</v>
      </c>
      <c r="X12" s="17">
        <v>561.00000000000011</v>
      </c>
      <c r="Y12" s="17">
        <v>2274</v>
      </c>
      <c r="Z12" s="17">
        <v>639</v>
      </c>
      <c r="AA12" s="17">
        <v>78</v>
      </c>
      <c r="AB12" s="17">
        <v>85.800000000000011</v>
      </c>
      <c r="AC12" s="17">
        <v>643.50000000000011</v>
      </c>
      <c r="AD12" s="17">
        <v>8671</v>
      </c>
      <c r="AE12" s="17">
        <v>860</v>
      </c>
      <c r="AF12" s="17">
        <v>91</v>
      </c>
      <c r="AG12" s="17">
        <v>100.10000000000001</v>
      </c>
      <c r="AH12" s="17">
        <v>750.75000000000011</v>
      </c>
      <c r="AI12" s="18">
        <v>6973</v>
      </c>
      <c r="AJ12" s="17">
        <v>319</v>
      </c>
      <c r="AK12" s="17">
        <v>19</v>
      </c>
      <c r="AL12" s="17">
        <v>20.900000000000002</v>
      </c>
      <c r="AM12" s="17">
        <v>156.75000000000003</v>
      </c>
      <c r="AN12" s="17">
        <v>2054</v>
      </c>
      <c r="AO12" s="17">
        <v>17</v>
      </c>
      <c r="AP12" s="17">
        <v>69</v>
      </c>
      <c r="AQ12" s="17">
        <v>75.900000000000006</v>
      </c>
      <c r="AR12" s="17">
        <v>569.25000000000011</v>
      </c>
      <c r="AS12" s="17">
        <v>3717</v>
      </c>
      <c r="AT12" s="17">
        <v>842</v>
      </c>
      <c r="AU12" s="17">
        <v>66</v>
      </c>
      <c r="AV12" s="17">
        <v>72.600000000000009</v>
      </c>
      <c r="AW12" s="17">
        <v>544.50000000000011</v>
      </c>
      <c r="AX12" s="19" t="s">
        <v>264</v>
      </c>
      <c r="AY12" s="19" t="s">
        <v>265</v>
      </c>
      <c r="AZ12" s="19" t="s">
        <v>104</v>
      </c>
      <c r="BA12" s="17">
        <v>25.3</v>
      </c>
      <c r="BB12" s="17">
        <v>189.75000000000003</v>
      </c>
      <c r="BC12" s="19" t="s">
        <v>266</v>
      </c>
      <c r="BD12" s="19" t="s">
        <v>267</v>
      </c>
      <c r="BE12" s="19" t="s">
        <v>268</v>
      </c>
      <c r="BF12" s="17">
        <v>24.200000000000003</v>
      </c>
      <c r="BG12" s="17">
        <v>181.50000000000006</v>
      </c>
      <c r="BH12" s="19" t="s">
        <v>269</v>
      </c>
      <c r="BI12" s="19" t="s">
        <v>270</v>
      </c>
      <c r="BJ12" s="19" t="s">
        <v>212</v>
      </c>
      <c r="BK12" s="17">
        <f t="shared" si="3"/>
        <v>19.8</v>
      </c>
      <c r="BL12" s="17">
        <v>148.50000000000003</v>
      </c>
      <c r="BM12" s="19" t="s">
        <v>271</v>
      </c>
      <c r="BN12" s="19" t="s">
        <v>106</v>
      </c>
      <c r="BO12" s="19" t="s">
        <v>62</v>
      </c>
      <c r="BP12" s="17">
        <v>16.5</v>
      </c>
      <c r="BQ12" s="17">
        <v>123.75000000000001</v>
      </c>
      <c r="BR12" s="19" t="s">
        <v>272</v>
      </c>
      <c r="BS12" s="19" t="s">
        <v>124</v>
      </c>
      <c r="BT12" s="19" t="s">
        <v>273</v>
      </c>
      <c r="BU12" s="17">
        <v>46.2</v>
      </c>
      <c r="BV12" s="17">
        <v>346.50000000000006</v>
      </c>
      <c r="BW12" s="19" t="s">
        <v>274</v>
      </c>
      <c r="BX12" s="19" t="s">
        <v>275</v>
      </c>
      <c r="BY12" s="19" t="s">
        <v>276</v>
      </c>
      <c r="BZ12" s="17">
        <v>11</v>
      </c>
      <c r="CA12" s="17">
        <v>82.500000000000014</v>
      </c>
      <c r="CB12" s="19" t="s">
        <v>277</v>
      </c>
      <c r="CC12" s="19" t="s">
        <v>278</v>
      </c>
      <c r="CD12" s="19" t="s">
        <v>206</v>
      </c>
      <c r="CE12" s="17">
        <v>97.9</v>
      </c>
      <c r="CF12" s="17">
        <v>734.25000000000011</v>
      </c>
      <c r="CG12" s="19" t="s">
        <v>279</v>
      </c>
      <c r="CH12" s="19" t="s">
        <v>280</v>
      </c>
      <c r="CI12" s="19" t="s">
        <v>89</v>
      </c>
      <c r="CJ12" s="17">
        <v>105.60000000000001</v>
      </c>
      <c r="CK12" s="17">
        <v>792.00000000000011</v>
      </c>
      <c r="CL12" s="19" t="s">
        <v>281</v>
      </c>
      <c r="CM12" s="19" t="s">
        <v>282</v>
      </c>
      <c r="CN12" s="19" t="s">
        <v>283</v>
      </c>
      <c r="CO12" s="17">
        <v>89.100000000000009</v>
      </c>
      <c r="CP12" s="17">
        <v>668.25000000000011</v>
      </c>
      <c r="CQ12" s="19" t="s">
        <v>284</v>
      </c>
      <c r="CR12" s="19" t="s">
        <v>285</v>
      </c>
      <c r="CS12" s="19" t="s">
        <v>113</v>
      </c>
      <c r="CT12" s="17">
        <v>39.6</v>
      </c>
      <c r="CU12" s="17">
        <v>297.00000000000006</v>
      </c>
      <c r="CV12" s="19" t="s">
        <v>286</v>
      </c>
      <c r="CW12" s="19" t="s">
        <v>287</v>
      </c>
      <c r="CX12" s="19" t="s">
        <v>104</v>
      </c>
      <c r="CY12" s="17">
        <v>25.3</v>
      </c>
      <c r="CZ12" s="17">
        <v>189.75000000000003</v>
      </c>
      <c r="DA12" s="19"/>
      <c r="DB12" s="19"/>
      <c r="DC12" s="17"/>
      <c r="DD12" s="17"/>
      <c r="DE12" s="17"/>
      <c r="DF12" s="19"/>
      <c r="DG12" s="19"/>
      <c r="DH12" s="19"/>
      <c r="DI12" s="17"/>
      <c r="DJ12" s="17"/>
      <c r="DK12" s="19"/>
      <c r="DL12" s="19"/>
      <c r="DM12" s="19"/>
      <c r="DN12" s="17"/>
      <c r="DO12" s="17"/>
      <c r="DP12" s="19"/>
      <c r="DQ12" s="19"/>
      <c r="DR12" s="19"/>
      <c r="DS12" s="17"/>
      <c r="DT12" s="19"/>
    </row>
    <row r="13" spans="1:124" x14ac:dyDescent="0.25">
      <c r="A13" s="4">
        <v>54854</v>
      </c>
      <c r="B13" s="8" t="s">
        <v>12</v>
      </c>
      <c r="C13" s="3"/>
      <c r="D13" s="5"/>
      <c r="E13" s="16">
        <v>1928</v>
      </c>
      <c r="F13" s="17">
        <v>931</v>
      </c>
      <c r="G13" s="17">
        <v>15</v>
      </c>
      <c r="H13" s="17">
        <f t="shared" si="0"/>
        <v>16.5</v>
      </c>
      <c r="I13" s="17">
        <v>363</v>
      </c>
      <c r="J13" s="17">
        <v>2565</v>
      </c>
      <c r="K13" s="17">
        <v>624</v>
      </c>
      <c r="L13" s="17">
        <v>18</v>
      </c>
      <c r="M13" s="17">
        <f t="shared" si="1"/>
        <v>19.8</v>
      </c>
      <c r="N13" s="17">
        <v>435.6</v>
      </c>
      <c r="O13" s="17">
        <v>2585</v>
      </c>
      <c r="P13" s="17">
        <v>680</v>
      </c>
      <c r="Q13" s="17">
        <v>30</v>
      </c>
      <c r="R13" s="17">
        <f t="shared" si="2"/>
        <v>33</v>
      </c>
      <c r="S13" s="17">
        <v>726</v>
      </c>
      <c r="T13" s="17">
        <v>9406</v>
      </c>
      <c r="U13" s="17">
        <v>899</v>
      </c>
      <c r="V13" s="17">
        <v>36</v>
      </c>
      <c r="W13" s="17">
        <v>39.6</v>
      </c>
      <c r="X13" s="17">
        <v>871.2</v>
      </c>
      <c r="Y13" s="17">
        <v>1519</v>
      </c>
      <c r="Z13" s="17">
        <v>882</v>
      </c>
      <c r="AA13" s="17">
        <v>40</v>
      </c>
      <c r="AB13" s="17">
        <v>44</v>
      </c>
      <c r="AC13" s="17">
        <v>968</v>
      </c>
      <c r="AD13" s="17">
        <v>2336</v>
      </c>
      <c r="AE13" s="17">
        <v>494</v>
      </c>
      <c r="AF13" s="17">
        <v>60</v>
      </c>
      <c r="AG13" s="17">
        <v>66</v>
      </c>
      <c r="AH13" s="17">
        <v>1452</v>
      </c>
      <c r="AI13" s="18">
        <v>2889</v>
      </c>
      <c r="AJ13" s="17">
        <v>807</v>
      </c>
      <c r="AK13" s="17">
        <v>7</v>
      </c>
      <c r="AL13" s="17">
        <v>7.7000000000000011</v>
      </c>
      <c r="AM13" s="17">
        <v>169.40000000000003</v>
      </c>
      <c r="AN13" s="17">
        <v>4187</v>
      </c>
      <c r="AO13" s="17">
        <v>467</v>
      </c>
      <c r="AP13" s="17">
        <v>14</v>
      </c>
      <c r="AQ13" s="17">
        <v>15.400000000000002</v>
      </c>
      <c r="AR13" s="17">
        <v>338.80000000000007</v>
      </c>
      <c r="AS13" s="17">
        <v>1135</v>
      </c>
      <c r="AT13" s="17">
        <v>907</v>
      </c>
      <c r="AU13" s="17">
        <v>2</v>
      </c>
      <c r="AV13" s="17">
        <v>2.2000000000000002</v>
      </c>
      <c r="AW13" s="17">
        <v>48.400000000000006</v>
      </c>
      <c r="AX13" s="19" t="s">
        <v>288</v>
      </c>
      <c r="AY13" s="19" t="s">
        <v>289</v>
      </c>
      <c r="AZ13" s="19" t="s">
        <v>59</v>
      </c>
      <c r="BA13" s="17">
        <v>2.2000000000000002</v>
      </c>
      <c r="BB13" s="17">
        <v>48.400000000000006</v>
      </c>
      <c r="BC13" s="19" t="s">
        <v>290</v>
      </c>
      <c r="BD13" s="19" t="s">
        <v>291</v>
      </c>
      <c r="BE13" s="19" t="s">
        <v>145</v>
      </c>
      <c r="BF13" s="17">
        <v>49.500000000000007</v>
      </c>
      <c r="BG13" s="17">
        <v>1089.0000000000002</v>
      </c>
      <c r="BH13" s="19" t="s">
        <v>292</v>
      </c>
      <c r="BI13" s="19" t="s">
        <v>293</v>
      </c>
      <c r="BJ13" s="19" t="s">
        <v>294</v>
      </c>
      <c r="BK13" s="17">
        <f t="shared" si="3"/>
        <v>22</v>
      </c>
      <c r="BL13" s="17">
        <v>484</v>
      </c>
      <c r="BM13" s="19" t="s">
        <v>295</v>
      </c>
      <c r="BN13" s="19" t="s">
        <v>296</v>
      </c>
      <c r="BO13" s="19" t="s">
        <v>297</v>
      </c>
      <c r="BP13" s="17">
        <v>55.000000000000007</v>
      </c>
      <c r="BQ13" s="17">
        <v>1210.0000000000002</v>
      </c>
      <c r="BR13" s="19" t="s">
        <v>298</v>
      </c>
      <c r="BS13" s="19" t="s">
        <v>61</v>
      </c>
      <c r="BT13" s="19" t="s">
        <v>294</v>
      </c>
      <c r="BU13" s="17">
        <v>22</v>
      </c>
      <c r="BV13" s="17">
        <v>484</v>
      </c>
      <c r="BW13" s="19" t="s">
        <v>299</v>
      </c>
      <c r="BX13" s="19" t="s">
        <v>300</v>
      </c>
      <c r="BY13" s="19" t="s">
        <v>74</v>
      </c>
      <c r="BZ13" s="17">
        <v>27.500000000000004</v>
      </c>
      <c r="CA13" s="17">
        <v>605.00000000000011</v>
      </c>
      <c r="CB13" s="19" t="s">
        <v>301</v>
      </c>
      <c r="CC13" s="19" t="s">
        <v>302</v>
      </c>
      <c r="CD13" s="19" t="s">
        <v>95</v>
      </c>
      <c r="CE13" s="17">
        <v>85.800000000000011</v>
      </c>
      <c r="CF13" s="17">
        <v>1887.6000000000004</v>
      </c>
      <c r="CG13" s="19" t="s">
        <v>303</v>
      </c>
      <c r="CH13" s="19" t="s">
        <v>304</v>
      </c>
      <c r="CI13" s="19" t="s">
        <v>77</v>
      </c>
      <c r="CJ13" s="17">
        <v>99.000000000000014</v>
      </c>
      <c r="CK13" s="17">
        <v>2178.0000000000005</v>
      </c>
      <c r="CL13" s="19" t="s">
        <v>305</v>
      </c>
      <c r="CM13" s="19" t="s">
        <v>306</v>
      </c>
      <c r="CN13" s="19" t="s">
        <v>307</v>
      </c>
      <c r="CO13" s="17">
        <v>1.1000000000000001</v>
      </c>
      <c r="CP13" s="17">
        <v>24.200000000000003</v>
      </c>
      <c r="CQ13" s="19" t="s">
        <v>308</v>
      </c>
      <c r="CR13" s="19" t="s">
        <v>309</v>
      </c>
      <c r="CS13" s="19" t="s">
        <v>253</v>
      </c>
      <c r="CT13" s="17">
        <v>91.300000000000011</v>
      </c>
      <c r="CU13" s="17">
        <v>2008.6000000000004</v>
      </c>
      <c r="CV13" s="19" t="s">
        <v>310</v>
      </c>
      <c r="CW13" s="19" t="s">
        <v>311</v>
      </c>
      <c r="CX13" s="19" t="s">
        <v>294</v>
      </c>
      <c r="CY13" s="17">
        <v>22</v>
      </c>
      <c r="CZ13" s="17">
        <v>484</v>
      </c>
      <c r="DA13" s="19"/>
      <c r="DB13" s="19"/>
      <c r="DC13" s="17"/>
      <c r="DD13" s="17"/>
      <c r="DE13" s="17"/>
      <c r="DF13" s="19"/>
      <c r="DG13" s="19"/>
      <c r="DH13" s="19"/>
      <c r="DI13" s="17"/>
      <c r="DJ13" s="17"/>
      <c r="DK13" s="19"/>
      <c r="DL13" s="19"/>
      <c r="DM13" s="19"/>
      <c r="DN13" s="17"/>
      <c r="DO13" s="17"/>
      <c r="DP13" s="19"/>
      <c r="DQ13" s="19"/>
      <c r="DR13" s="19"/>
      <c r="DS13" s="17"/>
      <c r="DT13" s="19"/>
    </row>
    <row r="14" spans="1:124" x14ac:dyDescent="0.25">
      <c r="A14" s="4">
        <v>545</v>
      </c>
      <c r="B14" s="8" t="s">
        <v>13</v>
      </c>
      <c r="C14" s="3"/>
      <c r="D14" s="5"/>
      <c r="E14" s="16">
        <v>6573</v>
      </c>
      <c r="F14" s="17">
        <v>142</v>
      </c>
      <c r="G14" s="17">
        <v>12</v>
      </c>
      <c r="H14" s="17">
        <f t="shared" si="0"/>
        <v>13.200000000000001</v>
      </c>
      <c r="I14" s="17">
        <v>382.8</v>
      </c>
      <c r="J14" s="17">
        <v>5950</v>
      </c>
      <c r="K14" s="17">
        <v>145</v>
      </c>
      <c r="L14" s="17">
        <v>30</v>
      </c>
      <c r="M14" s="17">
        <f t="shared" si="1"/>
        <v>33</v>
      </c>
      <c r="N14" s="17">
        <v>957</v>
      </c>
      <c r="O14" s="17">
        <v>2033</v>
      </c>
      <c r="P14" s="17">
        <v>733</v>
      </c>
      <c r="Q14" s="17">
        <v>52</v>
      </c>
      <c r="R14" s="17">
        <f t="shared" si="2"/>
        <v>57.2</v>
      </c>
      <c r="S14" s="17">
        <v>1658.8000000000002</v>
      </c>
      <c r="T14" s="17">
        <v>6064</v>
      </c>
      <c r="U14" s="17">
        <v>152</v>
      </c>
      <c r="V14" s="17">
        <v>29</v>
      </c>
      <c r="W14" s="17">
        <v>31.900000000000002</v>
      </c>
      <c r="X14" s="17">
        <v>925.1</v>
      </c>
      <c r="Y14" s="17">
        <v>1425</v>
      </c>
      <c r="Z14" s="17">
        <v>514</v>
      </c>
      <c r="AA14" s="17">
        <v>45</v>
      </c>
      <c r="AB14" s="17">
        <v>49.500000000000007</v>
      </c>
      <c r="AC14" s="17">
        <v>1435.5000000000002</v>
      </c>
      <c r="AD14" s="17">
        <v>2934</v>
      </c>
      <c r="AE14" s="17">
        <v>177</v>
      </c>
      <c r="AF14" s="17">
        <v>21</v>
      </c>
      <c r="AG14" s="17">
        <v>23.1</v>
      </c>
      <c r="AH14" s="17">
        <v>669.90000000000009</v>
      </c>
      <c r="AI14" s="18">
        <v>6320</v>
      </c>
      <c r="AJ14" s="17">
        <v>206</v>
      </c>
      <c r="AK14" s="17">
        <v>59</v>
      </c>
      <c r="AL14" s="17">
        <v>64.900000000000006</v>
      </c>
      <c r="AM14" s="17">
        <v>1882.1000000000004</v>
      </c>
      <c r="AN14" s="17">
        <v>3943</v>
      </c>
      <c r="AO14" s="17">
        <v>822</v>
      </c>
      <c r="AP14" s="17">
        <v>39</v>
      </c>
      <c r="AQ14" s="17">
        <v>42.900000000000006</v>
      </c>
      <c r="AR14" s="17">
        <v>1244.1000000000004</v>
      </c>
      <c r="AS14" s="17">
        <v>1682</v>
      </c>
      <c r="AT14" s="17">
        <v>177</v>
      </c>
      <c r="AU14" s="17">
        <v>17</v>
      </c>
      <c r="AV14" s="17">
        <v>18.700000000000003</v>
      </c>
      <c r="AW14" s="17">
        <v>542.30000000000018</v>
      </c>
      <c r="AX14" s="19" t="s">
        <v>312</v>
      </c>
      <c r="AY14" s="19" t="s">
        <v>313</v>
      </c>
      <c r="AZ14" s="19" t="s">
        <v>159</v>
      </c>
      <c r="BA14" s="17">
        <v>67.100000000000009</v>
      </c>
      <c r="BB14" s="17">
        <v>1945.9000000000005</v>
      </c>
      <c r="BC14" s="19" t="s">
        <v>314</v>
      </c>
      <c r="BD14" s="19" t="s">
        <v>139</v>
      </c>
      <c r="BE14" s="19" t="s">
        <v>77</v>
      </c>
      <c r="BF14" s="17">
        <v>99.000000000000014</v>
      </c>
      <c r="BG14" s="17">
        <v>2871.0000000000009</v>
      </c>
      <c r="BH14" s="19" t="s">
        <v>315</v>
      </c>
      <c r="BI14" s="19" t="s">
        <v>316</v>
      </c>
      <c r="BJ14" s="19" t="s">
        <v>164</v>
      </c>
      <c r="BK14" s="17">
        <f t="shared" si="3"/>
        <v>70.400000000000006</v>
      </c>
      <c r="BL14" s="17">
        <v>2041.6000000000004</v>
      </c>
      <c r="BM14" s="19" t="s">
        <v>317</v>
      </c>
      <c r="BN14" s="19" t="s">
        <v>318</v>
      </c>
      <c r="BO14" s="19" t="s">
        <v>319</v>
      </c>
      <c r="BP14" s="17">
        <v>5.5</v>
      </c>
      <c r="BQ14" s="17">
        <v>159.50000000000003</v>
      </c>
      <c r="BR14" s="19" t="s">
        <v>320</v>
      </c>
      <c r="BS14" s="19" t="s">
        <v>321</v>
      </c>
      <c r="BT14" s="19" t="s">
        <v>104</v>
      </c>
      <c r="BU14" s="17">
        <v>25.3</v>
      </c>
      <c r="BV14" s="17">
        <v>733.70000000000016</v>
      </c>
      <c r="BW14" s="19" t="s">
        <v>322</v>
      </c>
      <c r="BX14" s="19" t="s">
        <v>323</v>
      </c>
      <c r="BY14" s="19" t="s">
        <v>273</v>
      </c>
      <c r="BZ14" s="17">
        <v>46.2</v>
      </c>
      <c r="CA14" s="17">
        <v>1339.8000000000004</v>
      </c>
      <c r="CB14" s="19" t="s">
        <v>324</v>
      </c>
      <c r="CC14" s="19" t="s">
        <v>325</v>
      </c>
      <c r="CD14" s="19" t="s">
        <v>326</v>
      </c>
      <c r="CE14" s="17">
        <v>84.7</v>
      </c>
      <c r="CF14" s="17">
        <v>2456.3000000000006</v>
      </c>
      <c r="CG14" s="19" t="s">
        <v>327</v>
      </c>
      <c r="CH14" s="19" t="s">
        <v>328</v>
      </c>
      <c r="CI14" s="19" t="s">
        <v>131</v>
      </c>
      <c r="CJ14" s="17">
        <v>8.8000000000000007</v>
      </c>
      <c r="CK14" s="17">
        <v>255.20000000000007</v>
      </c>
      <c r="CL14" s="19" t="s">
        <v>329</v>
      </c>
      <c r="CM14" s="19" t="s">
        <v>330</v>
      </c>
      <c r="CN14" s="19" t="s">
        <v>188</v>
      </c>
      <c r="CO14" s="17">
        <v>74.800000000000011</v>
      </c>
      <c r="CP14" s="17">
        <v>2169.2000000000007</v>
      </c>
      <c r="CQ14" s="19" t="s">
        <v>331</v>
      </c>
      <c r="CR14" s="19" t="s">
        <v>332</v>
      </c>
      <c r="CS14" s="19" t="s">
        <v>180</v>
      </c>
      <c r="CT14" s="17">
        <v>47.300000000000004</v>
      </c>
      <c r="CU14" s="17">
        <v>1371.7000000000003</v>
      </c>
      <c r="CV14" s="19" t="s">
        <v>333</v>
      </c>
      <c r="CW14" s="19" t="s">
        <v>334</v>
      </c>
      <c r="CX14" s="19" t="s">
        <v>335</v>
      </c>
      <c r="CY14" s="17">
        <v>29.700000000000003</v>
      </c>
      <c r="CZ14" s="17">
        <v>861.30000000000018</v>
      </c>
      <c r="DA14" s="19"/>
      <c r="DB14" s="19"/>
      <c r="DC14" s="17"/>
      <c r="DD14" s="17"/>
      <c r="DE14" s="17"/>
      <c r="DF14" s="19"/>
      <c r="DG14" s="19"/>
      <c r="DH14" s="19"/>
      <c r="DI14" s="17"/>
      <c r="DJ14" s="17"/>
      <c r="DK14" s="19"/>
      <c r="DL14" s="19"/>
      <c r="DM14" s="19"/>
      <c r="DN14" s="17"/>
      <c r="DO14" s="17"/>
      <c r="DP14" s="19"/>
      <c r="DQ14" s="19"/>
      <c r="DR14" s="19"/>
      <c r="DS14" s="17"/>
      <c r="DT14" s="19"/>
    </row>
    <row r="15" spans="1:124" x14ac:dyDescent="0.25">
      <c r="A15" s="9">
        <v>54</v>
      </c>
      <c r="B15" s="8" t="s">
        <v>14</v>
      </c>
      <c r="C15" s="10"/>
      <c r="D15" s="11"/>
      <c r="E15" s="20"/>
      <c r="F15" s="20"/>
      <c r="G15" s="20"/>
      <c r="H15" s="20">
        <v>43</v>
      </c>
      <c r="I15" s="20">
        <v>3870</v>
      </c>
      <c r="J15" s="20"/>
      <c r="K15" s="20"/>
      <c r="L15" s="20"/>
      <c r="M15" s="20">
        <v>28</v>
      </c>
      <c r="N15" s="20">
        <v>2520</v>
      </c>
      <c r="O15" s="20">
        <v>1555</v>
      </c>
      <c r="P15" s="20">
        <v>928</v>
      </c>
      <c r="Q15" s="20">
        <v>93</v>
      </c>
      <c r="R15" s="17">
        <f t="shared" si="2"/>
        <v>102.30000000000001</v>
      </c>
      <c r="S15" s="17">
        <v>9207.0000000000018</v>
      </c>
      <c r="T15" s="20">
        <v>1760</v>
      </c>
      <c r="U15" s="20">
        <v>156</v>
      </c>
      <c r="V15" s="20">
        <v>71</v>
      </c>
      <c r="W15" s="17">
        <v>78.100000000000009</v>
      </c>
      <c r="X15" s="17">
        <v>7029.0000000000018</v>
      </c>
      <c r="Y15" s="20">
        <v>1273</v>
      </c>
      <c r="Z15" s="20">
        <v>706</v>
      </c>
      <c r="AA15" s="20">
        <v>28</v>
      </c>
      <c r="AB15" s="17">
        <v>30.800000000000004</v>
      </c>
      <c r="AC15" s="17">
        <v>2772.0000000000009</v>
      </c>
      <c r="AD15" s="20">
        <v>2293</v>
      </c>
      <c r="AE15" s="20">
        <v>194</v>
      </c>
      <c r="AF15" s="20">
        <v>24</v>
      </c>
      <c r="AG15" s="17">
        <v>26.400000000000002</v>
      </c>
      <c r="AH15" s="17">
        <v>2376.0000000000005</v>
      </c>
      <c r="AI15" s="21">
        <v>3611</v>
      </c>
      <c r="AJ15" s="20">
        <v>58</v>
      </c>
      <c r="AK15" s="20">
        <v>95</v>
      </c>
      <c r="AL15" s="17">
        <v>104.50000000000001</v>
      </c>
      <c r="AM15" s="17">
        <v>9405.0000000000036</v>
      </c>
      <c r="AN15" s="20">
        <v>2637</v>
      </c>
      <c r="AO15" s="20">
        <v>944</v>
      </c>
      <c r="AP15" s="20">
        <v>50</v>
      </c>
      <c r="AQ15" s="17">
        <v>55.000000000000007</v>
      </c>
      <c r="AR15" s="17">
        <v>4950.0000000000018</v>
      </c>
      <c r="AS15" s="20">
        <v>5986</v>
      </c>
      <c r="AT15" s="20">
        <v>999</v>
      </c>
      <c r="AU15" s="20">
        <v>41</v>
      </c>
      <c r="AV15" s="17">
        <v>45.1</v>
      </c>
      <c r="AW15" s="17">
        <v>4059.0000000000014</v>
      </c>
      <c r="AX15" s="22" t="s">
        <v>336</v>
      </c>
      <c r="AY15" s="22" t="s">
        <v>337</v>
      </c>
      <c r="AZ15" s="22" t="s">
        <v>218</v>
      </c>
      <c r="BA15" s="17">
        <v>57.2</v>
      </c>
      <c r="BB15" s="17">
        <v>5148.0000000000018</v>
      </c>
      <c r="BC15" s="22" t="s">
        <v>338</v>
      </c>
      <c r="BD15" s="22" t="s">
        <v>339</v>
      </c>
      <c r="BE15" s="22" t="s">
        <v>340</v>
      </c>
      <c r="BF15" s="17">
        <v>82.5</v>
      </c>
      <c r="BG15" s="17">
        <v>7425.0000000000027</v>
      </c>
      <c r="BH15" s="22" t="s">
        <v>341</v>
      </c>
      <c r="BI15" s="22" t="s">
        <v>342</v>
      </c>
      <c r="BJ15" s="22" t="s">
        <v>101</v>
      </c>
      <c r="BK15" s="17">
        <f t="shared" si="3"/>
        <v>44</v>
      </c>
      <c r="BL15" s="17">
        <v>3960.0000000000014</v>
      </c>
      <c r="BM15" s="22" t="s">
        <v>343</v>
      </c>
      <c r="BN15" s="22" t="s">
        <v>344</v>
      </c>
      <c r="BO15" s="22" t="s">
        <v>167</v>
      </c>
      <c r="BP15" s="17">
        <v>23.1</v>
      </c>
      <c r="BQ15" s="17">
        <v>2079.0000000000009</v>
      </c>
      <c r="BR15" s="22" t="s">
        <v>345</v>
      </c>
      <c r="BS15" s="22" t="s">
        <v>346</v>
      </c>
      <c r="BT15" s="22" t="s">
        <v>119</v>
      </c>
      <c r="BU15" s="17">
        <v>90.2</v>
      </c>
      <c r="BV15" s="17">
        <v>8118.0000000000027</v>
      </c>
      <c r="BW15" s="22" t="s">
        <v>347</v>
      </c>
      <c r="BX15" s="22" t="s">
        <v>296</v>
      </c>
      <c r="BY15" s="22" t="s">
        <v>348</v>
      </c>
      <c r="BZ15" s="17">
        <v>83.600000000000009</v>
      </c>
      <c r="CA15" s="17">
        <v>7524.0000000000027</v>
      </c>
      <c r="CB15" s="22" t="s">
        <v>349</v>
      </c>
      <c r="CC15" s="22" t="s">
        <v>350</v>
      </c>
      <c r="CD15" s="22" t="s">
        <v>351</v>
      </c>
      <c r="CE15" s="17">
        <v>52.800000000000004</v>
      </c>
      <c r="CF15" s="17">
        <v>4752.0000000000018</v>
      </c>
      <c r="CG15" s="22" t="s">
        <v>352</v>
      </c>
      <c r="CH15" s="22" t="s">
        <v>353</v>
      </c>
      <c r="CI15" s="22" t="s">
        <v>354</v>
      </c>
      <c r="CJ15" s="17">
        <v>6.6000000000000005</v>
      </c>
      <c r="CK15" s="17">
        <v>594.00000000000023</v>
      </c>
      <c r="CL15" s="22" t="s">
        <v>355</v>
      </c>
      <c r="CM15" s="22" t="s">
        <v>250</v>
      </c>
      <c r="CN15" s="22" t="s">
        <v>356</v>
      </c>
      <c r="CO15" s="17">
        <v>38.5</v>
      </c>
      <c r="CP15" s="17">
        <v>3465.0000000000009</v>
      </c>
      <c r="CQ15" s="22" t="s">
        <v>357</v>
      </c>
      <c r="CR15" s="22" t="s">
        <v>358</v>
      </c>
      <c r="CS15" s="22" t="s">
        <v>142</v>
      </c>
      <c r="CT15" s="17">
        <v>51.7</v>
      </c>
      <c r="CU15" s="17">
        <v>4653.0000000000018</v>
      </c>
      <c r="CV15" s="22" t="s">
        <v>359</v>
      </c>
      <c r="CW15" s="22" t="s">
        <v>360</v>
      </c>
      <c r="CX15" s="22" t="s">
        <v>297</v>
      </c>
      <c r="CY15" s="17">
        <v>55.000000000000007</v>
      </c>
      <c r="CZ15" s="17">
        <v>4950.0000000000018</v>
      </c>
      <c r="DA15" s="22"/>
      <c r="DB15" s="22"/>
      <c r="DC15" s="20"/>
      <c r="DD15" s="20"/>
      <c r="DE15" s="20"/>
      <c r="DF15" s="22"/>
      <c r="DG15" s="22"/>
      <c r="DH15" s="22"/>
      <c r="DI15" s="20"/>
      <c r="DJ15" s="20"/>
      <c r="DK15" s="22"/>
      <c r="DL15" s="22"/>
      <c r="DM15" s="22"/>
      <c r="DN15" s="20"/>
      <c r="DO15" s="20"/>
      <c r="DP15" s="22"/>
      <c r="DQ15" s="22"/>
      <c r="DR15" s="22"/>
      <c r="DS15" s="20"/>
      <c r="DT15" s="22"/>
    </row>
    <row r="16" spans="1:124" x14ac:dyDescent="0.25">
      <c r="A16" s="11"/>
      <c r="B16" s="11"/>
      <c r="C16" s="11"/>
      <c r="D16" s="1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1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17"/>
      <c r="AW16" s="17"/>
      <c r="AX16" s="22"/>
      <c r="AY16" s="22"/>
      <c r="AZ16" s="22"/>
      <c r="BA16" s="17"/>
      <c r="BB16" s="20"/>
      <c r="BC16" s="22"/>
      <c r="BD16" s="22"/>
      <c r="BE16" s="22"/>
      <c r="BF16" s="17"/>
      <c r="BG16" s="20"/>
      <c r="BH16" s="22"/>
      <c r="BI16" s="22"/>
      <c r="BJ16" s="22"/>
      <c r="BK16" s="20"/>
      <c r="BL16" s="20"/>
      <c r="BM16" s="22"/>
      <c r="BN16" s="22"/>
      <c r="BO16" s="22"/>
      <c r="BP16" s="20"/>
      <c r="BQ16" s="20"/>
      <c r="BR16" s="22"/>
      <c r="BS16" s="22"/>
      <c r="BT16" s="22"/>
      <c r="BU16" s="20"/>
      <c r="BV16" s="20"/>
      <c r="BW16" s="22"/>
      <c r="BX16" s="22"/>
      <c r="BY16" s="22"/>
      <c r="BZ16" s="20"/>
      <c r="CA16" s="20"/>
      <c r="CB16" s="22"/>
      <c r="CC16" s="22"/>
      <c r="CD16" s="22"/>
      <c r="CE16" s="20"/>
      <c r="CF16" s="20"/>
      <c r="CG16" s="22"/>
      <c r="CH16" s="22"/>
      <c r="CI16" s="22"/>
      <c r="CJ16" s="20"/>
      <c r="CK16" s="20"/>
      <c r="CL16" s="22"/>
      <c r="CM16" s="22"/>
      <c r="CN16" s="22"/>
      <c r="CO16" s="20"/>
      <c r="CP16" s="20"/>
      <c r="CQ16" s="22"/>
      <c r="CR16" s="22"/>
      <c r="CS16" s="22"/>
      <c r="CT16" s="20"/>
      <c r="CU16" s="20"/>
      <c r="CV16" s="22"/>
      <c r="CW16" s="22"/>
      <c r="CX16" s="22"/>
      <c r="CY16" s="20"/>
      <c r="CZ16" s="20"/>
      <c r="DA16" s="22"/>
      <c r="DB16" s="22"/>
      <c r="DC16" s="20"/>
      <c r="DD16" s="20"/>
      <c r="DE16" s="20"/>
      <c r="DF16" s="22"/>
      <c r="DG16" s="22"/>
      <c r="DH16" s="22"/>
      <c r="DI16" s="20"/>
      <c r="DJ16" s="20"/>
      <c r="DK16" s="22"/>
      <c r="DL16" s="22"/>
      <c r="DM16" s="22"/>
      <c r="DN16" s="20"/>
      <c r="DO16" s="20"/>
      <c r="DP16" s="22"/>
      <c r="DQ16" s="22"/>
      <c r="DR16" s="22"/>
      <c r="DS16" s="20"/>
      <c r="DT16" s="22"/>
    </row>
    <row r="17" spans="1:124" x14ac:dyDescent="0.25">
      <c r="A17" s="11"/>
      <c r="B17" s="11"/>
      <c r="C17" s="11"/>
      <c r="D17" s="1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2"/>
      <c r="AY17" s="22"/>
      <c r="AZ17" s="22"/>
      <c r="BA17" s="20"/>
      <c r="BB17" s="20"/>
      <c r="BC17" s="22"/>
      <c r="BD17" s="22"/>
      <c r="BE17" s="22"/>
      <c r="BF17" s="20"/>
      <c r="BG17" s="20"/>
      <c r="BH17" s="22"/>
      <c r="BI17" s="22"/>
      <c r="BJ17" s="22"/>
      <c r="BK17" s="20"/>
      <c r="BL17" s="20"/>
      <c r="BM17" s="22"/>
      <c r="BN17" s="22"/>
      <c r="BO17" s="22"/>
      <c r="BP17" s="20"/>
      <c r="BQ17" s="20"/>
      <c r="BR17" s="22"/>
      <c r="BS17" s="22"/>
      <c r="BT17" s="22"/>
      <c r="BU17" s="20"/>
      <c r="BV17" s="20"/>
      <c r="BW17" s="22"/>
      <c r="BX17" s="22"/>
      <c r="BY17" s="22"/>
      <c r="BZ17" s="20"/>
      <c r="CA17" s="20"/>
      <c r="CB17" s="22"/>
      <c r="CC17" s="22"/>
      <c r="CD17" s="22"/>
      <c r="CE17" s="20"/>
      <c r="CF17" s="20"/>
      <c r="CG17" s="22"/>
      <c r="CH17" s="22"/>
      <c r="CI17" s="22"/>
      <c r="CJ17" s="20"/>
      <c r="CK17" s="20"/>
      <c r="CL17" s="22"/>
      <c r="CM17" s="22"/>
      <c r="CN17" s="22"/>
      <c r="CO17" s="20"/>
      <c r="CP17" s="20"/>
      <c r="CQ17" s="22"/>
      <c r="CR17" s="22"/>
      <c r="CS17" s="22"/>
      <c r="CT17" s="20"/>
      <c r="CU17" s="20"/>
      <c r="CV17" s="22"/>
      <c r="CW17" s="22"/>
      <c r="CX17" s="22"/>
      <c r="CY17" s="20"/>
      <c r="CZ17" s="20"/>
      <c r="DA17" s="22"/>
      <c r="DB17" s="22"/>
      <c r="DC17" s="20"/>
      <c r="DD17" s="20"/>
      <c r="DE17" s="20"/>
      <c r="DF17" s="22"/>
      <c r="DG17" s="22"/>
      <c r="DH17" s="22"/>
      <c r="DI17" s="20"/>
      <c r="DJ17" s="20"/>
      <c r="DK17" s="22"/>
      <c r="DL17" s="22"/>
      <c r="DM17" s="22"/>
      <c r="DN17" s="20"/>
      <c r="DO17" s="20"/>
      <c r="DP17" s="22"/>
      <c r="DQ17" s="22"/>
      <c r="DR17" s="22"/>
      <c r="DS17" s="20"/>
      <c r="DT17" s="22"/>
    </row>
    <row r="18" spans="1:124" x14ac:dyDescent="0.25">
      <c r="A18" s="11"/>
      <c r="B18" s="11"/>
      <c r="C18" s="11"/>
      <c r="D18" s="11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1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2"/>
      <c r="AY18" s="22"/>
      <c r="AZ18" s="22"/>
      <c r="BA18" s="20"/>
      <c r="BB18" s="20"/>
      <c r="BC18" s="22"/>
      <c r="BD18" s="22"/>
      <c r="BE18" s="22"/>
      <c r="BF18" s="20"/>
      <c r="BG18" s="20"/>
      <c r="BH18" s="22"/>
      <c r="BI18" s="22"/>
      <c r="BJ18" s="22"/>
      <c r="BK18" s="20"/>
      <c r="BL18" s="20"/>
      <c r="BM18" s="22"/>
      <c r="BN18" s="22"/>
      <c r="BO18" s="22"/>
      <c r="BP18" s="20"/>
      <c r="BQ18" s="20"/>
      <c r="BR18" s="22"/>
      <c r="BS18" s="22"/>
      <c r="BT18" s="22"/>
      <c r="BU18" s="20"/>
      <c r="BV18" s="20"/>
      <c r="BW18" s="22"/>
      <c r="BX18" s="22"/>
      <c r="BY18" s="22"/>
      <c r="BZ18" s="20"/>
      <c r="CA18" s="20"/>
      <c r="CB18" s="22"/>
      <c r="CC18" s="22"/>
      <c r="CD18" s="22"/>
      <c r="CE18" s="20"/>
      <c r="CF18" s="20"/>
      <c r="CG18" s="22"/>
      <c r="CH18" s="22"/>
      <c r="CI18" s="22"/>
      <c r="CJ18" s="20"/>
      <c r="CK18" s="20"/>
      <c r="CL18" s="22"/>
      <c r="CM18" s="22"/>
      <c r="CN18" s="22"/>
      <c r="CO18" s="20"/>
      <c r="CP18" s="20"/>
      <c r="CQ18" s="22"/>
      <c r="CR18" s="22"/>
      <c r="CS18" s="22"/>
      <c r="CT18" s="20"/>
      <c r="CU18" s="20"/>
      <c r="CV18" s="22"/>
      <c r="CW18" s="22"/>
      <c r="CX18" s="22"/>
      <c r="CY18" s="20"/>
      <c r="CZ18" s="20"/>
      <c r="DA18" s="22"/>
      <c r="DB18" s="22"/>
      <c r="DC18" s="20"/>
      <c r="DD18" s="20"/>
      <c r="DE18" s="20"/>
      <c r="DF18" s="22"/>
      <c r="DG18" s="22"/>
      <c r="DH18" s="22"/>
      <c r="DI18" s="20"/>
      <c r="DJ18" s="20"/>
      <c r="DK18" s="22"/>
      <c r="DL18" s="22"/>
      <c r="DM18" s="22"/>
      <c r="DN18" s="20"/>
      <c r="DO18" s="20"/>
      <c r="DP18" s="22"/>
      <c r="DQ18" s="22"/>
      <c r="DR18" s="22"/>
      <c r="DS18" s="20"/>
      <c r="DT18" s="22"/>
    </row>
  </sheetData>
  <mergeCells count="52">
    <mergeCell ref="BM1:BV1"/>
    <mergeCell ref="BW1:CF1"/>
    <mergeCell ref="A1:A4"/>
    <mergeCell ref="B1:B4"/>
    <mergeCell ref="C1:C4"/>
    <mergeCell ref="D1:D4"/>
    <mergeCell ref="E1:N1"/>
    <mergeCell ref="O1:X1"/>
    <mergeCell ref="J3:N3"/>
    <mergeCell ref="O3:S3"/>
    <mergeCell ref="T3:X3"/>
    <mergeCell ref="BC2:BL2"/>
    <mergeCell ref="Y1:AH1"/>
    <mergeCell ref="AI1:AR1"/>
    <mergeCell ref="AS1:BB1"/>
    <mergeCell ref="E3:I3"/>
    <mergeCell ref="BC1:BL1"/>
    <mergeCell ref="E2:N2"/>
    <mergeCell ref="O2:X2"/>
    <mergeCell ref="Y2:AH2"/>
    <mergeCell ref="AI2:AR2"/>
    <mergeCell ref="AS2:BB2"/>
    <mergeCell ref="DK2:DT2"/>
    <mergeCell ref="CG1:CP1"/>
    <mergeCell ref="CQ1:CZ1"/>
    <mergeCell ref="DA1:DJ1"/>
    <mergeCell ref="DK1:DT1"/>
    <mergeCell ref="BM2:BV2"/>
    <mergeCell ref="BW2:CF2"/>
    <mergeCell ref="CG2:CP2"/>
    <mergeCell ref="CQ2:CZ2"/>
    <mergeCell ref="DA2:DJ2"/>
    <mergeCell ref="CB3:CF3"/>
    <mergeCell ref="Y3:AC3"/>
    <mergeCell ref="AD3:AH3"/>
    <mergeCell ref="AI3:AM3"/>
    <mergeCell ref="AN3:AR3"/>
    <mergeCell ref="AS3:AW3"/>
    <mergeCell ref="AX3:BB3"/>
    <mergeCell ref="BC3:BG3"/>
    <mergeCell ref="BH3:BL3"/>
    <mergeCell ref="BM3:BQ3"/>
    <mergeCell ref="BR3:BV3"/>
    <mergeCell ref="BW3:CA3"/>
    <mergeCell ref="DK3:DO3"/>
    <mergeCell ref="DP3:DT3"/>
    <mergeCell ref="CG3:CK3"/>
    <mergeCell ref="CL3:CP3"/>
    <mergeCell ref="CQ3:CU3"/>
    <mergeCell ref="CV3:CZ3"/>
    <mergeCell ref="DA3:DE3"/>
    <mergeCell ref="DF3:D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Chefaa</dc:creator>
  <cp:lastModifiedBy>Ibrahim Youssef</cp:lastModifiedBy>
  <dcterms:created xsi:type="dcterms:W3CDTF">2024-12-11T15:30:12Z</dcterms:created>
  <dcterms:modified xsi:type="dcterms:W3CDTF">2024-12-11T17:25:17Z</dcterms:modified>
</cp:coreProperties>
</file>