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zar\Box\Finance\8 - Team Folders\Milad Nazar\Automate\"/>
    </mc:Choice>
  </mc:AlternateContent>
  <xr:revisionPtr revIDLastSave="0" documentId="8_{975EE47E-6239-4472-89AB-55A8944D280C}" xr6:coauthVersionLast="36" xr6:coauthVersionMax="36" xr10:uidLastSave="{00000000-0000-0000-0000-000000000000}"/>
  <bookViews>
    <workbookView xWindow="0" yWindow="0" windowWidth="19200" windowHeight="6930" xr2:uid="{196F2E00-6179-4CCB-8E74-C835760681E6}"/>
  </bookViews>
  <sheets>
    <sheet name="2021 forecast CSV" sheetId="1" r:id="rId1"/>
  </sheets>
  <definedNames>
    <definedName name="_xlnm._FilterDatabase" localSheetId="0" hidden="1">'2021 forecast CSV'!$A$1:$H$293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" i="1" l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</calcChain>
</file>

<file path=xl/sharedStrings.xml><?xml version="1.0" encoding="utf-8"?>
<sst xmlns="http://schemas.openxmlformats.org/spreadsheetml/2006/main" count="1345" uniqueCount="330">
  <si>
    <t>Organization Name</t>
  </si>
  <si>
    <t>Mailing State/Province</t>
  </si>
  <si>
    <t>Organization Record Type</t>
  </si>
  <si>
    <t>ATLAS Customer Type</t>
  </si>
  <si>
    <t>Subscription Fee</t>
  </si>
  <si>
    <t>Subscription Type</t>
  </si>
  <si>
    <t>Contract Start Date</t>
  </si>
  <si>
    <t>Contract End Date</t>
  </si>
  <si>
    <t>UNIVERSITY OF WEST ALABAMA</t>
  </si>
  <si>
    <t>AL</t>
  </si>
  <si>
    <t>College/University</t>
  </si>
  <si>
    <t>System Wide IHE</t>
  </si>
  <si>
    <t>3-Month</t>
  </si>
  <si>
    <t>GEORGIA GWINNETT COLLEGE</t>
  </si>
  <si>
    <t>GA</t>
  </si>
  <si>
    <t>Teacher Prep Program</t>
  </si>
  <si>
    <t>UNIVERSITY OF GUAM</t>
  </si>
  <si>
    <t>GU</t>
  </si>
  <si>
    <t>UNIVERSITY OF HAWAII AT MANOA</t>
  </si>
  <si>
    <t>Hawaii</t>
  </si>
  <si>
    <t>University of Jamestown</t>
  </si>
  <si>
    <t>North Dakota</t>
  </si>
  <si>
    <t>General Organization</t>
  </si>
  <si>
    <t>SUNY COLLEGE AT PLATTSBURGH</t>
  </si>
  <si>
    <t>NY</t>
  </si>
  <si>
    <t>SUNY Oneonta</t>
  </si>
  <si>
    <t>New York</t>
  </si>
  <si>
    <t>THE UNIVERSITY OF THE ARTS</t>
  </si>
  <si>
    <t>PA</t>
  </si>
  <si>
    <t>SEATTLE UNIVERSITY</t>
  </si>
  <si>
    <t>WA</t>
  </si>
  <si>
    <t>SWARTHMORE COLLEGE</t>
  </si>
  <si>
    <t>COLLEGE OF COASTAL GEORGIA</t>
  </si>
  <si>
    <t>AUGUSTANA COLLEGE</t>
  </si>
  <si>
    <t>IL</t>
  </si>
  <si>
    <t>SD</t>
  </si>
  <si>
    <t>NATIONAL-LOUIS UNIVERSITY</t>
  </si>
  <si>
    <t>UNIVERSITY OF NEW ORLEANS</t>
  </si>
  <si>
    <t>LA</t>
  </si>
  <si>
    <t>GOVERNORS STATE UNIVERSITY</t>
  </si>
  <si>
    <t>Tennessee Wesleyan University</t>
  </si>
  <si>
    <t>Tennessee</t>
  </si>
  <si>
    <t>CUMBERLAND UNIVERSITY</t>
  </si>
  <si>
    <t>TN</t>
  </si>
  <si>
    <t>SOUTHERN ADVENTIST UNIVERSITY</t>
  </si>
  <si>
    <t>National Louis University</t>
  </si>
  <si>
    <t>Illinois</t>
  </si>
  <si>
    <t>SUNY AT BROCKPORT</t>
  </si>
  <si>
    <t>UNIVERSITY OF CALIFORNIA-DAVIS</t>
  </si>
  <si>
    <t>CA</t>
  </si>
  <si>
    <t>City University of New York</t>
  </si>
  <si>
    <t>MANHATTANVILLE COLLEGE</t>
  </si>
  <si>
    <t>MIDLAND UNIVERSITY</t>
  </si>
  <si>
    <t>NE</t>
  </si>
  <si>
    <t>Concordia University Chicago</t>
  </si>
  <si>
    <t>CONCORDIA UNIVERSITY</t>
  </si>
  <si>
    <t>ITHACA COLLEGE</t>
  </si>
  <si>
    <t>MOREHEAD STATE UNIVERSITY</t>
  </si>
  <si>
    <t>KY</t>
  </si>
  <si>
    <t>University of North Alabama EPP</t>
  </si>
  <si>
    <t>Augusta University</t>
  </si>
  <si>
    <t>SYRACUSE UNIVERSITY</t>
  </si>
  <si>
    <t>EAST CAROLINA UNIVERSITY</t>
  </si>
  <si>
    <t>NC</t>
  </si>
  <si>
    <t>Teachers College, Columbia University</t>
  </si>
  <si>
    <t>MONTCLAIR STATE UNIVERSITY</t>
  </si>
  <si>
    <t>NJ</t>
  </si>
  <si>
    <t>UNIV OF N CAROLINA-WILMINGTON</t>
  </si>
  <si>
    <t>MURRAY STATE UNIVERSITY</t>
  </si>
  <si>
    <t>GEORGE MASON UNIVERSITY</t>
  </si>
  <si>
    <t>VA</t>
  </si>
  <si>
    <t>JAMES MADISON UNIVERSITY</t>
  </si>
  <si>
    <t>Kentucky Community and Technical College System</t>
  </si>
  <si>
    <t>KUTZTOWN UNIVERSITY</t>
  </si>
  <si>
    <t>State University of New York</t>
  </si>
  <si>
    <t>CHAPMAN UNIV-ORANGE</t>
  </si>
  <si>
    <t>University of Wisconsin Stevens Point</t>
  </si>
  <si>
    <t>Wisconsin</t>
  </si>
  <si>
    <t>Auburn University EPP</t>
  </si>
  <si>
    <t>ALABAMA</t>
  </si>
  <si>
    <t>MISSISSIPPI STATE U-MERIDIAN</t>
  </si>
  <si>
    <t>MS</t>
  </si>
  <si>
    <t>EAST TENNESSEE STATE UNIV</t>
  </si>
  <si>
    <t>VITERBO UNIVERSITY</t>
  </si>
  <si>
    <t>WI</t>
  </si>
  <si>
    <t>Santa Rosa County District Schools</t>
  </si>
  <si>
    <t>Florida</t>
  </si>
  <si>
    <t>LOUISIANA ST UNIV-ALEXANDRIA</t>
  </si>
  <si>
    <t>NORTHERN ARIZONA UNIVERSITY</t>
  </si>
  <si>
    <t>AZ</t>
  </si>
  <si>
    <t>CONCORD UNIVERSITY</t>
  </si>
  <si>
    <t>WV</t>
  </si>
  <si>
    <t>University of Lynchburg</t>
  </si>
  <si>
    <t>CREIGHTON UNIVERSITY</t>
  </si>
  <si>
    <t>RAMAPO COLLEGE</t>
  </si>
  <si>
    <t>Southeast Kentucky Community and Technical College</t>
  </si>
  <si>
    <t>Kentucky</t>
  </si>
  <si>
    <t>LORAIN COUNTY CMTY COLLEGE</t>
  </si>
  <si>
    <t>OH</t>
  </si>
  <si>
    <t>HANOVER COLLEGE</t>
  </si>
  <si>
    <t>IN</t>
  </si>
  <si>
    <t>Williams Baptist University</t>
  </si>
  <si>
    <t>AR</t>
  </si>
  <si>
    <t>WINGATE UNIVERSITY</t>
  </si>
  <si>
    <t>North Carolina Central University</t>
  </si>
  <si>
    <t>North Carolina</t>
  </si>
  <si>
    <t>University of South Carolina Beaufort</t>
  </si>
  <si>
    <t>SC</t>
  </si>
  <si>
    <t>ANDERSON UNIVERSITY</t>
  </si>
  <si>
    <t>CLEMSON UNIVERSITY</t>
  </si>
  <si>
    <t>St. Louis Community College</t>
  </si>
  <si>
    <t>MO</t>
  </si>
  <si>
    <t>PROVIDENCE COLLEGE</t>
  </si>
  <si>
    <t>RI</t>
  </si>
  <si>
    <t>SOUTHERN ILLINOIS UNIVERSITY AT CARBONDALE</t>
  </si>
  <si>
    <t>HOBART &amp; WILLIAM SMITH COLLEGES</t>
  </si>
  <si>
    <t>TEMPLE UNIVERSITY</t>
  </si>
  <si>
    <t>HUMBOLDT STATE UNIVERSITY</t>
  </si>
  <si>
    <t>University of Louisiana at Lafayette</t>
  </si>
  <si>
    <t>Brock University</t>
  </si>
  <si>
    <t>THIEL COLLEGE</t>
  </si>
  <si>
    <t>UNIVERSITY OF CENTRAL OKLAHOMA</t>
  </si>
  <si>
    <t>OK</t>
  </si>
  <si>
    <t>SOUTHEAST MISSOURI STATE UNIV</t>
  </si>
  <si>
    <t>WHEATON COLLEGE</t>
  </si>
  <si>
    <t>MARYVILLE COLLEGE</t>
  </si>
  <si>
    <t>SPRINGFIELD COLLEGE</t>
  </si>
  <si>
    <t>MA</t>
  </si>
  <si>
    <t>UNIV OF N CAROLINA-CHARLOTTE</t>
  </si>
  <si>
    <t>BARD COLLEGE</t>
  </si>
  <si>
    <t>CAL ST UNIV-DOMINGUEZ HILLS</t>
  </si>
  <si>
    <t>BALL STATE UNIVERSITY</t>
  </si>
  <si>
    <t>MEREDITH COLLEGE</t>
  </si>
  <si>
    <t>Hudson Valley Community College</t>
  </si>
  <si>
    <t>UNIVERSITY OF MICHIGAN-DEARBORN</t>
  </si>
  <si>
    <t>MI</t>
  </si>
  <si>
    <t>THE CITADEL</t>
  </si>
  <si>
    <t>THOMAS COLLEGE</t>
  </si>
  <si>
    <t>ME</t>
  </si>
  <si>
    <t>COLLEGE OF MOUNT SAINT VINCENT</t>
  </si>
  <si>
    <t>MILLERSVILLE UNIVERSITY</t>
  </si>
  <si>
    <t>6-Month</t>
  </si>
  <si>
    <t>Lee University School of Music</t>
  </si>
  <si>
    <t>UNIVERSITY OF TEXAS AT TYLER</t>
  </si>
  <si>
    <t>TX</t>
  </si>
  <si>
    <t>HOPE INTERNATIONAL UNIVERSITY</t>
  </si>
  <si>
    <t>UNIVERSITY OF NORTH DAKOTA</t>
  </si>
  <si>
    <t>ND</t>
  </si>
  <si>
    <t>The College of Wooster</t>
  </si>
  <si>
    <t>Ohio</t>
  </si>
  <si>
    <t>UNIVERSITY OF CALIFORNIA-BERKELEY</t>
  </si>
  <si>
    <t>SIENA COLLEGE</t>
  </si>
  <si>
    <t>MODESTO JUNIOR COLLEGE-EAST</t>
  </si>
  <si>
    <t>University of Wisconsin-Madison</t>
  </si>
  <si>
    <t>UTICA COLLEGE</t>
  </si>
  <si>
    <t>UNIVERSITY OF NORTH FLORIDA</t>
  </si>
  <si>
    <t>FL</t>
  </si>
  <si>
    <t>ROCHESTER INSTITUTE OF TECH</t>
  </si>
  <si>
    <t>AQUINAS COLLEGE</t>
  </si>
  <si>
    <t>Northern Virginia Community College</t>
  </si>
  <si>
    <t>Virginia</t>
  </si>
  <si>
    <t>SALISBURY UNIVERSITY</t>
  </si>
  <si>
    <t>MD</t>
  </si>
  <si>
    <t>CHARLESTON SOUTHERN UNIVERSITY</t>
  </si>
  <si>
    <t>Annual</t>
  </si>
  <si>
    <t>HARDING UNIVERSITY</t>
  </si>
  <si>
    <t>renew</t>
  </si>
  <si>
    <t>GEORGIA COLLEGE &amp; STATE UNIVERSITY</t>
  </si>
  <si>
    <t>ST THOMAS AQUINAS COLLEGE</t>
  </si>
  <si>
    <t>MILLIGAN COLLEGE</t>
  </si>
  <si>
    <t>PIEDMONT COLLEGE-DEMOREST</t>
  </si>
  <si>
    <t>RICHLAND ELEMENTARY SCHOOL</t>
  </si>
  <si>
    <t>School</t>
  </si>
  <si>
    <t>Other</t>
  </si>
  <si>
    <t>Department of Defense Education Activity</t>
  </si>
  <si>
    <t>CATAWBA COLLEGE</t>
  </si>
  <si>
    <t>COLGATE UNIVERSITY</t>
  </si>
  <si>
    <t>UNIVERSITY OF RICHMOND</t>
  </si>
  <si>
    <t>University of North Georgia MGSE</t>
  </si>
  <si>
    <t>PURDUE UNIVERSITY</t>
  </si>
  <si>
    <t>WESTERN CAROLINA UNIVERSITY</t>
  </si>
  <si>
    <t>Troy University EPP</t>
  </si>
  <si>
    <t>Alabama</t>
  </si>
  <si>
    <t>MERCER UNIVERSITY</t>
  </si>
  <si>
    <t>BIRMINGHAM SOUTHERN COLLEGE</t>
  </si>
  <si>
    <t>UNION UNIVERSITY-JACKSON</t>
  </si>
  <si>
    <t>University of South Alabama EPP</t>
  </si>
  <si>
    <t>BELLARMINE UNIVERSITY</t>
  </si>
  <si>
    <t>University of California Davis, Teacher Education</t>
  </si>
  <si>
    <t>UNIVERSITY OF SAN FRANCISCO</t>
  </si>
  <si>
    <t>TEXAS A&amp;M UNIVERSITY</t>
  </si>
  <si>
    <t>Texas</t>
  </si>
  <si>
    <t>Saint Joseph's College of Maine</t>
  </si>
  <si>
    <t>University of North Georgia</t>
  </si>
  <si>
    <t>Georgia</t>
  </si>
  <si>
    <t>SPELMAN COLLEGE</t>
  </si>
  <si>
    <t>SAN JOSE STATE UNIVERSITY</t>
  </si>
  <si>
    <t>University of Louisiana Monroe</t>
  </si>
  <si>
    <t>KENNESAW STATE UNIVERSITY</t>
  </si>
  <si>
    <t>UTAH VALLEY UNIVERSITY</t>
  </si>
  <si>
    <t>UT</t>
  </si>
  <si>
    <t>NORTHAMPTON CO PUBLIC SCH DIST</t>
  </si>
  <si>
    <t>School District</t>
  </si>
  <si>
    <t>HUSSON UNIVERSITY</t>
  </si>
  <si>
    <t>California State Polytechnic University Pomona</t>
  </si>
  <si>
    <t>EMPORIA STATE UNIVERSITY</t>
  </si>
  <si>
    <t>KS</t>
  </si>
  <si>
    <t>JOHNS HOPKINS UNIVERSITY</t>
  </si>
  <si>
    <t>The University of Southern Mississippi</t>
  </si>
  <si>
    <t>Mississippi</t>
  </si>
  <si>
    <t>UNIV OF ILLINOIS-SPRINGFIELD</t>
  </si>
  <si>
    <t>ROOSEVELT UNIVERSITY</t>
  </si>
  <si>
    <t>BRIGHAM YOUNG UNIV-HAWAII</t>
  </si>
  <si>
    <t>HI</t>
  </si>
  <si>
    <t>University of Tennessee, Knoxville</t>
  </si>
  <si>
    <t>RIDER UNIVERSITY</t>
  </si>
  <si>
    <t>SKIDMORE COLLEGE</t>
  </si>
  <si>
    <t>THE SUPPORT NETWORK</t>
  </si>
  <si>
    <t>Large District (CGCS)</t>
  </si>
  <si>
    <t>University of Maryland College Park</t>
  </si>
  <si>
    <t>SALVE REGINA UNIVERSITY</t>
  </si>
  <si>
    <t>ARCADIA UNIVERSITY</t>
  </si>
  <si>
    <t>DUKE UNIVERSITY</t>
  </si>
  <si>
    <t>APPALACHIAN STATE UNIVERSITY</t>
  </si>
  <si>
    <t>California State University, Stanislaus</t>
  </si>
  <si>
    <t>California</t>
  </si>
  <si>
    <t>SAM HOUSTON STATE UNIVERSITY</t>
  </si>
  <si>
    <t>NORTHWESTERN STATE UNIVERSITY</t>
  </si>
  <si>
    <t>California State University Long Beach</t>
  </si>
  <si>
    <t>University of North Carolina at Chapel Hill</t>
  </si>
  <si>
    <t>FLORIDA STATE UNIVERSITY</t>
  </si>
  <si>
    <t>FRANCIS MARION UNIVERSITY</t>
  </si>
  <si>
    <t>NORTH CENTRAL COLLEGE</t>
  </si>
  <si>
    <t>CLAYTON STATE UNIVERSITY</t>
  </si>
  <si>
    <t>BRIDGEWATER COLLEGE</t>
  </si>
  <si>
    <t>BEREA COLLEGE</t>
  </si>
  <si>
    <t>BRENAU UNIVERSITY</t>
  </si>
  <si>
    <t>BELHAVEN UNIVERSITY</t>
  </si>
  <si>
    <t>SAINT XAVIER UNIVERSITY</t>
  </si>
  <si>
    <t>UNIVERSITY OF KENTUCKY - P20 Program</t>
  </si>
  <si>
    <t>University of West Georgia</t>
  </si>
  <si>
    <t>California State University, Chico</t>
  </si>
  <si>
    <t>NEW YORK UNIVERSITY</t>
  </si>
  <si>
    <t>Mississippi State University College of Education</t>
  </si>
  <si>
    <t>NORTHEASTERN ILLINOIS UNIV</t>
  </si>
  <si>
    <t>UNIVERSITY OF LA VERNE</t>
  </si>
  <si>
    <t>KANSAS STATE UNIVERSITY</t>
  </si>
  <si>
    <t>Columbia College (Columbia, CA)</t>
  </si>
  <si>
    <t>JOHN CARROLL UNIVERSITY</t>
  </si>
  <si>
    <t>North Carolina New Teacher Support Program</t>
  </si>
  <si>
    <t>BERRY COLLEGE</t>
  </si>
  <si>
    <t>EASTERN MICHIGAN UNIVERSITY</t>
  </si>
  <si>
    <t>CALVERT CO PUBLIC SCH DISTRICT</t>
  </si>
  <si>
    <t>WILLIAM PATERSON UNIVERSITY</t>
  </si>
  <si>
    <t>COLLEGE FOR CREATIVE STUDIES</t>
  </si>
  <si>
    <t>California State University Northridge</t>
  </si>
  <si>
    <t>BARTON COLLEGE</t>
  </si>
  <si>
    <t>GETTYSBURG COLLEGE</t>
  </si>
  <si>
    <t>BRANDEIS UNIVERSITY</t>
  </si>
  <si>
    <t>UNIVERSITY OF NEW MEXICO</t>
  </si>
  <si>
    <t>NM</t>
  </si>
  <si>
    <t>OUACHITA BAPTIST UNIVERSITY</t>
  </si>
  <si>
    <t>RHODES COLLEGE</t>
  </si>
  <si>
    <t>MORGAN STATE UNIVERSITY</t>
  </si>
  <si>
    <t>REINHARDT UNIVERSITY</t>
  </si>
  <si>
    <t>University of Illinois at Urbana-Champaign</t>
  </si>
  <si>
    <t>SALEM INTERNATIONAL UNIVERSITY</t>
  </si>
  <si>
    <t>CHICAGO STATE UNIVERSITY</t>
  </si>
  <si>
    <t>UNIVERSITY OF ST FRANCIS</t>
  </si>
  <si>
    <t>MEDAILLE COLLEGE</t>
  </si>
  <si>
    <t>OREGON STATE UNIVERSITY</t>
  </si>
  <si>
    <t>OR</t>
  </si>
  <si>
    <t>University of New Orleans EPP</t>
  </si>
  <si>
    <t>Minnesota State University Moorhead</t>
  </si>
  <si>
    <t>Minnesota</t>
  </si>
  <si>
    <t>COASTAL CAROLINA UNIVERSITY</t>
  </si>
  <si>
    <t>LEWIS UNIVERSITY</t>
  </si>
  <si>
    <t>WESTERN ILLINOIS UNIVERSITY</t>
  </si>
  <si>
    <t>LEBANON VALLEY COLLEGE</t>
  </si>
  <si>
    <t>Florida SouthWestern State College</t>
  </si>
  <si>
    <t>California State University, Fullerton</t>
  </si>
  <si>
    <t>SETON HALL UNIVERSITY</t>
  </si>
  <si>
    <t>RUTGERS THE STATE UNIV OF NJ</t>
  </si>
  <si>
    <t>Colorado State University-Pueblo</t>
  </si>
  <si>
    <t>CO</t>
  </si>
  <si>
    <t>UNIVERSITY OF WISCONSIN - EAU CLAIRE</t>
  </si>
  <si>
    <t>SHIPPENSBURG UNIVERSITY</t>
  </si>
  <si>
    <t>Pennsylvania</t>
  </si>
  <si>
    <t>CAL ST UNIV-SAN BERNARDINO</t>
  </si>
  <si>
    <t>University of Minnesota Duluth</t>
  </si>
  <si>
    <t>ST BONAVENTURE UNIVERSITY</t>
  </si>
  <si>
    <t>WESTFIELD STATE UNIV</t>
  </si>
  <si>
    <t>Texas State University San Marcos EPP</t>
  </si>
  <si>
    <t>CALIFORNIA UNIVERSITY OF PA</t>
  </si>
  <si>
    <t>UNIVERSITY OF MONTEVALLO</t>
  </si>
  <si>
    <t>ALABAMA A &amp; M UNIVERSITY</t>
  </si>
  <si>
    <t>ALABAMA STATE UNIVERSITY</t>
  </si>
  <si>
    <t>ATHENS STATE UNIVERSITY</t>
  </si>
  <si>
    <t>AUBURN UNIVERSITY</t>
  </si>
  <si>
    <t>JACKSONVILLE STATE UNIVERSITY</t>
  </si>
  <si>
    <t>TROY UNIVERSITY-TROY</t>
  </si>
  <si>
    <t>UNIVERSITY OF NORTH ALABAMA</t>
  </si>
  <si>
    <t>UNIVERSITY OF SOUTH ALABAMA</t>
  </si>
  <si>
    <t>UNIVERSITY OF CENTRAL ARKANSAS</t>
  </si>
  <si>
    <t>LEHIGH CARBON CMTY COLLEGE</t>
  </si>
  <si>
    <t>Saint Joseph?s College of Maine</t>
  </si>
  <si>
    <t>Maine</t>
  </si>
  <si>
    <t>Washington State University</t>
  </si>
  <si>
    <t>Washington</t>
  </si>
  <si>
    <t>University of Maryland, Baltimore County</t>
  </si>
  <si>
    <t>CROWDER COLLEGE</t>
  </si>
  <si>
    <t>HOUGHTON COLLEGE</t>
  </si>
  <si>
    <t>ALVERNO COLLEGE</t>
  </si>
  <si>
    <t>NIAGARA UNIVERSITY</t>
  </si>
  <si>
    <t>UNIVERSITY OF MARYLAND</t>
  </si>
  <si>
    <t>UNIVERSITY OF RHODE ISLAND</t>
  </si>
  <si>
    <t>UNIVERSITY OF GEORGIA</t>
  </si>
  <si>
    <t>Purdue University Fort Wayne</t>
  </si>
  <si>
    <t>Teachers College Columbia University</t>
  </si>
  <si>
    <t>METRO RESA</t>
  </si>
  <si>
    <t>UNIVERSITY OF ALABAMA</t>
  </si>
  <si>
    <t>UNIVERSITY OF ALABAMA AT BIRMINGHAM</t>
  </si>
  <si>
    <t>Inservice Center</t>
  </si>
  <si>
    <t>NC State, Pathway to Practice</t>
  </si>
  <si>
    <t>NATIONAL BOARD RESOURCE CENTER AT ILLINOIS STATE U</t>
  </si>
  <si>
    <t>ATLAS Revenue Report</t>
  </si>
  <si>
    <t>Copyright (c) 2000-2020 salesforce.com, inc. All rights reserved.</t>
  </si>
  <si>
    <t>Confidential Information - Do Not Distribute</t>
  </si>
  <si>
    <t>Generated By: Marcia Foster 10/7/2020 7:04 PM</t>
  </si>
  <si>
    <t>National Board for Professional Teaching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</si>
</sst>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0" fillId="2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horizontal="right" wrapText="1"/>
    </xf>
    <xf numFmtId="14" fontId="0" fillId="3" borderId="0" xfId="0" applyNumberFormat="1" applyFill="1" applyAlignment="1">
      <alignment horizontal="right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8516-906B-4FB5-B7A3-DBB217C6931D}">
  <dimension ref="A1:DJ293"/>
  <sheetViews>
    <sheetView showGridLines="0" tabSelected="1" workbookViewId="0">
      <selection activeCell="A2" sqref="A2"/>
    </sheetView>
  </sheetViews>
  <sheetFormatPr defaultRowHeight="14.5" x14ac:dyDescent="0.35"/>
  <cols>
    <col min="1" max="1" width="34.90625" bestFit="1" customWidth="1"/>
    <col min="2" max="2" width="19.90625" bestFit="1" customWidth="1"/>
    <col min="3" max="3" width="22.54296875" bestFit="1" customWidth="1"/>
    <col min="4" max="4" width="19.453125" bestFit="1" customWidth="1"/>
    <col min="5" max="5" width="14.6328125" bestFit="1" customWidth="1"/>
    <col min="6" max="6" width="16.81640625" bestFit="1" customWidth="1"/>
    <col min="7" max="7" width="17.26953125" bestFit="1" customWidth="1"/>
    <col min="8" max="8" width="1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9</v>
      </c>
      <c r="C2" s="2" t="s">
        <v>10</v>
      </c>
      <c r="D2" s="2" t="s">
        <v>11</v>
      </c>
      <c r="E2" s="3">
        <v>62.6</v>
      </c>
      <c r="F2" s="2" t="s">
        <v>12</v>
      </c>
      <c r="G2" s="4">
        <v>43922</v>
      </c>
      <c r="H2" s="4">
        <v>44012</v>
      </c>
    </row>
    <row r="3" spans="1:8" x14ac:dyDescent="0.35">
      <c r="A3" s="2" t="s">
        <v>13</v>
      </c>
      <c r="B3" s="2" t="s">
        <v>14</v>
      </c>
      <c r="C3" s="2" t="s">
        <v>10</v>
      </c>
      <c r="D3" s="2" t="s">
        <v>15</v>
      </c>
      <c r="E3" s="3">
        <v>250</v>
      </c>
      <c r="F3" s="2" t="s">
        <v>12</v>
      </c>
      <c r="G3" s="4">
        <v>43914</v>
      </c>
      <c r="H3" s="4">
        <v>44012</v>
      </c>
    </row>
    <row r="4" spans="1:8" x14ac:dyDescent="0.35">
      <c r="A4" s="2" t="s">
        <v>16</v>
      </c>
      <c r="B4" s="2" t="s">
        <v>17</v>
      </c>
      <c r="C4" s="2" t="s">
        <v>10</v>
      </c>
      <c r="D4" s="2"/>
      <c r="E4" s="3">
        <v>250</v>
      </c>
      <c r="F4" s="2" t="s">
        <v>12</v>
      </c>
      <c r="G4" s="4">
        <v>43915</v>
      </c>
      <c r="H4" s="4">
        <v>44012</v>
      </c>
    </row>
    <row r="5" spans="1:8" x14ac:dyDescent="0.35">
      <c r="A5" s="2" t="s">
        <v>18</v>
      </c>
      <c r="B5" s="2" t="s">
        <v>19</v>
      </c>
      <c r="C5" s="2" t="s">
        <v>10</v>
      </c>
      <c r="D5" s="2" t="s">
        <v>15</v>
      </c>
      <c r="E5" s="3">
        <v>425</v>
      </c>
      <c r="F5" s="2" t="s">
        <v>12</v>
      </c>
      <c r="G5" s="4">
        <v>43915</v>
      </c>
      <c r="H5" s="4">
        <v>44012</v>
      </c>
    </row>
    <row r="6" spans="1:8" x14ac:dyDescent="0.35">
      <c r="A6" s="2" t="s">
        <v>20</v>
      </c>
      <c r="B6" s="2" t="s">
        <v>21</v>
      </c>
      <c r="C6" s="2" t="s">
        <v>22</v>
      </c>
      <c r="D6" s="2"/>
      <c r="E6" s="3">
        <v>425</v>
      </c>
      <c r="F6" s="2" t="s">
        <v>12</v>
      </c>
      <c r="G6" s="4">
        <v>43930</v>
      </c>
      <c r="H6" s="4">
        <v>44012</v>
      </c>
    </row>
    <row r="7" spans="1:8" x14ac:dyDescent="0.35">
      <c r="A7" s="2" t="s">
        <v>23</v>
      </c>
      <c r="B7" s="2" t="s">
        <v>24</v>
      </c>
      <c r="C7" s="2" t="s">
        <v>22</v>
      </c>
      <c r="D7" s="2"/>
      <c r="E7" s="3">
        <v>450</v>
      </c>
      <c r="F7" s="2" t="s">
        <v>12</v>
      </c>
      <c r="G7" s="4">
        <v>43934</v>
      </c>
      <c r="H7" s="4">
        <v>44012</v>
      </c>
    </row>
    <row r="8" spans="1:8" x14ac:dyDescent="0.35">
      <c r="A8" s="2" t="s">
        <v>25</v>
      </c>
      <c r="B8" s="2" t="s">
        <v>26</v>
      </c>
      <c r="C8" s="2" t="s">
        <v>22</v>
      </c>
      <c r="D8" s="2"/>
      <c r="E8" s="3">
        <v>455</v>
      </c>
      <c r="F8" s="2" t="s">
        <v>12</v>
      </c>
      <c r="G8" s="4">
        <v>43886</v>
      </c>
      <c r="H8" s="4">
        <v>44012</v>
      </c>
    </row>
    <row r="9" spans="1:8" x14ac:dyDescent="0.35">
      <c r="A9" s="2" t="s">
        <v>27</v>
      </c>
      <c r="B9" s="2" t="s">
        <v>28</v>
      </c>
      <c r="C9" s="2" t="s">
        <v>10</v>
      </c>
      <c r="D9" s="2"/>
      <c r="E9" s="3">
        <v>500</v>
      </c>
      <c r="F9" s="2" t="s">
        <v>12</v>
      </c>
      <c r="G9" s="4">
        <v>43913</v>
      </c>
      <c r="H9" s="4">
        <v>44012</v>
      </c>
    </row>
    <row r="10" spans="1:8" x14ac:dyDescent="0.35">
      <c r="A10" s="2" t="s">
        <v>29</v>
      </c>
      <c r="B10" s="2" t="s">
        <v>30</v>
      </c>
      <c r="C10" s="2" t="s">
        <v>10</v>
      </c>
      <c r="D10" s="2" t="s">
        <v>15</v>
      </c>
      <c r="E10" s="3">
        <v>500</v>
      </c>
      <c r="F10" s="2" t="s">
        <v>12</v>
      </c>
      <c r="G10" s="4">
        <v>43922</v>
      </c>
      <c r="H10" s="4">
        <v>44012</v>
      </c>
    </row>
    <row r="11" spans="1:8" x14ac:dyDescent="0.35">
      <c r="A11" s="2" t="s">
        <v>31</v>
      </c>
      <c r="B11" s="2" t="s">
        <v>28</v>
      </c>
      <c r="C11" s="2" t="s">
        <v>10</v>
      </c>
      <c r="D11" s="2"/>
      <c r="E11" s="3">
        <v>542</v>
      </c>
      <c r="F11" s="2" t="s">
        <v>12</v>
      </c>
      <c r="G11" s="4">
        <v>43907</v>
      </c>
      <c r="H11" s="4">
        <v>44012</v>
      </c>
    </row>
    <row r="12" spans="1:8" x14ac:dyDescent="0.35">
      <c r="A12" s="2" t="s">
        <v>32</v>
      </c>
      <c r="B12" s="2" t="s">
        <v>14</v>
      </c>
      <c r="C12" s="2" t="s">
        <v>10</v>
      </c>
      <c r="D12" s="2"/>
      <c r="E12" s="3">
        <v>563</v>
      </c>
      <c r="F12" s="2" t="s">
        <v>12</v>
      </c>
      <c r="G12" s="4">
        <v>43913</v>
      </c>
      <c r="H12" s="4">
        <v>44012</v>
      </c>
    </row>
    <row r="13" spans="1:8" x14ac:dyDescent="0.35">
      <c r="A13" s="2" t="s">
        <v>33</v>
      </c>
      <c r="B13" s="2" t="s">
        <v>34</v>
      </c>
      <c r="C13" s="2" t="s">
        <v>10</v>
      </c>
      <c r="D13" s="2"/>
      <c r="E13" s="3">
        <v>587</v>
      </c>
      <c r="F13" s="2" t="s">
        <v>12</v>
      </c>
      <c r="G13" s="4">
        <v>43914</v>
      </c>
      <c r="H13" s="4">
        <v>44012</v>
      </c>
    </row>
    <row r="14" spans="1:8" x14ac:dyDescent="0.35">
      <c r="A14" s="2" t="s">
        <v>33</v>
      </c>
      <c r="B14" s="2" t="s">
        <v>35</v>
      </c>
      <c r="C14" s="2" t="s">
        <v>10</v>
      </c>
      <c r="D14" s="2"/>
      <c r="E14" s="3">
        <v>587</v>
      </c>
      <c r="F14" s="2" t="s">
        <v>12</v>
      </c>
      <c r="G14" s="4">
        <v>43914</v>
      </c>
      <c r="H14" s="4">
        <v>44012</v>
      </c>
    </row>
    <row r="15" spans="1:8" x14ac:dyDescent="0.35">
      <c r="A15" s="2" t="s">
        <v>36</v>
      </c>
      <c r="B15" s="2" t="s">
        <v>34</v>
      </c>
      <c r="C15" s="2" t="s">
        <v>10</v>
      </c>
      <c r="D15" s="2"/>
      <c r="E15" s="3">
        <v>625</v>
      </c>
      <c r="F15" s="2" t="s">
        <v>12</v>
      </c>
      <c r="G15" s="4">
        <v>43929</v>
      </c>
      <c r="H15" s="4">
        <v>44012</v>
      </c>
    </row>
    <row r="16" spans="1:8" x14ac:dyDescent="0.35">
      <c r="A16" s="2" t="s">
        <v>37</v>
      </c>
      <c r="B16" s="2" t="s">
        <v>38</v>
      </c>
      <c r="C16" s="2" t="s">
        <v>10</v>
      </c>
      <c r="D16" s="2" t="s">
        <v>15</v>
      </c>
      <c r="E16" s="3">
        <v>625</v>
      </c>
      <c r="F16" s="2" t="s">
        <v>12</v>
      </c>
      <c r="G16" s="4">
        <v>43908</v>
      </c>
      <c r="H16" s="4">
        <v>44012</v>
      </c>
    </row>
    <row r="17" spans="1:8" x14ac:dyDescent="0.35">
      <c r="A17" s="2" t="s">
        <v>39</v>
      </c>
      <c r="B17" s="2" t="s">
        <v>34</v>
      </c>
      <c r="C17" s="2" t="s">
        <v>10</v>
      </c>
      <c r="D17" s="2" t="s">
        <v>15</v>
      </c>
      <c r="E17" s="3">
        <v>625</v>
      </c>
      <c r="F17" s="2" t="s">
        <v>12</v>
      </c>
      <c r="G17" s="4">
        <v>43908</v>
      </c>
      <c r="H17" s="4">
        <v>44012</v>
      </c>
    </row>
    <row r="18" spans="1:8" x14ac:dyDescent="0.35">
      <c r="A18" s="2" t="s">
        <v>40</v>
      </c>
      <c r="B18" s="2" t="s">
        <v>41</v>
      </c>
      <c r="C18" s="2" t="s">
        <v>22</v>
      </c>
      <c r="D18" s="2"/>
      <c r="E18" s="3">
        <v>625</v>
      </c>
      <c r="F18" s="2" t="s">
        <v>12</v>
      </c>
      <c r="G18" s="4">
        <v>43914</v>
      </c>
      <c r="H18" s="4">
        <v>44012</v>
      </c>
    </row>
    <row r="19" spans="1:8" x14ac:dyDescent="0.35">
      <c r="A19" s="2" t="s">
        <v>42</v>
      </c>
      <c r="B19" s="2" t="s">
        <v>43</v>
      </c>
      <c r="C19" s="2" t="s">
        <v>10</v>
      </c>
      <c r="D19" s="2"/>
      <c r="E19" s="3">
        <v>625</v>
      </c>
      <c r="F19" s="2" t="s">
        <v>12</v>
      </c>
      <c r="G19" s="4">
        <v>43916</v>
      </c>
      <c r="H19" s="4">
        <v>44012</v>
      </c>
    </row>
    <row r="20" spans="1:8" x14ac:dyDescent="0.35">
      <c r="A20" s="2" t="s">
        <v>44</v>
      </c>
      <c r="B20" s="2" t="s">
        <v>43</v>
      </c>
      <c r="C20" s="2" t="s">
        <v>10</v>
      </c>
      <c r="D20" s="2"/>
      <c r="E20" s="3">
        <v>625</v>
      </c>
      <c r="F20" s="2" t="s">
        <v>12</v>
      </c>
      <c r="G20" s="4">
        <v>43921</v>
      </c>
      <c r="H20" s="4">
        <v>44012</v>
      </c>
    </row>
    <row r="21" spans="1:8" x14ac:dyDescent="0.35">
      <c r="A21" s="2" t="s">
        <v>45</v>
      </c>
      <c r="B21" s="2" t="s">
        <v>46</v>
      </c>
      <c r="C21" s="2" t="s">
        <v>22</v>
      </c>
      <c r="D21" s="2"/>
      <c r="E21" s="3">
        <v>625</v>
      </c>
      <c r="F21" s="2" t="s">
        <v>12</v>
      </c>
      <c r="G21" s="4">
        <v>43929</v>
      </c>
      <c r="H21" s="4">
        <v>44012</v>
      </c>
    </row>
    <row r="22" spans="1:8" x14ac:dyDescent="0.35">
      <c r="A22" s="2" t="s">
        <v>47</v>
      </c>
      <c r="B22" s="2" t="s">
        <v>24</v>
      </c>
      <c r="C22" s="2" t="s">
        <v>10</v>
      </c>
      <c r="D22" s="2"/>
      <c r="E22" s="3">
        <v>750</v>
      </c>
      <c r="F22" s="2" t="s">
        <v>12</v>
      </c>
      <c r="G22" s="4">
        <v>43917</v>
      </c>
      <c r="H22" s="4">
        <v>44012</v>
      </c>
    </row>
    <row r="23" spans="1:8" x14ac:dyDescent="0.35">
      <c r="A23" s="2" t="s">
        <v>48</v>
      </c>
      <c r="B23" s="2" t="s">
        <v>49</v>
      </c>
      <c r="C23" s="2" t="s">
        <v>10</v>
      </c>
      <c r="D23" s="2"/>
      <c r="E23" s="3">
        <v>807</v>
      </c>
      <c r="F23" s="2" t="s">
        <v>12</v>
      </c>
      <c r="G23" s="4">
        <v>43917</v>
      </c>
      <c r="H23" s="4">
        <v>44012</v>
      </c>
    </row>
    <row r="24" spans="1:8" x14ac:dyDescent="0.35">
      <c r="A24" s="2" t="s">
        <v>50</v>
      </c>
      <c r="B24" s="2" t="s">
        <v>24</v>
      </c>
      <c r="C24" s="2" t="s">
        <v>22</v>
      </c>
      <c r="D24" s="2"/>
      <c r="E24" s="3">
        <v>850</v>
      </c>
      <c r="F24" s="2" t="s">
        <v>12</v>
      </c>
      <c r="G24" s="4">
        <v>43931</v>
      </c>
      <c r="H24" s="4">
        <v>44012</v>
      </c>
    </row>
    <row r="25" spans="1:8" x14ac:dyDescent="0.35">
      <c r="A25" s="2" t="s">
        <v>51</v>
      </c>
      <c r="B25" s="2" t="s">
        <v>24</v>
      </c>
      <c r="C25" s="2" t="s">
        <v>10</v>
      </c>
      <c r="D25" s="2"/>
      <c r="E25" s="3">
        <v>875</v>
      </c>
      <c r="F25" s="2" t="s">
        <v>12</v>
      </c>
      <c r="G25" s="4">
        <v>43923</v>
      </c>
      <c r="H25" s="4">
        <v>44012</v>
      </c>
    </row>
    <row r="26" spans="1:8" x14ac:dyDescent="0.35">
      <c r="A26" s="2" t="s">
        <v>52</v>
      </c>
      <c r="B26" s="2" t="s">
        <v>53</v>
      </c>
      <c r="C26" s="2" t="s">
        <v>10</v>
      </c>
      <c r="D26" s="2"/>
      <c r="E26" s="3">
        <v>875</v>
      </c>
      <c r="F26" s="2" t="s">
        <v>12</v>
      </c>
      <c r="G26" s="4">
        <v>43909</v>
      </c>
      <c r="H26" s="4">
        <v>44012</v>
      </c>
    </row>
    <row r="27" spans="1:8" x14ac:dyDescent="0.35">
      <c r="A27" s="2" t="s">
        <v>54</v>
      </c>
      <c r="B27" s="2" t="s">
        <v>46</v>
      </c>
      <c r="C27" s="2" t="s">
        <v>22</v>
      </c>
      <c r="D27" s="2" t="s">
        <v>15</v>
      </c>
      <c r="E27" s="3">
        <v>875</v>
      </c>
      <c r="F27" s="2" t="s">
        <v>12</v>
      </c>
      <c r="G27" s="4">
        <v>43927</v>
      </c>
      <c r="H27" s="4">
        <v>44012</v>
      </c>
    </row>
    <row r="28" spans="1:8" x14ac:dyDescent="0.35">
      <c r="A28" s="2" t="s">
        <v>55</v>
      </c>
      <c r="B28" s="2" t="s">
        <v>34</v>
      </c>
      <c r="C28" s="2" t="s">
        <v>10</v>
      </c>
      <c r="D28" s="2"/>
      <c r="E28" s="3">
        <v>875</v>
      </c>
      <c r="F28" s="2" t="s">
        <v>12</v>
      </c>
      <c r="G28" s="4">
        <v>43927</v>
      </c>
      <c r="H28" s="4">
        <v>44012</v>
      </c>
    </row>
    <row r="29" spans="1:8" x14ac:dyDescent="0.35">
      <c r="A29" s="2" t="s">
        <v>56</v>
      </c>
      <c r="B29" s="2" t="s">
        <v>24</v>
      </c>
      <c r="C29" s="2" t="s">
        <v>10</v>
      </c>
      <c r="D29" s="2" t="s">
        <v>15</v>
      </c>
      <c r="E29" s="3">
        <v>875</v>
      </c>
      <c r="F29" s="2" t="s">
        <v>12</v>
      </c>
      <c r="G29" s="4">
        <v>43931</v>
      </c>
      <c r="H29" s="4">
        <v>44012</v>
      </c>
    </row>
    <row r="30" spans="1:8" x14ac:dyDescent="0.35">
      <c r="A30" s="2" t="s">
        <v>57</v>
      </c>
      <c r="B30" s="2" t="s">
        <v>58</v>
      </c>
      <c r="C30" s="2" t="s">
        <v>10</v>
      </c>
      <c r="D30" s="2" t="s">
        <v>15</v>
      </c>
      <c r="E30" s="3">
        <v>875</v>
      </c>
      <c r="F30" s="2" t="s">
        <v>12</v>
      </c>
      <c r="G30" s="4">
        <v>43913</v>
      </c>
      <c r="H30" s="4">
        <v>44012</v>
      </c>
    </row>
    <row r="31" spans="1:8" x14ac:dyDescent="0.35">
      <c r="A31" s="2" t="s">
        <v>59</v>
      </c>
      <c r="B31" s="2" t="s">
        <v>9</v>
      </c>
      <c r="C31" s="2" t="s">
        <v>22</v>
      </c>
      <c r="D31" s="2"/>
      <c r="E31" s="3">
        <v>1000</v>
      </c>
      <c r="F31" s="2" t="s">
        <v>12</v>
      </c>
      <c r="G31" s="4">
        <v>43929</v>
      </c>
      <c r="H31" s="4">
        <v>44012</v>
      </c>
    </row>
    <row r="32" spans="1:8" x14ac:dyDescent="0.35">
      <c r="A32" s="2" t="s">
        <v>60</v>
      </c>
      <c r="B32" s="2" t="s">
        <v>14</v>
      </c>
      <c r="C32" s="2" t="s">
        <v>10</v>
      </c>
      <c r="D32" s="2" t="s">
        <v>15</v>
      </c>
      <c r="E32" s="3">
        <v>1125</v>
      </c>
      <c r="F32" s="2" t="s">
        <v>12</v>
      </c>
      <c r="G32" s="4">
        <v>43909</v>
      </c>
      <c r="H32" s="4">
        <v>44012</v>
      </c>
    </row>
    <row r="33" spans="1:8" x14ac:dyDescent="0.35">
      <c r="A33" s="2" t="s">
        <v>61</v>
      </c>
      <c r="B33" s="2" t="s">
        <v>24</v>
      </c>
      <c r="C33" s="2" t="s">
        <v>10</v>
      </c>
      <c r="D33" s="2"/>
      <c r="E33" s="3">
        <v>1375</v>
      </c>
      <c r="F33" s="2" t="s">
        <v>12</v>
      </c>
      <c r="G33" s="4">
        <v>43922</v>
      </c>
      <c r="H33" s="4">
        <v>44012</v>
      </c>
    </row>
    <row r="34" spans="1:8" x14ac:dyDescent="0.35">
      <c r="A34" s="2" t="s">
        <v>62</v>
      </c>
      <c r="B34" s="2" t="s">
        <v>63</v>
      </c>
      <c r="C34" s="2" t="s">
        <v>10</v>
      </c>
      <c r="D34" s="2" t="s">
        <v>15</v>
      </c>
      <c r="E34" s="3">
        <v>1625</v>
      </c>
      <c r="F34" s="2" t="s">
        <v>12</v>
      </c>
      <c r="G34" s="4">
        <v>43920</v>
      </c>
      <c r="H34" s="4">
        <v>44012</v>
      </c>
    </row>
    <row r="35" spans="1:8" x14ac:dyDescent="0.35">
      <c r="A35" s="2" t="s">
        <v>64</v>
      </c>
      <c r="B35" s="2" t="s">
        <v>26</v>
      </c>
      <c r="C35" s="2" t="s">
        <v>22</v>
      </c>
      <c r="D35" s="2"/>
      <c r="E35" s="3">
        <v>1625</v>
      </c>
      <c r="F35" s="2" t="s">
        <v>12</v>
      </c>
      <c r="G35" s="4">
        <v>43921</v>
      </c>
      <c r="H35" s="4">
        <v>44012</v>
      </c>
    </row>
    <row r="36" spans="1:8" x14ac:dyDescent="0.35">
      <c r="A36" s="2" t="s">
        <v>65</v>
      </c>
      <c r="B36" s="2" t="s">
        <v>66</v>
      </c>
      <c r="C36" s="2" t="s">
        <v>10</v>
      </c>
      <c r="D36" s="2"/>
      <c r="E36" s="3">
        <v>1640</v>
      </c>
      <c r="F36" s="2" t="s">
        <v>12</v>
      </c>
      <c r="G36" s="4">
        <v>43910</v>
      </c>
      <c r="H36" s="4">
        <v>44012</v>
      </c>
    </row>
    <row r="37" spans="1:8" x14ac:dyDescent="0.35">
      <c r="A37" s="2" t="s">
        <v>67</v>
      </c>
      <c r="B37" s="2" t="s">
        <v>63</v>
      </c>
      <c r="C37" s="2" t="s">
        <v>10</v>
      </c>
      <c r="D37" s="2" t="s">
        <v>15</v>
      </c>
      <c r="E37" s="3">
        <v>1750</v>
      </c>
      <c r="F37" s="2" t="s">
        <v>12</v>
      </c>
      <c r="G37" s="4">
        <v>43907</v>
      </c>
      <c r="H37" s="4">
        <v>44012</v>
      </c>
    </row>
    <row r="38" spans="1:8" x14ac:dyDescent="0.35">
      <c r="A38" s="2" t="s">
        <v>68</v>
      </c>
      <c r="B38" s="2" t="s">
        <v>58</v>
      </c>
      <c r="C38" s="2" t="s">
        <v>10</v>
      </c>
      <c r="D38" s="2" t="s">
        <v>15</v>
      </c>
      <c r="E38" s="3">
        <v>1825</v>
      </c>
      <c r="F38" s="2" t="s">
        <v>12</v>
      </c>
      <c r="G38" s="4">
        <v>43920</v>
      </c>
      <c r="H38" s="4">
        <v>44012</v>
      </c>
    </row>
    <row r="39" spans="1:8" x14ac:dyDescent="0.35">
      <c r="A39" s="2" t="s">
        <v>69</v>
      </c>
      <c r="B39" s="2" t="s">
        <v>70</v>
      </c>
      <c r="C39" s="2" t="s">
        <v>10</v>
      </c>
      <c r="D39" s="2"/>
      <c r="E39" s="3">
        <v>2125</v>
      </c>
      <c r="F39" s="2" t="s">
        <v>12</v>
      </c>
      <c r="G39" s="4">
        <v>43913</v>
      </c>
      <c r="H39" s="4">
        <v>44012</v>
      </c>
    </row>
    <row r="40" spans="1:8" x14ac:dyDescent="0.35">
      <c r="A40" s="2" t="s">
        <v>71</v>
      </c>
      <c r="B40" s="2" t="s">
        <v>70</v>
      </c>
      <c r="C40" s="2" t="s">
        <v>10</v>
      </c>
      <c r="D40" s="2"/>
      <c r="E40" s="3">
        <v>2875</v>
      </c>
      <c r="F40" s="2" t="s">
        <v>12</v>
      </c>
      <c r="G40" s="4">
        <v>43909</v>
      </c>
      <c r="H40" s="4">
        <v>44012</v>
      </c>
    </row>
    <row r="41" spans="1:8" ht="29" x14ac:dyDescent="0.35">
      <c r="A41" s="2" t="s">
        <v>72</v>
      </c>
      <c r="B41" s="2" t="s">
        <v>58</v>
      </c>
      <c r="C41" s="2" t="s">
        <v>22</v>
      </c>
      <c r="D41" s="2"/>
      <c r="E41" s="3">
        <v>3922</v>
      </c>
      <c r="F41" s="2" t="s">
        <v>12</v>
      </c>
      <c r="G41" s="4">
        <v>43913</v>
      </c>
      <c r="H41" s="4">
        <v>44012</v>
      </c>
    </row>
    <row r="42" spans="1:8" x14ac:dyDescent="0.35">
      <c r="A42" s="2" t="s">
        <v>73</v>
      </c>
      <c r="B42" s="2" t="s">
        <v>28</v>
      </c>
      <c r="C42" s="2" t="s">
        <v>10</v>
      </c>
      <c r="D42" s="2"/>
      <c r="E42" s="3">
        <v>5500</v>
      </c>
      <c r="F42" s="2" t="s">
        <v>12</v>
      </c>
      <c r="G42" s="4">
        <v>43915</v>
      </c>
      <c r="H42" s="4">
        <v>44012</v>
      </c>
    </row>
    <row r="43" spans="1:8" x14ac:dyDescent="0.35">
      <c r="A43" s="2" t="s">
        <v>74</v>
      </c>
      <c r="B43" s="2" t="s">
        <v>26</v>
      </c>
      <c r="C43" s="2" t="s">
        <v>22</v>
      </c>
      <c r="D43" s="2"/>
      <c r="E43" s="3">
        <v>13920</v>
      </c>
      <c r="F43" s="2" t="s">
        <v>12</v>
      </c>
      <c r="G43" s="4">
        <v>43913</v>
      </c>
      <c r="H43" s="4">
        <v>44012</v>
      </c>
    </row>
    <row r="44" spans="1:8" x14ac:dyDescent="0.35">
      <c r="A44" s="2" t="s">
        <v>75</v>
      </c>
      <c r="B44" s="2" t="s">
        <v>49</v>
      </c>
      <c r="C44" s="2" t="s">
        <v>10</v>
      </c>
      <c r="D44" s="2"/>
      <c r="E44" s="3">
        <v>625</v>
      </c>
      <c r="F44" s="2" t="s">
        <v>12</v>
      </c>
      <c r="G44" s="4">
        <v>43927</v>
      </c>
      <c r="H44" s="4">
        <v>44019</v>
      </c>
    </row>
    <row r="45" spans="1:8" x14ac:dyDescent="0.35">
      <c r="A45" s="2" t="s">
        <v>76</v>
      </c>
      <c r="B45" s="2" t="s">
        <v>77</v>
      </c>
      <c r="C45" s="2" t="s">
        <v>22</v>
      </c>
      <c r="D45" s="2"/>
      <c r="E45" s="3">
        <v>250</v>
      </c>
      <c r="F45" s="2" t="s">
        <v>12</v>
      </c>
      <c r="G45" s="4">
        <v>43930</v>
      </c>
      <c r="H45" s="4">
        <v>44021</v>
      </c>
    </row>
    <row r="46" spans="1:8" x14ac:dyDescent="0.35">
      <c r="A46" s="2" t="s">
        <v>78</v>
      </c>
      <c r="B46" s="2" t="s">
        <v>79</v>
      </c>
      <c r="C46" s="2" t="s">
        <v>22</v>
      </c>
      <c r="D46" s="2"/>
      <c r="E46" s="3">
        <v>512</v>
      </c>
      <c r="F46" s="2" t="s">
        <v>12</v>
      </c>
      <c r="G46" s="4">
        <v>43938</v>
      </c>
      <c r="H46" s="4">
        <v>44029</v>
      </c>
    </row>
    <row r="47" spans="1:8" x14ac:dyDescent="0.35">
      <c r="A47" s="2" t="s">
        <v>80</v>
      </c>
      <c r="B47" s="2" t="s">
        <v>81</v>
      </c>
      <c r="C47" s="2" t="s">
        <v>10</v>
      </c>
      <c r="D47" s="2"/>
      <c r="E47" s="3">
        <v>500</v>
      </c>
      <c r="F47" s="2" t="s">
        <v>12</v>
      </c>
      <c r="G47" s="4">
        <v>43943</v>
      </c>
      <c r="H47" s="4">
        <v>44034</v>
      </c>
    </row>
    <row r="48" spans="1:8" x14ac:dyDescent="0.35">
      <c r="A48" s="2" t="s">
        <v>82</v>
      </c>
      <c r="B48" s="2" t="s">
        <v>43</v>
      </c>
      <c r="C48" s="2" t="s">
        <v>10</v>
      </c>
      <c r="D48" s="2" t="s">
        <v>15</v>
      </c>
      <c r="E48" s="3">
        <v>438</v>
      </c>
      <c r="F48" s="2" t="s">
        <v>12</v>
      </c>
      <c r="G48" s="4">
        <v>43913</v>
      </c>
      <c r="H48" s="4">
        <v>44042</v>
      </c>
    </row>
    <row r="49" spans="1:114" x14ac:dyDescent="0.35">
      <c r="A49" s="2" t="s">
        <v>83</v>
      </c>
      <c r="B49" s="2" t="s">
        <v>84</v>
      </c>
      <c r="C49" s="2" t="s">
        <v>10</v>
      </c>
      <c r="D49" s="2"/>
      <c r="E49" s="3">
        <v>160</v>
      </c>
      <c r="F49" s="2" t="s">
        <v>12</v>
      </c>
      <c r="G49" s="4">
        <v>44000</v>
      </c>
      <c r="H49" s="4">
        <v>44092</v>
      </c>
    </row>
    <row r="50" spans="1:114" x14ac:dyDescent="0.35">
      <c r="A50" s="2" t="s">
        <v>51</v>
      </c>
      <c r="B50" s="2" t="s">
        <v>24</v>
      </c>
      <c r="C50" s="2" t="s">
        <v>10</v>
      </c>
      <c r="D50" s="2"/>
      <c r="E50" s="3">
        <v>875</v>
      </c>
      <c r="F50" s="2" t="s">
        <v>12</v>
      </c>
      <c r="G50" s="4">
        <v>44013</v>
      </c>
      <c r="H50" s="4">
        <v>44104</v>
      </c>
    </row>
    <row r="51" spans="1:114" x14ac:dyDescent="0.35">
      <c r="A51" s="2" t="s">
        <v>85</v>
      </c>
      <c r="B51" s="2" t="s">
        <v>86</v>
      </c>
      <c r="C51" s="2" t="s">
        <v>22</v>
      </c>
      <c r="D51" s="2"/>
      <c r="E51" s="3">
        <v>1125</v>
      </c>
      <c r="F51" s="2" t="s">
        <v>12</v>
      </c>
      <c r="G51" s="4">
        <v>44013</v>
      </c>
      <c r="H51" s="4">
        <v>44104</v>
      </c>
    </row>
    <row r="52" spans="1:114" x14ac:dyDescent="0.35">
      <c r="A52" s="2" t="s">
        <v>87</v>
      </c>
      <c r="B52" s="2" t="s">
        <v>38</v>
      </c>
      <c r="C52" s="2" t="s">
        <v>10</v>
      </c>
      <c r="D52" s="2" t="s">
        <v>15</v>
      </c>
      <c r="E52" s="3">
        <v>562</v>
      </c>
      <c r="F52" s="2" t="s">
        <v>12</v>
      </c>
      <c r="G52" s="4">
        <v>44055</v>
      </c>
      <c r="H52" s="4">
        <v>44147</v>
      </c>
    </row>
    <row r="53" spans="1:114" x14ac:dyDescent="0.35">
      <c r="A53" s="2" t="s">
        <v>88</v>
      </c>
      <c r="B53" s="2" t="s">
        <v>89</v>
      </c>
      <c r="C53" s="2" t="s">
        <v>10</v>
      </c>
      <c r="D53" s="2" t="s">
        <v>15</v>
      </c>
      <c r="E53" s="3">
        <v>625</v>
      </c>
      <c r="F53" s="2" t="s">
        <v>12</v>
      </c>
      <c r="G53" s="4">
        <v>44060</v>
      </c>
      <c r="H53" s="4">
        <v>44152</v>
      </c>
    </row>
    <row r="54" spans="1:114" x14ac:dyDescent="0.35">
      <c r="A54" s="2" t="s">
        <v>90</v>
      </c>
      <c r="B54" s="2" t="s">
        <v>91</v>
      </c>
      <c r="C54" s="2" t="s">
        <v>10</v>
      </c>
      <c r="D54" s="2"/>
      <c r="E54" s="3">
        <v>717</v>
      </c>
      <c r="F54" s="2" t="s">
        <v>12</v>
      </c>
      <c r="G54" s="4">
        <v>44060</v>
      </c>
      <c r="H54" s="4">
        <v>44152</v>
      </c>
    </row>
    <row r="55" spans="1:114" x14ac:dyDescent="0.35">
      <c r="A55" s="2" t="s">
        <v>92</v>
      </c>
      <c r="B55" s="2" t="s">
        <v>70</v>
      </c>
      <c r="C55" s="2" t="s">
        <v>22</v>
      </c>
      <c r="D55" s="2"/>
      <c r="E55" s="3">
        <v>237.5</v>
      </c>
      <c r="F55" s="2" t="s">
        <v>12</v>
      </c>
      <c r="G55" s="4">
        <v>44055</v>
      </c>
      <c r="H55" s="4">
        <v>44155</v>
      </c>
    </row>
    <row r="56" spans="1:114" s="6" customFormat="1" x14ac:dyDescent="0.35">
      <c r="A56" s="2" t="s">
        <v>92</v>
      </c>
      <c r="B56" s="2" t="s">
        <v>70</v>
      </c>
      <c r="C56" s="2" t="s">
        <v>22</v>
      </c>
      <c r="D56" s="2"/>
      <c r="E56" s="3">
        <v>525</v>
      </c>
      <c r="F56" s="2" t="s">
        <v>12</v>
      </c>
      <c r="G56" s="4">
        <v>44055</v>
      </c>
      <c r="H56" s="4">
        <v>44155</v>
      </c>
      <c r="I56"/>
      <c r="J5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 s="6" customFormat="1" x14ac:dyDescent="0.35">
      <c r="A57" s="2" t="s">
        <v>93</v>
      </c>
      <c r="B57" s="2" t="s">
        <v>53</v>
      </c>
      <c r="C57" s="2" t="s">
        <v>10</v>
      </c>
      <c r="D57" s="2"/>
      <c r="E57" s="3">
        <v>425</v>
      </c>
      <c r="F57" s="2" t="s">
        <v>12</v>
      </c>
      <c r="G57" s="4">
        <v>44067</v>
      </c>
      <c r="H57" s="4">
        <v>44159</v>
      </c>
      <c r="I57"/>
      <c r="J5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 s="6" customFormat="1" x14ac:dyDescent="0.35">
      <c r="A58" s="2" t="s">
        <v>94</v>
      </c>
      <c r="B58" s="2" t="s">
        <v>66</v>
      </c>
      <c r="C58" s="2" t="s">
        <v>10</v>
      </c>
      <c r="D58" s="2" t="s">
        <v>15</v>
      </c>
      <c r="E58" s="3">
        <v>400</v>
      </c>
      <c r="F58" s="2" t="s">
        <v>12</v>
      </c>
      <c r="G58" s="4">
        <v>44071</v>
      </c>
      <c r="H58" s="4">
        <v>44163</v>
      </c>
      <c r="I58"/>
      <c r="J5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 s="6" customFormat="1" ht="29" x14ac:dyDescent="0.35">
      <c r="A59" s="2" t="s">
        <v>95</v>
      </c>
      <c r="B59" s="2" t="s">
        <v>96</v>
      </c>
      <c r="C59" s="2" t="s">
        <v>22</v>
      </c>
      <c r="D59" s="2"/>
      <c r="E59" s="3">
        <v>421</v>
      </c>
      <c r="F59" s="2" t="s">
        <v>12</v>
      </c>
      <c r="G59" s="4">
        <v>44028</v>
      </c>
      <c r="H59" s="4">
        <v>44165</v>
      </c>
      <c r="I59"/>
      <c r="J5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 s="6" customFormat="1" x14ac:dyDescent="0.35">
      <c r="A60" s="2" t="s">
        <v>97</v>
      </c>
      <c r="B60" s="2" t="s">
        <v>98</v>
      </c>
      <c r="C60" s="2" t="s">
        <v>10</v>
      </c>
      <c r="D60" s="2"/>
      <c r="E60" s="3">
        <v>525</v>
      </c>
      <c r="F60" s="2" t="s">
        <v>12</v>
      </c>
      <c r="G60" s="4">
        <v>44067</v>
      </c>
      <c r="H60" s="4">
        <v>44165</v>
      </c>
      <c r="I60"/>
      <c r="J6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</row>
    <row r="61" spans="1:114" s="6" customFormat="1" x14ac:dyDescent="0.35">
      <c r="A61" s="2" t="s">
        <v>99</v>
      </c>
      <c r="B61" s="2" t="s">
        <v>100</v>
      </c>
      <c r="C61" s="2" t="s">
        <v>10</v>
      </c>
      <c r="D61" s="2" t="s">
        <v>15</v>
      </c>
      <c r="E61" s="3">
        <v>550</v>
      </c>
      <c r="F61" s="2" t="s">
        <v>12</v>
      </c>
      <c r="G61" s="4">
        <v>44075</v>
      </c>
      <c r="H61" s="4">
        <v>44165</v>
      </c>
      <c r="I61"/>
      <c r="J6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</row>
    <row r="62" spans="1:114" s="6" customFormat="1" x14ac:dyDescent="0.35">
      <c r="A62" s="2" t="s">
        <v>101</v>
      </c>
      <c r="B62" s="2" t="s">
        <v>102</v>
      </c>
      <c r="C62" s="2" t="s">
        <v>22</v>
      </c>
      <c r="D62" s="2" t="s">
        <v>15</v>
      </c>
      <c r="E62" s="3">
        <v>587.5</v>
      </c>
      <c r="F62" s="2" t="s">
        <v>12</v>
      </c>
      <c r="G62" s="4">
        <v>44075</v>
      </c>
      <c r="H62" s="4">
        <v>44165</v>
      </c>
      <c r="I62"/>
      <c r="J6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 s="6" customFormat="1" x14ac:dyDescent="0.35">
      <c r="A63" s="2" t="s">
        <v>88</v>
      </c>
      <c r="B63" s="2" t="s">
        <v>89</v>
      </c>
      <c r="C63" s="2" t="s">
        <v>10</v>
      </c>
      <c r="D63" s="2" t="s">
        <v>15</v>
      </c>
      <c r="E63" s="3">
        <v>625</v>
      </c>
      <c r="F63" s="2" t="s">
        <v>12</v>
      </c>
      <c r="G63" s="4">
        <v>44075</v>
      </c>
      <c r="H63" s="4">
        <v>44165</v>
      </c>
      <c r="I63"/>
      <c r="J6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 s="6" customFormat="1" x14ac:dyDescent="0.35">
      <c r="A64" s="2" t="s">
        <v>103</v>
      </c>
      <c r="B64" s="2" t="s">
        <v>63</v>
      </c>
      <c r="C64" s="2" t="s">
        <v>10</v>
      </c>
      <c r="D64" s="2" t="s">
        <v>15</v>
      </c>
      <c r="E64" s="3">
        <v>625</v>
      </c>
      <c r="F64" s="2" t="s">
        <v>12</v>
      </c>
      <c r="G64" s="4">
        <v>44074</v>
      </c>
      <c r="H64" s="4">
        <v>44165</v>
      </c>
      <c r="I64"/>
      <c r="J6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 s="6" customFormat="1" x14ac:dyDescent="0.35">
      <c r="A65" s="2" t="s">
        <v>104</v>
      </c>
      <c r="B65" s="2" t="s">
        <v>105</v>
      </c>
      <c r="C65" s="2" t="s">
        <v>22</v>
      </c>
      <c r="D65" s="2"/>
      <c r="E65" s="3">
        <v>750</v>
      </c>
      <c r="F65" s="2" t="s">
        <v>12</v>
      </c>
      <c r="G65" s="4">
        <v>44075</v>
      </c>
      <c r="H65" s="4">
        <v>44165</v>
      </c>
      <c r="I65"/>
      <c r="J6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 s="6" customFormat="1" x14ac:dyDescent="0.35">
      <c r="A66" s="2" t="s">
        <v>106</v>
      </c>
      <c r="B66" s="2" t="s">
        <v>107</v>
      </c>
      <c r="C66" s="2" t="s">
        <v>22</v>
      </c>
      <c r="D66" s="2" t="s">
        <v>15</v>
      </c>
      <c r="E66" s="3">
        <v>750</v>
      </c>
      <c r="F66" s="2" t="s">
        <v>12</v>
      </c>
      <c r="G66" s="4">
        <v>44075</v>
      </c>
      <c r="H66" s="4">
        <v>44165</v>
      </c>
      <c r="I66"/>
      <c r="J6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 s="6" customFormat="1" x14ac:dyDescent="0.35">
      <c r="A67" s="2" t="s">
        <v>108</v>
      </c>
      <c r="B67" s="2" t="s">
        <v>107</v>
      </c>
      <c r="C67" s="2" t="s">
        <v>10</v>
      </c>
      <c r="D67" s="2" t="s">
        <v>15</v>
      </c>
      <c r="E67" s="3">
        <v>800</v>
      </c>
      <c r="F67" s="2" t="s">
        <v>12</v>
      </c>
      <c r="G67" s="4">
        <v>44075</v>
      </c>
      <c r="H67" s="4">
        <v>44165</v>
      </c>
      <c r="I67"/>
      <c r="J6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 s="6" customFormat="1" x14ac:dyDescent="0.35">
      <c r="A68" s="7" t="s">
        <v>109</v>
      </c>
      <c r="B68" s="7" t="s">
        <v>107</v>
      </c>
      <c r="C68" s="7" t="s">
        <v>10</v>
      </c>
      <c r="D68" s="7"/>
      <c r="E68" s="8">
        <v>525</v>
      </c>
      <c r="F68" s="7" t="s">
        <v>12</v>
      </c>
      <c r="G68" s="9">
        <v>44075</v>
      </c>
      <c r="H68" s="9">
        <v>44166</v>
      </c>
      <c r="J68" s="6">
        <f t="shared" ref="J68:J97" si="0">E68</f>
        <v>525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 s="6" customFormat="1" x14ac:dyDescent="0.35">
      <c r="A69" s="7" t="s">
        <v>110</v>
      </c>
      <c r="B69" s="7" t="s">
        <v>111</v>
      </c>
      <c r="C69" s="7" t="s">
        <v>22</v>
      </c>
      <c r="D69" s="7" t="s">
        <v>15</v>
      </c>
      <c r="E69" s="8">
        <v>575</v>
      </c>
      <c r="F69" s="7" t="s">
        <v>12</v>
      </c>
      <c r="G69" s="9">
        <v>44075</v>
      </c>
      <c r="H69" s="9">
        <v>44166</v>
      </c>
      <c r="J69" s="6">
        <f t="shared" si="0"/>
        <v>575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 s="6" customFormat="1" x14ac:dyDescent="0.35">
      <c r="A70" s="7" t="s">
        <v>112</v>
      </c>
      <c r="B70" s="7" t="s">
        <v>113</v>
      </c>
      <c r="C70" s="7" t="s">
        <v>10</v>
      </c>
      <c r="D70" s="7" t="s">
        <v>15</v>
      </c>
      <c r="E70" s="8">
        <v>750</v>
      </c>
      <c r="F70" s="7" t="s">
        <v>12</v>
      </c>
      <c r="G70" s="9">
        <v>44075</v>
      </c>
      <c r="H70" s="9">
        <v>44166</v>
      </c>
      <c r="J70" s="6">
        <f t="shared" si="0"/>
        <v>750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 s="6" customFormat="1" ht="29" x14ac:dyDescent="0.35">
      <c r="A71" s="7" t="s">
        <v>114</v>
      </c>
      <c r="B71" s="7" t="s">
        <v>34</v>
      </c>
      <c r="C71" s="7" t="s">
        <v>10</v>
      </c>
      <c r="D71" s="7"/>
      <c r="E71" s="8">
        <v>875</v>
      </c>
      <c r="F71" s="7" t="s">
        <v>12</v>
      </c>
      <c r="G71" s="9">
        <v>44075</v>
      </c>
      <c r="H71" s="9">
        <v>44166</v>
      </c>
      <c r="J71" s="6">
        <f t="shared" si="0"/>
        <v>875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</row>
    <row r="72" spans="1:114" s="6" customFormat="1" x14ac:dyDescent="0.35">
      <c r="A72" s="7" t="s">
        <v>115</v>
      </c>
      <c r="B72" s="7" t="s">
        <v>24</v>
      </c>
      <c r="C72" s="7" t="s">
        <v>10</v>
      </c>
      <c r="D72" s="7" t="s">
        <v>15</v>
      </c>
      <c r="E72" s="8">
        <v>525</v>
      </c>
      <c r="F72" s="7" t="s">
        <v>12</v>
      </c>
      <c r="G72" s="9">
        <v>44067</v>
      </c>
      <c r="H72" s="9">
        <v>44169</v>
      </c>
      <c r="J72" s="6">
        <f t="shared" si="0"/>
        <v>525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</row>
    <row r="73" spans="1:114" s="6" customFormat="1" x14ac:dyDescent="0.35">
      <c r="A73" s="7" t="s">
        <v>116</v>
      </c>
      <c r="B73" s="7" t="s">
        <v>28</v>
      </c>
      <c r="C73" s="7" t="s">
        <v>10</v>
      </c>
      <c r="D73" s="7"/>
      <c r="E73" s="8">
        <v>550</v>
      </c>
      <c r="F73" s="7" t="s">
        <v>12</v>
      </c>
      <c r="G73" s="9">
        <v>44067</v>
      </c>
      <c r="H73" s="9">
        <v>44172</v>
      </c>
      <c r="J73" s="6">
        <f t="shared" si="0"/>
        <v>550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</row>
    <row r="74" spans="1:114" s="6" customFormat="1" x14ac:dyDescent="0.35">
      <c r="A74" s="7" t="s">
        <v>117</v>
      </c>
      <c r="B74" s="7" t="s">
        <v>49</v>
      </c>
      <c r="C74" s="7" t="s">
        <v>10</v>
      </c>
      <c r="D74" s="7" t="s">
        <v>15</v>
      </c>
      <c r="E74" s="8">
        <v>500</v>
      </c>
      <c r="F74" s="7" t="s">
        <v>12</v>
      </c>
      <c r="G74" s="9">
        <v>44082</v>
      </c>
      <c r="H74" s="9">
        <v>44173</v>
      </c>
      <c r="J74" s="6">
        <f t="shared" si="0"/>
        <v>500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</row>
    <row r="75" spans="1:114" s="6" customFormat="1" x14ac:dyDescent="0.35">
      <c r="A75" s="7" t="s">
        <v>55</v>
      </c>
      <c r="B75" s="7" t="s">
        <v>49</v>
      </c>
      <c r="C75" s="7" t="s">
        <v>10</v>
      </c>
      <c r="D75" s="7"/>
      <c r="E75" s="8">
        <v>550</v>
      </c>
      <c r="F75" s="7" t="s">
        <v>12</v>
      </c>
      <c r="G75" s="9">
        <v>44082</v>
      </c>
      <c r="H75" s="9">
        <v>44173</v>
      </c>
      <c r="J75" s="6">
        <f t="shared" si="0"/>
        <v>550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</row>
    <row r="76" spans="1:114" s="6" customFormat="1" x14ac:dyDescent="0.35">
      <c r="A76" s="7" t="s">
        <v>27</v>
      </c>
      <c r="B76" s="7" t="s">
        <v>28</v>
      </c>
      <c r="C76" s="7" t="s">
        <v>10</v>
      </c>
      <c r="D76" s="7"/>
      <c r="E76" s="8">
        <v>555</v>
      </c>
      <c r="F76" s="7" t="s">
        <v>12</v>
      </c>
      <c r="G76" s="9">
        <v>44082</v>
      </c>
      <c r="H76" s="9">
        <v>44173</v>
      </c>
      <c r="J76" s="6">
        <f t="shared" si="0"/>
        <v>555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</row>
    <row r="77" spans="1:114" s="6" customFormat="1" x14ac:dyDescent="0.35">
      <c r="A77" s="7" t="s">
        <v>118</v>
      </c>
      <c r="B77" s="7" t="s">
        <v>38</v>
      </c>
      <c r="C77" s="7" t="s">
        <v>22</v>
      </c>
      <c r="D77" s="7" t="s">
        <v>15</v>
      </c>
      <c r="E77" s="8">
        <v>875</v>
      </c>
      <c r="F77" s="7" t="s">
        <v>12</v>
      </c>
      <c r="G77" s="9">
        <v>44082</v>
      </c>
      <c r="H77" s="9">
        <v>44173</v>
      </c>
      <c r="J77" s="6">
        <f t="shared" si="0"/>
        <v>875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</row>
    <row r="78" spans="1:114" s="6" customFormat="1" x14ac:dyDescent="0.35">
      <c r="A78" s="7" t="s">
        <v>119</v>
      </c>
      <c r="B78" s="7" t="s">
        <v>26</v>
      </c>
      <c r="C78" s="7" t="s">
        <v>22</v>
      </c>
      <c r="D78" s="7"/>
      <c r="E78" s="8">
        <v>1222</v>
      </c>
      <c r="F78" s="7" t="s">
        <v>12</v>
      </c>
      <c r="G78" s="9">
        <v>44075</v>
      </c>
      <c r="H78" s="9">
        <v>44173</v>
      </c>
      <c r="J78" s="6">
        <f t="shared" si="0"/>
        <v>1222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</row>
    <row r="79" spans="1:114" s="6" customFormat="1" x14ac:dyDescent="0.35">
      <c r="A79" s="7" t="s">
        <v>120</v>
      </c>
      <c r="B79" s="7" t="s">
        <v>28</v>
      </c>
      <c r="C79" s="7" t="s">
        <v>10</v>
      </c>
      <c r="D79" s="7" t="s">
        <v>15</v>
      </c>
      <c r="E79" s="8">
        <v>500</v>
      </c>
      <c r="F79" s="7" t="s">
        <v>12</v>
      </c>
      <c r="G79" s="9">
        <v>44084</v>
      </c>
      <c r="H79" s="9">
        <v>44175</v>
      </c>
      <c r="J79" s="6">
        <f t="shared" si="0"/>
        <v>500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</row>
    <row r="80" spans="1:114" s="6" customFormat="1" x14ac:dyDescent="0.35">
      <c r="A80" s="7" t="s">
        <v>121</v>
      </c>
      <c r="B80" s="7" t="s">
        <v>122</v>
      </c>
      <c r="C80" s="7" t="s">
        <v>10</v>
      </c>
      <c r="D80" s="7" t="s">
        <v>15</v>
      </c>
      <c r="E80" s="8">
        <v>700</v>
      </c>
      <c r="F80" s="7" t="s">
        <v>12</v>
      </c>
      <c r="G80" s="9">
        <v>44084</v>
      </c>
      <c r="H80" s="9">
        <v>44175</v>
      </c>
      <c r="J80" s="6">
        <f t="shared" si="0"/>
        <v>700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</row>
    <row r="81" spans="1:114" s="6" customFormat="1" x14ac:dyDescent="0.35">
      <c r="A81" s="7" t="s">
        <v>123</v>
      </c>
      <c r="B81" s="7" t="s">
        <v>111</v>
      </c>
      <c r="C81" s="7" t="s">
        <v>10</v>
      </c>
      <c r="D81" s="7" t="s">
        <v>15</v>
      </c>
      <c r="E81" s="8">
        <v>1825</v>
      </c>
      <c r="F81" s="7" t="s">
        <v>12</v>
      </c>
      <c r="G81" s="9">
        <v>44085</v>
      </c>
      <c r="H81" s="9">
        <v>44176</v>
      </c>
      <c r="J81" s="6">
        <f t="shared" si="0"/>
        <v>1825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</row>
    <row r="82" spans="1:114" s="6" customFormat="1" x14ac:dyDescent="0.35">
      <c r="A82" s="7" t="s">
        <v>124</v>
      </c>
      <c r="B82" s="7" t="s">
        <v>34</v>
      </c>
      <c r="C82" s="7" t="s">
        <v>10</v>
      </c>
      <c r="D82" s="7" t="s">
        <v>15</v>
      </c>
      <c r="E82" s="8">
        <v>512.5</v>
      </c>
      <c r="F82" s="7" t="s">
        <v>12</v>
      </c>
      <c r="G82" s="9">
        <v>44088</v>
      </c>
      <c r="H82" s="9">
        <v>44179</v>
      </c>
      <c r="J82" s="6">
        <f t="shared" si="0"/>
        <v>512.5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</row>
    <row r="83" spans="1:114" s="6" customFormat="1" x14ac:dyDescent="0.35">
      <c r="A83" s="7" t="s">
        <v>125</v>
      </c>
      <c r="B83" s="7" t="s">
        <v>43</v>
      </c>
      <c r="C83" s="7" t="s">
        <v>10</v>
      </c>
      <c r="D83" s="7" t="s">
        <v>15</v>
      </c>
      <c r="E83" s="8">
        <v>562</v>
      </c>
      <c r="F83" s="7" t="s">
        <v>12</v>
      </c>
      <c r="G83" s="9">
        <v>44088</v>
      </c>
      <c r="H83" s="9">
        <v>44179</v>
      </c>
      <c r="J83" s="6">
        <f t="shared" si="0"/>
        <v>562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</row>
    <row r="84" spans="1:114" s="6" customFormat="1" x14ac:dyDescent="0.35">
      <c r="A84" s="7" t="s">
        <v>126</v>
      </c>
      <c r="B84" s="7" t="s">
        <v>127</v>
      </c>
      <c r="C84" s="7" t="s">
        <v>10</v>
      </c>
      <c r="D84" s="7" t="s">
        <v>15</v>
      </c>
      <c r="E84" s="8">
        <v>625</v>
      </c>
      <c r="F84" s="7" t="s">
        <v>12</v>
      </c>
      <c r="G84" s="9">
        <v>44088</v>
      </c>
      <c r="H84" s="9">
        <v>44179</v>
      </c>
      <c r="J84" s="6">
        <f t="shared" si="0"/>
        <v>625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</row>
    <row r="85" spans="1:114" s="6" customFormat="1" x14ac:dyDescent="0.35">
      <c r="A85" s="7" t="s">
        <v>128</v>
      </c>
      <c r="B85" s="7" t="s">
        <v>63</v>
      </c>
      <c r="C85" s="7" t="s">
        <v>10</v>
      </c>
      <c r="D85" s="7" t="s">
        <v>15</v>
      </c>
      <c r="E85" s="8">
        <v>375</v>
      </c>
      <c r="F85" s="7" t="s">
        <v>12</v>
      </c>
      <c r="G85" s="9">
        <v>44089</v>
      </c>
      <c r="H85" s="9">
        <v>44180</v>
      </c>
      <c r="J85" s="6">
        <f t="shared" si="0"/>
        <v>375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</row>
    <row r="86" spans="1:114" s="6" customFormat="1" x14ac:dyDescent="0.35">
      <c r="A86" s="7" t="s">
        <v>129</v>
      </c>
      <c r="B86" s="7" t="s">
        <v>24</v>
      </c>
      <c r="C86" s="7" t="s">
        <v>10</v>
      </c>
      <c r="D86" s="7" t="s">
        <v>15</v>
      </c>
      <c r="E86" s="8">
        <v>437</v>
      </c>
      <c r="F86" s="7" t="s">
        <v>12</v>
      </c>
      <c r="G86" s="9">
        <v>44089</v>
      </c>
      <c r="H86" s="9">
        <v>44180</v>
      </c>
      <c r="J86" s="6">
        <f t="shared" si="0"/>
        <v>437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</row>
    <row r="87" spans="1:114" s="6" customFormat="1" x14ac:dyDescent="0.35">
      <c r="A87" s="7" t="s">
        <v>56</v>
      </c>
      <c r="B87" s="7" t="s">
        <v>24</v>
      </c>
      <c r="C87" s="7" t="s">
        <v>10</v>
      </c>
      <c r="D87" s="7" t="s">
        <v>15</v>
      </c>
      <c r="E87" s="8">
        <v>875</v>
      </c>
      <c r="F87" s="7" t="s">
        <v>12</v>
      </c>
      <c r="G87" s="9">
        <v>44089</v>
      </c>
      <c r="H87" s="9">
        <v>44180</v>
      </c>
      <c r="J87" s="6">
        <f t="shared" si="0"/>
        <v>875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</row>
    <row r="88" spans="1:114" s="6" customFormat="1" x14ac:dyDescent="0.35">
      <c r="A88" s="7" t="s">
        <v>130</v>
      </c>
      <c r="B88" s="7" t="s">
        <v>49</v>
      </c>
      <c r="C88" s="7" t="s">
        <v>10</v>
      </c>
      <c r="D88" s="7" t="s">
        <v>15</v>
      </c>
      <c r="E88" s="8">
        <v>2125</v>
      </c>
      <c r="F88" s="7" t="s">
        <v>12</v>
      </c>
      <c r="G88" s="9">
        <v>44095</v>
      </c>
      <c r="H88" s="9">
        <v>44186</v>
      </c>
      <c r="J88" s="6">
        <f t="shared" si="0"/>
        <v>2125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</row>
    <row r="89" spans="1:114" s="6" customFormat="1" x14ac:dyDescent="0.35">
      <c r="A89" s="7" t="s">
        <v>131</v>
      </c>
      <c r="B89" s="7" t="s">
        <v>100</v>
      </c>
      <c r="C89" s="7" t="s">
        <v>10</v>
      </c>
      <c r="D89" s="7" t="s">
        <v>15</v>
      </c>
      <c r="E89" s="8">
        <v>3250</v>
      </c>
      <c r="F89" s="7" t="s">
        <v>12</v>
      </c>
      <c r="G89" s="9">
        <v>44098</v>
      </c>
      <c r="H89" s="9">
        <v>44189</v>
      </c>
      <c r="J89" s="6">
        <f t="shared" si="0"/>
        <v>3250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</row>
    <row r="90" spans="1:114" s="6" customFormat="1" x14ac:dyDescent="0.35">
      <c r="A90" s="7" t="s">
        <v>132</v>
      </c>
      <c r="B90" s="7" t="s">
        <v>63</v>
      </c>
      <c r="C90" s="7" t="s">
        <v>10</v>
      </c>
      <c r="D90" s="7" t="s">
        <v>15</v>
      </c>
      <c r="E90" s="8">
        <v>400</v>
      </c>
      <c r="F90" s="7" t="s">
        <v>12</v>
      </c>
      <c r="G90" s="9">
        <v>44068</v>
      </c>
      <c r="H90" s="9">
        <v>44190</v>
      </c>
      <c r="J90" s="6">
        <f t="shared" si="0"/>
        <v>400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</row>
    <row r="91" spans="1:114" s="6" customFormat="1" x14ac:dyDescent="0.35">
      <c r="A91" s="7" t="s">
        <v>133</v>
      </c>
      <c r="B91" s="7" t="s">
        <v>26</v>
      </c>
      <c r="C91" s="7" t="s">
        <v>22</v>
      </c>
      <c r="D91" s="7" t="s">
        <v>15</v>
      </c>
      <c r="E91" s="8">
        <v>400</v>
      </c>
      <c r="F91" s="7" t="s">
        <v>12</v>
      </c>
      <c r="G91" s="9">
        <v>44106</v>
      </c>
      <c r="H91" s="9">
        <v>44196</v>
      </c>
      <c r="J91" s="6">
        <f t="shared" si="0"/>
        <v>400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</row>
    <row r="92" spans="1:114" s="6" customFormat="1" x14ac:dyDescent="0.35">
      <c r="A92" s="7" t="s">
        <v>134</v>
      </c>
      <c r="B92" s="7" t="s">
        <v>135</v>
      </c>
      <c r="C92" s="7" t="s">
        <v>10</v>
      </c>
      <c r="D92" s="7" t="s">
        <v>15</v>
      </c>
      <c r="E92" s="8">
        <v>450</v>
      </c>
      <c r="F92" s="7" t="s">
        <v>12</v>
      </c>
      <c r="G92" s="9">
        <v>44106</v>
      </c>
      <c r="H92" s="9">
        <v>44196</v>
      </c>
      <c r="J92" s="6">
        <f t="shared" si="0"/>
        <v>450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x14ac:dyDescent="0.35">
      <c r="A93" s="7" t="s">
        <v>136</v>
      </c>
      <c r="B93" s="7" t="s">
        <v>107</v>
      </c>
      <c r="C93" s="7" t="s">
        <v>10</v>
      </c>
      <c r="D93" s="7" t="s">
        <v>15</v>
      </c>
      <c r="E93" s="8">
        <v>625</v>
      </c>
      <c r="F93" s="7" t="s">
        <v>12</v>
      </c>
      <c r="G93" s="9">
        <v>44075</v>
      </c>
      <c r="H93" s="9">
        <v>44196</v>
      </c>
      <c r="J93" s="6">
        <f t="shared" si="0"/>
        <v>625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</row>
    <row r="94" spans="1:114" s="6" customFormat="1" x14ac:dyDescent="0.35">
      <c r="A94" s="7" t="s">
        <v>137</v>
      </c>
      <c r="B94" s="7" t="s">
        <v>138</v>
      </c>
      <c r="C94" s="7" t="s">
        <v>10</v>
      </c>
      <c r="D94" s="7" t="s">
        <v>15</v>
      </c>
      <c r="E94" s="8">
        <v>625</v>
      </c>
      <c r="F94" s="7" t="s">
        <v>12</v>
      </c>
      <c r="G94" s="9">
        <v>44105</v>
      </c>
      <c r="H94" s="9">
        <v>44196</v>
      </c>
      <c r="J94" s="6">
        <f t="shared" si="0"/>
        <v>625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</row>
    <row r="95" spans="1:114" s="6" customFormat="1" x14ac:dyDescent="0.35">
      <c r="A95" s="7" t="s">
        <v>139</v>
      </c>
      <c r="B95" s="7" t="s">
        <v>26</v>
      </c>
      <c r="C95" s="7" t="s">
        <v>10</v>
      </c>
      <c r="D95" s="7"/>
      <c r="E95" s="8">
        <v>625</v>
      </c>
      <c r="F95" s="7" t="s">
        <v>12</v>
      </c>
      <c r="G95" s="9">
        <v>44105</v>
      </c>
      <c r="H95" s="9">
        <v>44196</v>
      </c>
      <c r="J95" s="6">
        <f t="shared" si="0"/>
        <v>625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</row>
    <row r="96" spans="1:114" s="6" customFormat="1" x14ac:dyDescent="0.35">
      <c r="A96" s="7" t="s">
        <v>48</v>
      </c>
      <c r="B96" s="7" t="s">
        <v>49</v>
      </c>
      <c r="C96" s="7" t="s">
        <v>10</v>
      </c>
      <c r="D96" s="7"/>
      <c r="E96" s="8">
        <v>875</v>
      </c>
      <c r="F96" s="7" t="s">
        <v>12</v>
      </c>
      <c r="G96" s="9">
        <v>44105</v>
      </c>
      <c r="H96" s="9">
        <v>44196</v>
      </c>
      <c r="J96" s="6">
        <f t="shared" si="0"/>
        <v>875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</row>
    <row r="97" spans="1:114" s="6" customFormat="1" x14ac:dyDescent="0.35">
      <c r="A97" s="7" t="s">
        <v>51</v>
      </c>
      <c r="B97" s="7" t="s">
        <v>24</v>
      </c>
      <c r="C97" s="7" t="s">
        <v>10</v>
      </c>
      <c r="D97" s="7"/>
      <c r="E97" s="8">
        <v>875</v>
      </c>
      <c r="F97" s="7" t="s">
        <v>12</v>
      </c>
      <c r="G97" s="9">
        <v>44104</v>
      </c>
      <c r="H97" s="9">
        <v>44196</v>
      </c>
      <c r="J97" s="6">
        <f t="shared" si="0"/>
        <v>875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</row>
    <row r="98" spans="1:114" s="6" customFormat="1" x14ac:dyDescent="0.35">
      <c r="A98" s="2" t="s">
        <v>140</v>
      </c>
      <c r="B98" s="2" t="s">
        <v>28</v>
      </c>
      <c r="C98" s="2" t="s">
        <v>10</v>
      </c>
      <c r="D98" s="2"/>
      <c r="E98" s="3">
        <v>1999</v>
      </c>
      <c r="F98" s="2" t="s">
        <v>141</v>
      </c>
      <c r="G98" s="4">
        <v>43917</v>
      </c>
      <c r="H98" s="4">
        <v>44074</v>
      </c>
      <c r="I98"/>
      <c r="J98" s="6">
        <f>E98*0.5</f>
        <v>999.5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</row>
    <row r="99" spans="1:114" s="6" customFormat="1" x14ac:dyDescent="0.35">
      <c r="A99" s="7" t="s">
        <v>50</v>
      </c>
      <c r="B99" s="7" t="s">
        <v>24</v>
      </c>
      <c r="C99" s="7" t="s">
        <v>22</v>
      </c>
      <c r="D99" s="7"/>
      <c r="E99" s="8">
        <v>1700</v>
      </c>
      <c r="F99" s="7" t="s">
        <v>141</v>
      </c>
      <c r="G99" s="9">
        <v>44013</v>
      </c>
      <c r="H99" s="9">
        <v>44196</v>
      </c>
      <c r="J99" s="6">
        <f t="shared" ref="J99:J106" si="1">E99</f>
        <v>1700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</row>
    <row r="100" spans="1:114" s="6" customFormat="1" x14ac:dyDescent="0.35">
      <c r="A100" s="7" t="s">
        <v>39</v>
      </c>
      <c r="B100" s="7" t="s">
        <v>34</v>
      </c>
      <c r="C100" s="7" t="s">
        <v>10</v>
      </c>
      <c r="D100" s="7" t="s">
        <v>15</v>
      </c>
      <c r="E100" s="8">
        <v>1750</v>
      </c>
      <c r="F100" s="7" t="s">
        <v>141</v>
      </c>
      <c r="G100" s="9">
        <v>44018</v>
      </c>
      <c r="H100" s="9">
        <v>44196</v>
      </c>
      <c r="J100" s="6">
        <f t="shared" si="1"/>
        <v>1750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</row>
    <row r="101" spans="1:114" s="6" customFormat="1" x14ac:dyDescent="0.35">
      <c r="A101" s="7" t="s">
        <v>69</v>
      </c>
      <c r="B101" s="7" t="s">
        <v>70</v>
      </c>
      <c r="C101" s="7" t="s">
        <v>10</v>
      </c>
      <c r="D101" s="7"/>
      <c r="E101" s="8">
        <v>2500</v>
      </c>
      <c r="F101" s="7" t="s">
        <v>141</v>
      </c>
      <c r="G101" s="9">
        <v>44013</v>
      </c>
      <c r="H101" s="9">
        <v>44196</v>
      </c>
      <c r="J101" s="6">
        <f t="shared" si="1"/>
        <v>2500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</row>
    <row r="102" spans="1:114" s="6" customFormat="1" x14ac:dyDescent="0.35">
      <c r="A102" s="7" t="s">
        <v>25</v>
      </c>
      <c r="B102" s="7" t="s">
        <v>26</v>
      </c>
      <c r="C102" s="7" t="s">
        <v>22</v>
      </c>
      <c r="D102" s="7"/>
      <c r="E102" s="8">
        <v>2500</v>
      </c>
      <c r="F102" s="7" t="s">
        <v>141</v>
      </c>
      <c r="G102" s="9">
        <v>44013</v>
      </c>
      <c r="H102" s="9">
        <v>44196</v>
      </c>
      <c r="J102" s="6">
        <f t="shared" si="1"/>
        <v>2500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</row>
    <row r="103" spans="1:114" s="6" customFormat="1" x14ac:dyDescent="0.35">
      <c r="A103" s="7" t="s">
        <v>61</v>
      </c>
      <c r="B103" s="7" t="s">
        <v>24</v>
      </c>
      <c r="C103" s="7" t="s">
        <v>10</v>
      </c>
      <c r="D103" s="7"/>
      <c r="E103" s="8">
        <v>2750</v>
      </c>
      <c r="F103" s="7" t="s">
        <v>141</v>
      </c>
      <c r="G103" s="9">
        <v>44013</v>
      </c>
      <c r="H103" s="9">
        <v>44196</v>
      </c>
      <c r="J103" s="6">
        <f t="shared" si="1"/>
        <v>2750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</row>
    <row r="104" spans="1:114" s="6" customFormat="1" x14ac:dyDescent="0.35">
      <c r="A104" s="7" t="s">
        <v>59</v>
      </c>
      <c r="B104" s="7" t="s">
        <v>9</v>
      </c>
      <c r="C104" s="7" t="s">
        <v>22</v>
      </c>
      <c r="D104" s="7"/>
      <c r="E104" s="8">
        <v>2000</v>
      </c>
      <c r="F104" s="7" t="s">
        <v>141</v>
      </c>
      <c r="G104" s="9">
        <v>44022</v>
      </c>
      <c r="H104" s="9">
        <v>44206</v>
      </c>
      <c r="J104" s="6">
        <f t="shared" si="1"/>
        <v>2000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</row>
    <row r="105" spans="1:114" s="6" customFormat="1" x14ac:dyDescent="0.35">
      <c r="A105" s="7" t="s">
        <v>142</v>
      </c>
      <c r="B105" s="7" t="s">
        <v>43</v>
      </c>
      <c r="C105" s="7" t="s">
        <v>22</v>
      </c>
      <c r="D105" s="7" t="s">
        <v>15</v>
      </c>
      <c r="E105" s="8">
        <v>450</v>
      </c>
      <c r="F105" s="7" t="s">
        <v>141</v>
      </c>
      <c r="G105" s="9">
        <v>44067</v>
      </c>
      <c r="H105" s="9">
        <v>44227</v>
      </c>
      <c r="J105" s="6">
        <f t="shared" si="1"/>
        <v>450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</row>
    <row r="106" spans="1:114" s="6" customFormat="1" x14ac:dyDescent="0.35">
      <c r="A106" s="7" t="s">
        <v>65</v>
      </c>
      <c r="B106" s="7" t="s">
        <v>66</v>
      </c>
      <c r="C106" s="7" t="s">
        <v>10</v>
      </c>
      <c r="D106" s="7"/>
      <c r="E106" s="8">
        <v>1000</v>
      </c>
      <c r="F106" s="7" t="s">
        <v>141</v>
      </c>
      <c r="G106" s="9">
        <v>44044</v>
      </c>
      <c r="H106" s="9">
        <v>44227</v>
      </c>
      <c r="J106" s="6">
        <f t="shared" si="1"/>
        <v>1000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 spans="1:114" s="6" customFormat="1" x14ac:dyDescent="0.35">
      <c r="A107" s="7" t="s">
        <v>80</v>
      </c>
      <c r="B107" s="7" t="s">
        <v>81</v>
      </c>
      <c r="C107" s="7" t="s">
        <v>10</v>
      </c>
      <c r="D107" s="7"/>
      <c r="E107" s="8">
        <v>1000</v>
      </c>
      <c r="F107" s="7" t="s">
        <v>141</v>
      </c>
      <c r="G107" s="9">
        <v>44033</v>
      </c>
      <c r="H107" s="9">
        <v>44227</v>
      </c>
      <c r="J107" s="6">
        <f>E108</f>
        <v>1200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</row>
    <row r="108" spans="1:114" s="6" customFormat="1" ht="29" x14ac:dyDescent="0.35">
      <c r="A108" s="7" t="s">
        <v>95</v>
      </c>
      <c r="B108" s="7" t="s">
        <v>96</v>
      </c>
      <c r="C108" s="7" t="s">
        <v>22</v>
      </c>
      <c r="D108" s="7"/>
      <c r="E108" s="8">
        <v>1200</v>
      </c>
      <c r="F108" s="7" t="s">
        <v>141</v>
      </c>
      <c r="G108" s="9">
        <v>44059</v>
      </c>
      <c r="H108" s="9">
        <v>44227</v>
      </c>
      <c r="J108" s="6">
        <f t="shared" ref="J108:J123" si="2">E108</f>
        <v>1200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</row>
    <row r="109" spans="1:114" s="6" customFormat="1" x14ac:dyDescent="0.35">
      <c r="A109" s="7" t="s">
        <v>143</v>
      </c>
      <c r="B109" s="7" t="s">
        <v>144</v>
      </c>
      <c r="C109" s="7" t="s">
        <v>10</v>
      </c>
      <c r="D109" s="7" t="s">
        <v>15</v>
      </c>
      <c r="E109" s="8">
        <v>1250</v>
      </c>
      <c r="F109" s="7" t="s">
        <v>141</v>
      </c>
      <c r="G109" s="9">
        <v>44078</v>
      </c>
      <c r="H109" s="9">
        <v>44227</v>
      </c>
      <c r="J109" s="6">
        <f t="shared" si="2"/>
        <v>1250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</row>
    <row r="110" spans="1:114" s="6" customFormat="1" x14ac:dyDescent="0.35">
      <c r="A110" s="7" t="s">
        <v>145</v>
      </c>
      <c r="B110" s="7" t="s">
        <v>49</v>
      </c>
      <c r="C110" s="7" t="s">
        <v>10</v>
      </c>
      <c r="D110" s="7" t="s">
        <v>15</v>
      </c>
      <c r="E110" s="8">
        <v>1500</v>
      </c>
      <c r="F110" s="7" t="s">
        <v>141</v>
      </c>
      <c r="G110" s="9">
        <v>44060</v>
      </c>
      <c r="H110" s="9">
        <v>44244</v>
      </c>
      <c r="J110" s="6">
        <f t="shared" si="2"/>
        <v>1500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</row>
    <row r="111" spans="1:114" s="6" customFormat="1" x14ac:dyDescent="0.35">
      <c r="A111" s="7" t="s">
        <v>146</v>
      </c>
      <c r="B111" s="7" t="s">
        <v>147</v>
      </c>
      <c r="C111" s="7" t="s">
        <v>10</v>
      </c>
      <c r="D111" s="7" t="s">
        <v>15</v>
      </c>
      <c r="E111" s="8">
        <v>1280</v>
      </c>
      <c r="F111" s="7" t="s">
        <v>141</v>
      </c>
      <c r="G111" s="9">
        <v>44062</v>
      </c>
      <c r="H111" s="9">
        <v>44246</v>
      </c>
      <c r="J111" s="6">
        <f t="shared" si="2"/>
        <v>1280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</row>
    <row r="112" spans="1:114" s="6" customFormat="1" x14ac:dyDescent="0.35">
      <c r="A112" s="7" t="s">
        <v>148</v>
      </c>
      <c r="B112" s="7" t="s">
        <v>149</v>
      </c>
      <c r="C112" s="7" t="s">
        <v>22</v>
      </c>
      <c r="D112" s="7" t="s">
        <v>15</v>
      </c>
      <c r="E112" s="8">
        <v>1610</v>
      </c>
      <c r="F112" s="7" t="s">
        <v>141</v>
      </c>
      <c r="G112" s="9">
        <v>44062</v>
      </c>
      <c r="H112" s="9">
        <v>44246</v>
      </c>
      <c r="J112" s="6">
        <f t="shared" si="2"/>
        <v>1610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</row>
    <row r="113" spans="1:114" s="6" customFormat="1" x14ac:dyDescent="0.35">
      <c r="A113" s="7" t="s">
        <v>150</v>
      </c>
      <c r="B113" s="7" t="s">
        <v>49</v>
      </c>
      <c r="C113" s="7" t="s">
        <v>10</v>
      </c>
      <c r="D113" s="7"/>
      <c r="E113" s="8">
        <v>875</v>
      </c>
      <c r="F113" s="7" t="s">
        <v>141</v>
      </c>
      <c r="G113" s="9">
        <v>44078</v>
      </c>
      <c r="H113" s="9">
        <v>44255</v>
      </c>
      <c r="J113" s="6">
        <f t="shared" si="2"/>
        <v>875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</row>
    <row r="114" spans="1:114" s="6" customFormat="1" x14ac:dyDescent="0.35">
      <c r="A114" s="7" t="s">
        <v>54</v>
      </c>
      <c r="B114" s="7" t="s">
        <v>46</v>
      </c>
      <c r="C114" s="7" t="s">
        <v>22</v>
      </c>
      <c r="D114" s="7" t="s">
        <v>15</v>
      </c>
      <c r="E114" s="8">
        <v>1000</v>
      </c>
      <c r="F114" s="7" t="s">
        <v>141</v>
      </c>
      <c r="G114" s="9">
        <v>44075</v>
      </c>
      <c r="H114" s="9">
        <v>44255</v>
      </c>
      <c r="J114" s="6">
        <f t="shared" si="2"/>
        <v>1000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</row>
    <row r="115" spans="1:114" s="6" customFormat="1" x14ac:dyDescent="0.35">
      <c r="A115" s="7" t="s">
        <v>151</v>
      </c>
      <c r="B115" s="7" t="s">
        <v>24</v>
      </c>
      <c r="C115" s="7" t="s">
        <v>10</v>
      </c>
      <c r="D115" s="7" t="s">
        <v>15</v>
      </c>
      <c r="E115" s="8">
        <v>1250</v>
      </c>
      <c r="F115" s="7" t="s">
        <v>141</v>
      </c>
      <c r="G115" s="9">
        <v>44075</v>
      </c>
      <c r="H115" s="9">
        <v>44255</v>
      </c>
      <c r="J115" s="6">
        <f t="shared" si="2"/>
        <v>1250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</row>
    <row r="116" spans="1:114" s="6" customFormat="1" x14ac:dyDescent="0.35">
      <c r="A116" s="7" t="s">
        <v>152</v>
      </c>
      <c r="B116" s="7" t="s">
        <v>49</v>
      </c>
      <c r="C116" s="7" t="s">
        <v>10</v>
      </c>
      <c r="D116" s="7" t="s">
        <v>15</v>
      </c>
      <c r="E116" s="8">
        <v>1500</v>
      </c>
      <c r="F116" s="7" t="s">
        <v>141</v>
      </c>
      <c r="G116" s="9">
        <v>44074</v>
      </c>
      <c r="H116" s="9">
        <v>44255</v>
      </c>
      <c r="J116" s="6">
        <f t="shared" si="2"/>
        <v>1500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</row>
    <row r="117" spans="1:114" s="6" customFormat="1" x14ac:dyDescent="0.35">
      <c r="A117" s="7" t="s">
        <v>153</v>
      </c>
      <c r="B117" s="7" t="s">
        <v>84</v>
      </c>
      <c r="C117" s="7" t="s">
        <v>22</v>
      </c>
      <c r="D117" s="7" t="s">
        <v>15</v>
      </c>
      <c r="E117" s="8">
        <v>1680</v>
      </c>
      <c r="F117" s="7" t="s">
        <v>141</v>
      </c>
      <c r="G117" s="9">
        <v>44067</v>
      </c>
      <c r="H117" s="9">
        <v>44255</v>
      </c>
      <c r="J117" s="6">
        <f t="shared" si="2"/>
        <v>1680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</row>
    <row r="118" spans="1:114" s="6" customFormat="1" x14ac:dyDescent="0.35">
      <c r="A118" s="7" t="s">
        <v>154</v>
      </c>
      <c r="B118" s="7" t="s">
        <v>24</v>
      </c>
      <c r="C118" s="7" t="s">
        <v>10</v>
      </c>
      <c r="D118" s="7"/>
      <c r="E118" s="8">
        <v>1750</v>
      </c>
      <c r="F118" s="7" t="s">
        <v>141</v>
      </c>
      <c r="G118" s="9">
        <v>44049</v>
      </c>
      <c r="H118" s="9">
        <v>44261</v>
      </c>
      <c r="J118" s="6">
        <f t="shared" si="2"/>
        <v>1750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</row>
    <row r="119" spans="1:114" s="6" customFormat="1" x14ac:dyDescent="0.35">
      <c r="A119" s="7" t="s">
        <v>155</v>
      </c>
      <c r="B119" s="7" t="s">
        <v>156</v>
      </c>
      <c r="C119" s="7" t="s">
        <v>10</v>
      </c>
      <c r="D119" s="7" t="s">
        <v>15</v>
      </c>
      <c r="E119" s="8">
        <v>1400</v>
      </c>
      <c r="F119" s="7" t="s">
        <v>141</v>
      </c>
      <c r="G119" s="9">
        <v>44083</v>
      </c>
      <c r="H119" s="9">
        <v>44264</v>
      </c>
      <c r="J119" s="6">
        <f t="shared" si="2"/>
        <v>1400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</row>
    <row r="120" spans="1:114" s="6" customFormat="1" x14ac:dyDescent="0.35">
      <c r="A120" s="7" t="s">
        <v>157</v>
      </c>
      <c r="B120" s="7" t="s">
        <v>24</v>
      </c>
      <c r="C120" s="7" t="s">
        <v>10</v>
      </c>
      <c r="D120" s="7" t="s">
        <v>15</v>
      </c>
      <c r="E120" s="8">
        <v>800</v>
      </c>
      <c r="F120" s="7" t="s">
        <v>141</v>
      </c>
      <c r="G120" s="9">
        <v>44098</v>
      </c>
      <c r="H120" s="9">
        <v>44279</v>
      </c>
      <c r="J120" s="6">
        <f t="shared" si="2"/>
        <v>800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</row>
    <row r="121" spans="1:114" s="6" customFormat="1" x14ac:dyDescent="0.35">
      <c r="A121" s="7" t="s">
        <v>158</v>
      </c>
      <c r="B121" s="7" t="s">
        <v>43</v>
      </c>
      <c r="C121" s="7" t="s">
        <v>10</v>
      </c>
      <c r="D121" s="7" t="s">
        <v>15</v>
      </c>
      <c r="E121" s="8">
        <v>875</v>
      </c>
      <c r="F121" s="7" t="s">
        <v>141</v>
      </c>
      <c r="G121" s="9">
        <v>44105</v>
      </c>
      <c r="H121" s="9">
        <v>44286</v>
      </c>
      <c r="J121" s="6">
        <f t="shared" si="2"/>
        <v>875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</row>
    <row r="122" spans="1:114" s="6" customFormat="1" x14ac:dyDescent="0.35">
      <c r="A122" s="7" t="s">
        <v>159</v>
      </c>
      <c r="B122" s="7" t="s">
        <v>160</v>
      </c>
      <c r="C122" s="7" t="s">
        <v>22</v>
      </c>
      <c r="D122" s="7" t="s">
        <v>15</v>
      </c>
      <c r="E122" s="8">
        <v>1750</v>
      </c>
      <c r="F122" s="7" t="s">
        <v>141</v>
      </c>
      <c r="G122" s="9">
        <v>44105</v>
      </c>
      <c r="H122" s="9">
        <v>44286</v>
      </c>
      <c r="J122" s="6">
        <f t="shared" si="2"/>
        <v>1750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</row>
    <row r="123" spans="1:114" s="6" customFormat="1" x14ac:dyDescent="0.35">
      <c r="A123" s="7" t="s">
        <v>161</v>
      </c>
      <c r="B123" s="7" t="s">
        <v>162</v>
      </c>
      <c r="C123" s="7" t="s">
        <v>10</v>
      </c>
      <c r="D123" s="7" t="s">
        <v>15</v>
      </c>
      <c r="E123" s="8">
        <v>3250</v>
      </c>
      <c r="F123" s="7" t="s">
        <v>141</v>
      </c>
      <c r="G123" s="9">
        <v>44105</v>
      </c>
      <c r="H123" s="9">
        <v>44286</v>
      </c>
      <c r="J123" s="6">
        <f t="shared" si="2"/>
        <v>3250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</row>
    <row r="124" spans="1:114" s="6" customFormat="1" x14ac:dyDescent="0.35">
      <c r="A124" s="2" t="s">
        <v>163</v>
      </c>
      <c r="B124" s="2" t="s">
        <v>107</v>
      </c>
      <c r="C124" s="2" t="s">
        <v>10</v>
      </c>
      <c r="D124" s="2" t="s">
        <v>15</v>
      </c>
      <c r="E124" s="3">
        <v>0</v>
      </c>
      <c r="F124" s="2" t="s">
        <v>164</v>
      </c>
      <c r="G124" s="4">
        <v>43831</v>
      </c>
      <c r="H124" s="4">
        <v>44012</v>
      </c>
      <c r="I124"/>
      <c r="J12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</row>
    <row r="125" spans="1:114" s="6" customFormat="1" x14ac:dyDescent="0.35">
      <c r="A125" s="7" t="s">
        <v>165</v>
      </c>
      <c r="B125" s="7" t="s">
        <v>102</v>
      </c>
      <c r="C125" s="7" t="s">
        <v>10</v>
      </c>
      <c r="D125" s="7" t="s">
        <v>15</v>
      </c>
      <c r="E125" s="8">
        <v>1375</v>
      </c>
      <c r="F125" s="7" t="s">
        <v>164</v>
      </c>
      <c r="G125" s="9">
        <v>44075</v>
      </c>
      <c r="H125" s="9">
        <v>44166</v>
      </c>
      <c r="I125" s="6" t="s">
        <v>166</v>
      </c>
      <c r="J125" s="6">
        <f t="shared" ref="J125:J147" si="3">E125</f>
        <v>1375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</row>
    <row r="126" spans="1:114" s="6" customFormat="1" x14ac:dyDescent="0.35">
      <c r="A126" s="7" t="s">
        <v>167</v>
      </c>
      <c r="B126" s="7" t="s">
        <v>14</v>
      </c>
      <c r="C126" s="7" t="s">
        <v>10</v>
      </c>
      <c r="D126" s="7" t="s">
        <v>15</v>
      </c>
      <c r="E126" s="8">
        <v>2350</v>
      </c>
      <c r="F126" s="7" t="s">
        <v>164</v>
      </c>
      <c r="G126" s="9">
        <v>43831</v>
      </c>
      <c r="H126" s="9">
        <v>44196</v>
      </c>
      <c r="I126" s="6" t="s">
        <v>166</v>
      </c>
      <c r="J126" s="6">
        <f t="shared" si="3"/>
        <v>2350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</row>
    <row r="127" spans="1:114" s="6" customFormat="1" x14ac:dyDescent="0.35">
      <c r="A127" s="7" t="s">
        <v>168</v>
      </c>
      <c r="B127" s="7" t="s">
        <v>24</v>
      </c>
      <c r="C127" s="7" t="s">
        <v>10</v>
      </c>
      <c r="D127" s="7" t="s">
        <v>15</v>
      </c>
      <c r="E127" s="8">
        <v>750</v>
      </c>
      <c r="F127" s="7" t="s">
        <v>164</v>
      </c>
      <c r="G127" s="9">
        <v>43861</v>
      </c>
      <c r="H127" s="9">
        <v>44227</v>
      </c>
      <c r="I127" s="6" t="s">
        <v>166</v>
      </c>
      <c r="J127" s="6">
        <f t="shared" si="3"/>
        <v>750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</row>
    <row r="128" spans="1:114" s="6" customFormat="1" x14ac:dyDescent="0.35">
      <c r="A128" s="7" t="s">
        <v>169</v>
      </c>
      <c r="B128" s="7" t="s">
        <v>43</v>
      </c>
      <c r="C128" s="7" t="s">
        <v>10</v>
      </c>
      <c r="D128" s="7" t="s">
        <v>11</v>
      </c>
      <c r="E128" s="8">
        <v>1000</v>
      </c>
      <c r="F128" s="7" t="s">
        <v>164</v>
      </c>
      <c r="G128" s="9">
        <v>43861</v>
      </c>
      <c r="H128" s="9">
        <v>44227</v>
      </c>
      <c r="I128" s="6" t="s">
        <v>166</v>
      </c>
      <c r="J128" s="6">
        <f t="shared" si="3"/>
        <v>1000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</row>
    <row r="129" spans="1:114" s="6" customFormat="1" x14ac:dyDescent="0.35">
      <c r="A129" s="7" t="s">
        <v>170</v>
      </c>
      <c r="B129" s="7" t="s">
        <v>14</v>
      </c>
      <c r="C129" s="7" t="s">
        <v>10</v>
      </c>
      <c r="D129" s="7" t="s">
        <v>15</v>
      </c>
      <c r="E129" s="8">
        <v>6000</v>
      </c>
      <c r="F129" s="7" t="s">
        <v>164</v>
      </c>
      <c r="G129" s="9">
        <v>43861</v>
      </c>
      <c r="H129" s="9">
        <v>44227</v>
      </c>
      <c r="I129" s="6" t="s">
        <v>166</v>
      </c>
      <c r="J129" s="6">
        <f t="shared" si="3"/>
        <v>6000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</row>
    <row r="130" spans="1:114" s="6" customFormat="1" x14ac:dyDescent="0.35">
      <c r="A130" s="7" t="s">
        <v>62</v>
      </c>
      <c r="B130" s="7" t="s">
        <v>63</v>
      </c>
      <c r="C130" s="7" t="s">
        <v>10</v>
      </c>
      <c r="D130" s="7" t="s">
        <v>15</v>
      </c>
      <c r="E130" s="8">
        <v>1250</v>
      </c>
      <c r="F130" s="7" t="s">
        <v>164</v>
      </c>
      <c r="G130" s="9">
        <v>43890</v>
      </c>
      <c r="H130" s="9">
        <v>44255</v>
      </c>
      <c r="I130" s="6" t="s">
        <v>166</v>
      </c>
      <c r="J130" s="6">
        <f t="shared" si="3"/>
        <v>1250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</row>
    <row r="131" spans="1:114" s="6" customFormat="1" x14ac:dyDescent="0.35">
      <c r="A131" s="7" t="s">
        <v>62</v>
      </c>
      <c r="B131" s="7" t="s">
        <v>63</v>
      </c>
      <c r="C131" s="7" t="s">
        <v>10</v>
      </c>
      <c r="D131" s="7" t="s">
        <v>15</v>
      </c>
      <c r="E131" s="8">
        <v>1500</v>
      </c>
      <c r="F131" s="7" t="s">
        <v>164</v>
      </c>
      <c r="G131" s="9">
        <v>43890</v>
      </c>
      <c r="H131" s="9">
        <v>44255</v>
      </c>
      <c r="I131" s="6" t="s">
        <v>166</v>
      </c>
      <c r="J131" s="6">
        <f t="shared" si="3"/>
        <v>1500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</row>
    <row r="132" spans="1:114" s="6" customFormat="1" x14ac:dyDescent="0.35">
      <c r="A132" s="7" t="s">
        <v>62</v>
      </c>
      <c r="B132" s="7" t="s">
        <v>63</v>
      </c>
      <c r="C132" s="7" t="s">
        <v>10</v>
      </c>
      <c r="D132" s="7" t="s">
        <v>15</v>
      </c>
      <c r="E132" s="8">
        <v>1500</v>
      </c>
      <c r="F132" s="7" t="s">
        <v>164</v>
      </c>
      <c r="G132" s="9">
        <v>43890</v>
      </c>
      <c r="H132" s="9">
        <v>44255</v>
      </c>
      <c r="I132" s="6" t="s">
        <v>166</v>
      </c>
      <c r="J132" s="6">
        <f t="shared" si="3"/>
        <v>1500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</row>
    <row r="133" spans="1:114" s="6" customFormat="1" x14ac:dyDescent="0.35">
      <c r="A133" s="7" t="s">
        <v>171</v>
      </c>
      <c r="B133" s="7" t="s">
        <v>81</v>
      </c>
      <c r="C133" s="7" t="s">
        <v>172</v>
      </c>
      <c r="D133" s="7" t="s">
        <v>173</v>
      </c>
      <c r="E133" s="8">
        <v>1600</v>
      </c>
      <c r="F133" s="7" t="s">
        <v>164</v>
      </c>
      <c r="G133" s="9">
        <v>43892</v>
      </c>
      <c r="H133" s="9">
        <v>44255</v>
      </c>
      <c r="I133" s="6" t="s">
        <v>166</v>
      </c>
      <c r="J133" s="6">
        <f t="shared" si="3"/>
        <v>1600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</row>
    <row r="134" spans="1:114" s="6" customFormat="1" x14ac:dyDescent="0.35">
      <c r="A134" s="7" t="s">
        <v>62</v>
      </c>
      <c r="B134" s="7" t="s">
        <v>63</v>
      </c>
      <c r="C134" s="7" t="s">
        <v>10</v>
      </c>
      <c r="D134" s="7" t="s">
        <v>15</v>
      </c>
      <c r="E134" s="8">
        <v>8000</v>
      </c>
      <c r="F134" s="7" t="s">
        <v>164</v>
      </c>
      <c r="G134" s="9">
        <v>43890</v>
      </c>
      <c r="H134" s="9">
        <v>44255</v>
      </c>
      <c r="I134" s="6" t="s">
        <v>166</v>
      </c>
      <c r="J134" s="6">
        <f t="shared" si="3"/>
        <v>8000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</row>
    <row r="135" spans="1:114" s="6" customFormat="1" ht="29" x14ac:dyDescent="0.35">
      <c r="A135" s="7" t="s">
        <v>174</v>
      </c>
      <c r="B135" s="7" t="s">
        <v>70</v>
      </c>
      <c r="C135" s="7" t="s">
        <v>22</v>
      </c>
      <c r="D135" s="7" t="s">
        <v>173</v>
      </c>
      <c r="E135" s="8">
        <v>1730</v>
      </c>
      <c r="F135" s="7" t="s">
        <v>164</v>
      </c>
      <c r="G135" s="9">
        <v>43892</v>
      </c>
      <c r="H135" s="9">
        <v>44256</v>
      </c>
      <c r="I135" s="6" t="s">
        <v>166</v>
      </c>
      <c r="J135" s="6">
        <f t="shared" si="3"/>
        <v>1730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</row>
    <row r="136" spans="1:114" s="6" customFormat="1" x14ac:dyDescent="0.35">
      <c r="A136" s="7" t="s">
        <v>175</v>
      </c>
      <c r="B136" s="7" t="s">
        <v>63</v>
      </c>
      <c r="C136" s="7" t="s">
        <v>10</v>
      </c>
      <c r="D136" s="7"/>
      <c r="E136" s="8">
        <v>1000</v>
      </c>
      <c r="F136" s="7" t="s">
        <v>164</v>
      </c>
      <c r="G136" s="9">
        <v>43907</v>
      </c>
      <c r="H136" s="9">
        <v>44286</v>
      </c>
      <c r="I136" s="6" t="s">
        <v>166</v>
      </c>
      <c r="J136" s="6">
        <f t="shared" si="3"/>
        <v>1000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</row>
    <row r="137" spans="1:114" s="6" customFormat="1" x14ac:dyDescent="0.35">
      <c r="A137" s="7" t="s">
        <v>176</v>
      </c>
      <c r="B137" s="7" t="s">
        <v>24</v>
      </c>
      <c r="C137" s="7" t="s">
        <v>10</v>
      </c>
      <c r="D137" s="7"/>
      <c r="E137" s="8">
        <v>1000</v>
      </c>
      <c r="F137" s="7" t="s">
        <v>164</v>
      </c>
      <c r="G137" s="9">
        <v>43909</v>
      </c>
      <c r="H137" s="9">
        <v>44286</v>
      </c>
      <c r="I137" s="6" t="s">
        <v>166</v>
      </c>
      <c r="J137" s="6">
        <f t="shared" si="3"/>
        <v>1000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</row>
    <row r="138" spans="1:114" s="6" customFormat="1" x14ac:dyDescent="0.35">
      <c r="A138" s="7" t="s">
        <v>177</v>
      </c>
      <c r="B138" s="7" t="s">
        <v>70</v>
      </c>
      <c r="C138" s="7" t="s">
        <v>10</v>
      </c>
      <c r="D138" s="7"/>
      <c r="E138" s="8">
        <v>1700</v>
      </c>
      <c r="F138" s="7" t="s">
        <v>164</v>
      </c>
      <c r="G138" s="9">
        <v>43916</v>
      </c>
      <c r="H138" s="9">
        <v>44286</v>
      </c>
      <c r="I138" s="6" t="s">
        <v>166</v>
      </c>
      <c r="J138" s="6">
        <f t="shared" si="3"/>
        <v>1700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</row>
    <row r="139" spans="1:114" s="6" customFormat="1" x14ac:dyDescent="0.35">
      <c r="A139" s="7" t="s">
        <v>178</v>
      </c>
      <c r="B139" s="7" t="s">
        <v>14</v>
      </c>
      <c r="C139" s="7" t="s">
        <v>22</v>
      </c>
      <c r="D139" s="7"/>
      <c r="E139" s="8">
        <v>2100</v>
      </c>
      <c r="F139" s="7" t="s">
        <v>164</v>
      </c>
      <c r="G139" s="9">
        <v>43930</v>
      </c>
      <c r="H139" s="9">
        <v>44286</v>
      </c>
      <c r="I139" s="6" t="s">
        <v>166</v>
      </c>
      <c r="J139" s="6">
        <f t="shared" si="3"/>
        <v>2100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</row>
    <row r="140" spans="1:114" s="6" customFormat="1" x14ac:dyDescent="0.35">
      <c r="A140" s="7" t="s">
        <v>179</v>
      </c>
      <c r="B140" s="7" t="s">
        <v>100</v>
      </c>
      <c r="C140" s="7" t="s">
        <v>10</v>
      </c>
      <c r="D140" s="7"/>
      <c r="E140" s="8">
        <v>2500</v>
      </c>
      <c r="F140" s="7" t="s">
        <v>164</v>
      </c>
      <c r="G140" s="9">
        <v>43915</v>
      </c>
      <c r="H140" s="9">
        <v>44286</v>
      </c>
      <c r="I140" s="6" t="s">
        <v>166</v>
      </c>
      <c r="J140" s="6">
        <f t="shared" si="3"/>
        <v>2500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</row>
    <row r="141" spans="1:114" s="6" customFormat="1" x14ac:dyDescent="0.35">
      <c r="A141" s="7" t="s">
        <v>180</v>
      </c>
      <c r="B141" s="7" t="s">
        <v>63</v>
      </c>
      <c r="C141" s="7" t="s">
        <v>10</v>
      </c>
      <c r="D141" s="7"/>
      <c r="E141" s="8">
        <v>7500</v>
      </c>
      <c r="F141" s="7" t="s">
        <v>164</v>
      </c>
      <c r="G141" s="9">
        <v>43910</v>
      </c>
      <c r="H141" s="9">
        <v>44286</v>
      </c>
      <c r="I141" s="6" t="s">
        <v>166</v>
      </c>
      <c r="J141" s="6">
        <f t="shared" si="3"/>
        <v>7500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</row>
    <row r="142" spans="1:114" s="6" customFormat="1" x14ac:dyDescent="0.35">
      <c r="A142" s="7" t="s">
        <v>181</v>
      </c>
      <c r="B142" s="7" t="s">
        <v>182</v>
      </c>
      <c r="C142" s="7" t="s">
        <v>22</v>
      </c>
      <c r="D142" s="7"/>
      <c r="E142" s="8">
        <v>9500</v>
      </c>
      <c r="F142" s="7" t="s">
        <v>164</v>
      </c>
      <c r="G142" s="9">
        <v>43959</v>
      </c>
      <c r="H142" s="9">
        <v>44286</v>
      </c>
      <c r="I142" s="6" t="s">
        <v>166</v>
      </c>
      <c r="J142" s="6">
        <f t="shared" si="3"/>
        <v>9500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</row>
    <row r="143" spans="1:114" s="6" customFormat="1" x14ac:dyDescent="0.35">
      <c r="A143" s="7" t="s">
        <v>183</v>
      </c>
      <c r="B143" s="7" t="s">
        <v>14</v>
      </c>
      <c r="C143" s="7" t="s">
        <v>10</v>
      </c>
      <c r="D143" s="7"/>
      <c r="E143" s="8">
        <v>43500</v>
      </c>
      <c r="F143" s="7" t="s">
        <v>164</v>
      </c>
      <c r="G143" s="9">
        <v>43907</v>
      </c>
      <c r="H143" s="9">
        <v>44286</v>
      </c>
      <c r="I143" s="6" t="s">
        <v>166</v>
      </c>
      <c r="J143" s="6">
        <f t="shared" si="3"/>
        <v>43500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</row>
    <row r="144" spans="1:114" s="6" customFormat="1" x14ac:dyDescent="0.35">
      <c r="A144" s="7" t="s">
        <v>60</v>
      </c>
      <c r="B144" s="7" t="s">
        <v>14</v>
      </c>
      <c r="C144" s="7" t="s">
        <v>10</v>
      </c>
      <c r="D144" s="7" t="s">
        <v>15</v>
      </c>
      <c r="E144" s="8">
        <v>750</v>
      </c>
      <c r="F144" s="7" t="s">
        <v>164</v>
      </c>
      <c r="G144" s="9">
        <v>43951</v>
      </c>
      <c r="H144" s="9">
        <v>44316</v>
      </c>
      <c r="I144" s="6" t="s">
        <v>166</v>
      </c>
      <c r="J144" s="6">
        <f t="shared" si="3"/>
        <v>750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</row>
    <row r="145" spans="1:114" s="6" customFormat="1" x14ac:dyDescent="0.35">
      <c r="A145" s="7" t="s">
        <v>184</v>
      </c>
      <c r="B145" s="7" t="s">
        <v>9</v>
      </c>
      <c r="C145" s="7" t="s">
        <v>10</v>
      </c>
      <c r="D145" s="7" t="s">
        <v>15</v>
      </c>
      <c r="E145" s="8">
        <v>1000</v>
      </c>
      <c r="F145" s="7" t="s">
        <v>164</v>
      </c>
      <c r="G145" s="9">
        <v>44012</v>
      </c>
      <c r="H145" s="9">
        <v>44316</v>
      </c>
      <c r="I145" s="6" t="s">
        <v>166</v>
      </c>
      <c r="J145" s="6">
        <f t="shared" si="3"/>
        <v>1000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</row>
    <row r="146" spans="1:114" s="6" customFormat="1" x14ac:dyDescent="0.35">
      <c r="A146" s="7" t="s">
        <v>185</v>
      </c>
      <c r="B146" s="7" t="s">
        <v>43</v>
      </c>
      <c r="C146" s="7" t="s">
        <v>10</v>
      </c>
      <c r="D146" s="7" t="s">
        <v>11</v>
      </c>
      <c r="E146" s="8">
        <v>1600</v>
      </c>
      <c r="F146" s="7" t="s">
        <v>164</v>
      </c>
      <c r="G146" s="9">
        <v>43951</v>
      </c>
      <c r="H146" s="9">
        <v>44316</v>
      </c>
      <c r="I146" s="6" t="s">
        <v>166</v>
      </c>
      <c r="J146" s="6">
        <f t="shared" si="3"/>
        <v>1600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</row>
    <row r="147" spans="1:114" s="6" customFormat="1" x14ac:dyDescent="0.35">
      <c r="A147" s="7" t="s">
        <v>186</v>
      </c>
      <c r="B147" s="7" t="s">
        <v>79</v>
      </c>
      <c r="C147" s="7" t="s">
        <v>22</v>
      </c>
      <c r="D147" s="7"/>
      <c r="E147" s="8">
        <v>2500</v>
      </c>
      <c r="F147" s="7" t="s">
        <v>164</v>
      </c>
      <c r="G147" s="9">
        <v>43944</v>
      </c>
      <c r="H147" s="9">
        <v>44316</v>
      </c>
      <c r="I147" s="6" t="s">
        <v>166</v>
      </c>
      <c r="J147" s="6">
        <f t="shared" si="3"/>
        <v>2500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</row>
    <row r="148" spans="1:114" s="6" customFormat="1" x14ac:dyDescent="0.35">
      <c r="A148" s="7" t="s">
        <v>187</v>
      </c>
      <c r="B148" s="7" t="s">
        <v>58</v>
      </c>
      <c r="C148" s="7" t="s">
        <v>10</v>
      </c>
      <c r="D148" s="7"/>
      <c r="E148" s="8">
        <v>2500</v>
      </c>
      <c r="F148" s="7" t="s">
        <v>164</v>
      </c>
      <c r="G148" s="9">
        <v>43955</v>
      </c>
      <c r="H148" s="9">
        <v>44316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</row>
    <row r="149" spans="1:114" s="6" customFormat="1" ht="29" x14ac:dyDescent="0.35">
      <c r="A149" s="7" t="s">
        <v>188</v>
      </c>
      <c r="B149" s="7" t="s">
        <v>49</v>
      </c>
      <c r="C149" s="7" t="s">
        <v>22</v>
      </c>
      <c r="D149" s="7"/>
      <c r="E149" s="8">
        <v>2800</v>
      </c>
      <c r="F149" s="7" t="s">
        <v>164</v>
      </c>
      <c r="G149" s="9">
        <v>43948</v>
      </c>
      <c r="H149" s="9">
        <v>44316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</row>
    <row r="150" spans="1:114" s="6" customFormat="1" x14ac:dyDescent="0.35">
      <c r="A150" s="7" t="s">
        <v>60</v>
      </c>
      <c r="B150" s="7" t="s">
        <v>14</v>
      </c>
      <c r="C150" s="7" t="s">
        <v>10</v>
      </c>
      <c r="D150" s="7" t="s">
        <v>15</v>
      </c>
      <c r="E150" s="8">
        <v>3000</v>
      </c>
      <c r="F150" s="7" t="s">
        <v>164</v>
      </c>
      <c r="G150" s="9">
        <v>43951</v>
      </c>
      <c r="H150" s="9">
        <v>44316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</row>
    <row r="151" spans="1:114" s="6" customFormat="1" x14ac:dyDescent="0.35">
      <c r="A151" s="7" t="s">
        <v>189</v>
      </c>
      <c r="B151" s="7" t="s">
        <v>49</v>
      </c>
      <c r="C151" s="7" t="s">
        <v>10</v>
      </c>
      <c r="D151" s="7"/>
      <c r="E151" s="8">
        <v>3500</v>
      </c>
      <c r="F151" s="7" t="s">
        <v>164</v>
      </c>
      <c r="G151" s="9">
        <v>43936</v>
      </c>
      <c r="H151" s="9">
        <v>44316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</row>
    <row r="152" spans="1:114" s="6" customFormat="1" x14ac:dyDescent="0.35">
      <c r="A152" s="7" t="s">
        <v>128</v>
      </c>
      <c r="B152" s="7" t="s">
        <v>63</v>
      </c>
      <c r="C152" s="7" t="s">
        <v>10</v>
      </c>
      <c r="D152" s="7" t="s">
        <v>15</v>
      </c>
      <c r="E152" s="8">
        <v>5250</v>
      </c>
      <c r="F152" s="7" t="s">
        <v>164</v>
      </c>
      <c r="G152" s="9">
        <v>43951</v>
      </c>
      <c r="H152" s="9">
        <v>44316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</row>
    <row r="153" spans="1:114" s="6" customFormat="1" x14ac:dyDescent="0.35">
      <c r="A153" s="7" t="s">
        <v>190</v>
      </c>
      <c r="B153" s="7" t="s">
        <v>191</v>
      </c>
      <c r="C153" s="7" t="s">
        <v>10</v>
      </c>
      <c r="D153" s="7"/>
      <c r="E153" s="8">
        <v>21500</v>
      </c>
      <c r="F153" s="7" t="s">
        <v>164</v>
      </c>
      <c r="G153" s="9">
        <v>43956</v>
      </c>
      <c r="H153" s="9">
        <v>44321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</row>
    <row r="154" spans="1:114" s="6" customFormat="1" x14ac:dyDescent="0.35">
      <c r="A154" s="7" t="s">
        <v>192</v>
      </c>
      <c r="B154" s="7" t="s">
        <v>86</v>
      </c>
      <c r="C154" s="7" t="s">
        <v>22</v>
      </c>
      <c r="D154" s="7"/>
      <c r="E154" s="8">
        <v>1000</v>
      </c>
      <c r="F154" s="7" t="s">
        <v>164</v>
      </c>
      <c r="G154" s="9">
        <v>43966</v>
      </c>
      <c r="H154" s="9">
        <v>44347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</row>
    <row r="155" spans="1:114" s="6" customFormat="1" x14ac:dyDescent="0.35">
      <c r="A155" s="7" t="s">
        <v>193</v>
      </c>
      <c r="B155" s="7" t="s">
        <v>194</v>
      </c>
      <c r="C155" s="7" t="s">
        <v>22</v>
      </c>
      <c r="D155" s="7" t="s">
        <v>15</v>
      </c>
      <c r="E155" s="8">
        <v>1900</v>
      </c>
      <c r="F155" s="7" t="s">
        <v>164</v>
      </c>
      <c r="G155" s="9">
        <v>43982</v>
      </c>
      <c r="H155" s="9">
        <v>44347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</row>
    <row r="156" spans="1:114" s="6" customFormat="1" x14ac:dyDescent="0.35">
      <c r="A156" s="7" t="s">
        <v>195</v>
      </c>
      <c r="B156" s="7" t="s">
        <v>14</v>
      </c>
      <c r="C156" s="7" t="s">
        <v>10</v>
      </c>
      <c r="D156" s="7"/>
      <c r="E156" s="8">
        <v>1900</v>
      </c>
      <c r="F156" s="7" t="s">
        <v>164</v>
      </c>
      <c r="G156" s="9">
        <v>43922</v>
      </c>
      <c r="H156" s="9">
        <v>44347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</row>
    <row r="157" spans="1:114" s="6" customFormat="1" x14ac:dyDescent="0.35">
      <c r="A157" s="7" t="s">
        <v>196</v>
      </c>
      <c r="B157" s="7" t="s">
        <v>49</v>
      </c>
      <c r="C157" s="7" t="s">
        <v>10</v>
      </c>
      <c r="D157" s="7" t="s">
        <v>15</v>
      </c>
      <c r="E157" s="8">
        <v>2000</v>
      </c>
      <c r="F157" s="7" t="s">
        <v>164</v>
      </c>
      <c r="G157" s="9">
        <v>43982</v>
      </c>
      <c r="H157" s="9">
        <v>44347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</row>
    <row r="158" spans="1:114" s="6" customFormat="1" x14ac:dyDescent="0.35">
      <c r="A158" s="7" t="s">
        <v>197</v>
      </c>
      <c r="B158" s="7" t="s">
        <v>38</v>
      </c>
      <c r="C158" s="7" t="s">
        <v>22</v>
      </c>
      <c r="D158" s="7"/>
      <c r="E158" s="8">
        <v>2250</v>
      </c>
      <c r="F158" s="7" t="s">
        <v>164</v>
      </c>
      <c r="G158" s="9">
        <v>43983</v>
      </c>
      <c r="H158" s="9">
        <v>44347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</row>
    <row r="159" spans="1:114" s="6" customFormat="1" x14ac:dyDescent="0.35">
      <c r="A159" s="7" t="s">
        <v>198</v>
      </c>
      <c r="B159" s="7" t="s">
        <v>14</v>
      </c>
      <c r="C159" s="7" t="s">
        <v>10</v>
      </c>
      <c r="D159" s="7" t="s">
        <v>15</v>
      </c>
      <c r="E159" s="8">
        <v>2500</v>
      </c>
      <c r="F159" s="7" t="s">
        <v>164</v>
      </c>
      <c r="G159" s="9">
        <v>43983</v>
      </c>
      <c r="H159" s="9">
        <v>44347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</row>
    <row r="160" spans="1:114" s="6" customFormat="1" x14ac:dyDescent="0.35">
      <c r="A160" s="7" t="s">
        <v>32</v>
      </c>
      <c r="B160" s="7" t="s">
        <v>14</v>
      </c>
      <c r="C160" s="7" t="s">
        <v>10</v>
      </c>
      <c r="D160" s="7"/>
      <c r="E160" s="8">
        <v>2700</v>
      </c>
      <c r="F160" s="7" t="s">
        <v>164</v>
      </c>
      <c r="G160" s="9">
        <v>43983</v>
      </c>
      <c r="H160" s="9">
        <v>44347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</row>
    <row r="161" spans="1:114" s="6" customFormat="1" x14ac:dyDescent="0.35">
      <c r="A161" s="7" t="s">
        <v>199</v>
      </c>
      <c r="B161" s="7" t="s">
        <v>200</v>
      </c>
      <c r="C161" s="7" t="s">
        <v>10</v>
      </c>
      <c r="D161" s="7" t="s">
        <v>11</v>
      </c>
      <c r="E161" s="8">
        <v>6500</v>
      </c>
      <c r="F161" s="7" t="s">
        <v>164</v>
      </c>
      <c r="G161" s="9">
        <v>43966</v>
      </c>
      <c r="H161" s="9">
        <v>44347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</row>
    <row r="162" spans="1:114" s="6" customFormat="1" x14ac:dyDescent="0.35">
      <c r="A162" s="7" t="s">
        <v>201</v>
      </c>
      <c r="B162" s="7" t="s">
        <v>70</v>
      </c>
      <c r="C162" s="7" t="s">
        <v>202</v>
      </c>
      <c r="D162" s="7" t="s">
        <v>202</v>
      </c>
      <c r="E162" s="8">
        <v>750</v>
      </c>
      <c r="F162" s="7" t="s">
        <v>164</v>
      </c>
      <c r="G162" s="9">
        <v>44012</v>
      </c>
      <c r="H162" s="9">
        <v>44377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</row>
    <row r="163" spans="1:114" s="6" customFormat="1" x14ac:dyDescent="0.35">
      <c r="A163" s="7" t="s">
        <v>203</v>
      </c>
      <c r="B163" s="7" t="s">
        <v>138</v>
      </c>
      <c r="C163" s="7" t="s">
        <v>10</v>
      </c>
      <c r="D163" s="7"/>
      <c r="E163" s="8">
        <v>1000</v>
      </c>
      <c r="F163" s="7" t="s">
        <v>164</v>
      </c>
      <c r="G163" s="9">
        <v>44013</v>
      </c>
      <c r="H163" s="9">
        <v>44377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</row>
    <row r="164" spans="1:114" s="6" customFormat="1" ht="29" x14ac:dyDescent="0.35">
      <c r="A164" s="7" t="s">
        <v>204</v>
      </c>
      <c r="B164" s="7" t="s">
        <v>49</v>
      </c>
      <c r="C164" s="7" t="s">
        <v>22</v>
      </c>
      <c r="D164" s="7"/>
      <c r="E164" s="8">
        <v>1000</v>
      </c>
      <c r="F164" s="7" t="s">
        <v>164</v>
      </c>
      <c r="G164" s="9">
        <v>44004</v>
      </c>
      <c r="H164" s="9">
        <v>44377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</row>
    <row r="165" spans="1:114" s="6" customFormat="1" x14ac:dyDescent="0.35">
      <c r="A165" s="7" t="s">
        <v>205</v>
      </c>
      <c r="B165" s="7" t="s">
        <v>206</v>
      </c>
      <c r="C165" s="7" t="s">
        <v>10</v>
      </c>
      <c r="D165" s="7" t="s">
        <v>15</v>
      </c>
      <c r="E165" s="8">
        <v>1000</v>
      </c>
      <c r="F165" s="7" t="s">
        <v>164</v>
      </c>
      <c r="G165" s="9">
        <v>44012</v>
      </c>
      <c r="H165" s="9">
        <v>44377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</row>
    <row r="166" spans="1:114" s="6" customFormat="1" x14ac:dyDescent="0.35">
      <c r="A166" s="7" t="s">
        <v>31</v>
      </c>
      <c r="B166" s="7" t="s">
        <v>28</v>
      </c>
      <c r="C166" s="7" t="s">
        <v>10</v>
      </c>
      <c r="D166" s="7"/>
      <c r="E166" s="8">
        <v>1600</v>
      </c>
      <c r="F166" s="7" t="s">
        <v>164</v>
      </c>
      <c r="G166" s="9">
        <v>44013</v>
      </c>
      <c r="H166" s="9">
        <v>44377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</row>
    <row r="167" spans="1:114" s="6" customFormat="1" x14ac:dyDescent="0.35">
      <c r="A167" s="7" t="s">
        <v>207</v>
      </c>
      <c r="B167" s="7" t="s">
        <v>162</v>
      </c>
      <c r="C167" s="7" t="s">
        <v>10</v>
      </c>
      <c r="D167" s="7" t="s">
        <v>15</v>
      </c>
      <c r="E167" s="8">
        <v>1800</v>
      </c>
      <c r="F167" s="7" t="s">
        <v>164</v>
      </c>
      <c r="G167" s="9">
        <v>44012</v>
      </c>
      <c r="H167" s="9">
        <v>44377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</row>
    <row r="168" spans="1:114" s="6" customFormat="1" x14ac:dyDescent="0.35">
      <c r="A168" s="7" t="s">
        <v>208</v>
      </c>
      <c r="B168" s="7" t="s">
        <v>209</v>
      </c>
      <c r="C168" s="7" t="s">
        <v>22</v>
      </c>
      <c r="D168" s="7"/>
      <c r="E168" s="8">
        <v>2000</v>
      </c>
      <c r="F168" s="7" t="s">
        <v>164</v>
      </c>
      <c r="G168" s="9">
        <v>43997</v>
      </c>
      <c r="H168" s="9">
        <v>44377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</row>
    <row r="169" spans="1:114" s="6" customFormat="1" x14ac:dyDescent="0.35">
      <c r="A169" s="7" t="s">
        <v>210</v>
      </c>
      <c r="B169" s="7" t="s">
        <v>34</v>
      </c>
      <c r="C169" s="7" t="s">
        <v>10</v>
      </c>
      <c r="D169" s="7"/>
      <c r="E169" s="8">
        <v>2250</v>
      </c>
      <c r="F169" s="7" t="s">
        <v>164</v>
      </c>
      <c r="G169" s="9">
        <v>44022</v>
      </c>
      <c r="H169" s="9">
        <v>44377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</row>
    <row r="170" spans="1:114" s="6" customFormat="1" x14ac:dyDescent="0.35">
      <c r="A170" s="7" t="s">
        <v>44</v>
      </c>
      <c r="B170" s="7" t="s">
        <v>43</v>
      </c>
      <c r="C170" s="7" t="s">
        <v>10</v>
      </c>
      <c r="D170" s="7"/>
      <c r="E170" s="8">
        <v>2500</v>
      </c>
      <c r="F170" s="7" t="s">
        <v>164</v>
      </c>
      <c r="G170" s="9">
        <v>44025</v>
      </c>
      <c r="H170" s="9">
        <v>44377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</row>
    <row r="171" spans="1:114" s="6" customFormat="1" x14ac:dyDescent="0.35">
      <c r="A171" s="7" t="s">
        <v>211</v>
      </c>
      <c r="B171" s="7" t="s">
        <v>46</v>
      </c>
      <c r="C171" s="7" t="s">
        <v>10</v>
      </c>
      <c r="D171" s="7"/>
      <c r="E171" s="8">
        <v>2500</v>
      </c>
      <c r="F171" s="7" t="s">
        <v>164</v>
      </c>
      <c r="G171" s="9">
        <v>44013</v>
      </c>
      <c r="H171" s="9">
        <v>44377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</row>
    <row r="172" spans="1:114" s="6" customFormat="1" x14ac:dyDescent="0.35">
      <c r="A172" s="7" t="s">
        <v>212</v>
      </c>
      <c r="B172" s="7" t="s">
        <v>213</v>
      </c>
      <c r="C172" s="7" t="s">
        <v>10</v>
      </c>
      <c r="D172" s="7"/>
      <c r="E172" s="8">
        <v>3000</v>
      </c>
      <c r="F172" s="7" t="s">
        <v>164</v>
      </c>
      <c r="G172" s="9">
        <v>43998</v>
      </c>
      <c r="H172" s="9">
        <v>44377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</row>
    <row r="173" spans="1:114" s="6" customFormat="1" x14ac:dyDescent="0.35">
      <c r="A173" s="7" t="s">
        <v>214</v>
      </c>
      <c r="B173" s="7" t="s">
        <v>41</v>
      </c>
      <c r="C173" s="7" t="s">
        <v>22</v>
      </c>
      <c r="D173" s="7"/>
      <c r="E173" s="8">
        <v>3500</v>
      </c>
      <c r="F173" s="7" t="s">
        <v>164</v>
      </c>
      <c r="G173" s="9">
        <v>44013</v>
      </c>
      <c r="H173" s="9">
        <v>44377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</row>
    <row r="174" spans="1:114" s="6" customFormat="1" x14ac:dyDescent="0.35">
      <c r="A174" s="7" t="s">
        <v>57</v>
      </c>
      <c r="B174" s="7" t="s">
        <v>58</v>
      </c>
      <c r="C174" s="7" t="s">
        <v>10</v>
      </c>
      <c r="D174" s="7" t="s">
        <v>15</v>
      </c>
      <c r="E174" s="8">
        <v>3500</v>
      </c>
      <c r="F174" s="7" t="s">
        <v>164</v>
      </c>
      <c r="G174" s="9">
        <v>44019</v>
      </c>
      <c r="H174" s="9">
        <v>44377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</row>
    <row r="175" spans="1:114" s="6" customFormat="1" x14ac:dyDescent="0.35">
      <c r="A175" s="7" t="s">
        <v>196</v>
      </c>
      <c r="B175" s="7" t="s">
        <v>49</v>
      </c>
      <c r="C175" s="7" t="s">
        <v>10</v>
      </c>
      <c r="D175" s="7" t="s">
        <v>15</v>
      </c>
      <c r="E175" s="8">
        <v>4500</v>
      </c>
      <c r="F175" s="7" t="s">
        <v>164</v>
      </c>
      <c r="G175" s="9">
        <v>43982</v>
      </c>
      <c r="H175" s="9">
        <v>44377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</row>
    <row r="176" spans="1:114" s="6" customFormat="1" x14ac:dyDescent="0.35">
      <c r="A176" s="7" t="s">
        <v>215</v>
      </c>
      <c r="B176" s="7" t="s">
        <v>66</v>
      </c>
      <c r="C176" s="7" t="s">
        <v>10</v>
      </c>
      <c r="D176" s="7"/>
      <c r="E176" s="8">
        <v>4500</v>
      </c>
      <c r="F176" s="7" t="s">
        <v>164</v>
      </c>
      <c r="G176" s="9">
        <v>44013</v>
      </c>
      <c r="H176" s="9">
        <v>44377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</row>
    <row r="177" spans="1:114" s="6" customFormat="1" x14ac:dyDescent="0.35">
      <c r="A177" s="7" t="s">
        <v>82</v>
      </c>
      <c r="B177" s="7" t="s">
        <v>43</v>
      </c>
      <c r="C177" s="7" t="s">
        <v>10</v>
      </c>
      <c r="D177" s="7" t="s">
        <v>15</v>
      </c>
      <c r="E177" s="8">
        <v>4500</v>
      </c>
      <c r="F177" s="7" t="s">
        <v>164</v>
      </c>
      <c r="G177" s="9">
        <v>44012</v>
      </c>
      <c r="H177" s="9">
        <v>44377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</row>
    <row r="178" spans="1:114" s="6" customFormat="1" x14ac:dyDescent="0.35">
      <c r="A178" s="7" t="s">
        <v>71</v>
      </c>
      <c r="B178" s="7" t="s">
        <v>70</v>
      </c>
      <c r="C178" s="7" t="s">
        <v>10</v>
      </c>
      <c r="D178" s="7"/>
      <c r="E178" s="8">
        <v>15750</v>
      </c>
      <c r="F178" s="7" t="s">
        <v>164</v>
      </c>
      <c r="G178" s="9">
        <v>44013</v>
      </c>
      <c r="H178" s="9">
        <v>44377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</row>
    <row r="179" spans="1:114" s="6" customFormat="1" x14ac:dyDescent="0.35">
      <c r="A179" s="7" t="s">
        <v>216</v>
      </c>
      <c r="B179" s="7" t="s">
        <v>24</v>
      </c>
      <c r="C179" s="7" t="s">
        <v>10</v>
      </c>
      <c r="D179" s="7"/>
      <c r="E179" s="8">
        <v>1850</v>
      </c>
      <c r="F179" s="7" t="s">
        <v>164</v>
      </c>
      <c r="G179" s="9">
        <v>44027</v>
      </c>
      <c r="H179" s="9">
        <v>44391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</row>
    <row r="180" spans="1:114" s="6" customFormat="1" x14ac:dyDescent="0.35">
      <c r="A180" s="7" t="s">
        <v>217</v>
      </c>
      <c r="B180" s="7" t="s">
        <v>49</v>
      </c>
      <c r="C180" s="7" t="s">
        <v>22</v>
      </c>
      <c r="D180" s="7" t="s">
        <v>218</v>
      </c>
      <c r="E180" s="8">
        <v>1800</v>
      </c>
      <c r="F180" s="7" t="s">
        <v>164</v>
      </c>
      <c r="G180" s="9">
        <v>44043</v>
      </c>
      <c r="H180" s="9">
        <v>44407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</row>
    <row r="181" spans="1:114" s="6" customFormat="1" x14ac:dyDescent="0.35">
      <c r="A181" s="7" t="s">
        <v>219</v>
      </c>
      <c r="B181" s="7" t="s">
        <v>162</v>
      </c>
      <c r="C181" s="7" t="s">
        <v>22</v>
      </c>
      <c r="D181" s="7"/>
      <c r="E181" s="8">
        <v>1470</v>
      </c>
      <c r="F181" s="7" t="s">
        <v>164</v>
      </c>
      <c r="G181" s="9">
        <v>44051</v>
      </c>
      <c r="H181" s="9">
        <v>44408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</row>
    <row r="182" spans="1:114" s="6" customFormat="1" x14ac:dyDescent="0.35">
      <c r="A182" s="7" t="s">
        <v>220</v>
      </c>
      <c r="B182" s="7" t="s">
        <v>113</v>
      </c>
      <c r="C182" s="7" t="s">
        <v>10</v>
      </c>
      <c r="D182" s="7"/>
      <c r="E182" s="8">
        <v>1650</v>
      </c>
      <c r="F182" s="7" t="s">
        <v>164</v>
      </c>
      <c r="G182" s="9">
        <v>44044</v>
      </c>
      <c r="H182" s="9">
        <v>44408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</row>
    <row r="183" spans="1:114" s="6" customFormat="1" x14ac:dyDescent="0.35">
      <c r="A183" s="7" t="s">
        <v>221</v>
      </c>
      <c r="B183" s="7" t="s">
        <v>28</v>
      </c>
      <c r="C183" s="7" t="s">
        <v>10</v>
      </c>
      <c r="D183" s="7" t="s">
        <v>15</v>
      </c>
      <c r="E183" s="8">
        <v>1800</v>
      </c>
      <c r="F183" s="7" t="s">
        <v>164</v>
      </c>
      <c r="G183" s="9">
        <v>44044</v>
      </c>
      <c r="H183" s="9">
        <v>44408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</row>
    <row r="184" spans="1:114" s="6" customFormat="1" x14ac:dyDescent="0.35">
      <c r="A184" s="7" t="s">
        <v>222</v>
      </c>
      <c r="B184" s="7" t="s">
        <v>63</v>
      </c>
      <c r="C184" s="7" t="s">
        <v>10</v>
      </c>
      <c r="D184" s="7"/>
      <c r="E184" s="8">
        <v>1920</v>
      </c>
      <c r="F184" s="7" t="s">
        <v>164</v>
      </c>
      <c r="G184" s="9">
        <v>44027</v>
      </c>
      <c r="H184" s="9">
        <v>44408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</row>
    <row r="185" spans="1:114" s="6" customFormat="1" x14ac:dyDescent="0.35">
      <c r="A185" s="7" t="s">
        <v>223</v>
      </c>
      <c r="B185" s="7" t="s">
        <v>63</v>
      </c>
      <c r="C185" s="7" t="s">
        <v>10</v>
      </c>
      <c r="D185" s="7"/>
      <c r="E185" s="8">
        <v>2000</v>
      </c>
      <c r="F185" s="7" t="s">
        <v>164</v>
      </c>
      <c r="G185" s="9">
        <v>44044</v>
      </c>
      <c r="H185" s="9">
        <v>44408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</row>
    <row r="186" spans="1:114" s="6" customFormat="1" x14ac:dyDescent="0.35">
      <c r="A186" s="7" t="s">
        <v>224</v>
      </c>
      <c r="B186" s="7" t="s">
        <v>225</v>
      </c>
      <c r="C186" s="7" t="s">
        <v>22</v>
      </c>
      <c r="D186" s="7"/>
      <c r="E186" s="8">
        <v>2000</v>
      </c>
      <c r="F186" s="7" t="s">
        <v>164</v>
      </c>
      <c r="G186" s="9">
        <v>44027</v>
      </c>
      <c r="H186" s="9">
        <v>44408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</row>
    <row r="187" spans="1:114" s="6" customFormat="1" x14ac:dyDescent="0.35">
      <c r="A187" s="7" t="s">
        <v>226</v>
      </c>
      <c r="B187" s="7" t="s">
        <v>144</v>
      </c>
      <c r="C187" s="7" t="s">
        <v>10</v>
      </c>
      <c r="D187" s="7" t="s">
        <v>15</v>
      </c>
      <c r="E187" s="8">
        <v>2000</v>
      </c>
      <c r="F187" s="7" t="s">
        <v>164</v>
      </c>
      <c r="G187" s="9">
        <v>43969</v>
      </c>
      <c r="H187" s="9">
        <v>44408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</row>
    <row r="188" spans="1:114" s="6" customFormat="1" x14ac:dyDescent="0.35">
      <c r="A188" s="7" t="s">
        <v>227</v>
      </c>
      <c r="B188" s="7" t="s">
        <v>38</v>
      </c>
      <c r="C188" s="7" t="s">
        <v>10</v>
      </c>
      <c r="D188" s="7" t="s">
        <v>15</v>
      </c>
      <c r="E188" s="8">
        <v>2000</v>
      </c>
      <c r="F188" s="7" t="s">
        <v>164</v>
      </c>
      <c r="G188" s="9">
        <v>44043</v>
      </c>
      <c r="H188" s="9">
        <v>44408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</row>
    <row r="189" spans="1:114" s="6" customFormat="1" x14ac:dyDescent="0.35">
      <c r="A189" s="7" t="s">
        <v>228</v>
      </c>
      <c r="B189" s="7" t="s">
        <v>49</v>
      </c>
      <c r="C189" s="7" t="s">
        <v>22</v>
      </c>
      <c r="D189" s="7"/>
      <c r="E189" s="8">
        <v>2000</v>
      </c>
      <c r="F189" s="7" t="s">
        <v>164</v>
      </c>
      <c r="G189" s="9">
        <v>44050</v>
      </c>
      <c r="H189" s="9">
        <v>44408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</row>
    <row r="190" spans="1:114" s="6" customFormat="1" ht="29" x14ac:dyDescent="0.35">
      <c r="A190" s="7" t="s">
        <v>229</v>
      </c>
      <c r="B190" s="7" t="s">
        <v>63</v>
      </c>
      <c r="C190" s="7" t="s">
        <v>22</v>
      </c>
      <c r="D190" s="7"/>
      <c r="E190" s="8">
        <v>2250</v>
      </c>
      <c r="F190" s="7" t="s">
        <v>164</v>
      </c>
      <c r="G190" s="9">
        <v>44044</v>
      </c>
      <c r="H190" s="9">
        <v>44408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</row>
    <row r="191" spans="1:114" s="6" customFormat="1" x14ac:dyDescent="0.35">
      <c r="A191" s="7" t="s">
        <v>78</v>
      </c>
      <c r="B191" s="7" t="s">
        <v>79</v>
      </c>
      <c r="C191" s="7" t="s">
        <v>22</v>
      </c>
      <c r="D191" s="7"/>
      <c r="E191" s="8">
        <v>2300</v>
      </c>
      <c r="F191" s="7" t="s">
        <v>164</v>
      </c>
      <c r="G191" s="9">
        <v>44034</v>
      </c>
      <c r="H191" s="9">
        <v>44408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</row>
    <row r="192" spans="1:114" s="6" customFormat="1" x14ac:dyDescent="0.35">
      <c r="A192" s="7" t="s">
        <v>230</v>
      </c>
      <c r="B192" s="7" t="s">
        <v>156</v>
      </c>
      <c r="C192" s="7" t="s">
        <v>10</v>
      </c>
      <c r="D192" s="7"/>
      <c r="E192" s="8">
        <v>2350</v>
      </c>
      <c r="F192" s="7" t="s">
        <v>164</v>
      </c>
      <c r="G192" s="9">
        <v>44056</v>
      </c>
      <c r="H192" s="9">
        <v>44408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</row>
    <row r="193" spans="1:114" s="6" customFormat="1" x14ac:dyDescent="0.35">
      <c r="A193" s="7" t="s">
        <v>231</v>
      </c>
      <c r="B193" s="7" t="s">
        <v>107</v>
      </c>
      <c r="C193" s="7" t="s">
        <v>10</v>
      </c>
      <c r="D193" s="7"/>
      <c r="E193" s="8">
        <v>2400</v>
      </c>
      <c r="F193" s="7" t="s">
        <v>164</v>
      </c>
      <c r="G193" s="9">
        <v>44056</v>
      </c>
      <c r="H193" s="9">
        <v>44408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</row>
    <row r="194" spans="1:114" s="6" customFormat="1" x14ac:dyDescent="0.35">
      <c r="A194" s="7" t="s">
        <v>232</v>
      </c>
      <c r="B194" s="7" t="s">
        <v>34</v>
      </c>
      <c r="C194" s="7" t="s">
        <v>10</v>
      </c>
      <c r="D194" s="7" t="s">
        <v>15</v>
      </c>
      <c r="E194" s="8">
        <v>2500</v>
      </c>
      <c r="F194" s="7" t="s">
        <v>164</v>
      </c>
      <c r="G194" s="9">
        <v>44048</v>
      </c>
      <c r="H194" s="9">
        <v>44408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</row>
    <row r="195" spans="1:114" s="6" customFormat="1" x14ac:dyDescent="0.35">
      <c r="A195" s="7" t="s">
        <v>233</v>
      </c>
      <c r="B195" s="7" t="s">
        <v>14</v>
      </c>
      <c r="C195" s="7" t="s">
        <v>10</v>
      </c>
      <c r="D195" s="7"/>
      <c r="E195" s="8">
        <v>2500</v>
      </c>
      <c r="F195" s="7" t="s">
        <v>164</v>
      </c>
      <c r="G195" s="9">
        <v>44044</v>
      </c>
      <c r="H195" s="9">
        <v>44408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</row>
    <row r="196" spans="1:114" s="6" customFormat="1" x14ac:dyDescent="0.35">
      <c r="A196" s="7" t="s">
        <v>234</v>
      </c>
      <c r="B196" s="7" t="s">
        <v>70</v>
      </c>
      <c r="C196" s="7" t="s">
        <v>10</v>
      </c>
      <c r="D196" s="7" t="s">
        <v>15</v>
      </c>
      <c r="E196" s="8">
        <v>2600</v>
      </c>
      <c r="F196" s="7" t="s">
        <v>164</v>
      </c>
      <c r="G196" s="9">
        <v>44047</v>
      </c>
      <c r="H196" s="9">
        <v>44408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</row>
    <row r="197" spans="1:114" s="6" customFormat="1" x14ac:dyDescent="0.35">
      <c r="A197" s="7" t="s">
        <v>235</v>
      </c>
      <c r="B197" s="7" t="s">
        <v>58</v>
      </c>
      <c r="C197" s="7" t="s">
        <v>10</v>
      </c>
      <c r="D197" s="7"/>
      <c r="E197" s="8">
        <v>2600</v>
      </c>
      <c r="F197" s="7" t="s">
        <v>164</v>
      </c>
      <c r="G197" s="9">
        <v>44044</v>
      </c>
      <c r="H197" s="9">
        <v>44408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4" s="6" customFormat="1" x14ac:dyDescent="0.35">
      <c r="A198" s="7" t="s">
        <v>236</v>
      </c>
      <c r="B198" s="7" t="s">
        <v>14</v>
      </c>
      <c r="C198" s="7" t="s">
        <v>10</v>
      </c>
      <c r="D198" s="7" t="s">
        <v>15</v>
      </c>
      <c r="E198" s="8">
        <v>2600</v>
      </c>
      <c r="F198" s="7" t="s">
        <v>164</v>
      </c>
      <c r="G198" s="9">
        <v>44043</v>
      </c>
      <c r="H198" s="9">
        <v>44408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</row>
    <row r="199" spans="1:114" s="6" customFormat="1" x14ac:dyDescent="0.35">
      <c r="A199" s="7" t="s">
        <v>237</v>
      </c>
      <c r="B199" s="7" t="s">
        <v>81</v>
      </c>
      <c r="C199" s="7" t="s">
        <v>10</v>
      </c>
      <c r="D199" s="7"/>
      <c r="E199" s="8">
        <v>2650</v>
      </c>
      <c r="F199" s="7" t="s">
        <v>164</v>
      </c>
      <c r="G199" s="9">
        <v>44044</v>
      </c>
      <c r="H199" s="9">
        <v>44408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</row>
    <row r="200" spans="1:114" s="6" customFormat="1" x14ac:dyDescent="0.35">
      <c r="A200" s="7" t="s">
        <v>238</v>
      </c>
      <c r="B200" s="7" t="s">
        <v>34</v>
      </c>
      <c r="C200" s="7" t="s">
        <v>10</v>
      </c>
      <c r="D200" s="7"/>
      <c r="E200" s="8">
        <v>3000</v>
      </c>
      <c r="F200" s="7" t="s">
        <v>164</v>
      </c>
      <c r="G200" s="9">
        <v>44044</v>
      </c>
      <c r="H200" s="9">
        <v>44408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</row>
    <row r="201" spans="1:114" s="6" customFormat="1" x14ac:dyDescent="0.35">
      <c r="A201" s="7" t="s">
        <v>117</v>
      </c>
      <c r="B201" s="7" t="s">
        <v>49</v>
      </c>
      <c r="C201" s="7" t="s">
        <v>10</v>
      </c>
      <c r="D201" s="7" t="s">
        <v>15</v>
      </c>
      <c r="E201" s="8">
        <v>3500</v>
      </c>
      <c r="F201" s="7" t="s">
        <v>164</v>
      </c>
      <c r="G201" s="9">
        <v>44055</v>
      </c>
      <c r="H201" s="9">
        <v>44408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</row>
    <row r="202" spans="1:114" s="6" customFormat="1" ht="29" x14ac:dyDescent="0.35">
      <c r="A202" s="7" t="s">
        <v>239</v>
      </c>
      <c r="B202" s="7" t="s">
        <v>58</v>
      </c>
      <c r="C202" s="7" t="s">
        <v>10</v>
      </c>
      <c r="D202" s="7" t="s">
        <v>15</v>
      </c>
      <c r="E202" s="8">
        <v>3500</v>
      </c>
      <c r="F202" s="7" t="s">
        <v>164</v>
      </c>
      <c r="G202" s="9">
        <v>44044</v>
      </c>
      <c r="H202" s="9">
        <v>44408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</row>
    <row r="203" spans="1:114" s="6" customFormat="1" x14ac:dyDescent="0.35">
      <c r="A203" s="7" t="s">
        <v>240</v>
      </c>
      <c r="B203" s="7" t="s">
        <v>194</v>
      </c>
      <c r="C203" s="7" t="s">
        <v>22</v>
      </c>
      <c r="D203" s="7"/>
      <c r="E203" s="8">
        <v>3500</v>
      </c>
      <c r="F203" s="7" t="s">
        <v>164</v>
      </c>
      <c r="G203" s="9">
        <v>44044</v>
      </c>
      <c r="H203" s="9">
        <v>44408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</row>
    <row r="204" spans="1:114" s="6" customFormat="1" x14ac:dyDescent="0.35">
      <c r="A204" s="7" t="s">
        <v>223</v>
      </c>
      <c r="B204" s="7" t="s">
        <v>63</v>
      </c>
      <c r="C204" s="7" t="s">
        <v>10</v>
      </c>
      <c r="D204" s="7"/>
      <c r="E204" s="8">
        <v>3700</v>
      </c>
      <c r="F204" s="7" t="s">
        <v>164</v>
      </c>
      <c r="G204" s="9">
        <v>44044</v>
      </c>
      <c r="H204" s="9">
        <v>44408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</row>
    <row r="205" spans="1:114" s="6" customFormat="1" x14ac:dyDescent="0.35">
      <c r="A205" s="7" t="s">
        <v>241</v>
      </c>
      <c r="B205" s="7" t="s">
        <v>49</v>
      </c>
      <c r="C205" s="7" t="s">
        <v>22</v>
      </c>
      <c r="D205" s="7"/>
      <c r="E205" s="8">
        <v>4000</v>
      </c>
      <c r="F205" s="7" t="s">
        <v>164</v>
      </c>
      <c r="G205" s="9">
        <v>44036</v>
      </c>
      <c r="H205" s="9">
        <v>44408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</row>
    <row r="206" spans="1:114" s="6" customFormat="1" x14ac:dyDescent="0.35">
      <c r="A206" s="7" t="s">
        <v>242</v>
      </c>
      <c r="B206" s="7" t="s">
        <v>24</v>
      </c>
      <c r="C206" s="7" t="s">
        <v>10</v>
      </c>
      <c r="D206" s="7" t="s">
        <v>15</v>
      </c>
      <c r="E206" s="8">
        <v>4500</v>
      </c>
      <c r="F206" s="7" t="s">
        <v>164</v>
      </c>
      <c r="G206" s="9">
        <v>44043</v>
      </c>
      <c r="H206" s="9">
        <v>44408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</row>
    <row r="207" spans="1:114" s="6" customFormat="1" ht="29" x14ac:dyDescent="0.35">
      <c r="A207" s="7" t="s">
        <v>243</v>
      </c>
      <c r="B207" s="7" t="s">
        <v>81</v>
      </c>
      <c r="C207" s="7" t="s">
        <v>22</v>
      </c>
      <c r="D207" s="7" t="s">
        <v>15</v>
      </c>
      <c r="E207" s="8">
        <v>6000</v>
      </c>
      <c r="F207" s="7" t="s">
        <v>164</v>
      </c>
      <c r="G207" s="9">
        <v>44053</v>
      </c>
      <c r="H207" s="9">
        <v>44408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</row>
    <row r="208" spans="1:114" s="6" customFormat="1" x14ac:dyDescent="0.35">
      <c r="A208" s="7" t="s">
        <v>244</v>
      </c>
      <c r="B208" s="7" t="s">
        <v>34</v>
      </c>
      <c r="C208" s="7" t="s">
        <v>10</v>
      </c>
      <c r="D208" s="7"/>
      <c r="E208" s="8">
        <v>6500</v>
      </c>
      <c r="F208" s="7" t="s">
        <v>164</v>
      </c>
      <c r="G208" s="9">
        <v>44047</v>
      </c>
      <c r="H208" s="9">
        <v>44408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</row>
    <row r="209" spans="1:114" s="6" customFormat="1" x14ac:dyDescent="0.35">
      <c r="A209" s="7" t="s">
        <v>245</v>
      </c>
      <c r="B209" s="7" t="s">
        <v>49</v>
      </c>
      <c r="C209" s="7" t="s">
        <v>10</v>
      </c>
      <c r="D209" s="7"/>
      <c r="E209" s="8">
        <v>7000</v>
      </c>
      <c r="F209" s="7" t="s">
        <v>164</v>
      </c>
      <c r="G209" s="9">
        <v>44038</v>
      </c>
      <c r="H209" s="9">
        <v>44408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</row>
    <row r="210" spans="1:114" s="6" customFormat="1" x14ac:dyDescent="0.35">
      <c r="A210" s="7" t="s">
        <v>246</v>
      </c>
      <c r="B210" s="7" t="s">
        <v>206</v>
      </c>
      <c r="C210" s="7" t="s">
        <v>10</v>
      </c>
      <c r="D210" s="7" t="s">
        <v>15</v>
      </c>
      <c r="E210" s="8">
        <v>7500</v>
      </c>
      <c r="F210" s="7" t="s">
        <v>164</v>
      </c>
      <c r="G210" s="9">
        <v>44043</v>
      </c>
      <c r="H210" s="9">
        <v>44408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</row>
    <row r="211" spans="1:114" s="6" customFormat="1" x14ac:dyDescent="0.35">
      <c r="A211" s="7" t="s">
        <v>247</v>
      </c>
      <c r="B211" s="7" t="s">
        <v>49</v>
      </c>
      <c r="C211" s="7" t="s">
        <v>22</v>
      </c>
      <c r="D211" s="7" t="s">
        <v>15</v>
      </c>
      <c r="E211" s="8">
        <v>1000</v>
      </c>
      <c r="F211" s="7" t="s">
        <v>164</v>
      </c>
      <c r="G211" s="9">
        <v>44067</v>
      </c>
      <c r="H211" s="9">
        <v>44439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</row>
    <row r="212" spans="1:114" s="6" customFormat="1" x14ac:dyDescent="0.35">
      <c r="A212" s="7" t="s">
        <v>248</v>
      </c>
      <c r="B212" s="7" t="s">
        <v>98</v>
      </c>
      <c r="C212" s="7" t="s">
        <v>10</v>
      </c>
      <c r="D212" s="7" t="s">
        <v>15</v>
      </c>
      <c r="E212" s="8">
        <v>1000</v>
      </c>
      <c r="F212" s="7" t="s">
        <v>164</v>
      </c>
      <c r="G212" s="9">
        <v>44074</v>
      </c>
      <c r="H212" s="9">
        <v>44439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</row>
    <row r="213" spans="1:114" s="6" customFormat="1" ht="29" x14ac:dyDescent="0.35">
      <c r="A213" s="7" t="s">
        <v>249</v>
      </c>
      <c r="B213" s="7" t="s">
        <v>63</v>
      </c>
      <c r="C213" s="7" t="s">
        <v>22</v>
      </c>
      <c r="D213" s="7" t="s">
        <v>15</v>
      </c>
      <c r="E213" s="8">
        <v>1500</v>
      </c>
      <c r="F213" s="7" t="s">
        <v>164</v>
      </c>
      <c r="G213" s="9">
        <v>44074</v>
      </c>
      <c r="H213" s="9">
        <v>44439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</row>
    <row r="214" spans="1:114" s="6" customFormat="1" x14ac:dyDescent="0.35">
      <c r="A214" s="7" t="s">
        <v>250</v>
      </c>
      <c r="B214" s="7" t="s">
        <v>14</v>
      </c>
      <c r="C214" s="7" t="s">
        <v>10</v>
      </c>
      <c r="D214" s="7" t="s">
        <v>15</v>
      </c>
      <c r="E214" s="8">
        <v>1650</v>
      </c>
      <c r="F214" s="7" t="s">
        <v>164</v>
      </c>
      <c r="G214" s="9">
        <v>44064</v>
      </c>
      <c r="H214" s="9">
        <v>44439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</row>
    <row r="215" spans="1:114" s="6" customFormat="1" x14ac:dyDescent="0.35">
      <c r="A215" s="7" t="s">
        <v>251</v>
      </c>
      <c r="B215" s="7" t="s">
        <v>135</v>
      </c>
      <c r="C215" s="7" t="s">
        <v>10</v>
      </c>
      <c r="D215" s="7" t="s">
        <v>15</v>
      </c>
      <c r="E215" s="8">
        <v>1710</v>
      </c>
      <c r="F215" s="7" t="s">
        <v>164</v>
      </c>
      <c r="G215" s="9">
        <v>44074</v>
      </c>
      <c r="H215" s="9">
        <v>44439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</row>
    <row r="216" spans="1:114" s="6" customFormat="1" x14ac:dyDescent="0.35">
      <c r="A216" s="7" t="s">
        <v>252</v>
      </c>
      <c r="B216" s="7" t="s">
        <v>162</v>
      </c>
      <c r="C216" s="7" t="s">
        <v>202</v>
      </c>
      <c r="D216" s="7" t="s">
        <v>15</v>
      </c>
      <c r="E216" s="8">
        <v>1840</v>
      </c>
      <c r="F216" s="7" t="s">
        <v>164</v>
      </c>
      <c r="G216" s="9">
        <v>44082</v>
      </c>
      <c r="H216" s="9">
        <v>44439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</row>
    <row r="217" spans="1:114" s="6" customFormat="1" x14ac:dyDescent="0.35">
      <c r="A217" s="7" t="s">
        <v>253</v>
      </c>
      <c r="B217" s="7" t="s">
        <v>66</v>
      </c>
      <c r="C217" s="7" t="s">
        <v>10</v>
      </c>
      <c r="D217" s="7" t="s">
        <v>15</v>
      </c>
      <c r="E217" s="8">
        <v>1900</v>
      </c>
      <c r="F217" s="7" t="s">
        <v>164</v>
      </c>
      <c r="G217" s="9">
        <v>44074</v>
      </c>
      <c r="H217" s="9">
        <v>44439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</row>
    <row r="218" spans="1:114" s="6" customFormat="1" x14ac:dyDescent="0.35">
      <c r="A218" s="7" t="s">
        <v>254</v>
      </c>
      <c r="B218" s="7" t="s">
        <v>135</v>
      </c>
      <c r="C218" s="7" t="s">
        <v>10</v>
      </c>
      <c r="D218" s="7" t="s">
        <v>15</v>
      </c>
      <c r="E218" s="8">
        <v>1900</v>
      </c>
      <c r="F218" s="7" t="s">
        <v>164</v>
      </c>
      <c r="G218" s="9">
        <v>44075</v>
      </c>
      <c r="H218" s="9">
        <v>44439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</row>
    <row r="219" spans="1:114" s="6" customFormat="1" x14ac:dyDescent="0.35">
      <c r="A219" s="7" t="s">
        <v>255</v>
      </c>
      <c r="B219" s="7" t="s">
        <v>49</v>
      </c>
      <c r="C219" s="7" t="s">
        <v>22</v>
      </c>
      <c r="D219" s="7" t="s">
        <v>15</v>
      </c>
      <c r="E219" s="8">
        <v>1900</v>
      </c>
      <c r="F219" s="7" t="s">
        <v>164</v>
      </c>
      <c r="G219" s="9">
        <v>44064</v>
      </c>
      <c r="H219" s="9">
        <v>44439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</row>
    <row r="220" spans="1:114" s="6" customFormat="1" x14ac:dyDescent="0.35">
      <c r="A220" s="7" t="s">
        <v>256</v>
      </c>
      <c r="B220" s="7" t="s">
        <v>63</v>
      </c>
      <c r="C220" s="7" t="s">
        <v>10</v>
      </c>
      <c r="D220" s="7" t="s">
        <v>15</v>
      </c>
      <c r="E220" s="8">
        <v>1980</v>
      </c>
      <c r="F220" s="7" t="s">
        <v>164</v>
      </c>
      <c r="G220" s="9">
        <v>44075</v>
      </c>
      <c r="H220" s="9">
        <v>44439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</row>
    <row r="221" spans="1:114" s="6" customFormat="1" x14ac:dyDescent="0.35">
      <c r="A221" s="7" t="s">
        <v>257</v>
      </c>
      <c r="B221" s="7" t="s">
        <v>28</v>
      </c>
      <c r="C221" s="7" t="s">
        <v>10</v>
      </c>
      <c r="D221" s="7" t="s">
        <v>15</v>
      </c>
      <c r="E221" s="8">
        <v>2000</v>
      </c>
      <c r="F221" s="7" t="s">
        <v>164</v>
      </c>
      <c r="G221" s="9">
        <v>44074</v>
      </c>
      <c r="H221" s="9">
        <v>44439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</row>
    <row r="222" spans="1:114" s="6" customFormat="1" x14ac:dyDescent="0.35">
      <c r="A222" s="7" t="s">
        <v>258</v>
      </c>
      <c r="B222" s="7" t="s">
        <v>127</v>
      </c>
      <c r="C222" s="7" t="s">
        <v>10</v>
      </c>
      <c r="D222" s="7" t="s">
        <v>15</v>
      </c>
      <c r="E222" s="8">
        <v>2000</v>
      </c>
      <c r="F222" s="7" t="s">
        <v>164</v>
      </c>
      <c r="G222" s="9">
        <v>44078</v>
      </c>
      <c r="H222" s="9">
        <v>44439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</row>
    <row r="223" spans="1:114" s="6" customFormat="1" x14ac:dyDescent="0.35">
      <c r="A223" s="7" t="s">
        <v>259</v>
      </c>
      <c r="B223" s="7" t="s">
        <v>260</v>
      </c>
      <c r="C223" s="7" t="s">
        <v>10</v>
      </c>
      <c r="D223" s="7" t="s">
        <v>15</v>
      </c>
      <c r="E223" s="8">
        <v>2000</v>
      </c>
      <c r="F223" s="7" t="s">
        <v>164</v>
      </c>
      <c r="G223" s="9">
        <v>44067</v>
      </c>
      <c r="H223" s="9">
        <v>44439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</row>
    <row r="224" spans="1:114" s="6" customFormat="1" x14ac:dyDescent="0.35">
      <c r="A224" s="7" t="s">
        <v>261</v>
      </c>
      <c r="B224" s="7" t="s">
        <v>102</v>
      </c>
      <c r="C224" s="7" t="s">
        <v>10</v>
      </c>
      <c r="D224" s="7" t="s">
        <v>15</v>
      </c>
      <c r="E224" s="8">
        <v>2070</v>
      </c>
      <c r="F224" s="7" t="s">
        <v>164</v>
      </c>
      <c r="G224" s="9">
        <v>44068</v>
      </c>
      <c r="H224" s="9">
        <v>44439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</row>
    <row r="225" spans="1:114" s="6" customFormat="1" x14ac:dyDescent="0.35">
      <c r="A225" s="7" t="s">
        <v>262</v>
      </c>
      <c r="B225" s="7" t="s">
        <v>43</v>
      </c>
      <c r="C225" s="7" t="s">
        <v>10</v>
      </c>
      <c r="D225" s="7" t="s">
        <v>15</v>
      </c>
      <c r="E225" s="8">
        <v>2100</v>
      </c>
      <c r="F225" s="7" t="s">
        <v>164</v>
      </c>
      <c r="G225" s="9">
        <v>44070</v>
      </c>
      <c r="H225" s="9">
        <v>44439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</row>
    <row r="226" spans="1:114" s="6" customFormat="1" x14ac:dyDescent="0.35">
      <c r="A226" s="7" t="s">
        <v>36</v>
      </c>
      <c r="B226" s="7" t="s">
        <v>34</v>
      </c>
      <c r="C226" s="7" t="s">
        <v>10</v>
      </c>
      <c r="D226" s="7"/>
      <c r="E226" s="8">
        <v>2200</v>
      </c>
      <c r="F226" s="7" t="s">
        <v>164</v>
      </c>
      <c r="G226" s="9">
        <v>44060</v>
      </c>
      <c r="H226" s="9">
        <v>44439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</row>
    <row r="227" spans="1:114" s="6" customFormat="1" x14ac:dyDescent="0.35">
      <c r="A227" s="7" t="s">
        <v>263</v>
      </c>
      <c r="B227" s="7" t="s">
        <v>162</v>
      </c>
      <c r="C227" s="7" t="s">
        <v>10</v>
      </c>
      <c r="D227" s="7" t="s">
        <v>15</v>
      </c>
      <c r="E227" s="8">
        <v>2250</v>
      </c>
      <c r="F227" s="7" t="s">
        <v>164</v>
      </c>
      <c r="G227" s="9">
        <v>44075</v>
      </c>
      <c r="H227" s="9">
        <v>44439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</row>
    <row r="228" spans="1:114" s="6" customFormat="1" x14ac:dyDescent="0.35">
      <c r="A228" s="7" t="s">
        <v>264</v>
      </c>
      <c r="B228" s="7" t="s">
        <v>14</v>
      </c>
      <c r="C228" s="7" t="s">
        <v>10</v>
      </c>
      <c r="D228" s="7" t="s">
        <v>15</v>
      </c>
      <c r="E228" s="8">
        <v>2300</v>
      </c>
      <c r="F228" s="7" t="s">
        <v>164</v>
      </c>
      <c r="G228" s="9">
        <v>44075</v>
      </c>
      <c r="H228" s="9">
        <v>44439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</row>
    <row r="229" spans="1:114" s="6" customFormat="1" ht="29" x14ac:dyDescent="0.35">
      <c r="A229" s="7" t="s">
        <v>265</v>
      </c>
      <c r="B229" s="7" t="s">
        <v>46</v>
      </c>
      <c r="C229" s="7" t="s">
        <v>22</v>
      </c>
      <c r="D229" s="7" t="s">
        <v>15</v>
      </c>
      <c r="E229" s="8">
        <v>2480</v>
      </c>
      <c r="F229" s="7" t="s">
        <v>164</v>
      </c>
      <c r="G229" s="9">
        <v>44076</v>
      </c>
      <c r="H229" s="9">
        <v>44439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</row>
    <row r="230" spans="1:114" s="6" customFormat="1" x14ac:dyDescent="0.35">
      <c r="A230" s="7" t="s">
        <v>29</v>
      </c>
      <c r="B230" s="7" t="s">
        <v>30</v>
      </c>
      <c r="C230" s="7" t="s">
        <v>10</v>
      </c>
      <c r="D230" s="7" t="s">
        <v>15</v>
      </c>
      <c r="E230" s="8">
        <v>2500</v>
      </c>
      <c r="F230" s="7" t="s">
        <v>164</v>
      </c>
      <c r="G230" s="9">
        <v>44060</v>
      </c>
      <c r="H230" s="9">
        <v>44439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</row>
    <row r="231" spans="1:114" s="6" customFormat="1" x14ac:dyDescent="0.35">
      <c r="A231" s="7" t="s">
        <v>266</v>
      </c>
      <c r="B231" s="7" t="s">
        <v>91</v>
      </c>
      <c r="C231" s="7" t="s">
        <v>10</v>
      </c>
      <c r="D231" s="7" t="s">
        <v>15</v>
      </c>
      <c r="E231" s="8">
        <v>2500</v>
      </c>
      <c r="F231" s="7" t="s">
        <v>164</v>
      </c>
      <c r="G231" s="9">
        <v>44074</v>
      </c>
      <c r="H231" s="9">
        <v>44439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</row>
    <row r="232" spans="1:114" s="6" customFormat="1" x14ac:dyDescent="0.35">
      <c r="A232" s="7" t="s">
        <v>267</v>
      </c>
      <c r="B232" s="7" t="s">
        <v>34</v>
      </c>
      <c r="C232" s="7" t="s">
        <v>10</v>
      </c>
      <c r="D232" s="7"/>
      <c r="E232" s="8">
        <v>2500</v>
      </c>
      <c r="F232" s="7" t="s">
        <v>164</v>
      </c>
      <c r="G232" s="9">
        <v>44053</v>
      </c>
      <c r="H232" s="9">
        <v>44439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</row>
    <row r="233" spans="1:114" s="6" customFormat="1" x14ac:dyDescent="0.35">
      <c r="A233" s="7" t="s">
        <v>268</v>
      </c>
      <c r="B233" s="7" t="s">
        <v>34</v>
      </c>
      <c r="C233" s="7" t="s">
        <v>10</v>
      </c>
      <c r="D233" s="7"/>
      <c r="E233" s="8">
        <v>2500</v>
      </c>
      <c r="F233" s="7" t="s">
        <v>164</v>
      </c>
      <c r="G233" s="9">
        <v>44058</v>
      </c>
      <c r="H233" s="9">
        <v>44439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</row>
    <row r="234" spans="1:114" s="6" customFormat="1" x14ac:dyDescent="0.35">
      <c r="A234" s="7" t="s">
        <v>42</v>
      </c>
      <c r="B234" s="7" t="s">
        <v>43</v>
      </c>
      <c r="C234" s="7" t="s">
        <v>10</v>
      </c>
      <c r="D234" s="7"/>
      <c r="E234" s="8">
        <v>2510</v>
      </c>
      <c r="F234" s="7" t="s">
        <v>164</v>
      </c>
      <c r="G234" s="9">
        <v>44061</v>
      </c>
      <c r="H234" s="9">
        <v>44439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</row>
    <row r="235" spans="1:114" s="6" customFormat="1" x14ac:dyDescent="0.35">
      <c r="A235" s="7" t="s">
        <v>269</v>
      </c>
      <c r="B235" s="7" t="s">
        <v>24</v>
      </c>
      <c r="C235" s="7" t="s">
        <v>10</v>
      </c>
      <c r="D235" s="7" t="s">
        <v>15</v>
      </c>
      <c r="E235" s="8">
        <v>3000</v>
      </c>
      <c r="F235" s="7" t="s">
        <v>164</v>
      </c>
      <c r="G235" s="9">
        <v>44082</v>
      </c>
      <c r="H235" s="9">
        <v>44439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</row>
    <row r="236" spans="1:114" s="6" customFormat="1" x14ac:dyDescent="0.35">
      <c r="A236" s="7" t="s">
        <v>270</v>
      </c>
      <c r="B236" s="7" t="s">
        <v>271</v>
      </c>
      <c r="C236" s="7" t="s">
        <v>10</v>
      </c>
      <c r="D236" s="7"/>
      <c r="E236" s="8">
        <v>3000</v>
      </c>
      <c r="F236" s="7" t="s">
        <v>164</v>
      </c>
      <c r="G236" s="9">
        <v>44074</v>
      </c>
      <c r="H236" s="9">
        <v>44439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</row>
    <row r="237" spans="1:114" s="6" customFormat="1" x14ac:dyDescent="0.35">
      <c r="A237" s="7" t="s">
        <v>272</v>
      </c>
      <c r="B237" s="7" t="s">
        <v>38</v>
      </c>
      <c r="C237" s="7" t="s">
        <v>22</v>
      </c>
      <c r="D237" s="7" t="s">
        <v>15</v>
      </c>
      <c r="E237" s="8">
        <v>3000</v>
      </c>
      <c r="F237" s="7" t="s">
        <v>164</v>
      </c>
      <c r="G237" s="9">
        <v>44067</v>
      </c>
      <c r="H237" s="9">
        <v>44439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</row>
    <row r="238" spans="1:114" s="6" customFormat="1" x14ac:dyDescent="0.35">
      <c r="A238" s="7" t="s">
        <v>273</v>
      </c>
      <c r="B238" s="7" t="s">
        <v>274</v>
      </c>
      <c r="C238" s="7" t="s">
        <v>22</v>
      </c>
      <c r="D238" s="7" t="s">
        <v>15</v>
      </c>
      <c r="E238" s="8">
        <v>3000</v>
      </c>
      <c r="F238" s="7" t="s">
        <v>164</v>
      </c>
      <c r="G238" s="9">
        <v>44074</v>
      </c>
      <c r="H238" s="9">
        <v>44439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</row>
    <row r="239" spans="1:114" s="6" customFormat="1" x14ac:dyDescent="0.35">
      <c r="A239" s="7" t="s">
        <v>275</v>
      </c>
      <c r="B239" s="7" t="s">
        <v>107</v>
      </c>
      <c r="C239" s="7" t="s">
        <v>10</v>
      </c>
      <c r="D239" s="7" t="s">
        <v>15</v>
      </c>
      <c r="E239" s="8">
        <v>3000</v>
      </c>
      <c r="F239" s="7" t="s">
        <v>164</v>
      </c>
      <c r="G239" s="9">
        <v>44060</v>
      </c>
      <c r="H239" s="9">
        <v>44439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</row>
    <row r="240" spans="1:114" s="6" customFormat="1" x14ac:dyDescent="0.35">
      <c r="A240" s="7" t="s">
        <v>276</v>
      </c>
      <c r="B240" s="7" t="s">
        <v>34</v>
      </c>
      <c r="C240" s="7" t="s">
        <v>10</v>
      </c>
      <c r="D240" s="7" t="s">
        <v>15</v>
      </c>
      <c r="E240" s="8">
        <v>3000</v>
      </c>
      <c r="F240" s="7" t="s">
        <v>164</v>
      </c>
      <c r="G240" s="9">
        <v>44064</v>
      </c>
      <c r="H240" s="9">
        <v>44439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</row>
    <row r="241" spans="1:114" s="6" customFormat="1" x14ac:dyDescent="0.35">
      <c r="A241" s="7" t="s">
        <v>277</v>
      </c>
      <c r="B241" s="7" t="s">
        <v>34</v>
      </c>
      <c r="C241" s="7" t="s">
        <v>10</v>
      </c>
      <c r="D241" s="7"/>
      <c r="E241" s="8">
        <v>3000</v>
      </c>
      <c r="F241" s="7" t="s">
        <v>164</v>
      </c>
      <c r="G241" s="9">
        <v>44075</v>
      </c>
      <c r="H241" s="9">
        <v>44439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</row>
    <row r="242" spans="1:114" s="6" customFormat="1" x14ac:dyDescent="0.35">
      <c r="A242" s="7" t="s">
        <v>18</v>
      </c>
      <c r="B242" s="7" t="s">
        <v>19</v>
      </c>
      <c r="C242" s="7" t="s">
        <v>10</v>
      </c>
      <c r="D242" s="7" t="s">
        <v>15</v>
      </c>
      <c r="E242" s="8">
        <v>3030</v>
      </c>
      <c r="F242" s="7" t="s">
        <v>164</v>
      </c>
      <c r="G242" s="9">
        <v>44062</v>
      </c>
      <c r="H242" s="9">
        <v>44439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</row>
    <row r="243" spans="1:114" s="6" customFormat="1" x14ac:dyDescent="0.35">
      <c r="A243" s="7" t="s">
        <v>278</v>
      </c>
      <c r="B243" s="7" t="s">
        <v>28</v>
      </c>
      <c r="C243" s="7" t="s">
        <v>10</v>
      </c>
      <c r="D243" s="7" t="s">
        <v>15</v>
      </c>
      <c r="E243" s="8">
        <v>3070</v>
      </c>
      <c r="F243" s="7" t="s">
        <v>164</v>
      </c>
      <c r="G243" s="9">
        <v>44067</v>
      </c>
      <c r="H243" s="9">
        <v>44439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</row>
    <row r="244" spans="1:114" s="6" customFormat="1" x14ac:dyDescent="0.35">
      <c r="A244" s="7" t="s">
        <v>279</v>
      </c>
      <c r="B244" s="7" t="s">
        <v>156</v>
      </c>
      <c r="C244" s="7" t="s">
        <v>22</v>
      </c>
      <c r="D244" s="7" t="s">
        <v>15</v>
      </c>
      <c r="E244" s="8">
        <v>4000</v>
      </c>
      <c r="F244" s="7" t="s">
        <v>164</v>
      </c>
      <c r="G244" s="9">
        <v>44067</v>
      </c>
      <c r="H244" s="9">
        <v>44439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</row>
    <row r="245" spans="1:114" s="6" customFormat="1" x14ac:dyDescent="0.35">
      <c r="A245" s="7" t="s">
        <v>280</v>
      </c>
      <c r="B245" s="7" t="s">
        <v>49</v>
      </c>
      <c r="C245" s="7" t="s">
        <v>22</v>
      </c>
      <c r="D245" s="7" t="s">
        <v>15</v>
      </c>
      <c r="E245" s="8">
        <v>4000</v>
      </c>
      <c r="F245" s="7" t="s">
        <v>164</v>
      </c>
      <c r="G245" s="9">
        <v>44063</v>
      </c>
      <c r="H245" s="9">
        <v>44439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</row>
    <row r="246" spans="1:114" s="6" customFormat="1" x14ac:dyDescent="0.35">
      <c r="A246" s="7" t="s">
        <v>281</v>
      </c>
      <c r="B246" s="7" t="s">
        <v>66</v>
      </c>
      <c r="C246" s="7" t="s">
        <v>10</v>
      </c>
      <c r="D246" s="7" t="s">
        <v>15</v>
      </c>
      <c r="E246" s="8">
        <v>4300</v>
      </c>
      <c r="F246" s="7" t="s">
        <v>164</v>
      </c>
      <c r="G246" s="9">
        <v>44067</v>
      </c>
      <c r="H246" s="9">
        <v>44439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</row>
    <row r="247" spans="1:114" s="6" customFormat="1" x14ac:dyDescent="0.35">
      <c r="A247" s="7" t="s">
        <v>282</v>
      </c>
      <c r="B247" s="7" t="s">
        <v>66</v>
      </c>
      <c r="C247" s="7" t="s">
        <v>10</v>
      </c>
      <c r="D247" s="7" t="s">
        <v>15</v>
      </c>
      <c r="E247" s="8">
        <v>4500</v>
      </c>
      <c r="F247" s="7" t="s">
        <v>164</v>
      </c>
      <c r="G247" s="9">
        <v>44068</v>
      </c>
      <c r="H247" s="9">
        <v>44439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</row>
    <row r="248" spans="1:114" s="6" customFormat="1" x14ac:dyDescent="0.35">
      <c r="A248" s="7" t="s">
        <v>283</v>
      </c>
      <c r="B248" s="7" t="s">
        <v>284</v>
      </c>
      <c r="C248" s="7" t="s">
        <v>22</v>
      </c>
      <c r="D248" s="7" t="s">
        <v>15</v>
      </c>
      <c r="E248" s="8">
        <v>4500</v>
      </c>
      <c r="F248" s="7" t="s">
        <v>164</v>
      </c>
      <c r="G248" s="9">
        <v>44060</v>
      </c>
      <c r="H248" s="9">
        <v>44439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</row>
    <row r="249" spans="1:114" s="6" customFormat="1" ht="29" x14ac:dyDescent="0.35">
      <c r="A249" s="7" t="s">
        <v>285</v>
      </c>
      <c r="B249" s="7" t="s">
        <v>77</v>
      </c>
      <c r="C249" s="7" t="s">
        <v>10</v>
      </c>
      <c r="D249" s="7"/>
      <c r="E249" s="8">
        <v>4650</v>
      </c>
      <c r="F249" s="7" t="s">
        <v>164</v>
      </c>
      <c r="G249" s="9">
        <v>44067</v>
      </c>
      <c r="H249" s="9">
        <v>44439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</row>
    <row r="250" spans="1:114" s="6" customFormat="1" x14ac:dyDescent="0.35">
      <c r="A250" s="7" t="s">
        <v>286</v>
      </c>
      <c r="B250" s="7" t="s">
        <v>287</v>
      </c>
      <c r="C250" s="7" t="s">
        <v>10</v>
      </c>
      <c r="D250" s="7" t="s">
        <v>15</v>
      </c>
      <c r="E250" s="8">
        <v>5000</v>
      </c>
      <c r="F250" s="7" t="s">
        <v>164</v>
      </c>
      <c r="G250" s="9">
        <v>44095</v>
      </c>
      <c r="H250" s="9">
        <v>44439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</row>
    <row r="251" spans="1:114" s="6" customFormat="1" x14ac:dyDescent="0.35">
      <c r="A251" s="7" t="s">
        <v>288</v>
      </c>
      <c r="B251" s="7" t="s">
        <v>49</v>
      </c>
      <c r="C251" s="7" t="s">
        <v>10</v>
      </c>
      <c r="D251" s="7" t="s">
        <v>15</v>
      </c>
      <c r="E251" s="8">
        <v>5000</v>
      </c>
      <c r="F251" s="7" t="s">
        <v>164</v>
      </c>
      <c r="G251" s="9">
        <v>44074</v>
      </c>
      <c r="H251" s="9">
        <v>44439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</row>
    <row r="252" spans="1:114" s="6" customFormat="1" x14ac:dyDescent="0.35">
      <c r="A252" s="7" t="s">
        <v>289</v>
      </c>
      <c r="B252" s="7" t="s">
        <v>274</v>
      </c>
      <c r="C252" s="7" t="s">
        <v>22</v>
      </c>
      <c r="D252" s="7" t="s">
        <v>15</v>
      </c>
      <c r="E252" s="8">
        <v>5090</v>
      </c>
      <c r="F252" s="7" t="s">
        <v>164</v>
      </c>
      <c r="G252" s="9">
        <v>44074</v>
      </c>
      <c r="H252" s="9">
        <v>44439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</row>
    <row r="253" spans="1:114" s="6" customFormat="1" x14ac:dyDescent="0.35">
      <c r="A253" s="7" t="s">
        <v>290</v>
      </c>
      <c r="B253" s="7" t="s">
        <v>24</v>
      </c>
      <c r="C253" s="7" t="s">
        <v>10</v>
      </c>
      <c r="D253" s="7" t="s">
        <v>15</v>
      </c>
      <c r="E253" s="8">
        <v>5100</v>
      </c>
      <c r="F253" s="7" t="s">
        <v>164</v>
      </c>
      <c r="G253" s="9">
        <v>44074</v>
      </c>
      <c r="H253" s="9">
        <v>44439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</row>
    <row r="254" spans="1:114" s="6" customFormat="1" x14ac:dyDescent="0.35">
      <c r="A254" s="7" t="s">
        <v>291</v>
      </c>
      <c r="B254" s="7" t="s">
        <v>127</v>
      </c>
      <c r="C254" s="7" t="s">
        <v>10</v>
      </c>
      <c r="D254" s="7" t="s">
        <v>15</v>
      </c>
      <c r="E254" s="8">
        <v>5500</v>
      </c>
      <c r="F254" s="7" t="s">
        <v>164</v>
      </c>
      <c r="G254" s="9">
        <v>44074</v>
      </c>
      <c r="H254" s="9">
        <v>44439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</row>
    <row r="255" spans="1:114" s="6" customFormat="1" x14ac:dyDescent="0.35">
      <c r="A255" s="7" t="s">
        <v>68</v>
      </c>
      <c r="B255" s="7" t="s">
        <v>58</v>
      </c>
      <c r="C255" s="7" t="s">
        <v>10</v>
      </c>
      <c r="D255" s="7" t="s">
        <v>15</v>
      </c>
      <c r="E255" s="8">
        <v>5750</v>
      </c>
      <c r="F255" s="7" t="s">
        <v>164</v>
      </c>
      <c r="G255" s="9">
        <v>44064</v>
      </c>
      <c r="H255" s="9">
        <v>44439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</row>
    <row r="256" spans="1:114" s="6" customFormat="1" x14ac:dyDescent="0.35">
      <c r="A256" s="7" t="s">
        <v>292</v>
      </c>
      <c r="B256" s="7" t="s">
        <v>144</v>
      </c>
      <c r="C256" s="7" t="s">
        <v>22</v>
      </c>
      <c r="D256" s="7" t="s">
        <v>15</v>
      </c>
      <c r="E256" s="8">
        <v>6000</v>
      </c>
      <c r="F256" s="7" t="s">
        <v>164</v>
      </c>
      <c r="G256" s="9">
        <v>44082</v>
      </c>
      <c r="H256" s="9">
        <v>44439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</row>
    <row r="257" spans="1:114" s="6" customFormat="1" x14ac:dyDescent="0.35">
      <c r="A257" s="7" t="s">
        <v>293</v>
      </c>
      <c r="B257" s="7" t="s">
        <v>28</v>
      </c>
      <c r="C257" s="7" t="s">
        <v>10</v>
      </c>
      <c r="D257" s="7" t="s">
        <v>15</v>
      </c>
      <c r="E257" s="8">
        <v>8500</v>
      </c>
      <c r="F257" s="7" t="s">
        <v>164</v>
      </c>
      <c r="G257" s="9">
        <v>44060</v>
      </c>
      <c r="H257" s="9">
        <v>44439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</row>
    <row r="258" spans="1:114" s="6" customFormat="1" ht="29" x14ac:dyDescent="0.35">
      <c r="A258" s="7" t="s">
        <v>72</v>
      </c>
      <c r="B258" s="7" t="s">
        <v>58</v>
      </c>
      <c r="C258" s="7" t="s">
        <v>22</v>
      </c>
      <c r="D258" s="7"/>
      <c r="E258" s="8">
        <v>11350</v>
      </c>
      <c r="F258" s="7" t="s">
        <v>164</v>
      </c>
      <c r="G258" s="9">
        <v>44060</v>
      </c>
      <c r="H258" s="9">
        <v>44439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</row>
    <row r="259" spans="1:114" s="6" customFormat="1" x14ac:dyDescent="0.35">
      <c r="A259" s="7" t="s">
        <v>36</v>
      </c>
      <c r="B259" s="7" t="s">
        <v>34</v>
      </c>
      <c r="C259" s="7" t="s">
        <v>10</v>
      </c>
      <c r="D259" s="7"/>
      <c r="E259" s="8">
        <v>15800</v>
      </c>
      <c r="F259" s="7" t="s">
        <v>164</v>
      </c>
      <c r="G259" s="9">
        <v>44067</v>
      </c>
      <c r="H259" s="9">
        <v>44439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</row>
    <row r="260" spans="1:114" s="6" customFormat="1" x14ac:dyDescent="0.35">
      <c r="A260" s="7" t="s">
        <v>294</v>
      </c>
      <c r="B260" s="7" t="s">
        <v>9</v>
      </c>
      <c r="C260" s="7" t="s">
        <v>10</v>
      </c>
      <c r="D260" s="7" t="s">
        <v>173</v>
      </c>
      <c r="E260" s="8"/>
      <c r="F260" s="7" t="s">
        <v>164</v>
      </c>
      <c r="G260" s="9">
        <v>44105</v>
      </c>
      <c r="H260" s="9">
        <v>44469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</row>
    <row r="261" spans="1:114" s="6" customFormat="1" x14ac:dyDescent="0.35">
      <c r="A261" s="7" t="s">
        <v>295</v>
      </c>
      <c r="B261" s="7" t="s">
        <v>9</v>
      </c>
      <c r="C261" s="7" t="s">
        <v>10</v>
      </c>
      <c r="D261" s="7" t="s">
        <v>173</v>
      </c>
      <c r="E261" s="8"/>
      <c r="F261" s="7" t="s">
        <v>164</v>
      </c>
      <c r="G261" s="9">
        <v>44105</v>
      </c>
      <c r="H261" s="9">
        <v>44469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</row>
    <row r="262" spans="1:114" s="6" customFormat="1" x14ac:dyDescent="0.35">
      <c r="A262" s="7" t="s">
        <v>296</v>
      </c>
      <c r="B262" s="7" t="s">
        <v>9</v>
      </c>
      <c r="C262" s="7" t="s">
        <v>10</v>
      </c>
      <c r="D262" s="7" t="s">
        <v>173</v>
      </c>
      <c r="E262" s="8"/>
      <c r="F262" s="7" t="s">
        <v>164</v>
      </c>
      <c r="G262" s="9">
        <v>44105</v>
      </c>
      <c r="H262" s="9">
        <v>44469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</row>
    <row r="263" spans="1:114" s="6" customFormat="1" x14ac:dyDescent="0.35">
      <c r="A263" s="7" t="s">
        <v>297</v>
      </c>
      <c r="B263" s="7" t="s">
        <v>9</v>
      </c>
      <c r="C263" s="7" t="s">
        <v>10</v>
      </c>
      <c r="D263" s="7" t="s">
        <v>173</v>
      </c>
      <c r="E263" s="8"/>
      <c r="F263" s="7" t="s">
        <v>164</v>
      </c>
      <c r="G263" s="9">
        <v>44105</v>
      </c>
      <c r="H263" s="9">
        <v>44469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</row>
    <row r="264" spans="1:114" s="6" customFormat="1" x14ac:dyDescent="0.35">
      <c r="A264" s="7" t="s">
        <v>298</v>
      </c>
      <c r="B264" s="7" t="s">
        <v>9</v>
      </c>
      <c r="C264" s="7" t="s">
        <v>10</v>
      </c>
      <c r="D264" s="7"/>
      <c r="E264" s="8"/>
      <c r="F264" s="7" t="s">
        <v>164</v>
      </c>
      <c r="G264" s="9">
        <v>44105</v>
      </c>
      <c r="H264" s="9">
        <v>44469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</row>
    <row r="265" spans="1:114" s="6" customFormat="1" x14ac:dyDescent="0.35">
      <c r="A265" s="7" t="s">
        <v>299</v>
      </c>
      <c r="B265" s="7" t="s">
        <v>9</v>
      </c>
      <c r="C265" s="7" t="s">
        <v>10</v>
      </c>
      <c r="D265" s="7" t="s">
        <v>173</v>
      </c>
      <c r="E265" s="8"/>
      <c r="F265" s="7" t="s">
        <v>164</v>
      </c>
      <c r="G265" s="9">
        <v>44105</v>
      </c>
      <c r="H265" s="9">
        <v>44469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</row>
    <row r="266" spans="1:114" s="6" customFormat="1" x14ac:dyDescent="0.35">
      <c r="A266" s="7" t="s">
        <v>300</v>
      </c>
      <c r="B266" s="7" t="s">
        <v>9</v>
      </c>
      <c r="C266" s="7" t="s">
        <v>10</v>
      </c>
      <c r="D266" s="7" t="s">
        <v>173</v>
      </c>
      <c r="E266" s="8"/>
      <c r="F266" s="7" t="s">
        <v>164</v>
      </c>
      <c r="G266" s="9">
        <v>44105</v>
      </c>
      <c r="H266" s="9">
        <v>44469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</row>
    <row r="267" spans="1:114" s="6" customFormat="1" x14ac:dyDescent="0.35">
      <c r="A267" s="7" t="s">
        <v>301</v>
      </c>
      <c r="B267" s="7" t="s">
        <v>9</v>
      </c>
      <c r="C267" s="7" t="s">
        <v>10</v>
      </c>
      <c r="D267" s="7" t="s">
        <v>173</v>
      </c>
      <c r="E267" s="8"/>
      <c r="F267" s="7" t="s">
        <v>164</v>
      </c>
      <c r="G267" s="9">
        <v>44105</v>
      </c>
      <c r="H267" s="9">
        <v>44469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</row>
    <row r="268" spans="1:114" s="6" customFormat="1" x14ac:dyDescent="0.35">
      <c r="A268" s="7" t="s">
        <v>302</v>
      </c>
      <c r="B268" s="7" t="s">
        <v>9</v>
      </c>
      <c r="C268" s="7" t="s">
        <v>10</v>
      </c>
      <c r="D268" s="7" t="s">
        <v>173</v>
      </c>
      <c r="E268" s="8"/>
      <c r="F268" s="7" t="s">
        <v>164</v>
      </c>
      <c r="G268" s="9">
        <v>44105</v>
      </c>
      <c r="H268" s="9">
        <v>44469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</row>
    <row r="269" spans="1:114" s="6" customFormat="1" x14ac:dyDescent="0.35">
      <c r="A269" s="7" t="s">
        <v>303</v>
      </c>
      <c r="B269" s="7" t="s">
        <v>102</v>
      </c>
      <c r="C269" s="7" t="s">
        <v>10</v>
      </c>
      <c r="D269" s="7" t="s">
        <v>15</v>
      </c>
      <c r="E269" s="8">
        <v>1000</v>
      </c>
      <c r="F269" s="7" t="s">
        <v>164</v>
      </c>
      <c r="G269" s="9">
        <v>44089</v>
      </c>
      <c r="H269" s="9">
        <v>44469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</row>
    <row r="270" spans="1:114" s="6" customFormat="1" x14ac:dyDescent="0.35">
      <c r="A270" s="7" t="s">
        <v>304</v>
      </c>
      <c r="B270" s="7" t="s">
        <v>28</v>
      </c>
      <c r="C270" s="7" t="s">
        <v>10</v>
      </c>
      <c r="D270" s="7" t="s">
        <v>15</v>
      </c>
      <c r="E270" s="8">
        <v>2250</v>
      </c>
      <c r="F270" s="7" t="s">
        <v>164</v>
      </c>
      <c r="G270" s="9">
        <v>44102</v>
      </c>
      <c r="H270" s="9">
        <v>44469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</row>
    <row r="271" spans="1:114" s="6" customFormat="1" x14ac:dyDescent="0.35">
      <c r="A271" s="7" t="s">
        <v>305</v>
      </c>
      <c r="B271" s="7" t="s">
        <v>306</v>
      </c>
      <c r="C271" s="7" t="s">
        <v>22</v>
      </c>
      <c r="D271" s="7" t="s">
        <v>15</v>
      </c>
      <c r="E271" s="8">
        <v>2250</v>
      </c>
      <c r="F271" s="7" t="s">
        <v>164</v>
      </c>
      <c r="G271" s="9">
        <v>44095</v>
      </c>
      <c r="H271" s="9">
        <v>44469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</row>
    <row r="272" spans="1:114" s="6" customFormat="1" x14ac:dyDescent="0.35">
      <c r="A272" s="7" t="s">
        <v>307</v>
      </c>
      <c r="B272" s="7" t="s">
        <v>308</v>
      </c>
      <c r="C272" s="7" t="s">
        <v>22</v>
      </c>
      <c r="D272" s="7" t="s">
        <v>15</v>
      </c>
      <c r="E272" s="8">
        <v>2500</v>
      </c>
      <c r="F272" s="7" t="s">
        <v>164</v>
      </c>
      <c r="G272" s="9">
        <v>44096</v>
      </c>
      <c r="H272" s="9">
        <v>44469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</row>
    <row r="273" spans="1:114" s="6" customFormat="1" ht="29" x14ac:dyDescent="0.35">
      <c r="A273" s="7" t="s">
        <v>309</v>
      </c>
      <c r="B273" s="7" t="s">
        <v>162</v>
      </c>
      <c r="C273" s="7" t="s">
        <v>22</v>
      </c>
      <c r="D273" s="7" t="s">
        <v>15</v>
      </c>
      <c r="E273" s="8">
        <v>2500</v>
      </c>
      <c r="F273" s="7" t="s">
        <v>164</v>
      </c>
      <c r="G273" s="9">
        <v>44106</v>
      </c>
      <c r="H273" s="9">
        <v>44469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</row>
    <row r="274" spans="1:114" x14ac:dyDescent="0.35">
      <c r="A274" s="7" t="s">
        <v>310</v>
      </c>
      <c r="B274" s="7" t="s">
        <v>111</v>
      </c>
      <c r="C274" s="7" t="s">
        <v>10</v>
      </c>
      <c r="D274" s="7" t="s">
        <v>15</v>
      </c>
      <c r="E274" s="8">
        <v>2500</v>
      </c>
      <c r="F274" s="7" t="s">
        <v>164</v>
      </c>
      <c r="G274" s="9">
        <v>44093</v>
      </c>
      <c r="H274" s="9">
        <v>44469</v>
      </c>
      <c r="I274" s="6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</row>
    <row r="275" spans="1:114" x14ac:dyDescent="0.35">
      <c r="A275" s="7" t="s">
        <v>311</v>
      </c>
      <c r="B275" s="7" t="s">
        <v>24</v>
      </c>
      <c r="C275" s="7" t="s">
        <v>10</v>
      </c>
      <c r="D275" s="7" t="s">
        <v>15</v>
      </c>
      <c r="E275" s="8">
        <v>2500</v>
      </c>
      <c r="F275" s="7" t="s">
        <v>164</v>
      </c>
      <c r="G275" s="9">
        <v>44105</v>
      </c>
      <c r="H275" s="9">
        <v>44469</v>
      </c>
      <c r="I275" s="6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</row>
    <row r="276" spans="1:114" x14ac:dyDescent="0.35">
      <c r="A276" s="7" t="s">
        <v>312</v>
      </c>
      <c r="B276" s="7" t="s">
        <v>84</v>
      </c>
      <c r="C276" s="7" t="s">
        <v>10</v>
      </c>
      <c r="D276" s="7" t="s">
        <v>15</v>
      </c>
      <c r="E276" s="8">
        <v>2750</v>
      </c>
      <c r="F276" s="7" t="s">
        <v>164</v>
      </c>
      <c r="G276" s="9">
        <v>44084</v>
      </c>
      <c r="H276" s="9">
        <v>44469</v>
      </c>
      <c r="I276" s="6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</row>
    <row r="277" spans="1:114" x14ac:dyDescent="0.35">
      <c r="A277" s="7" t="s">
        <v>313</v>
      </c>
      <c r="B277" s="7" t="s">
        <v>24</v>
      </c>
      <c r="C277" s="7" t="s">
        <v>10</v>
      </c>
      <c r="D277" s="7" t="s">
        <v>15</v>
      </c>
      <c r="E277" s="8">
        <v>3500</v>
      </c>
      <c r="F277" s="7" t="s">
        <v>164</v>
      </c>
      <c r="G277" s="9">
        <v>44105</v>
      </c>
      <c r="H277" s="9">
        <v>44469</v>
      </c>
      <c r="I277" s="6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</row>
    <row r="278" spans="1:114" x14ac:dyDescent="0.35">
      <c r="A278" s="7" t="s">
        <v>314</v>
      </c>
      <c r="B278" s="7" t="s">
        <v>162</v>
      </c>
      <c r="C278" s="7" t="s">
        <v>10</v>
      </c>
      <c r="D278" s="7" t="s">
        <v>15</v>
      </c>
      <c r="E278" s="8">
        <v>3500</v>
      </c>
      <c r="F278" s="7" t="s">
        <v>164</v>
      </c>
      <c r="G278" s="9">
        <v>44088</v>
      </c>
      <c r="H278" s="9">
        <v>44469</v>
      </c>
      <c r="I278" s="6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</row>
    <row r="279" spans="1:114" x14ac:dyDescent="0.35">
      <c r="A279" s="7" t="s">
        <v>315</v>
      </c>
      <c r="B279" s="7" t="s">
        <v>113</v>
      </c>
      <c r="C279" s="7" t="s">
        <v>10</v>
      </c>
      <c r="D279" s="7" t="s">
        <v>15</v>
      </c>
      <c r="E279" s="8">
        <v>3500</v>
      </c>
      <c r="F279" s="7" t="s">
        <v>164</v>
      </c>
      <c r="G279" s="9">
        <v>44088</v>
      </c>
      <c r="H279" s="9">
        <v>44469</v>
      </c>
      <c r="I279" s="6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</row>
    <row r="280" spans="1:114" x14ac:dyDescent="0.35">
      <c r="A280" s="7" t="s">
        <v>316</v>
      </c>
      <c r="B280" s="7" t="s">
        <v>14</v>
      </c>
      <c r="C280" s="7" t="s">
        <v>10</v>
      </c>
      <c r="D280" s="7" t="s">
        <v>15</v>
      </c>
      <c r="E280" s="8">
        <v>4500</v>
      </c>
      <c r="F280" s="7" t="s">
        <v>164</v>
      </c>
      <c r="G280" s="9">
        <v>44092</v>
      </c>
      <c r="H280" s="9">
        <v>44469</v>
      </c>
      <c r="I280" s="6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</row>
    <row r="281" spans="1:114" x14ac:dyDescent="0.35">
      <c r="A281" s="7" t="s">
        <v>317</v>
      </c>
      <c r="B281" s="7" t="s">
        <v>100</v>
      </c>
      <c r="C281" s="7" t="s">
        <v>22</v>
      </c>
      <c r="D281" s="7" t="s">
        <v>15</v>
      </c>
      <c r="E281" s="8">
        <v>5000</v>
      </c>
      <c r="F281" s="7" t="s">
        <v>164</v>
      </c>
      <c r="G281" s="9">
        <v>44102</v>
      </c>
      <c r="H281" s="9">
        <v>44469</v>
      </c>
      <c r="I281" s="6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</row>
    <row r="282" spans="1:114" x14ac:dyDescent="0.35">
      <c r="A282" s="7" t="s">
        <v>318</v>
      </c>
      <c r="B282" s="7" t="s">
        <v>26</v>
      </c>
      <c r="C282" s="7" t="s">
        <v>22</v>
      </c>
      <c r="D282" s="7" t="s">
        <v>15</v>
      </c>
      <c r="E282" s="8">
        <v>5000</v>
      </c>
      <c r="F282" s="7" t="s">
        <v>164</v>
      </c>
      <c r="G282" s="9">
        <v>44085</v>
      </c>
      <c r="H282" s="9">
        <v>44469</v>
      </c>
      <c r="I282" s="6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</row>
    <row r="283" spans="1:114" x14ac:dyDescent="0.35">
      <c r="A283" s="7" t="s">
        <v>319</v>
      </c>
      <c r="B283" s="7" t="s">
        <v>14</v>
      </c>
      <c r="C283" s="7" t="s">
        <v>172</v>
      </c>
      <c r="D283" s="7" t="s">
        <v>15</v>
      </c>
      <c r="E283" s="8">
        <v>8000</v>
      </c>
      <c r="F283" s="7" t="s">
        <v>164</v>
      </c>
      <c r="G283" s="9">
        <v>44092</v>
      </c>
      <c r="H283" s="9">
        <v>44469</v>
      </c>
      <c r="I283" s="6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</row>
    <row r="284" spans="1:114" x14ac:dyDescent="0.35">
      <c r="A284" s="7" t="s">
        <v>320</v>
      </c>
      <c r="B284" s="7" t="s">
        <v>9</v>
      </c>
      <c r="C284" s="7" t="s">
        <v>10</v>
      </c>
      <c r="D284" s="7" t="s">
        <v>173</v>
      </c>
      <c r="E284" s="8">
        <v>50000</v>
      </c>
      <c r="F284" s="7" t="s">
        <v>164</v>
      </c>
      <c r="G284" s="9">
        <v>44105</v>
      </c>
      <c r="H284" s="9">
        <v>44469</v>
      </c>
      <c r="I284" s="6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</row>
    <row r="285" spans="1:114" ht="29" x14ac:dyDescent="0.35">
      <c r="A285" s="7" t="s">
        <v>321</v>
      </c>
      <c r="B285" s="7" t="s">
        <v>9</v>
      </c>
      <c r="C285" s="7" t="s">
        <v>10</v>
      </c>
      <c r="D285" s="7" t="s">
        <v>322</v>
      </c>
      <c r="E285" s="8">
        <v>50000</v>
      </c>
      <c r="F285" s="7" t="s">
        <v>164</v>
      </c>
      <c r="G285" s="9">
        <v>44105</v>
      </c>
      <c r="H285" s="9">
        <v>44469</v>
      </c>
      <c r="I285" s="6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</row>
    <row r="286" spans="1:114" x14ac:dyDescent="0.35">
      <c r="A286" s="7" t="s">
        <v>323</v>
      </c>
      <c r="B286" s="7" t="s">
        <v>63</v>
      </c>
      <c r="C286" s="7" t="s">
        <v>22</v>
      </c>
      <c r="D286" s="7" t="s">
        <v>15</v>
      </c>
      <c r="E286" s="8">
        <v>2000</v>
      </c>
      <c r="F286" s="7" t="s">
        <v>164</v>
      </c>
      <c r="G286" s="9">
        <v>44136</v>
      </c>
      <c r="H286" s="9">
        <v>44500</v>
      </c>
      <c r="I286" s="6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</row>
    <row r="287" spans="1:114" ht="29" x14ac:dyDescent="0.35">
      <c r="A287" s="2" t="s">
        <v>324</v>
      </c>
      <c r="B287" s="2" t="s">
        <v>34</v>
      </c>
      <c r="C287" s="2" t="s">
        <v>22</v>
      </c>
      <c r="D287" s="2" t="s">
        <v>15</v>
      </c>
      <c r="E287" s="3">
        <v>6000</v>
      </c>
      <c r="F287" s="2" t="s">
        <v>164</v>
      </c>
      <c r="G287" s="4">
        <v>43952</v>
      </c>
      <c r="H287" s="4">
        <v>45047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</row>
    <row r="288" spans="1:114" x14ac:dyDescent="0.35">
      <c r="E288" s="10">
        <f>SUM(E2:E287)</f>
        <v>784603.1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</row>
    <row r="289" spans="1:114" x14ac:dyDescent="0.35">
      <c r="A289" t="s">
        <v>325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</row>
    <row r="290" spans="1:114" x14ac:dyDescent="0.35">
      <c r="A290" t="s">
        <v>326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</row>
    <row r="291" spans="1:114" x14ac:dyDescent="0.35">
      <c r="A291" t="s">
        <v>327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</row>
    <row r="292" spans="1:114" x14ac:dyDescent="0.35">
      <c r="A292" t="s">
        <v>328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</row>
    <row r="293" spans="1:114" x14ac:dyDescent="0.35">
      <c r="A293" t="s">
        <v>329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</row>
  </sheetData>
  <autoFilter ref="A1:H293" xr:uid="{00000000-0009-0000-0000-000000000000}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forecast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Nazar</dc:creator>
  <cp:lastModifiedBy>Milad Nazar</cp:lastModifiedBy>
  <dcterms:created xsi:type="dcterms:W3CDTF">2020-11-05T00:57:46Z</dcterms:created>
  <dcterms:modified xsi:type="dcterms:W3CDTF">2020-11-05T00:58:16Z</dcterms:modified>
</cp:coreProperties>
</file>