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itb\"/>
    </mc:Choice>
  </mc:AlternateContent>
  <bookViews>
    <workbookView xWindow="0" yWindow="0" windowWidth="23040" windowHeight="8616" activeTab="2"/>
  </bookViews>
  <sheets>
    <sheet name="CIM" sheetId="6" r:id="rId1"/>
    <sheet name="Royalty" sheetId="7" r:id="rId2"/>
    <sheet name="DG Office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<sst xmlns="http://schemas.openxmlformats.org/spreadsheetml/2006/main" count="348" uniqueCount="132">
  <si>
    <t>Responsibility</t>
  </si>
  <si>
    <t>Dependencies</t>
  </si>
  <si>
    <t>Anticipated  Delivery</t>
  </si>
  <si>
    <t>CIM</t>
  </si>
  <si>
    <t>End of 2022</t>
  </si>
  <si>
    <t>Dev and SE</t>
  </si>
  <si>
    <t>Digitized Royalty Monitoring of Minerals for the Office of Deputy Director, Chakwal</t>
  </si>
  <si>
    <t>Establishment of Command and Control Center (CCC) for monitoring of live operations</t>
  </si>
  <si>
    <t>Dev, SE</t>
  </si>
  <si>
    <t>Dev, SE, Tech</t>
  </si>
  <si>
    <t>Ops, Tech</t>
  </si>
  <si>
    <t>Online software configuration for meetings</t>
  </si>
  <si>
    <t>Complaint Management System</t>
  </si>
  <si>
    <t>E-FOAS (Daak management System)</t>
  </si>
  <si>
    <t>Online Lease Application</t>
  </si>
  <si>
    <t>HRMIS (Human Resource Management Information System)</t>
  </si>
  <si>
    <t>DEV, SE</t>
  </si>
  <si>
    <t>DG Office and PITB EFOAS Team</t>
  </si>
  <si>
    <t>DG Office and PITB HRMIS Team</t>
  </si>
  <si>
    <t>ESS mobile application</t>
  </si>
  <si>
    <t xml:space="preserve">DDSC pending </t>
  </si>
  <si>
    <t>Completed</t>
  </si>
  <si>
    <t>CIM Inspection Mobile App </t>
  </si>
  <si>
    <t>Violation letter issuance System</t>
  </si>
  <si>
    <t>Authority Letter Issuance System</t>
  </si>
  <si>
    <t>Prosecution Letter</t>
  </si>
  <si>
    <t>Recent Record Uploads and History</t>
  </si>
  <si>
    <t>Registration and geo tagging of Leases / Mines </t>
  </si>
  <si>
    <t>Geo-Tagging Mobile App</t>
  </si>
  <si>
    <t>Geo-Tagging User Registration</t>
  </si>
  <si>
    <t>Registration Module For Mine Owners</t>
  </si>
  <si>
    <t>User Management Module</t>
  </si>
  <si>
    <t>Geo-Tagging Real-Time Reporting</t>
  </si>
  <si>
    <t>Overall Analytical Dashboard for Progress Monitoring</t>
  </si>
  <si>
    <t>Mines Inspection Module</t>
  </si>
  <si>
    <t>Application For Field Officers To digitize the inspection Regime</t>
  </si>
  <si>
    <t>Inspection Coal Performa</t>
  </si>
  <si>
    <t>Inspection Other Than Coal Performa</t>
  </si>
  <si>
    <t>Inspection Laboratory Form</t>
  </si>
  <si>
    <t>Rescue Station Inspection Form</t>
  </si>
  <si>
    <t>Digitization of Payments related to Challan </t>
  </si>
  <si>
    <t>Digitization of Permit Manager </t>
  </si>
  <si>
    <t>Digitization of Department Legal Framework </t>
  </si>
  <si>
    <t>Return Submission System </t>
  </si>
  <si>
    <t>Accident and Incident Report Submission Process</t>
  </si>
  <si>
    <t>Overall Inspectors Grading Module</t>
  </si>
  <si>
    <t>Inspectors Tour Roaster Module</t>
  </si>
  <si>
    <t>Implemented as Scan &amp; Upload Mechanism</t>
  </si>
  <si>
    <t>Authorization Module</t>
  </si>
  <si>
    <t>Renewal Module</t>
  </si>
  <si>
    <t>Production Return Submission System</t>
  </si>
  <si>
    <t>Reporting of Fatal Accidents</t>
  </si>
  <si>
    <t>Sr#</t>
  </si>
  <si>
    <t>PC-1 Scope</t>
  </si>
  <si>
    <t>Status</t>
  </si>
  <si>
    <t>Geo-Tagging App Enhancements with Tehsil Dropdown.</t>
  </si>
  <si>
    <t>Geo-Tagging App Enhancements with Mineral Type Dropdown.</t>
  </si>
  <si>
    <t>Geo-Tagging App Enhancements with Display of Live Latitude &amp; Longitude</t>
  </si>
  <si>
    <t>Geo-Tag Data Validation</t>
  </si>
  <si>
    <t>Pending from Department's End.</t>
  </si>
  <si>
    <t>Removal of Duplicate &amp; Test Entries</t>
  </si>
  <si>
    <t>Mines Owner Module Linkage with Inspection Reports</t>
  </si>
  <si>
    <t>Mine Owners Regstration pending from Department's End</t>
  </si>
  <si>
    <t>Role wise User Manuals in both Web Portal &amp; Mobile App</t>
  </si>
  <si>
    <t>Customize Reports Share by the Department</t>
  </si>
  <si>
    <t>N/A</t>
  </si>
  <si>
    <t>Fix reported bugs if any</t>
  </si>
  <si>
    <t xml:space="preserve">Add QR Code in all PDF letters. </t>
  </si>
  <si>
    <t xml:space="preserve">Inspector Digital Signature incorporation in Violation Letter. </t>
  </si>
  <si>
    <t>Soft Delete enhancement in entire Software(s) architecture</t>
  </si>
  <si>
    <t>Inspectors Digital Signature should be in Blue color</t>
  </si>
  <si>
    <t>Revamping of the Web portal Design if needed</t>
  </si>
  <si>
    <t>Mostly Fixed, but working on sprint wise.</t>
  </si>
  <si>
    <t>Add at least 5 names empty place holder for prosecution letter</t>
  </si>
  <si>
    <t>Department to remove from some place.</t>
  </si>
  <si>
    <t>All perfoma(s) list on web portal must have Download as Excel button</t>
  </si>
  <si>
    <t>Add Diary No Text Field in All Inspection Mobile App Performa(s)</t>
  </si>
  <si>
    <t>Completed in violation letter , remains in other letters i.e. prosecution letter and authority letter.</t>
  </si>
  <si>
    <t>Add ‘Request Edit’ option in inspection mobile all perfoma(s).</t>
  </si>
  <si>
    <t>Fix reported bugs if any.</t>
  </si>
  <si>
    <t>Department has halt the E-Payment. At the moment upload image is used.</t>
  </si>
  <si>
    <t>Payment challan can be upload by inspectors and viewed by CIM against each Performa</t>
  </si>
  <si>
    <t>Android application for Inspection Module</t>
  </si>
  <si>
    <t>Minor Mineral Inspection Performa</t>
  </si>
  <si>
    <t>Small Scale Mining PL Performa </t>
  </si>
  <si>
    <t>Small Scale Mining ML Performa</t>
  </si>
  <si>
    <t>Large scale Mining Surface Performa</t>
  </si>
  <si>
    <t>Large scale Mining Underground Performa</t>
  </si>
  <si>
    <t>Large scale Mining Inspection report Performa</t>
  </si>
  <si>
    <t>LSM Lease Application</t>
  </si>
  <si>
    <t>SSM Lease Application</t>
  </si>
  <si>
    <t>LSM / SSM Application Inspection Report</t>
  </si>
  <si>
    <t>Integration of Existing and new application at centralized dashboard</t>
  </si>
  <si>
    <t>Dashboard stats with real time monitoring</t>
  </si>
  <si>
    <t>Integration of Weigh Bridges of large-scale mining industry with Software Application</t>
  </si>
  <si>
    <t>LSM Cement Plants Web API Endpoint Developmet</t>
  </si>
  <si>
    <t>API Endpoint Development is completed. Pending Integration with Cement Plants.</t>
  </si>
  <si>
    <t>LSM Cement Plants Web API Dashboard Stats</t>
  </si>
  <si>
    <t>LSM Cement Plants Web API Reports</t>
  </si>
  <si>
    <t>Digitize the mechanism for vehicle monitoring in terms of load, no of vehicles enter/exit for small scale and large-scale mines and minerals</t>
  </si>
  <si>
    <t>Digitization of Royality Challan Slip through Android Application.</t>
  </si>
  <si>
    <t>Verification of Challan Slip via QR Code</t>
  </si>
  <si>
    <t>Artificial Intelligence and Machine Learning for lessee at check post</t>
  </si>
  <si>
    <t>Mobile/web-based Application for tracking of Minerals</t>
  </si>
  <si>
    <t>Minerals Production Tracking Mobile App</t>
  </si>
  <si>
    <t>Minerals Production Tracking Web Module</t>
  </si>
  <si>
    <t>Integration Centralized Web Portal and Dashboard</t>
  </si>
  <si>
    <t xml:space="preserve">Strenthening and Digitization of Working of Inspectorate of Mines, Punjab, Lahore </t>
  </si>
  <si>
    <t>CCC Room at DG Office</t>
  </si>
  <si>
    <t>DG Office MMD, Cement factories</t>
  </si>
  <si>
    <t>DG Office MMD, Chakwal DD MMD Office, C&amp;W Department</t>
  </si>
  <si>
    <t>DG Office MMD</t>
  </si>
  <si>
    <t>Zoom licenses</t>
  </si>
  <si>
    <t>CCC Helpline</t>
  </si>
  <si>
    <t xml:space="preserve">Inventory Management System </t>
  </si>
  <si>
    <t>DEV, SE, OPS</t>
  </si>
  <si>
    <t>OPS</t>
  </si>
  <si>
    <t>SE, OPS</t>
  </si>
  <si>
    <t>DG Office MMD and PITB CCC</t>
  </si>
  <si>
    <t>DG Office MMD and PITB ESS Team</t>
  </si>
  <si>
    <t>Case Management System (CMS)</t>
  </si>
  <si>
    <t xml:space="preserve">Strenthening of Directorate General Mines &amp; Minerals Punjab and IT Integration of Administrative Department </t>
  </si>
  <si>
    <t>New Module (in case PC-1 gets revised)</t>
  </si>
  <si>
    <t>Remarks</t>
  </si>
  <si>
    <t>*mention remarks like requirement gathering done, mockups done etc.*</t>
  </si>
  <si>
    <t>Files scanning is being done</t>
  </si>
  <si>
    <t>Data entry is being done</t>
  </si>
  <si>
    <t>*mention remarks like 2 meetings done, meeting pending from dept etc.*</t>
  </si>
  <si>
    <t>Sub Scope</t>
  </si>
  <si>
    <t>mention the tentative date you think this sub scope (module) will be completed</t>
  </si>
  <si>
    <t>*mention status like requirement gathering done, mockups done, mockups approval etc.*</t>
  </si>
  <si>
    <t xml:space="preserve">New Module but DDSC 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</si>
</sst>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  <dxf>
      <fill>
        <patternFill>
          <bgColor rgb="FFABFFC7"/>
        </patternFill>
      </fill>
    </dxf>
    <dxf>
      <fill>
        <patternFill>
          <bgColor rgb="FFB3D9FF"/>
        </patternFill>
      </fill>
    </dxf>
    <dxf>
      <fill>
        <patternFill>
          <bgColor rgb="FFFFFFCC"/>
        </patternFill>
      </fill>
    </dxf>
    <dxf>
      <fill>
        <patternFill>
          <bgColor rgb="FFFFC9C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topLeftCell="A37" zoomScale="80" zoomScaleNormal="80" workbookViewId="0">
      <selection activeCell="N12" sqref="N12"/>
    </sheetView>
  </sheetViews>
  <sheetFormatPr defaultRowHeight="14.4" x14ac:dyDescent="0.3"/>
  <cols>
    <col min="1" max="1" width="8.88671875" style="3"/>
    <col min="2" max="2" width="34.33203125" style="3" customWidth="1"/>
    <col min="3" max="3" width="37.5546875" style="3" customWidth="1"/>
    <col min="4" max="4" width="22.6640625" style="3" customWidth="1"/>
    <col min="5" max="6" width="28.6640625" style="3" customWidth="1"/>
    <col min="7" max="7" width="27.33203125" style="3" customWidth="1"/>
    <col min="8" max="8" width="13.109375" style="3" customWidth="1"/>
    <col min="9" max="16384" width="8.88671875" style="3"/>
  </cols>
  <sheetData>
    <row r="1" spans="1:8" s="2" customFormat="1" ht="28.95" customHeight="1" x14ac:dyDescent="0.3">
      <c r="A1" s="17" t="s">
        <v>107</v>
      </c>
      <c r="B1" s="17"/>
      <c r="C1" s="17"/>
      <c r="D1" s="17"/>
      <c r="E1" s="17"/>
      <c r="F1" s="17"/>
      <c r="G1" s="17"/>
      <c r="H1" s="17"/>
    </row>
    <row r="2" spans="1:8" s="2" customFormat="1" x14ac:dyDescent="0.3">
      <c r="A2" s="15" t="s">
        <v>52</v>
      </c>
      <c r="B2" s="15" t="s">
        <v>53</v>
      </c>
      <c r="C2" s="15" t="s">
        <v>128</v>
      </c>
      <c r="D2" s="15" t="s">
        <v>54</v>
      </c>
      <c r="E2" s="15" t="s">
        <v>2</v>
      </c>
      <c r="F2" s="15" t="s">
        <v>123</v>
      </c>
      <c r="G2" s="15" t="s">
        <v>0</v>
      </c>
      <c r="H2" s="15" t="s">
        <v>1</v>
      </c>
    </row>
    <row r="3" spans="1:8" ht="26.4" customHeight="1" x14ac:dyDescent="0.3">
      <c r="A3" s="16">
        <v>1</v>
      </c>
      <c r="B3" s="16" t="s">
        <v>27</v>
      </c>
      <c r="C3" s="10" t="s">
        <v>28</v>
      </c>
      <c r="D3" s="10" t="s">
        <v>21</v>
      </c>
      <c r="E3" s="11"/>
      <c r="F3" s="11" t="s">
        <v>127</v>
      </c>
      <c r="G3" s="16" t="s">
        <v>5</v>
      </c>
      <c r="H3" s="16" t="s">
        <v>3</v>
      </c>
    </row>
    <row r="4" spans="1:8" ht="20.399999999999999" customHeight="1" x14ac:dyDescent="0.3">
      <c r="A4" s="16"/>
      <c r="B4" s="16"/>
      <c r="C4" s="12" t="s">
        <v>29</v>
      </c>
      <c r="D4" s="10" t="s">
        <v>21</v>
      </c>
      <c r="E4" s="11"/>
      <c r="F4" s="11" t="s">
        <v>127</v>
      </c>
      <c r="G4" s="16"/>
      <c r="H4" s="16"/>
    </row>
    <row r="5" spans="1:8" ht="43.2" x14ac:dyDescent="0.3">
      <c r="A5" s="16"/>
      <c r="B5" s="16"/>
      <c r="C5" s="10" t="s">
        <v>30</v>
      </c>
      <c r="D5" s="10" t="s">
        <v>21</v>
      </c>
      <c r="E5" s="11"/>
      <c r="F5" s="11" t="s">
        <v>127</v>
      </c>
      <c r="G5" s="16"/>
      <c r="H5" s="16"/>
    </row>
    <row r="6" spans="1:8" ht="43.2" x14ac:dyDescent="0.3">
      <c r="A6" s="16"/>
      <c r="B6" s="16"/>
      <c r="C6" s="10" t="s">
        <v>31</v>
      </c>
      <c r="D6" s="10" t="s">
        <v>21</v>
      </c>
      <c r="E6" s="11"/>
      <c r="F6" s="11" t="s">
        <v>127</v>
      </c>
      <c r="G6" s="16"/>
      <c r="H6" s="16"/>
    </row>
    <row r="7" spans="1:8" ht="43.2" x14ac:dyDescent="0.3">
      <c r="A7" s="16"/>
      <c r="B7" s="16"/>
      <c r="C7" s="10" t="s">
        <v>32</v>
      </c>
      <c r="D7" s="10" t="s">
        <v>21</v>
      </c>
      <c r="E7" s="11"/>
      <c r="F7" s="11" t="s">
        <v>127</v>
      </c>
      <c r="G7" s="16"/>
      <c r="H7" s="16"/>
    </row>
    <row r="8" spans="1:8" ht="43.2" x14ac:dyDescent="0.3">
      <c r="A8" s="16"/>
      <c r="B8" s="16"/>
      <c r="C8" s="10" t="s">
        <v>33</v>
      </c>
      <c r="D8" s="10" t="s">
        <v>21</v>
      </c>
      <c r="E8" s="11"/>
      <c r="F8" s="11" t="s">
        <v>127</v>
      </c>
      <c r="G8" s="16"/>
      <c r="H8" s="16"/>
    </row>
    <row r="9" spans="1:8" ht="43.2" x14ac:dyDescent="0.3">
      <c r="A9" s="16"/>
      <c r="B9" s="16"/>
      <c r="C9" s="10" t="s">
        <v>55</v>
      </c>
      <c r="D9" s="10" t="s">
        <v>21</v>
      </c>
      <c r="E9" s="11"/>
      <c r="F9" s="11" t="s">
        <v>127</v>
      </c>
      <c r="G9" s="16"/>
      <c r="H9" s="16"/>
    </row>
    <row r="10" spans="1:8" ht="43.2" x14ac:dyDescent="0.3">
      <c r="A10" s="16"/>
      <c r="B10" s="16"/>
      <c r="C10" s="10" t="s">
        <v>56</v>
      </c>
      <c r="D10" s="10" t="s">
        <v>21</v>
      </c>
      <c r="E10" s="11"/>
      <c r="F10" s="11" t="s">
        <v>127</v>
      </c>
      <c r="G10" s="16"/>
      <c r="H10" s="16"/>
    </row>
    <row r="11" spans="1:8" ht="43.2" x14ac:dyDescent="0.3">
      <c r="A11" s="16"/>
      <c r="B11" s="16"/>
      <c r="C11" s="10" t="s">
        <v>57</v>
      </c>
      <c r="D11" s="10" t="s">
        <v>21</v>
      </c>
      <c r="E11" s="11"/>
      <c r="F11" s="11" t="s">
        <v>127</v>
      </c>
      <c r="G11" s="16"/>
      <c r="H11" s="16"/>
    </row>
    <row r="12" spans="1:8" ht="57.6" x14ac:dyDescent="0.3">
      <c r="A12" s="16"/>
      <c r="B12" s="16"/>
      <c r="C12" s="10" t="s">
        <v>58</v>
      </c>
      <c r="D12" s="10" t="s">
        <v>130</v>
      </c>
      <c r="E12" s="11" t="s">
        <v>129</v>
      </c>
      <c r="F12" s="10" t="s">
        <v>59</v>
      </c>
      <c r="G12" s="16"/>
      <c r="H12" s="16"/>
    </row>
    <row r="13" spans="1:8" ht="57.6" x14ac:dyDescent="0.3">
      <c r="A13" s="16"/>
      <c r="B13" s="16"/>
      <c r="C13" s="10" t="s">
        <v>60</v>
      </c>
      <c r="D13" s="10" t="s">
        <v>130</v>
      </c>
      <c r="E13" s="11" t="s">
        <v>129</v>
      </c>
      <c r="F13" s="11" t="s">
        <v>127</v>
      </c>
      <c r="G13" s="16"/>
      <c r="H13" s="16"/>
    </row>
    <row r="14" spans="1:8" ht="57.6" x14ac:dyDescent="0.3">
      <c r="A14" s="16"/>
      <c r="B14" s="16"/>
      <c r="C14" s="10" t="s">
        <v>61</v>
      </c>
      <c r="D14" s="10" t="s">
        <v>130</v>
      </c>
      <c r="E14" s="11" t="s">
        <v>129</v>
      </c>
      <c r="F14" s="10" t="s">
        <v>62</v>
      </c>
      <c r="G14" s="16"/>
      <c r="H14" s="16"/>
    </row>
    <row r="15" spans="1:8" ht="57.6" x14ac:dyDescent="0.3">
      <c r="A15" s="16"/>
      <c r="B15" s="16"/>
      <c r="C15" s="10" t="s">
        <v>63</v>
      </c>
      <c r="D15" s="10" t="s">
        <v>130</v>
      </c>
      <c r="E15" s="11" t="s">
        <v>129</v>
      </c>
      <c r="F15" s="11" t="s">
        <v>127</v>
      </c>
      <c r="G15" s="16"/>
      <c r="H15" s="16"/>
    </row>
    <row r="16" spans="1:8" ht="57.6" x14ac:dyDescent="0.3">
      <c r="A16" s="16"/>
      <c r="B16" s="16"/>
      <c r="C16" s="10" t="s">
        <v>64</v>
      </c>
      <c r="D16" s="10" t="s">
        <v>130</v>
      </c>
      <c r="E16" s="11" t="s">
        <v>129</v>
      </c>
      <c r="F16" s="10" t="s">
        <v>59</v>
      </c>
      <c r="G16" s="16"/>
      <c r="H16" s="16"/>
    </row>
    <row r="17" spans="1:8" ht="57.6" x14ac:dyDescent="0.3">
      <c r="A17" s="16"/>
      <c r="B17" s="16"/>
      <c r="C17" s="10" t="s">
        <v>66</v>
      </c>
      <c r="D17" s="10" t="s">
        <v>130</v>
      </c>
      <c r="E17" s="11" t="s">
        <v>129</v>
      </c>
      <c r="F17" s="11" t="s">
        <v>127</v>
      </c>
      <c r="G17" s="16"/>
      <c r="H17" s="16"/>
    </row>
    <row r="18" spans="1:8" ht="19.5" customHeight="1" x14ac:dyDescent="0.3">
      <c r="A18" s="16">
        <v>2</v>
      </c>
      <c r="B18" s="16" t="s">
        <v>34</v>
      </c>
      <c r="C18" s="10" t="s">
        <v>22</v>
      </c>
      <c r="D18" s="10" t="s">
        <v>21</v>
      </c>
      <c r="E18" s="11"/>
      <c r="F18" s="11" t="s">
        <v>127</v>
      </c>
      <c r="G18" s="16"/>
      <c r="H18" s="16"/>
    </row>
    <row r="19" spans="1:8" ht="43.2" x14ac:dyDescent="0.3">
      <c r="A19" s="16"/>
      <c r="B19" s="16"/>
      <c r="C19" s="10" t="s">
        <v>23</v>
      </c>
      <c r="D19" s="10" t="s">
        <v>21</v>
      </c>
      <c r="E19" s="11"/>
      <c r="F19" s="11" t="s">
        <v>127</v>
      </c>
      <c r="G19" s="16"/>
      <c r="H19" s="16"/>
    </row>
    <row r="20" spans="1:8" ht="43.2" x14ac:dyDescent="0.3">
      <c r="A20" s="16"/>
      <c r="B20" s="16"/>
      <c r="C20" s="10" t="s">
        <v>24</v>
      </c>
      <c r="D20" s="10" t="s">
        <v>21</v>
      </c>
      <c r="E20" s="11"/>
      <c r="F20" s="11" t="s">
        <v>127</v>
      </c>
      <c r="G20" s="16"/>
      <c r="H20" s="16"/>
    </row>
    <row r="21" spans="1:8" ht="43.2" x14ac:dyDescent="0.3">
      <c r="A21" s="16"/>
      <c r="B21" s="16"/>
      <c r="C21" s="10" t="s">
        <v>25</v>
      </c>
      <c r="D21" s="10" t="s">
        <v>21</v>
      </c>
      <c r="E21" s="11"/>
      <c r="F21" s="11" t="s">
        <v>127</v>
      </c>
      <c r="G21" s="16"/>
      <c r="H21" s="16"/>
    </row>
    <row r="22" spans="1:8" ht="43.2" x14ac:dyDescent="0.3">
      <c r="A22" s="16"/>
      <c r="B22" s="16"/>
      <c r="C22" s="10" t="s">
        <v>26</v>
      </c>
      <c r="D22" s="10" t="s">
        <v>21</v>
      </c>
      <c r="E22" s="11"/>
      <c r="F22" s="11" t="s">
        <v>127</v>
      </c>
      <c r="G22" s="16"/>
      <c r="H22" s="16"/>
    </row>
    <row r="23" spans="1:8" ht="57.6" x14ac:dyDescent="0.3">
      <c r="A23" s="16"/>
      <c r="B23" s="16"/>
      <c r="C23" s="10" t="s">
        <v>67</v>
      </c>
      <c r="D23" s="10" t="s">
        <v>130</v>
      </c>
      <c r="E23" s="11" t="s">
        <v>129</v>
      </c>
      <c r="F23" s="11" t="s">
        <v>127</v>
      </c>
      <c r="G23" s="16"/>
      <c r="H23" s="16"/>
    </row>
    <row r="24" spans="1:8" ht="43.2" x14ac:dyDescent="0.3">
      <c r="A24" s="16"/>
      <c r="B24" s="16"/>
      <c r="C24" s="10" t="s">
        <v>68</v>
      </c>
      <c r="D24" s="10" t="s">
        <v>21</v>
      </c>
      <c r="E24" s="11"/>
      <c r="F24" s="11" t="s">
        <v>127</v>
      </c>
      <c r="G24" s="16"/>
      <c r="H24" s="16"/>
    </row>
    <row r="25" spans="1:8" ht="57.6" x14ac:dyDescent="0.3">
      <c r="A25" s="16"/>
      <c r="B25" s="16"/>
      <c r="C25" s="10" t="s">
        <v>69</v>
      </c>
      <c r="D25" s="10" t="s">
        <v>130</v>
      </c>
      <c r="E25" s="11" t="s">
        <v>129</v>
      </c>
      <c r="F25" s="11" t="s">
        <v>127</v>
      </c>
      <c r="G25" s="16"/>
      <c r="H25" s="16"/>
    </row>
    <row r="26" spans="1:8" ht="43.2" x14ac:dyDescent="0.3">
      <c r="A26" s="16"/>
      <c r="B26" s="16"/>
      <c r="C26" s="10" t="s">
        <v>70</v>
      </c>
      <c r="D26" s="10" t="s">
        <v>21</v>
      </c>
      <c r="E26" s="11"/>
      <c r="F26" s="11" t="s">
        <v>127</v>
      </c>
      <c r="G26" s="16"/>
      <c r="H26" s="16"/>
    </row>
    <row r="27" spans="1:8" ht="57.6" x14ac:dyDescent="0.3">
      <c r="A27" s="16"/>
      <c r="B27" s="16"/>
      <c r="C27" s="10" t="s">
        <v>71</v>
      </c>
      <c r="D27" s="10" t="s">
        <v>130</v>
      </c>
      <c r="E27" s="11" t="s">
        <v>129</v>
      </c>
      <c r="F27" s="11" t="s">
        <v>127</v>
      </c>
      <c r="G27" s="16"/>
      <c r="H27" s="16"/>
    </row>
    <row r="28" spans="1:8" ht="57.6" x14ac:dyDescent="0.3">
      <c r="A28" s="16"/>
      <c r="B28" s="16"/>
      <c r="C28" s="10" t="s">
        <v>66</v>
      </c>
      <c r="D28" s="10" t="s">
        <v>130</v>
      </c>
      <c r="E28" s="11" t="s">
        <v>129</v>
      </c>
      <c r="F28" s="10" t="s">
        <v>72</v>
      </c>
      <c r="G28" s="16"/>
      <c r="H28" s="16"/>
    </row>
    <row r="29" spans="1:8" ht="57.6" x14ac:dyDescent="0.3">
      <c r="A29" s="16"/>
      <c r="B29" s="16"/>
      <c r="C29" s="10" t="s">
        <v>73</v>
      </c>
      <c r="D29" s="10" t="s">
        <v>130</v>
      </c>
      <c r="E29" s="11" t="s">
        <v>129</v>
      </c>
      <c r="F29" s="10" t="s">
        <v>74</v>
      </c>
      <c r="G29" s="16"/>
      <c r="H29" s="16"/>
    </row>
    <row r="30" spans="1:8" ht="57.6" x14ac:dyDescent="0.3">
      <c r="A30" s="16"/>
      <c r="B30" s="16"/>
      <c r="C30" s="10" t="s">
        <v>75</v>
      </c>
      <c r="D30" s="10" t="s">
        <v>130</v>
      </c>
      <c r="E30" s="11" t="s">
        <v>129</v>
      </c>
      <c r="F30" s="11" t="s">
        <v>127</v>
      </c>
      <c r="G30" s="16"/>
      <c r="H30" s="16"/>
    </row>
    <row r="31" spans="1:8" ht="28.95" customHeight="1" x14ac:dyDescent="0.3">
      <c r="A31" s="16">
        <v>3</v>
      </c>
      <c r="B31" s="16" t="s">
        <v>35</v>
      </c>
      <c r="C31" s="10" t="s">
        <v>36</v>
      </c>
      <c r="D31" s="10" t="s">
        <v>21</v>
      </c>
      <c r="E31" s="11"/>
      <c r="F31" s="10" t="s">
        <v>77</v>
      </c>
      <c r="G31" s="16"/>
      <c r="H31" s="16"/>
    </row>
    <row r="32" spans="1:8" ht="43.2" x14ac:dyDescent="0.3">
      <c r="A32" s="16"/>
      <c r="B32" s="16"/>
      <c r="C32" s="10" t="s">
        <v>37</v>
      </c>
      <c r="D32" s="10" t="s">
        <v>21</v>
      </c>
      <c r="E32" s="11"/>
      <c r="F32" s="11" t="s">
        <v>127</v>
      </c>
      <c r="G32" s="16"/>
      <c r="H32" s="16"/>
    </row>
    <row r="33" spans="1:8" ht="43.2" x14ac:dyDescent="0.3">
      <c r="A33" s="16"/>
      <c r="B33" s="16"/>
      <c r="C33" s="10" t="s">
        <v>38</v>
      </c>
      <c r="D33" s="10" t="s">
        <v>21</v>
      </c>
      <c r="E33" s="11"/>
      <c r="F33" s="11" t="s">
        <v>127</v>
      </c>
      <c r="G33" s="16"/>
      <c r="H33" s="16"/>
    </row>
    <row r="34" spans="1:8" ht="43.2" x14ac:dyDescent="0.3">
      <c r="A34" s="16"/>
      <c r="B34" s="16"/>
      <c r="C34" s="10" t="s">
        <v>39</v>
      </c>
      <c r="D34" s="10" t="s">
        <v>21</v>
      </c>
      <c r="E34" s="11"/>
      <c r="F34" s="11" t="s">
        <v>127</v>
      </c>
      <c r="G34" s="16"/>
      <c r="H34" s="16"/>
    </row>
    <row r="35" spans="1:8" ht="43.2" x14ac:dyDescent="0.3">
      <c r="A35" s="16"/>
      <c r="B35" s="16"/>
      <c r="C35" s="10" t="s">
        <v>76</v>
      </c>
      <c r="D35" s="10" t="s">
        <v>21</v>
      </c>
      <c r="E35" s="11"/>
      <c r="F35" s="11" t="s">
        <v>127</v>
      </c>
      <c r="G35" s="16"/>
      <c r="H35" s="16"/>
    </row>
    <row r="36" spans="1:8" ht="57.6" x14ac:dyDescent="0.3">
      <c r="A36" s="16"/>
      <c r="B36" s="16"/>
      <c r="C36" s="10" t="s">
        <v>78</v>
      </c>
      <c r="D36" s="10" t="s">
        <v>130</v>
      </c>
      <c r="E36" s="11" t="s">
        <v>129</v>
      </c>
      <c r="F36" s="11" t="s">
        <v>127</v>
      </c>
      <c r="G36" s="16"/>
      <c r="H36" s="16"/>
    </row>
    <row r="37" spans="1:8" ht="43.2" x14ac:dyDescent="0.3">
      <c r="A37" s="16"/>
      <c r="B37" s="16"/>
      <c r="C37" s="10" t="s">
        <v>79</v>
      </c>
      <c r="D37" s="10" t="s">
        <v>21</v>
      </c>
      <c r="E37" s="11"/>
      <c r="F37" s="11" t="s">
        <v>127</v>
      </c>
      <c r="G37" s="16"/>
      <c r="H37" s="16"/>
    </row>
    <row r="38" spans="1:8" ht="43.2" x14ac:dyDescent="0.3">
      <c r="A38" s="10">
        <v>4</v>
      </c>
      <c r="B38" s="16" t="s">
        <v>40</v>
      </c>
      <c r="C38" s="10" t="s">
        <v>47</v>
      </c>
      <c r="D38" s="10" t="s">
        <v>21</v>
      </c>
      <c r="E38" s="11"/>
      <c r="F38" s="10" t="s">
        <v>81</v>
      </c>
      <c r="G38" s="16"/>
      <c r="H38" s="16"/>
    </row>
    <row r="39" spans="1:8" ht="43.2" x14ac:dyDescent="0.3">
      <c r="A39" s="10"/>
      <c r="B39" s="16"/>
      <c r="C39" s="10" t="s">
        <v>80</v>
      </c>
      <c r="D39" s="10" t="s">
        <v>21</v>
      </c>
      <c r="E39" s="11"/>
      <c r="F39" s="11" t="s">
        <v>127</v>
      </c>
      <c r="G39" s="16"/>
      <c r="H39" s="16"/>
    </row>
    <row r="40" spans="1:8" ht="43.2" x14ac:dyDescent="0.3">
      <c r="A40" s="16">
        <v>5</v>
      </c>
      <c r="B40" s="16" t="s">
        <v>41</v>
      </c>
      <c r="C40" s="10" t="s">
        <v>48</v>
      </c>
      <c r="D40" s="11" t="s">
        <v>21</v>
      </c>
      <c r="E40" s="11"/>
      <c r="F40" s="11" t="s">
        <v>127</v>
      </c>
      <c r="G40" s="16"/>
      <c r="H40" s="16"/>
    </row>
    <row r="41" spans="1:8" ht="43.2" x14ac:dyDescent="0.3">
      <c r="A41" s="16"/>
      <c r="B41" s="16"/>
      <c r="C41" s="10" t="s">
        <v>49</v>
      </c>
      <c r="D41" s="11" t="s">
        <v>21</v>
      </c>
      <c r="E41" s="11"/>
      <c r="F41" s="11" t="s">
        <v>127</v>
      </c>
      <c r="G41" s="16"/>
      <c r="H41" s="16"/>
    </row>
    <row r="42" spans="1:8" ht="43.2" x14ac:dyDescent="0.3">
      <c r="A42" s="10">
        <v>6</v>
      </c>
      <c r="B42" s="10" t="s">
        <v>42</v>
      </c>
      <c r="C42" s="10" t="s">
        <v>47</v>
      </c>
      <c r="D42" s="11" t="s">
        <v>21</v>
      </c>
      <c r="E42" s="11"/>
      <c r="F42" s="11" t="s">
        <v>127</v>
      </c>
      <c r="G42" s="16"/>
      <c r="H42" s="16"/>
    </row>
    <row r="43" spans="1:8" ht="43.2" x14ac:dyDescent="0.3">
      <c r="A43" s="10">
        <v>7</v>
      </c>
      <c r="B43" s="10" t="s">
        <v>43</v>
      </c>
      <c r="C43" s="10" t="s">
        <v>50</v>
      </c>
      <c r="D43" s="10" t="s">
        <v>21</v>
      </c>
      <c r="E43" s="11"/>
      <c r="F43" s="11" t="s">
        <v>127</v>
      </c>
      <c r="G43" s="16"/>
      <c r="H43" s="16"/>
    </row>
    <row r="44" spans="1:8" ht="43.2" x14ac:dyDescent="0.3">
      <c r="A44" s="10">
        <v>8</v>
      </c>
      <c r="B44" s="10" t="s">
        <v>44</v>
      </c>
      <c r="C44" s="10" t="s">
        <v>51</v>
      </c>
      <c r="D44" s="10" t="s">
        <v>21</v>
      </c>
      <c r="E44" s="11"/>
      <c r="F44" s="11" t="s">
        <v>127</v>
      </c>
      <c r="G44" s="16"/>
      <c r="H44" s="16"/>
    </row>
    <row r="45" spans="1:8" x14ac:dyDescent="0.3">
      <c r="A45" s="10">
        <v>9</v>
      </c>
      <c r="B45" s="10" t="s">
        <v>45</v>
      </c>
      <c r="C45" s="10" t="s">
        <v>131</v>
      </c>
      <c r="D45" s="10" t="s">
        <v>65</v>
      </c>
      <c r="E45" s="4"/>
      <c r="F45" s="10" t="s">
        <v>20</v>
      </c>
      <c r="G45" s="16"/>
      <c r="H45" s="16"/>
    </row>
    <row r="46" spans="1:8" x14ac:dyDescent="0.3">
      <c r="A46" s="10">
        <v>10</v>
      </c>
      <c r="B46" s="10" t="s">
        <v>46</v>
      </c>
      <c r="C46" s="10" t="s">
        <v>131</v>
      </c>
      <c r="D46" s="10" t="s">
        <v>65</v>
      </c>
      <c r="E46" s="4"/>
      <c r="F46" s="10" t="s">
        <v>20</v>
      </c>
      <c r="G46" s="16"/>
      <c r="H46" s="16"/>
    </row>
  </sheetData>
  <mergeCells count="12">
    <mergeCell ref="H3:H46"/>
    <mergeCell ref="A1:H1"/>
    <mergeCell ref="A3:A17"/>
    <mergeCell ref="G3:G46"/>
    <mergeCell ref="A40:A41"/>
    <mergeCell ref="B40:B41"/>
    <mergeCell ref="A18:A30"/>
    <mergeCell ref="B18:B30"/>
    <mergeCell ref="A31:A37"/>
    <mergeCell ref="B38:B39"/>
    <mergeCell ref="B31:B37"/>
    <mergeCell ref="B3:B17"/>
  </mergeCells>
  <conditionalFormatting sqref="D10:D11 D31:D34 D38 D18:D22 D3:D8 D40:D1048576">
    <cfRule type="expression" dxfId="47" priority="37">
      <formula>AND($D3&lt;&gt;"Completed",$D3&lt;&gt;"N/A",$D3&lt;&gt;"In Progress",$D3="Not Started")</formula>
    </cfRule>
    <cfRule type="expression" dxfId="46" priority="38">
      <formula>AND($D3&lt;&gt;"Completed",$D3&lt;&gt;"N/A",$D3="In Progress")</formula>
    </cfRule>
    <cfRule type="expression" dxfId="45" priority="39">
      <formula>AND($D3&lt;&gt;"Completed", $D3="N/A")</formula>
    </cfRule>
    <cfRule type="expression" dxfId="44" priority="40">
      <formula>$D3="Completed"</formula>
    </cfRule>
  </conditionalFormatting>
  <conditionalFormatting sqref="D35 D37 D39:D42">
    <cfRule type="expression" dxfId="43" priority="81">
      <formula>AND($D35&lt;&gt;"Completed",$D35&lt;&gt;"N/A",$D35&lt;&gt;"In Progress",$D35="Not Started")</formula>
    </cfRule>
    <cfRule type="expression" dxfId="42" priority="82">
      <formula>AND($D35&lt;&gt;"Completed",$D35&lt;&gt;"N/A",$D35="In Progress")</formula>
    </cfRule>
    <cfRule type="expression" dxfId="41" priority="83">
      <formula>AND($D35&lt;&gt;"Completed",$D35="N/A")</formula>
    </cfRule>
    <cfRule type="expression" dxfId="40" priority="84">
      <formula>$D35="Completed"</formula>
    </cfRule>
  </conditionalFormatting>
  <conditionalFormatting sqref="D10:D11">
    <cfRule type="expression" dxfId="39" priority="85">
      <formula>AND(#REF!&lt;&gt;"Completed",#REF!&lt;&gt;"N/A",#REF!&lt;&gt;"In Progress",#REF!="Not Started")</formula>
    </cfRule>
    <cfRule type="expression" dxfId="38" priority="86">
      <formula>AND(#REF!&lt;&gt;"Completed",#REF!&lt;&gt;"N/A",#REF!="In Progress")</formula>
    </cfRule>
    <cfRule type="expression" dxfId="37" priority="87">
      <formula>AND(#REF!&lt;&gt;"Completed",#REF!="N/A")</formula>
    </cfRule>
    <cfRule type="expression" dxfId="36" priority="88">
      <formula>#REF!="Completed"</formula>
    </cfRule>
  </conditionalFormatting>
  <conditionalFormatting sqref="D9">
    <cfRule type="expression" dxfId="35" priority="9">
      <formula>AND($D9&lt;&gt;"Completed",$D9&lt;&gt;"N/A",$D9&lt;&gt;"In Progress",$D9="Not Started")</formula>
    </cfRule>
    <cfRule type="expression" dxfId="34" priority="10">
      <formula>AND($D9&lt;&gt;"Completed",$D9&lt;&gt;"N/A",$D9="In Progress")</formula>
    </cfRule>
    <cfRule type="expression" dxfId="33" priority="11">
      <formula>AND($D9&lt;&gt;"Completed", $D9="N/A")</formula>
    </cfRule>
    <cfRule type="expression" dxfId="32" priority="12">
      <formula>$D9="Completed"</formula>
    </cfRule>
  </conditionalFormatting>
  <conditionalFormatting sqref="D26">
    <cfRule type="expression" dxfId="31" priority="5">
      <formula>AND($D26&lt;&gt;"Completed",$D26&lt;&gt;"N/A",$D26&lt;&gt;"In Progress",$D26="Not Started")</formula>
    </cfRule>
    <cfRule type="expression" dxfId="30" priority="6">
      <formula>AND($D26&lt;&gt;"Completed",$D26&lt;&gt;"N/A",$D26="In Progress")</formula>
    </cfRule>
    <cfRule type="expression" dxfId="29" priority="7">
      <formula>AND($D26&lt;&gt;"Completed", $D26="N/A")</formula>
    </cfRule>
    <cfRule type="expression" dxfId="28" priority="8">
      <formula>$D26="Completed"</formula>
    </cfRule>
  </conditionalFormatting>
  <conditionalFormatting sqref="D24">
    <cfRule type="expression" dxfId="27" priority="1">
      <formula>AND($D24&lt;&gt;"Completed",$D24&lt;&gt;"N/A",$D24&lt;&gt;"In Progress",$D24="Not Started")</formula>
    </cfRule>
    <cfRule type="expression" dxfId="26" priority="2">
      <formula>AND($D24&lt;&gt;"Completed",$D24&lt;&gt;"N/A",$D24="In Progress")</formula>
    </cfRule>
    <cfRule type="expression" dxfId="25" priority="3">
      <formula>AND($D24&lt;&gt;"Completed", $D24="N/A")</formula>
    </cfRule>
    <cfRule type="expression" dxfId="24" priority="4">
      <formula>$D24="Completed"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7" zoomScale="80" zoomScaleNormal="80" workbookViewId="0">
      <selection activeCell="L6" sqref="L6"/>
    </sheetView>
  </sheetViews>
  <sheetFormatPr defaultRowHeight="14.4" x14ac:dyDescent="0.3"/>
  <cols>
    <col min="1" max="1" width="8.88671875" style="6"/>
    <col min="2" max="2" width="34.33203125" style="6" customWidth="1"/>
    <col min="3" max="3" width="37.5546875" style="6" customWidth="1"/>
    <col min="4" max="4" width="14.33203125" style="6" customWidth="1"/>
    <col min="5" max="6" width="28.6640625" style="6" customWidth="1"/>
    <col min="7" max="7" width="24.88671875" style="6" customWidth="1"/>
    <col min="8" max="8" width="27.33203125" style="6" customWidth="1"/>
    <col min="9" max="16384" width="8.88671875" style="6"/>
  </cols>
  <sheetData>
    <row r="1" spans="1:8" s="5" customFormat="1" ht="40.950000000000003" customHeight="1" x14ac:dyDescent="0.3">
      <c r="A1" s="17" t="s">
        <v>6</v>
      </c>
      <c r="B1" s="17"/>
      <c r="C1" s="17"/>
      <c r="D1" s="17"/>
      <c r="E1" s="17"/>
      <c r="F1" s="17"/>
      <c r="G1" s="17"/>
      <c r="H1" s="17"/>
    </row>
    <row r="2" spans="1:8" s="5" customFormat="1" x14ac:dyDescent="0.3">
      <c r="A2" s="15" t="s">
        <v>52</v>
      </c>
      <c r="B2" s="15" t="s">
        <v>53</v>
      </c>
      <c r="C2" s="15" t="s">
        <v>128</v>
      </c>
      <c r="D2" s="15" t="s">
        <v>54</v>
      </c>
      <c r="E2" s="15" t="s">
        <v>2</v>
      </c>
      <c r="F2" s="15" t="s">
        <v>123</v>
      </c>
      <c r="G2" s="15" t="s">
        <v>0</v>
      </c>
      <c r="H2" s="15" t="s">
        <v>1</v>
      </c>
    </row>
    <row r="3" spans="1:8" ht="43.2" customHeight="1" x14ac:dyDescent="0.3">
      <c r="A3" s="16">
        <v>1</v>
      </c>
      <c r="B3" s="16" t="s">
        <v>94</v>
      </c>
      <c r="C3" s="10" t="s">
        <v>95</v>
      </c>
      <c r="D3" s="10" t="s">
        <v>21</v>
      </c>
      <c r="E3" s="10" t="s">
        <v>129</v>
      </c>
      <c r="F3" s="10" t="s">
        <v>96</v>
      </c>
      <c r="G3" s="10" t="s">
        <v>8</v>
      </c>
      <c r="H3" s="10" t="s">
        <v>109</v>
      </c>
    </row>
    <row r="4" spans="1:8" ht="72" customHeight="1" x14ac:dyDescent="0.3">
      <c r="A4" s="16"/>
      <c r="B4" s="16"/>
      <c r="C4" s="10" t="s">
        <v>97</v>
      </c>
      <c r="D4" s="10" t="s">
        <v>130</v>
      </c>
      <c r="E4" s="10" t="s">
        <v>129</v>
      </c>
      <c r="F4" s="10" t="s">
        <v>127</v>
      </c>
      <c r="G4" s="10" t="s">
        <v>8</v>
      </c>
      <c r="H4" s="10" t="s">
        <v>109</v>
      </c>
    </row>
    <row r="5" spans="1:8" ht="41.4" customHeight="1" x14ac:dyDescent="0.3">
      <c r="A5" s="16"/>
      <c r="B5" s="16"/>
      <c r="C5" s="10" t="s">
        <v>98</v>
      </c>
      <c r="D5" s="10" t="s">
        <v>130</v>
      </c>
      <c r="E5" s="10" t="s">
        <v>129</v>
      </c>
      <c r="F5" s="10" t="s">
        <v>127</v>
      </c>
      <c r="G5" s="10" t="s">
        <v>8</v>
      </c>
      <c r="H5" s="10" t="s">
        <v>109</v>
      </c>
    </row>
    <row r="6" spans="1:8" ht="57.6" customHeight="1" x14ac:dyDescent="0.3">
      <c r="A6" s="16">
        <v>2</v>
      </c>
      <c r="B6" s="16" t="s">
        <v>99</v>
      </c>
      <c r="C6" s="10" t="s">
        <v>100</v>
      </c>
      <c r="D6" s="10" t="s">
        <v>130</v>
      </c>
      <c r="E6" s="10" t="s">
        <v>129</v>
      </c>
      <c r="F6" s="10" t="s">
        <v>127</v>
      </c>
      <c r="G6" s="10" t="s">
        <v>9</v>
      </c>
      <c r="H6" s="10" t="s">
        <v>110</v>
      </c>
    </row>
    <row r="7" spans="1:8" ht="86.4" x14ac:dyDescent="0.3">
      <c r="A7" s="16"/>
      <c r="B7" s="16"/>
      <c r="C7" s="10" t="s">
        <v>101</v>
      </c>
      <c r="D7" s="10" t="s">
        <v>130</v>
      </c>
      <c r="E7" s="10" t="s">
        <v>129</v>
      </c>
      <c r="F7" s="10" t="s">
        <v>127</v>
      </c>
      <c r="G7" s="10" t="s">
        <v>9</v>
      </c>
      <c r="H7" s="10" t="s">
        <v>110</v>
      </c>
    </row>
    <row r="8" spans="1:8" ht="28.95" customHeight="1" x14ac:dyDescent="0.3">
      <c r="A8" s="16"/>
      <c r="B8" s="16"/>
      <c r="C8" s="10" t="s">
        <v>102</v>
      </c>
      <c r="D8" s="10" t="s">
        <v>130</v>
      </c>
      <c r="E8" s="10" t="s">
        <v>129</v>
      </c>
      <c r="F8" s="10" t="s">
        <v>127</v>
      </c>
      <c r="G8" s="10" t="s">
        <v>9</v>
      </c>
      <c r="H8" s="10" t="s">
        <v>110</v>
      </c>
    </row>
    <row r="9" spans="1:8" ht="28.95" customHeight="1" x14ac:dyDescent="0.3">
      <c r="A9" s="16">
        <v>3</v>
      </c>
      <c r="B9" s="16" t="s">
        <v>103</v>
      </c>
      <c r="C9" s="10" t="s">
        <v>104</v>
      </c>
      <c r="D9" s="10" t="s">
        <v>130</v>
      </c>
      <c r="E9" s="10" t="s">
        <v>129</v>
      </c>
      <c r="F9" s="10" t="s">
        <v>127</v>
      </c>
      <c r="G9" s="10" t="s">
        <v>8</v>
      </c>
      <c r="H9" s="10" t="s">
        <v>111</v>
      </c>
    </row>
    <row r="10" spans="1:8" ht="86.4" x14ac:dyDescent="0.3">
      <c r="A10" s="16"/>
      <c r="B10" s="16"/>
      <c r="C10" s="10" t="s">
        <v>105</v>
      </c>
      <c r="D10" s="10" t="s">
        <v>130</v>
      </c>
      <c r="E10" s="10" t="s">
        <v>129</v>
      </c>
      <c r="F10" s="10" t="s">
        <v>127</v>
      </c>
      <c r="G10" s="10" t="s">
        <v>8</v>
      </c>
      <c r="H10" s="10" t="s">
        <v>111</v>
      </c>
    </row>
    <row r="11" spans="1:8" ht="86.4" x14ac:dyDescent="0.3">
      <c r="A11" s="16"/>
      <c r="B11" s="16"/>
      <c r="C11" s="10" t="s">
        <v>106</v>
      </c>
      <c r="D11" s="10" t="s">
        <v>130</v>
      </c>
      <c r="E11" s="10" t="s">
        <v>129</v>
      </c>
      <c r="F11" s="10" t="s">
        <v>127</v>
      </c>
      <c r="G11" s="10" t="s">
        <v>8</v>
      </c>
      <c r="H11" s="10" t="s">
        <v>111</v>
      </c>
    </row>
    <row r="12" spans="1:8" ht="43.2" x14ac:dyDescent="0.3">
      <c r="A12" s="10">
        <v>4</v>
      </c>
      <c r="B12" s="10" t="s">
        <v>7</v>
      </c>
      <c r="C12" s="10" t="s">
        <v>108</v>
      </c>
      <c r="D12" s="10" t="s">
        <v>21</v>
      </c>
      <c r="E12" s="10" t="s">
        <v>129</v>
      </c>
      <c r="F12" s="10" t="s">
        <v>127</v>
      </c>
      <c r="G12" s="10" t="s">
        <v>10</v>
      </c>
      <c r="H12" s="10" t="s">
        <v>111</v>
      </c>
    </row>
  </sheetData>
  <mergeCells count="7">
    <mergeCell ref="A9:A11"/>
    <mergeCell ref="B9:B11"/>
    <mergeCell ref="A1:H1"/>
    <mergeCell ref="A3:A5"/>
    <mergeCell ref="B3:B5"/>
    <mergeCell ref="A6:A8"/>
    <mergeCell ref="B6:B8"/>
  </mergeCells>
  <conditionalFormatting sqref="D13:D1048576">
    <cfRule type="expression" dxfId="23" priority="17">
      <formula>AND($D13&lt;&gt;"Completed",$D13&lt;&gt;"N/A",$D13&lt;&gt;"In Progress",$D13="Not Started")</formula>
    </cfRule>
    <cfRule type="expression" dxfId="22" priority="18">
      <formula>AND($D13&lt;&gt;"Completed",$D13&lt;&gt;"N/A",$D13="In Progress")</formula>
    </cfRule>
    <cfRule type="expression" dxfId="21" priority="19">
      <formula>AND($D13&lt;&gt;"Completed", $D13="N/A")</formula>
    </cfRule>
    <cfRule type="expression" dxfId="20" priority="20">
      <formula>$D13="Completed"</formula>
    </cfRule>
  </conditionalFormatting>
  <conditionalFormatting sqref="D3">
    <cfRule type="expression" dxfId="19" priority="9">
      <formula>AND($D3&lt;&gt;"Completed",$D3&lt;&gt;"N/A",$D3&lt;&gt;"In Progress",$D3="Not Started")</formula>
    </cfRule>
    <cfRule type="expression" dxfId="18" priority="10">
      <formula>AND($D3&lt;&gt;"Completed",$D3&lt;&gt;"N/A",$D3="In Progress")</formula>
    </cfRule>
    <cfRule type="expression" dxfId="17" priority="11">
      <formula>AND($D3&lt;&gt;"Completed", $D3="N/A")</formula>
    </cfRule>
    <cfRule type="expression" dxfId="16" priority="12">
      <formula>$D3="Completed"</formula>
    </cfRule>
  </conditionalFormatting>
  <conditionalFormatting sqref="D12">
    <cfRule type="expression" dxfId="15" priority="5">
      <formula>AND($D12&lt;&gt;"Completed",$D12&lt;&gt;"N/A",$D12&lt;&gt;"In Progress",$D12="Not Started")</formula>
    </cfRule>
    <cfRule type="expression" dxfId="14" priority="6">
      <formula>AND($D12&lt;&gt;"Completed",$D12&lt;&gt;"N/A",$D12="In Progress")</formula>
    </cfRule>
    <cfRule type="expression" dxfId="13" priority="7">
      <formula>AND($D12&lt;&gt;"Completed", $D12="N/A")</formula>
    </cfRule>
    <cfRule type="expression" dxfId="12" priority="8">
      <formula>$D12="Completed"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10" zoomScale="80" zoomScaleNormal="80" workbookViewId="0">
      <selection activeCell="E18" sqref="E18"/>
    </sheetView>
  </sheetViews>
  <sheetFormatPr defaultRowHeight="14.4" x14ac:dyDescent="0.3"/>
  <cols>
    <col min="1" max="1" width="8.88671875" style="8"/>
    <col min="2" max="2" width="34.33203125" style="8" customWidth="1"/>
    <col min="3" max="3" width="37.5546875" style="8" customWidth="1"/>
    <col min="4" max="4" width="14.33203125" style="8" customWidth="1"/>
    <col min="5" max="6" width="28.6640625" style="8" customWidth="1"/>
    <col min="7" max="7" width="27.33203125" style="8" customWidth="1"/>
    <col min="8" max="8" width="17.6640625" style="8" customWidth="1"/>
    <col min="9" max="16384" width="8.88671875" style="8"/>
  </cols>
  <sheetData>
    <row r="1" spans="1:8" s="9" customFormat="1" ht="37.950000000000003" customHeight="1" x14ac:dyDescent="0.3">
      <c r="A1" s="17" t="s">
        <v>121</v>
      </c>
      <c r="B1" s="17"/>
      <c r="C1" s="17"/>
      <c r="D1" s="17"/>
      <c r="E1" s="17"/>
      <c r="F1" s="17"/>
      <c r="G1" s="17"/>
      <c r="H1" s="17"/>
    </row>
    <row r="2" spans="1:8" s="9" customFormat="1" x14ac:dyDescent="0.3">
      <c r="A2" s="15" t="s">
        <v>52</v>
      </c>
      <c r="B2" s="15" t="s">
        <v>53</v>
      </c>
      <c r="C2" s="15" t="s">
        <v>128</v>
      </c>
      <c r="D2" s="15" t="s">
        <v>54</v>
      </c>
      <c r="E2" s="15" t="s">
        <v>2</v>
      </c>
      <c r="F2" s="15" t="s">
        <v>123</v>
      </c>
      <c r="G2" s="15" t="s">
        <v>0</v>
      </c>
      <c r="H2" s="15" t="s">
        <v>1</v>
      </c>
    </row>
    <row r="3" spans="1:8" ht="71.400000000000006" customHeight="1" x14ac:dyDescent="0.3">
      <c r="A3" s="16">
        <v>1</v>
      </c>
      <c r="B3" s="16" t="s">
        <v>82</v>
      </c>
      <c r="C3" s="10" t="s">
        <v>83</v>
      </c>
      <c r="D3" s="10" t="s">
        <v>130</v>
      </c>
      <c r="E3" s="10" t="s">
        <v>129</v>
      </c>
      <c r="F3" s="10" t="s">
        <v>127</v>
      </c>
      <c r="G3" s="1" t="s">
        <v>16</v>
      </c>
      <c r="H3" s="10" t="s">
        <v>111</v>
      </c>
    </row>
    <row r="4" spans="1:8" ht="86.4" x14ac:dyDescent="0.3">
      <c r="A4" s="16"/>
      <c r="B4" s="16"/>
      <c r="C4" s="10" t="s">
        <v>84</v>
      </c>
      <c r="D4" s="10" t="s">
        <v>130</v>
      </c>
      <c r="E4" s="10" t="s">
        <v>129</v>
      </c>
      <c r="F4" s="10" t="s">
        <v>127</v>
      </c>
      <c r="G4" s="1" t="s">
        <v>16</v>
      </c>
      <c r="H4" s="10" t="s">
        <v>111</v>
      </c>
    </row>
    <row r="5" spans="1:8" ht="86.4" x14ac:dyDescent="0.3">
      <c r="A5" s="16"/>
      <c r="B5" s="16"/>
      <c r="C5" s="10" t="s">
        <v>85</v>
      </c>
      <c r="D5" s="10" t="s">
        <v>130</v>
      </c>
      <c r="E5" s="10" t="s">
        <v>129</v>
      </c>
      <c r="F5" s="10" t="s">
        <v>127</v>
      </c>
      <c r="G5" s="1" t="s">
        <v>16</v>
      </c>
      <c r="H5" s="10" t="s">
        <v>111</v>
      </c>
    </row>
    <row r="6" spans="1:8" ht="86.4" x14ac:dyDescent="0.3">
      <c r="A6" s="16"/>
      <c r="B6" s="16"/>
      <c r="C6" s="10" t="s">
        <v>86</v>
      </c>
      <c r="D6" s="10" t="s">
        <v>130</v>
      </c>
      <c r="E6" s="10" t="s">
        <v>129</v>
      </c>
      <c r="F6" s="10" t="s">
        <v>127</v>
      </c>
      <c r="G6" s="1" t="s">
        <v>16</v>
      </c>
      <c r="H6" s="10" t="s">
        <v>111</v>
      </c>
    </row>
    <row r="7" spans="1:8" ht="86.4" x14ac:dyDescent="0.3">
      <c r="A7" s="16"/>
      <c r="B7" s="16"/>
      <c r="C7" s="10" t="s">
        <v>87</v>
      </c>
      <c r="D7" s="10" t="s">
        <v>130</v>
      </c>
      <c r="E7" s="10" t="s">
        <v>129</v>
      </c>
      <c r="F7" s="10" t="s">
        <v>127</v>
      </c>
      <c r="G7" s="1" t="s">
        <v>16</v>
      </c>
      <c r="H7" s="10" t="s">
        <v>111</v>
      </c>
    </row>
    <row r="8" spans="1:8" ht="86.4" x14ac:dyDescent="0.3">
      <c r="A8" s="16"/>
      <c r="B8" s="16"/>
      <c r="C8" s="10" t="s">
        <v>88</v>
      </c>
      <c r="D8" s="10" t="s">
        <v>130</v>
      </c>
      <c r="E8" s="10" t="s">
        <v>129</v>
      </c>
      <c r="F8" s="10" t="s">
        <v>127</v>
      </c>
      <c r="G8" s="1" t="s">
        <v>16</v>
      </c>
      <c r="H8" s="10" t="s">
        <v>111</v>
      </c>
    </row>
    <row r="9" spans="1:8" ht="28.95" customHeight="1" x14ac:dyDescent="0.3">
      <c r="A9" s="16">
        <v>2</v>
      </c>
      <c r="B9" s="16" t="s">
        <v>14</v>
      </c>
      <c r="C9" s="10" t="s">
        <v>89</v>
      </c>
      <c r="D9" s="10" t="s">
        <v>130</v>
      </c>
      <c r="E9" s="10" t="s">
        <v>129</v>
      </c>
      <c r="F9" s="10" t="s">
        <v>127</v>
      </c>
      <c r="G9" s="1" t="s">
        <v>16</v>
      </c>
      <c r="H9" s="10" t="s">
        <v>111</v>
      </c>
    </row>
    <row r="10" spans="1:8" ht="86.4" x14ac:dyDescent="0.3">
      <c r="A10" s="16"/>
      <c r="B10" s="16"/>
      <c r="C10" s="10" t="s">
        <v>90</v>
      </c>
      <c r="D10" s="10" t="s">
        <v>130</v>
      </c>
      <c r="E10" s="10" t="s">
        <v>129</v>
      </c>
      <c r="F10" s="10" t="s">
        <v>127</v>
      </c>
      <c r="G10" s="1" t="s">
        <v>16</v>
      </c>
      <c r="H10" s="10" t="s">
        <v>111</v>
      </c>
    </row>
    <row r="11" spans="1:8" ht="86.4" x14ac:dyDescent="0.3">
      <c r="A11" s="16"/>
      <c r="B11" s="16"/>
      <c r="C11" s="10" t="s">
        <v>91</v>
      </c>
      <c r="D11" s="10" t="s">
        <v>130</v>
      </c>
      <c r="E11" s="10" t="s">
        <v>129</v>
      </c>
      <c r="F11" s="10" t="s">
        <v>127</v>
      </c>
      <c r="G11" s="1" t="s">
        <v>16</v>
      </c>
      <c r="H11" s="10" t="s">
        <v>111</v>
      </c>
    </row>
    <row r="12" spans="1:8" ht="86.4" x14ac:dyDescent="0.3">
      <c r="A12" s="10">
        <v>3</v>
      </c>
      <c r="B12" s="10" t="s">
        <v>92</v>
      </c>
      <c r="C12" s="10" t="s">
        <v>93</v>
      </c>
      <c r="D12" s="10" t="s">
        <v>130</v>
      </c>
      <c r="E12" s="10" t="s">
        <v>129</v>
      </c>
      <c r="F12" s="10" t="s">
        <v>127</v>
      </c>
      <c r="G12" s="1" t="s">
        <v>16</v>
      </c>
      <c r="H12" s="10" t="s">
        <v>111</v>
      </c>
    </row>
    <row r="13" spans="1:8" ht="28.8" x14ac:dyDescent="0.3">
      <c r="A13" s="10">
        <v>4</v>
      </c>
      <c r="B13" s="10" t="s">
        <v>11</v>
      </c>
      <c r="C13" s="10" t="s">
        <v>112</v>
      </c>
      <c r="D13" s="7" t="s">
        <v>21</v>
      </c>
      <c r="E13" s="13" t="s">
        <v>65</v>
      </c>
      <c r="F13" s="10"/>
      <c r="G13" s="1" t="s">
        <v>116</v>
      </c>
      <c r="H13" s="10" t="s">
        <v>111</v>
      </c>
    </row>
    <row r="14" spans="1:8" ht="28.8" x14ac:dyDescent="0.3">
      <c r="A14" s="10">
        <v>5</v>
      </c>
      <c r="B14" s="10" t="s">
        <v>12</v>
      </c>
      <c r="C14" s="10" t="s">
        <v>113</v>
      </c>
      <c r="D14" s="7" t="s">
        <v>21</v>
      </c>
      <c r="E14" s="13" t="s">
        <v>65</v>
      </c>
      <c r="F14" s="10"/>
      <c r="G14" s="1" t="s">
        <v>116</v>
      </c>
      <c r="H14" s="10" t="s">
        <v>118</v>
      </c>
    </row>
    <row r="15" spans="1:8" ht="43.2" x14ac:dyDescent="0.3">
      <c r="A15" s="10">
        <v>6</v>
      </c>
      <c r="B15" s="10" t="s">
        <v>13</v>
      </c>
      <c r="C15" s="10"/>
      <c r="D15" s="10" t="s">
        <v>125</v>
      </c>
      <c r="E15" s="14" t="s">
        <v>4</v>
      </c>
      <c r="F15" s="10" t="s">
        <v>124</v>
      </c>
      <c r="G15" s="1" t="s">
        <v>116</v>
      </c>
      <c r="H15" s="1" t="s">
        <v>17</v>
      </c>
    </row>
    <row r="16" spans="1:8" ht="43.2" x14ac:dyDescent="0.3">
      <c r="A16" s="10">
        <v>7</v>
      </c>
      <c r="B16" s="10" t="s">
        <v>114</v>
      </c>
      <c r="C16" s="10" t="s">
        <v>15</v>
      </c>
      <c r="D16" s="10" t="s">
        <v>126</v>
      </c>
      <c r="E16" s="10" t="s">
        <v>129</v>
      </c>
      <c r="F16" s="10" t="s">
        <v>124</v>
      </c>
      <c r="G16" s="1" t="s">
        <v>16</v>
      </c>
      <c r="H16" s="1" t="s">
        <v>18</v>
      </c>
    </row>
    <row r="17" spans="1:8" ht="28.8" x14ac:dyDescent="0.3">
      <c r="A17" s="10">
        <v>8</v>
      </c>
      <c r="B17" s="10" t="s">
        <v>19</v>
      </c>
      <c r="C17" s="10" t="s">
        <v>122</v>
      </c>
      <c r="D17" s="13" t="s">
        <v>65</v>
      </c>
      <c r="E17" s="13" t="s">
        <v>65</v>
      </c>
      <c r="F17" s="13"/>
      <c r="G17" s="1" t="s">
        <v>117</v>
      </c>
      <c r="H17" s="10" t="s">
        <v>119</v>
      </c>
    </row>
    <row r="18" spans="1:8" x14ac:dyDescent="0.3">
      <c r="A18" s="10">
        <v>9</v>
      </c>
      <c r="B18" s="10" t="s">
        <v>120</v>
      </c>
      <c r="C18" s="10" t="s">
        <v>122</v>
      </c>
      <c r="D18" s="13" t="s">
        <v>65</v>
      </c>
      <c r="E18" s="13" t="s">
        <v>65</v>
      </c>
      <c r="F18" s="13"/>
      <c r="G18" s="1" t="s">
        <v>115</v>
      </c>
      <c r="H18" s="10" t="s">
        <v>111</v>
      </c>
    </row>
  </sheetData>
  <mergeCells count="5">
    <mergeCell ref="A1:H1"/>
    <mergeCell ref="A9:A11"/>
    <mergeCell ref="B9:B11"/>
    <mergeCell ref="A3:A8"/>
    <mergeCell ref="B3:B8"/>
  </mergeCells>
  <conditionalFormatting sqref="D19:D1048576">
    <cfRule type="expression" dxfId="11" priority="53">
      <formula>AND($D19&lt;&gt;"Completed",$D19&lt;&gt;"N/A",$D19&lt;&gt;"In Progress",$D19="Not Started")</formula>
    </cfRule>
    <cfRule type="expression" dxfId="10" priority="54">
      <formula>AND($D19&lt;&gt;"Completed",$D19&lt;&gt;"N/A",$D19="In Progress")</formula>
    </cfRule>
    <cfRule type="expression" dxfId="9" priority="55">
      <formula>AND($D19&lt;&gt;"Completed", $D19="N/A")</formula>
    </cfRule>
    <cfRule type="expression" dxfId="8" priority="56">
      <formula>$D19="Completed"</formula>
    </cfRule>
  </conditionalFormatting>
  <conditionalFormatting sqref="D13:D14">
    <cfRule type="expression" dxfId="3" priority="57">
      <formula>AND(#REF!&lt;&gt;"Completed",#REF!&lt;&gt;"N/A",#REF!&lt;&gt;"In Progress",#REF!="Not Started")</formula>
    </cfRule>
    <cfRule type="expression" dxfId="2" priority="58">
      <formula>AND(#REF!&lt;&gt;"Completed",#REF!&lt;&gt;"N/A",#REF!="In Progress")</formula>
    </cfRule>
    <cfRule type="expression" dxfId="1" priority="59">
      <formula>AND(#REF!&lt;&gt;"Completed",#REF!="N/A")</formula>
    </cfRule>
    <cfRule type="expression" dxfId="0" priority="60">
      <formula>#REF!="Completed"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CIM</vt:lpstr>
      <vt:lpstr>Royalty</vt:lpstr>
      <vt:lpstr>DG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Farooqi</dc:creator>
  <cp:lastModifiedBy>Fahad Farooqi</cp:lastModifiedBy>
  <dcterms:created xsi:type="dcterms:W3CDTF">2022-09-01T09:34:16Z</dcterms:created>
  <dcterms:modified xsi:type="dcterms:W3CDTF">2022-09-09T11:57:16Z</dcterms:modified>
</cp:coreProperties>
</file>