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8EAE66DB-901C-4DD4-9095-C836D52BC7D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tail_Store_Sales_Data" sheetId="1" r:id="rId1"/>
    <sheet name="Total Sales With DAte " sheetId="17" r:id="rId2"/>
    <sheet name="Total Sales With Product " sheetId="5" r:id="rId3"/>
    <sheet name="Average" sheetId="2" r:id="rId4"/>
    <sheet name="Total Quantity" sheetId="3" r:id="rId5"/>
    <sheet name="Total Quantity Sold By Rgion" sheetId="6" r:id="rId6"/>
    <sheet name="Top 3 Quantity sold" sheetId="18" r:id="rId7"/>
  </sheets>
  <calcPr calcId="181029"/>
  <pivotCaches>
    <pivotCache cacheId="6" r:id="rId8"/>
    <pivotCache cacheId="10" r:id="rId9"/>
    <pivotCache cacheId="1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A10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D2" i="2"/>
  <c r="G102" i="1" l="1"/>
</calcChain>
</file>

<file path=xl/sharedStrings.xml><?xml version="1.0" encoding="utf-8"?>
<sst xmlns="http://schemas.openxmlformats.org/spreadsheetml/2006/main" count="657" uniqueCount="86">
  <si>
    <t>Date</t>
  </si>
  <si>
    <t>Category</t>
  </si>
  <si>
    <t>Quantity</t>
  </si>
  <si>
    <t>Unit Price</t>
  </si>
  <si>
    <t>Region</t>
  </si>
  <si>
    <t>Product</t>
  </si>
  <si>
    <t>Home Goods</t>
  </si>
  <si>
    <t>West</t>
  </si>
  <si>
    <t>Blender</t>
  </si>
  <si>
    <t>Pillow</t>
  </si>
  <si>
    <t>North</t>
  </si>
  <si>
    <t>Lamp</t>
  </si>
  <si>
    <t>South</t>
  </si>
  <si>
    <t>Electronics</t>
  </si>
  <si>
    <t>Smartphone</t>
  </si>
  <si>
    <t>Clothing</t>
  </si>
  <si>
    <t>Jacket</t>
  </si>
  <si>
    <t>East</t>
  </si>
  <si>
    <t>T-Shirt</t>
  </si>
  <si>
    <t>Headphones</t>
  </si>
  <si>
    <t>Laptop</t>
  </si>
  <si>
    <t>13/01/2023 0:25</t>
  </si>
  <si>
    <t>13/01/2023 15:53</t>
  </si>
  <si>
    <t>13/01/2023 17:06</t>
  </si>
  <si>
    <t>13/01/2023 23:08</t>
  </si>
  <si>
    <t>14/01/2023 2:42</t>
  </si>
  <si>
    <t>14/01/2023 2:47</t>
  </si>
  <si>
    <t>Jeans</t>
  </si>
  <si>
    <t>14/01/2023 4:31</t>
  </si>
  <si>
    <t>14/01/2023 13:12</t>
  </si>
  <si>
    <t>15/01/2023 3:58</t>
  </si>
  <si>
    <t>15/01/2023 13:51</t>
  </si>
  <si>
    <t>15/01/2023 13:54</t>
  </si>
  <si>
    <t>16/01/2023 3:29</t>
  </si>
  <si>
    <t>16/01/2023 5:10</t>
  </si>
  <si>
    <t>17/01/2023 10:13</t>
  </si>
  <si>
    <t>17/01/2023 13:15</t>
  </si>
  <si>
    <t>17/01/2023 21:01</t>
  </si>
  <si>
    <t>18/01/2023 4:20</t>
  </si>
  <si>
    <t>18/01/2023 12:18</t>
  </si>
  <si>
    <t>18/01/2023 13:32</t>
  </si>
  <si>
    <t>18/01/2023 23:46</t>
  </si>
  <si>
    <t>19/01/2023 2:12</t>
  </si>
  <si>
    <t>19/01/2023 4:08</t>
  </si>
  <si>
    <t>20/01/2023 4:52</t>
  </si>
  <si>
    <t>20/01/2023 7:44</t>
  </si>
  <si>
    <t>20/01/2023 15:34</t>
  </si>
  <si>
    <t>21/01/2023 7:42</t>
  </si>
  <si>
    <t>21/01/2023 18:05</t>
  </si>
  <si>
    <t>21/01/2023 22:58</t>
  </si>
  <si>
    <t>21/01/2023 23:01</t>
  </si>
  <si>
    <t>22/01/2023 2:47</t>
  </si>
  <si>
    <t>22/01/2023 8:26</t>
  </si>
  <si>
    <t>22/01/2023 19:34</t>
  </si>
  <si>
    <t>23/01/2023 4:46</t>
  </si>
  <si>
    <t>23/01/2023 6:29</t>
  </si>
  <si>
    <t>23/01/2023 11:54</t>
  </si>
  <si>
    <t>23/01/2023 16:31</t>
  </si>
  <si>
    <t>24/01/2023 0:39</t>
  </si>
  <si>
    <t>24/01/2023 23:10</t>
  </si>
  <si>
    <t>24/01/2023 23:24</t>
  </si>
  <si>
    <t>25/01/2023 2:36</t>
  </si>
  <si>
    <t>25/01/2023 5:46</t>
  </si>
  <si>
    <t>25/01/2023 9:08</t>
  </si>
  <si>
    <t>26/01/2023 6:40</t>
  </si>
  <si>
    <t>26/01/2023 15:18</t>
  </si>
  <si>
    <t>26/01/2023 16:35</t>
  </si>
  <si>
    <t>27/01/2023 0:51</t>
  </si>
  <si>
    <t>27/01/2023 22:28</t>
  </si>
  <si>
    <t>28/01/2023 21:25</t>
  </si>
  <si>
    <t>29/01/2023 0:27</t>
  </si>
  <si>
    <t>29/01/2023 10:28</t>
  </si>
  <si>
    <t>29/01/2023 13:32</t>
  </si>
  <si>
    <t>29/01/2023 20:26</t>
  </si>
  <si>
    <t>30/01/2023 6:13</t>
  </si>
  <si>
    <t>30/01/2023 7:57</t>
  </si>
  <si>
    <t>30/01/2023 11:03</t>
  </si>
  <si>
    <t>30/01/2023 19:09</t>
  </si>
  <si>
    <t>ToTAL Sales</t>
  </si>
  <si>
    <t>AverAge</t>
  </si>
  <si>
    <t>Sum of ToTAL Sales</t>
  </si>
  <si>
    <t>Column Labels</t>
  </si>
  <si>
    <t>Grand Total</t>
  </si>
  <si>
    <t>Row Labels</t>
  </si>
  <si>
    <t>Sum of Quantity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</si>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</sst>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72.402749189816" createdVersion="6" refreshedVersion="6" minRefreshableVersion="3" recordCount="100" xr:uid="{349F5EFF-7067-4D8D-A0F7-8EC2DB20A3D6}">
  <cacheSource type="worksheet">
    <worksheetSource ref="F1:G101" sheet="Retail_Store_Sales_Data"/>
  </cacheSource>
  <cacheFields count="2">
    <cacheField name="Product" numFmtId="0">
      <sharedItems count="9">
        <s v="Blender"/>
        <s v="Pillow"/>
        <s v="Lamp"/>
        <s v="Smartphone"/>
        <s v="Jacket"/>
        <s v="T-Shirt"/>
        <s v="Headphones"/>
        <s v="Laptop"/>
        <s v="Jeans"/>
      </sharedItems>
    </cacheField>
    <cacheField name="ToTAL Sales" numFmtId="0">
      <sharedItems containsSemiMixedTypes="0" containsString="0" containsNumber="1" minValue="22.57" maxValue="203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72.404900810187" createdVersion="6" refreshedVersion="6" minRefreshableVersion="3" recordCount="101" xr:uid="{3C514F6E-B543-4B9B-B16A-CDAF0937EAEF}">
  <cacheSource type="worksheet">
    <worksheetSource ref="A1:B102" sheet="Total Quantity"/>
  </cacheSource>
  <cacheFields count="2">
    <cacheField name="Quantity" numFmtId="0">
      <sharedItems containsSemiMixedTypes="0" containsString="0" containsNumber="1" containsInteger="1" minValue="1" maxValue="497" count="10">
        <n v="5"/>
        <n v="7"/>
        <n v="6"/>
        <n v="9"/>
        <n v="3"/>
        <n v="4"/>
        <n v="8"/>
        <n v="2"/>
        <n v="1"/>
        <n v="497"/>
      </sharedItems>
    </cacheField>
    <cacheField name="Region" numFmtId="0">
      <sharedItems containsBlank="1" count="5">
        <s v="West"/>
        <s v="North"/>
        <s v="South"/>
        <s v="Ea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72.413296874998" createdVersion="6" refreshedVersion="6" minRefreshableVersion="3" recordCount="101" xr:uid="{E0ADB7BB-0104-4D94-83CA-AC6F5E2B8CB4}">
  <cacheSource type="worksheet">
    <worksheetSource ref="A1:G102" sheet="Retail_Store_Sales_Data"/>
  </cacheSource>
  <cacheFields count="7">
    <cacheField name="Date" numFmtId="0">
      <sharedItems containsDate="1" containsBlank="1" containsMixedTypes="1" minDate="2023-01-01T05:45:00" maxDate="2023-12-01T16:29:00" count="100">
        <d v="2023-01-01T05:45:00"/>
        <d v="2023-01-01T06:52:00"/>
        <d v="2023-01-01T13:18:00"/>
        <d v="2023-01-01T23:55:00"/>
        <d v="2023-02-01T04:07:00"/>
        <d v="2023-02-01T06:01:00"/>
        <d v="2023-03-01T12:24:00"/>
        <d v="2023-03-01T16:45:00"/>
        <d v="2023-04-01T10:52:00"/>
        <d v="2023-04-01T12:55:00"/>
        <d v="2023-04-01T14:19:00"/>
        <d v="2023-04-01T16:58:00"/>
        <d v="2023-04-01T20:25:00"/>
        <d v="2023-04-01T22:42:00"/>
        <d v="2023-04-01T22:57:00"/>
        <d v="2023-05-01T02:26:00"/>
        <d v="2023-05-01T08:02:00"/>
        <d v="2023-05-01T09:08:00"/>
        <d v="2023-05-01T14:27:00"/>
        <d v="2023-05-01T16:47:00"/>
        <d v="2023-05-01T18:06:00"/>
        <d v="2023-06-01T02:32:00"/>
        <d v="2023-06-01T11:39:00"/>
        <d v="2023-06-01T19:34:00"/>
        <d v="2023-07-01T03:49:00"/>
        <d v="2023-07-01T05:04:00"/>
        <d v="2023-07-01T05:28:00"/>
        <d v="2023-07-01T06:22:00"/>
        <d v="2023-07-01T10:30:00"/>
        <d v="2023-07-01T14:33:00"/>
        <d v="2023-08-01T00:32:00"/>
        <d v="2023-09-01T09:08:00"/>
        <d v="2023-09-01T12:32:00"/>
        <d v="2023-09-01T18:48:00"/>
        <d v="2023-09-01T22:21:00"/>
        <d v="2023-10-01T01:35:00"/>
        <d v="2023-10-01T04:15:00"/>
        <d v="2023-10-01T17:04:00"/>
        <d v="2023-10-01T20:55:00"/>
        <d v="2023-11-01T06:33:00"/>
        <d v="2023-11-01T16:47:00"/>
        <d v="2023-12-01T03:36:00"/>
        <d v="2023-12-01T16:29:00"/>
        <s v="13/01/2023 0:25"/>
        <s v="13/01/2023 15:53"/>
        <s v="13/01/2023 17:06"/>
        <s v="13/01/2023 23:08"/>
        <s v="14/01/2023 2:42"/>
        <s v="14/01/2023 2:47"/>
        <s v="14/01/2023 4:31"/>
        <s v="14/01/2023 13:12"/>
        <s v="15/01/2023 3:58"/>
        <s v="15/01/2023 13:51"/>
        <s v="15/01/2023 13:54"/>
        <s v="16/01/2023 3:29"/>
        <s v="16/01/2023 5:10"/>
        <s v="17/01/2023 10:13"/>
        <s v="17/01/2023 13:15"/>
        <s v="17/01/2023 21:01"/>
        <s v="18/01/2023 4:20"/>
        <s v="18/01/2023 12:18"/>
        <s v="18/01/2023 13:32"/>
        <s v="18/01/2023 23:46"/>
        <s v="19/01/2023 2:12"/>
        <s v="19/01/2023 4:08"/>
        <s v="20/01/2023 4:52"/>
        <s v="20/01/2023 7:44"/>
        <s v="20/01/2023 15:34"/>
        <s v="21/01/2023 7:42"/>
        <s v="21/01/2023 18:05"/>
        <s v="21/01/2023 22:58"/>
        <s v="21/01/2023 23:01"/>
        <s v="22/01/2023 2:47"/>
        <s v="22/01/2023 8:26"/>
        <s v="22/01/2023 19:34"/>
        <s v="23/01/2023 4:46"/>
        <s v="23/01/2023 6:29"/>
        <s v="23/01/2023 11:54"/>
        <s v="23/01/2023 16:31"/>
        <s v="24/01/2023 0:39"/>
        <s v="24/01/2023 23:10"/>
        <s v="24/01/2023 23:24"/>
        <s v="25/01/2023 2:36"/>
        <s v="25/01/2023 5:46"/>
        <s v="25/01/2023 9:08"/>
        <s v="26/01/2023 6:40"/>
        <s v="26/01/2023 15:18"/>
        <s v="26/01/2023 16:35"/>
        <s v="27/01/2023 0:51"/>
        <s v="27/01/2023 22:28"/>
        <s v="28/01/2023 21:25"/>
        <s v="29/01/2023 0:27"/>
        <s v="29/01/2023 10:28"/>
        <s v="29/01/2023 13:32"/>
        <s v="29/01/2023 20:26"/>
        <s v="30/01/2023 6:13"/>
        <s v="30/01/2023 7:57"/>
        <s v="30/01/2023 11:03"/>
        <s v="30/01/2023 19:09"/>
        <m/>
      </sharedItems>
    </cacheField>
    <cacheField name="Category" numFmtId="0">
      <sharedItems containsBlank="1"/>
    </cacheField>
    <cacheField name="Quantity" numFmtId="0">
      <sharedItems containsString="0" containsBlank="1" containsNumber="1" containsInteger="1" minValue="1" maxValue="9" count="10">
        <n v="5"/>
        <n v="7"/>
        <n v="6"/>
        <n v="9"/>
        <n v="3"/>
        <n v="4"/>
        <n v="8"/>
        <n v="2"/>
        <n v="1"/>
        <m/>
      </sharedItems>
    </cacheField>
    <cacheField name="Unit Price" numFmtId="0">
      <sharedItems containsString="0" containsBlank="1" containsNumber="1" minValue="15.6" maxValue="491.1"/>
    </cacheField>
    <cacheField name="Region" numFmtId="0">
      <sharedItems containsBlank="1"/>
    </cacheField>
    <cacheField name="Product" numFmtId="0">
      <sharedItems containsBlank="1" count="10">
        <s v="Blender"/>
        <s v="Pillow"/>
        <s v="Lamp"/>
        <s v="Smartphone"/>
        <s v="Jacket"/>
        <s v="T-Shirt"/>
        <s v="Headphones"/>
        <s v="Laptop"/>
        <s v="Jeans"/>
        <m/>
      </sharedItems>
    </cacheField>
    <cacheField name="ToTAL Sales" numFmtId="0">
      <sharedItems containsSemiMixedTypes="0" containsString="0" containsNumber="1" minValue="22.57" maxValue="11217.28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12.85"/>
  </r>
  <r>
    <x v="1"/>
    <n v="157.99"/>
  </r>
  <r>
    <x v="1"/>
    <n v="135.42000000000002"/>
  </r>
  <r>
    <x v="2"/>
    <n v="203.13"/>
  </r>
  <r>
    <x v="2"/>
    <n v="67.710000000000008"/>
  </r>
  <r>
    <x v="3"/>
    <n v="90.28"/>
  </r>
  <r>
    <x v="4"/>
    <n v="180.56"/>
  </r>
  <r>
    <x v="1"/>
    <n v="135.42000000000002"/>
  </r>
  <r>
    <x v="2"/>
    <n v="90.28"/>
  </r>
  <r>
    <x v="5"/>
    <n v="112.85"/>
  </r>
  <r>
    <x v="1"/>
    <n v="135.42000000000002"/>
  </r>
  <r>
    <x v="4"/>
    <n v="90.28"/>
  </r>
  <r>
    <x v="3"/>
    <n v="90.28"/>
  </r>
  <r>
    <x v="2"/>
    <n v="180.56"/>
  </r>
  <r>
    <x v="1"/>
    <n v="180.56"/>
  </r>
  <r>
    <x v="6"/>
    <n v="90.28"/>
  </r>
  <r>
    <x v="1"/>
    <n v="67.710000000000008"/>
  </r>
  <r>
    <x v="3"/>
    <n v="90.28"/>
  </r>
  <r>
    <x v="3"/>
    <n v="180.56"/>
  </r>
  <r>
    <x v="1"/>
    <n v="180.56"/>
  </r>
  <r>
    <x v="3"/>
    <n v="135.42000000000002"/>
  </r>
  <r>
    <x v="2"/>
    <n v="45.14"/>
  </r>
  <r>
    <x v="0"/>
    <n v="67.710000000000008"/>
  </r>
  <r>
    <x v="1"/>
    <n v="67.710000000000008"/>
  </r>
  <r>
    <x v="6"/>
    <n v="203.13"/>
  </r>
  <r>
    <x v="3"/>
    <n v="45.14"/>
  </r>
  <r>
    <x v="6"/>
    <n v="135.42000000000002"/>
  </r>
  <r>
    <x v="5"/>
    <n v="203.13"/>
  </r>
  <r>
    <x v="0"/>
    <n v="112.85"/>
  </r>
  <r>
    <x v="7"/>
    <n v="22.57"/>
  </r>
  <r>
    <x v="5"/>
    <n v="67.710000000000008"/>
  </r>
  <r>
    <x v="1"/>
    <n v="135.42000000000002"/>
  </r>
  <r>
    <x v="0"/>
    <n v="135.42000000000002"/>
  </r>
  <r>
    <x v="2"/>
    <n v="22.57"/>
  </r>
  <r>
    <x v="5"/>
    <n v="203.13"/>
  </r>
  <r>
    <x v="6"/>
    <n v="45.14"/>
  </r>
  <r>
    <x v="7"/>
    <n v="45.14"/>
  </r>
  <r>
    <x v="3"/>
    <n v="22.57"/>
  </r>
  <r>
    <x v="6"/>
    <n v="90.28"/>
  </r>
  <r>
    <x v="0"/>
    <n v="203.13"/>
  </r>
  <r>
    <x v="2"/>
    <n v="203.13"/>
  </r>
  <r>
    <x v="3"/>
    <n v="112.85"/>
  </r>
  <r>
    <x v="6"/>
    <n v="112.85"/>
  </r>
  <r>
    <x v="6"/>
    <n v="22.57"/>
  </r>
  <r>
    <x v="5"/>
    <n v="90.28"/>
  </r>
  <r>
    <x v="0"/>
    <n v="180.56"/>
  </r>
  <r>
    <x v="6"/>
    <n v="90.28"/>
  </r>
  <r>
    <x v="7"/>
    <n v="67.710000000000008"/>
  </r>
  <r>
    <x v="8"/>
    <n v="45.14"/>
  </r>
  <r>
    <x v="7"/>
    <n v="45.14"/>
  </r>
  <r>
    <x v="1"/>
    <n v="67.710000000000008"/>
  </r>
  <r>
    <x v="5"/>
    <n v="45.14"/>
  </r>
  <r>
    <x v="4"/>
    <n v="112.85"/>
  </r>
  <r>
    <x v="8"/>
    <n v="67.710000000000008"/>
  </r>
  <r>
    <x v="7"/>
    <n v="135.42000000000002"/>
  </r>
  <r>
    <x v="7"/>
    <n v="135.42000000000002"/>
  </r>
  <r>
    <x v="7"/>
    <n v="135.42000000000002"/>
  </r>
  <r>
    <x v="4"/>
    <n v="67.710000000000008"/>
  </r>
  <r>
    <x v="5"/>
    <n v="135.42000000000002"/>
  </r>
  <r>
    <x v="2"/>
    <n v="180.56"/>
  </r>
  <r>
    <x v="8"/>
    <n v="180.56"/>
  </r>
  <r>
    <x v="7"/>
    <n v="157.99"/>
  </r>
  <r>
    <x v="7"/>
    <n v="45.14"/>
  </r>
  <r>
    <x v="8"/>
    <n v="157.99"/>
  </r>
  <r>
    <x v="2"/>
    <n v="180.56"/>
  </r>
  <r>
    <x v="5"/>
    <n v="67.710000000000008"/>
  </r>
  <r>
    <x v="8"/>
    <n v="90.28"/>
  </r>
  <r>
    <x v="4"/>
    <n v="45.14"/>
  </r>
  <r>
    <x v="7"/>
    <n v="135.42000000000002"/>
  </r>
  <r>
    <x v="7"/>
    <n v="67.710000000000008"/>
  </r>
  <r>
    <x v="7"/>
    <n v="22.57"/>
  </r>
  <r>
    <x v="4"/>
    <n v="45.14"/>
  </r>
  <r>
    <x v="0"/>
    <n v="22.57"/>
  </r>
  <r>
    <x v="4"/>
    <n v="157.99"/>
  </r>
  <r>
    <x v="4"/>
    <n v="22.57"/>
  </r>
  <r>
    <x v="6"/>
    <n v="112.85"/>
  </r>
  <r>
    <x v="6"/>
    <n v="203.13"/>
  </r>
  <r>
    <x v="4"/>
    <n v="112.85"/>
  </r>
  <r>
    <x v="0"/>
    <n v="90.28"/>
  </r>
  <r>
    <x v="7"/>
    <n v="90.28"/>
  </r>
  <r>
    <x v="1"/>
    <n v="203.13"/>
  </r>
  <r>
    <x v="2"/>
    <n v="203.13"/>
  </r>
  <r>
    <x v="4"/>
    <n v="180.56"/>
  </r>
  <r>
    <x v="4"/>
    <n v="22.57"/>
  </r>
  <r>
    <x v="8"/>
    <n v="90.28"/>
  </r>
  <r>
    <x v="1"/>
    <n v="203.13"/>
  </r>
  <r>
    <x v="7"/>
    <n v="180.56"/>
  </r>
  <r>
    <x v="6"/>
    <n v="180.56"/>
  </r>
  <r>
    <x v="4"/>
    <n v="45.14"/>
  </r>
  <r>
    <x v="7"/>
    <n v="203.13"/>
  </r>
  <r>
    <x v="2"/>
    <n v="112.85"/>
  </r>
  <r>
    <x v="0"/>
    <n v="180.56"/>
  </r>
  <r>
    <x v="7"/>
    <n v="22.57"/>
  </r>
  <r>
    <x v="1"/>
    <n v="112.85"/>
  </r>
  <r>
    <x v="2"/>
    <n v="22.57"/>
  </r>
  <r>
    <x v="0"/>
    <n v="157.99"/>
  </r>
  <r>
    <x v="8"/>
    <n v="112.85"/>
  </r>
  <r>
    <x v="5"/>
    <n v="67.710000000000008"/>
  </r>
  <r>
    <x v="3"/>
    <n v="112.85"/>
  </r>
  <r>
    <x v="6"/>
    <n v="157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</r>
  <r>
    <x v="1"/>
    <x v="0"/>
  </r>
  <r>
    <x v="2"/>
    <x v="0"/>
  </r>
  <r>
    <x v="3"/>
    <x v="1"/>
  </r>
  <r>
    <x v="4"/>
    <x v="2"/>
  </r>
  <r>
    <x v="5"/>
    <x v="0"/>
  </r>
  <r>
    <x v="6"/>
    <x v="0"/>
  </r>
  <r>
    <x v="2"/>
    <x v="3"/>
  </r>
  <r>
    <x v="5"/>
    <x v="2"/>
  </r>
  <r>
    <x v="0"/>
    <x v="0"/>
  </r>
  <r>
    <x v="2"/>
    <x v="0"/>
  </r>
  <r>
    <x v="5"/>
    <x v="2"/>
  </r>
  <r>
    <x v="5"/>
    <x v="2"/>
  </r>
  <r>
    <x v="6"/>
    <x v="1"/>
  </r>
  <r>
    <x v="6"/>
    <x v="1"/>
  </r>
  <r>
    <x v="5"/>
    <x v="0"/>
  </r>
  <r>
    <x v="4"/>
    <x v="3"/>
  </r>
  <r>
    <x v="5"/>
    <x v="1"/>
  </r>
  <r>
    <x v="6"/>
    <x v="1"/>
  </r>
  <r>
    <x v="6"/>
    <x v="0"/>
  </r>
  <r>
    <x v="2"/>
    <x v="3"/>
  </r>
  <r>
    <x v="7"/>
    <x v="2"/>
  </r>
  <r>
    <x v="4"/>
    <x v="3"/>
  </r>
  <r>
    <x v="4"/>
    <x v="0"/>
  </r>
  <r>
    <x v="3"/>
    <x v="3"/>
  </r>
  <r>
    <x v="7"/>
    <x v="0"/>
  </r>
  <r>
    <x v="2"/>
    <x v="0"/>
  </r>
  <r>
    <x v="3"/>
    <x v="1"/>
  </r>
  <r>
    <x v="0"/>
    <x v="0"/>
  </r>
  <r>
    <x v="8"/>
    <x v="3"/>
  </r>
  <r>
    <x v="4"/>
    <x v="3"/>
  </r>
  <r>
    <x v="2"/>
    <x v="1"/>
  </r>
  <r>
    <x v="2"/>
    <x v="0"/>
  </r>
  <r>
    <x v="8"/>
    <x v="3"/>
  </r>
  <r>
    <x v="3"/>
    <x v="2"/>
  </r>
  <r>
    <x v="7"/>
    <x v="1"/>
  </r>
  <r>
    <x v="7"/>
    <x v="0"/>
  </r>
  <r>
    <x v="8"/>
    <x v="2"/>
  </r>
  <r>
    <x v="5"/>
    <x v="3"/>
  </r>
  <r>
    <x v="3"/>
    <x v="2"/>
  </r>
  <r>
    <x v="3"/>
    <x v="2"/>
  </r>
  <r>
    <x v="0"/>
    <x v="1"/>
  </r>
  <r>
    <x v="0"/>
    <x v="2"/>
  </r>
  <r>
    <x v="8"/>
    <x v="2"/>
  </r>
  <r>
    <x v="5"/>
    <x v="0"/>
  </r>
  <r>
    <x v="6"/>
    <x v="2"/>
  </r>
  <r>
    <x v="5"/>
    <x v="0"/>
  </r>
  <r>
    <x v="4"/>
    <x v="3"/>
  </r>
  <r>
    <x v="7"/>
    <x v="1"/>
  </r>
  <r>
    <x v="7"/>
    <x v="2"/>
  </r>
  <r>
    <x v="4"/>
    <x v="2"/>
  </r>
  <r>
    <x v="7"/>
    <x v="0"/>
  </r>
  <r>
    <x v="0"/>
    <x v="0"/>
  </r>
  <r>
    <x v="4"/>
    <x v="1"/>
  </r>
  <r>
    <x v="2"/>
    <x v="2"/>
  </r>
  <r>
    <x v="2"/>
    <x v="3"/>
  </r>
  <r>
    <x v="2"/>
    <x v="1"/>
  </r>
  <r>
    <x v="4"/>
    <x v="2"/>
  </r>
  <r>
    <x v="2"/>
    <x v="3"/>
  </r>
  <r>
    <x v="6"/>
    <x v="2"/>
  </r>
  <r>
    <x v="6"/>
    <x v="3"/>
  </r>
  <r>
    <x v="1"/>
    <x v="2"/>
  </r>
  <r>
    <x v="7"/>
    <x v="0"/>
  </r>
  <r>
    <x v="1"/>
    <x v="3"/>
  </r>
  <r>
    <x v="6"/>
    <x v="0"/>
  </r>
  <r>
    <x v="4"/>
    <x v="2"/>
  </r>
  <r>
    <x v="5"/>
    <x v="3"/>
  </r>
  <r>
    <x v="7"/>
    <x v="0"/>
  </r>
  <r>
    <x v="2"/>
    <x v="3"/>
  </r>
  <r>
    <x v="4"/>
    <x v="3"/>
  </r>
  <r>
    <x v="8"/>
    <x v="3"/>
  </r>
  <r>
    <x v="7"/>
    <x v="1"/>
  </r>
  <r>
    <x v="8"/>
    <x v="0"/>
  </r>
  <r>
    <x v="1"/>
    <x v="3"/>
  </r>
  <r>
    <x v="8"/>
    <x v="3"/>
  </r>
  <r>
    <x v="0"/>
    <x v="0"/>
  </r>
  <r>
    <x v="3"/>
    <x v="3"/>
  </r>
  <r>
    <x v="0"/>
    <x v="3"/>
  </r>
  <r>
    <x v="5"/>
    <x v="1"/>
  </r>
  <r>
    <x v="5"/>
    <x v="2"/>
  </r>
  <r>
    <x v="3"/>
    <x v="1"/>
  </r>
  <r>
    <x v="3"/>
    <x v="0"/>
  </r>
  <r>
    <x v="6"/>
    <x v="3"/>
  </r>
  <r>
    <x v="8"/>
    <x v="1"/>
  </r>
  <r>
    <x v="5"/>
    <x v="1"/>
  </r>
  <r>
    <x v="3"/>
    <x v="3"/>
  </r>
  <r>
    <x v="6"/>
    <x v="0"/>
  </r>
  <r>
    <x v="6"/>
    <x v="2"/>
  </r>
  <r>
    <x v="7"/>
    <x v="0"/>
  </r>
  <r>
    <x v="3"/>
    <x v="3"/>
  </r>
  <r>
    <x v="0"/>
    <x v="3"/>
  </r>
  <r>
    <x v="6"/>
    <x v="2"/>
  </r>
  <r>
    <x v="8"/>
    <x v="2"/>
  </r>
  <r>
    <x v="0"/>
    <x v="3"/>
  </r>
  <r>
    <x v="8"/>
    <x v="0"/>
  </r>
  <r>
    <x v="1"/>
    <x v="2"/>
  </r>
  <r>
    <x v="0"/>
    <x v="3"/>
  </r>
  <r>
    <x v="4"/>
    <x v="2"/>
  </r>
  <r>
    <x v="0"/>
    <x v="0"/>
  </r>
  <r>
    <x v="1"/>
    <x v="3"/>
  </r>
  <r>
    <x v="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Home Goods"/>
    <x v="0"/>
    <n v="22.57"/>
    <s v="West"/>
    <x v="0"/>
    <n v="112.85"/>
  </r>
  <r>
    <x v="1"/>
    <s v="Home Goods"/>
    <x v="1"/>
    <n v="111.66"/>
    <s v="West"/>
    <x v="1"/>
    <n v="157.99"/>
  </r>
  <r>
    <x v="2"/>
    <s v="Home Goods"/>
    <x v="2"/>
    <n v="218.1"/>
    <s v="West"/>
    <x v="1"/>
    <n v="135.42000000000002"/>
  </r>
  <r>
    <x v="3"/>
    <s v="Home Goods"/>
    <x v="3"/>
    <n v="193.34"/>
    <s v="North"/>
    <x v="2"/>
    <n v="203.13"/>
  </r>
  <r>
    <x v="4"/>
    <s v="Home Goods"/>
    <x v="4"/>
    <n v="237.15"/>
    <s v="South"/>
    <x v="2"/>
    <n v="67.710000000000008"/>
  </r>
  <r>
    <x v="5"/>
    <s v="Electronics"/>
    <x v="5"/>
    <n v="146.04"/>
    <s v="West"/>
    <x v="3"/>
    <n v="90.28"/>
  </r>
  <r>
    <x v="6"/>
    <s v="Clothing"/>
    <x v="6"/>
    <n v="297.52"/>
    <s v="West"/>
    <x v="4"/>
    <n v="180.56"/>
  </r>
  <r>
    <x v="7"/>
    <s v="Home Goods"/>
    <x v="2"/>
    <n v="433.29"/>
    <s v="East"/>
    <x v="1"/>
    <n v="135.42000000000002"/>
  </r>
  <r>
    <x v="8"/>
    <s v="Home Goods"/>
    <x v="5"/>
    <n v="67.59"/>
    <s v="South"/>
    <x v="2"/>
    <n v="90.28"/>
  </r>
  <r>
    <x v="9"/>
    <s v="Clothing"/>
    <x v="0"/>
    <n v="263.52"/>
    <s v="West"/>
    <x v="5"/>
    <n v="112.85"/>
  </r>
  <r>
    <x v="10"/>
    <s v="Home Goods"/>
    <x v="2"/>
    <n v="74.709999999999994"/>
    <s v="West"/>
    <x v="1"/>
    <n v="135.42000000000002"/>
  </r>
  <r>
    <x v="11"/>
    <s v="Clothing"/>
    <x v="5"/>
    <n v="361.26"/>
    <s v="South"/>
    <x v="4"/>
    <n v="90.28"/>
  </r>
  <r>
    <x v="12"/>
    <s v="Electronics"/>
    <x v="5"/>
    <n v="204.07"/>
    <s v="South"/>
    <x v="3"/>
    <n v="90.28"/>
  </r>
  <r>
    <x v="13"/>
    <s v="Home Goods"/>
    <x v="6"/>
    <n v="287.06"/>
    <s v="North"/>
    <x v="2"/>
    <n v="180.56"/>
  </r>
  <r>
    <x v="14"/>
    <s v="Home Goods"/>
    <x v="6"/>
    <n v="99.81"/>
    <s v="North"/>
    <x v="1"/>
    <n v="180.56"/>
  </r>
  <r>
    <x v="15"/>
    <s v="Electronics"/>
    <x v="5"/>
    <n v="80.98"/>
    <s v="West"/>
    <x v="6"/>
    <n v="90.28"/>
  </r>
  <r>
    <x v="16"/>
    <s v="Home Goods"/>
    <x v="4"/>
    <n v="249.15"/>
    <s v="East"/>
    <x v="1"/>
    <n v="67.710000000000008"/>
  </r>
  <r>
    <x v="17"/>
    <s v="Electronics"/>
    <x v="5"/>
    <n v="184.25"/>
    <s v="North"/>
    <x v="3"/>
    <n v="90.28"/>
  </r>
  <r>
    <x v="18"/>
    <s v="Electronics"/>
    <x v="6"/>
    <n v="470.81"/>
    <s v="North"/>
    <x v="3"/>
    <n v="180.56"/>
  </r>
  <r>
    <x v="19"/>
    <s v="Home Goods"/>
    <x v="6"/>
    <n v="385.01"/>
    <s v="West"/>
    <x v="1"/>
    <n v="180.56"/>
  </r>
  <r>
    <x v="20"/>
    <s v="Electronics"/>
    <x v="2"/>
    <n v="376.85"/>
    <s v="East"/>
    <x v="3"/>
    <n v="135.42000000000002"/>
  </r>
  <r>
    <x v="21"/>
    <s v="Home Goods"/>
    <x v="7"/>
    <n v="452.82"/>
    <s v="South"/>
    <x v="2"/>
    <n v="45.14"/>
  </r>
  <r>
    <x v="22"/>
    <s v="Home Goods"/>
    <x v="4"/>
    <n v="50.88"/>
    <s v="East"/>
    <x v="0"/>
    <n v="67.710000000000008"/>
  </r>
  <r>
    <x v="23"/>
    <s v="Home Goods"/>
    <x v="4"/>
    <n v="280.57"/>
    <s v="West"/>
    <x v="1"/>
    <n v="67.710000000000008"/>
  </r>
  <r>
    <x v="24"/>
    <s v="Electronics"/>
    <x v="3"/>
    <n v="296.39"/>
    <s v="East"/>
    <x v="6"/>
    <n v="203.13"/>
  </r>
  <r>
    <x v="25"/>
    <s v="Electronics"/>
    <x v="7"/>
    <n v="481.35"/>
    <s v="West"/>
    <x v="3"/>
    <n v="45.14"/>
  </r>
  <r>
    <x v="26"/>
    <s v="Electronics"/>
    <x v="2"/>
    <n v="153.15"/>
    <s v="West"/>
    <x v="6"/>
    <n v="135.42000000000002"/>
  </r>
  <r>
    <x v="27"/>
    <s v="Clothing"/>
    <x v="3"/>
    <n v="128.01"/>
    <s v="North"/>
    <x v="5"/>
    <n v="203.13"/>
  </r>
  <r>
    <x v="28"/>
    <s v="Home Goods"/>
    <x v="0"/>
    <n v="59.14"/>
    <s v="West"/>
    <x v="0"/>
    <n v="112.85"/>
  </r>
  <r>
    <x v="29"/>
    <s v="Electronics"/>
    <x v="8"/>
    <n v="18.05"/>
    <s v="East"/>
    <x v="7"/>
    <n v="22.57"/>
  </r>
  <r>
    <x v="30"/>
    <s v="Clothing"/>
    <x v="4"/>
    <n v="465.47"/>
    <s v="East"/>
    <x v="5"/>
    <n v="67.710000000000008"/>
  </r>
  <r>
    <x v="31"/>
    <s v="Home Goods"/>
    <x v="2"/>
    <n v="338.26"/>
    <s v="North"/>
    <x v="1"/>
    <n v="135.42000000000002"/>
  </r>
  <r>
    <x v="32"/>
    <s v="Home Goods"/>
    <x v="2"/>
    <n v="394.72"/>
    <s v="West"/>
    <x v="0"/>
    <n v="135.42000000000002"/>
  </r>
  <r>
    <x v="33"/>
    <s v="Home Goods"/>
    <x v="8"/>
    <n v="148.05000000000001"/>
    <s v="East"/>
    <x v="2"/>
    <n v="22.57"/>
  </r>
  <r>
    <x v="34"/>
    <s v="Clothing"/>
    <x v="3"/>
    <n v="297.33999999999997"/>
    <s v="South"/>
    <x v="5"/>
    <n v="203.13"/>
  </r>
  <r>
    <x v="35"/>
    <s v="Electronics"/>
    <x v="7"/>
    <n v="41.34"/>
    <s v="North"/>
    <x v="6"/>
    <n v="45.14"/>
  </r>
  <r>
    <x v="36"/>
    <s v="Electronics"/>
    <x v="7"/>
    <n v="247.96"/>
    <s v="West"/>
    <x v="7"/>
    <n v="45.14"/>
  </r>
  <r>
    <x v="37"/>
    <s v="Electronics"/>
    <x v="8"/>
    <n v="488.97"/>
    <s v="South"/>
    <x v="3"/>
    <n v="22.57"/>
  </r>
  <r>
    <x v="38"/>
    <s v="Electronics"/>
    <x v="5"/>
    <n v="439.49"/>
    <s v="East"/>
    <x v="6"/>
    <n v="90.28"/>
  </r>
  <r>
    <x v="39"/>
    <s v="Home Goods"/>
    <x v="3"/>
    <n v="175.7"/>
    <s v="South"/>
    <x v="0"/>
    <n v="203.13"/>
  </r>
  <r>
    <x v="40"/>
    <s v="Home Goods"/>
    <x v="3"/>
    <n v="481.17"/>
    <s v="South"/>
    <x v="2"/>
    <n v="203.13"/>
  </r>
  <r>
    <x v="41"/>
    <s v="Electronics"/>
    <x v="0"/>
    <n v="123.53"/>
    <s v="North"/>
    <x v="3"/>
    <n v="112.85"/>
  </r>
  <r>
    <x v="42"/>
    <s v="Electronics"/>
    <x v="0"/>
    <n v="475.17"/>
    <s v="South"/>
    <x v="6"/>
    <n v="112.85"/>
  </r>
  <r>
    <x v="43"/>
    <s v="Electronics"/>
    <x v="8"/>
    <n v="471.28"/>
    <s v="South"/>
    <x v="6"/>
    <n v="22.57"/>
  </r>
  <r>
    <x v="44"/>
    <s v="Clothing"/>
    <x v="5"/>
    <n v="401.61"/>
    <s v="West"/>
    <x v="5"/>
    <n v="90.28"/>
  </r>
  <r>
    <x v="45"/>
    <s v="Home Goods"/>
    <x v="6"/>
    <n v="318.92"/>
    <s v="South"/>
    <x v="0"/>
    <n v="180.56"/>
  </r>
  <r>
    <x v="46"/>
    <s v="Electronics"/>
    <x v="5"/>
    <n v="438.4"/>
    <s v="West"/>
    <x v="6"/>
    <n v="90.28"/>
  </r>
  <r>
    <x v="47"/>
    <s v="Electronics"/>
    <x v="4"/>
    <n v="153.58000000000001"/>
    <s v="East"/>
    <x v="7"/>
    <n v="67.710000000000008"/>
  </r>
  <r>
    <x v="48"/>
    <s v="Clothing"/>
    <x v="7"/>
    <n v="425.98"/>
    <s v="North"/>
    <x v="8"/>
    <n v="45.14"/>
  </r>
  <r>
    <x v="49"/>
    <s v="Electronics"/>
    <x v="7"/>
    <n v="312.76"/>
    <s v="South"/>
    <x v="7"/>
    <n v="45.14"/>
  </r>
  <r>
    <x v="50"/>
    <s v="Home Goods"/>
    <x v="4"/>
    <n v="16.489999999999998"/>
    <s v="South"/>
    <x v="1"/>
    <n v="67.710000000000008"/>
  </r>
  <r>
    <x v="51"/>
    <s v="Clothing"/>
    <x v="7"/>
    <n v="180.14"/>
    <s v="West"/>
    <x v="5"/>
    <n v="45.14"/>
  </r>
  <r>
    <x v="52"/>
    <s v="Clothing"/>
    <x v="0"/>
    <n v="82.59"/>
    <s v="West"/>
    <x v="4"/>
    <n v="112.85"/>
  </r>
  <r>
    <x v="53"/>
    <s v="Clothing"/>
    <x v="4"/>
    <n v="491.1"/>
    <s v="North"/>
    <x v="8"/>
    <n v="67.710000000000008"/>
  </r>
  <r>
    <x v="54"/>
    <s v="Electronics"/>
    <x v="2"/>
    <n v="244.4"/>
    <s v="South"/>
    <x v="7"/>
    <n v="135.42000000000002"/>
  </r>
  <r>
    <x v="55"/>
    <s v="Electronics"/>
    <x v="2"/>
    <n v="253.72"/>
    <s v="East"/>
    <x v="7"/>
    <n v="135.42000000000002"/>
  </r>
  <r>
    <x v="56"/>
    <s v="Electronics"/>
    <x v="2"/>
    <n v="323.33999999999997"/>
    <s v="North"/>
    <x v="7"/>
    <n v="135.42000000000002"/>
  </r>
  <r>
    <x v="57"/>
    <s v="Clothing"/>
    <x v="4"/>
    <n v="190.61"/>
    <s v="South"/>
    <x v="4"/>
    <n v="67.710000000000008"/>
  </r>
  <r>
    <x v="58"/>
    <s v="Clothing"/>
    <x v="2"/>
    <n v="77.08"/>
    <s v="East"/>
    <x v="5"/>
    <n v="135.42000000000002"/>
  </r>
  <r>
    <x v="59"/>
    <s v="Home Goods"/>
    <x v="6"/>
    <n v="412.84"/>
    <s v="South"/>
    <x v="2"/>
    <n v="180.56"/>
  </r>
  <r>
    <x v="60"/>
    <s v="Clothing"/>
    <x v="6"/>
    <n v="103.03"/>
    <s v="East"/>
    <x v="8"/>
    <n v="180.56"/>
  </r>
  <r>
    <x v="61"/>
    <s v="Electronics"/>
    <x v="1"/>
    <n v="260.55"/>
    <s v="South"/>
    <x v="7"/>
    <n v="157.99"/>
  </r>
  <r>
    <x v="62"/>
    <s v="Electronics"/>
    <x v="7"/>
    <n v="119.92"/>
    <s v="West"/>
    <x v="7"/>
    <n v="45.14"/>
  </r>
  <r>
    <x v="63"/>
    <s v="Clothing"/>
    <x v="1"/>
    <n v="57.94"/>
    <s v="East"/>
    <x v="8"/>
    <n v="157.99"/>
  </r>
  <r>
    <x v="64"/>
    <s v="Home Goods"/>
    <x v="6"/>
    <n v="432.47"/>
    <s v="West"/>
    <x v="2"/>
    <n v="180.56"/>
  </r>
  <r>
    <x v="65"/>
    <s v="Clothing"/>
    <x v="4"/>
    <n v="486.73"/>
    <s v="South"/>
    <x v="5"/>
    <n v="67.710000000000008"/>
  </r>
  <r>
    <x v="66"/>
    <s v="Clothing"/>
    <x v="5"/>
    <n v="480.81"/>
    <s v="East"/>
    <x v="8"/>
    <n v="90.28"/>
  </r>
  <r>
    <x v="67"/>
    <s v="Clothing"/>
    <x v="7"/>
    <n v="454.21"/>
    <s v="West"/>
    <x v="4"/>
    <n v="45.14"/>
  </r>
  <r>
    <x v="68"/>
    <s v="Electronics"/>
    <x v="2"/>
    <n v="389.28"/>
    <s v="East"/>
    <x v="7"/>
    <n v="135.42000000000002"/>
  </r>
  <r>
    <x v="69"/>
    <s v="Electronics"/>
    <x v="4"/>
    <n v="173.24"/>
    <s v="East"/>
    <x v="7"/>
    <n v="67.710000000000008"/>
  </r>
  <r>
    <x v="70"/>
    <s v="Electronics"/>
    <x v="8"/>
    <n v="49.74"/>
    <s v="East"/>
    <x v="7"/>
    <n v="22.57"/>
  </r>
  <r>
    <x v="71"/>
    <s v="Clothing"/>
    <x v="7"/>
    <n v="209.55"/>
    <s v="North"/>
    <x v="4"/>
    <n v="45.14"/>
  </r>
  <r>
    <x v="72"/>
    <s v="Home Goods"/>
    <x v="8"/>
    <n v="123.79"/>
    <s v="West"/>
    <x v="0"/>
    <n v="22.57"/>
  </r>
  <r>
    <x v="73"/>
    <s v="Clothing"/>
    <x v="1"/>
    <n v="74.92"/>
    <s v="East"/>
    <x v="4"/>
    <n v="157.99"/>
  </r>
  <r>
    <x v="74"/>
    <s v="Clothing"/>
    <x v="8"/>
    <n v="36.18"/>
    <s v="East"/>
    <x v="4"/>
    <n v="22.57"/>
  </r>
  <r>
    <x v="75"/>
    <s v="Electronics"/>
    <x v="0"/>
    <n v="365.54"/>
    <s v="West"/>
    <x v="6"/>
    <n v="112.85"/>
  </r>
  <r>
    <x v="76"/>
    <s v="Electronics"/>
    <x v="3"/>
    <n v="15.6"/>
    <s v="East"/>
    <x v="6"/>
    <n v="203.13"/>
  </r>
  <r>
    <x v="77"/>
    <s v="Clothing"/>
    <x v="0"/>
    <n v="387.58"/>
    <s v="East"/>
    <x v="4"/>
    <n v="112.85"/>
  </r>
  <r>
    <x v="78"/>
    <s v="Home Goods"/>
    <x v="5"/>
    <n v="82"/>
    <s v="North"/>
    <x v="0"/>
    <n v="90.28"/>
  </r>
  <r>
    <x v="79"/>
    <s v="Electronics"/>
    <x v="5"/>
    <n v="48.97"/>
    <s v="South"/>
    <x v="7"/>
    <n v="90.28"/>
  </r>
  <r>
    <x v="80"/>
    <s v="Home Goods"/>
    <x v="3"/>
    <n v="53.91"/>
    <s v="North"/>
    <x v="1"/>
    <n v="203.13"/>
  </r>
  <r>
    <x v="81"/>
    <s v="Home Goods"/>
    <x v="3"/>
    <n v="339.3"/>
    <s v="West"/>
    <x v="2"/>
    <n v="203.13"/>
  </r>
  <r>
    <x v="82"/>
    <s v="Clothing"/>
    <x v="6"/>
    <n v="130.22999999999999"/>
    <s v="East"/>
    <x v="4"/>
    <n v="180.56"/>
  </r>
  <r>
    <x v="82"/>
    <s v="Clothing"/>
    <x v="8"/>
    <n v="216.06"/>
    <s v="North"/>
    <x v="4"/>
    <n v="22.57"/>
  </r>
  <r>
    <x v="83"/>
    <s v="Clothing"/>
    <x v="5"/>
    <n v="283.11"/>
    <s v="North"/>
    <x v="8"/>
    <n v="90.28"/>
  </r>
  <r>
    <x v="84"/>
    <s v="Home Goods"/>
    <x v="3"/>
    <n v="431.67"/>
    <s v="East"/>
    <x v="1"/>
    <n v="203.13"/>
  </r>
  <r>
    <x v="85"/>
    <s v="Electronics"/>
    <x v="6"/>
    <n v="366.25"/>
    <s v="West"/>
    <x v="7"/>
    <n v="180.56"/>
  </r>
  <r>
    <x v="86"/>
    <s v="Electronics"/>
    <x v="6"/>
    <n v="142.46"/>
    <s v="South"/>
    <x v="6"/>
    <n v="180.56"/>
  </r>
  <r>
    <x v="87"/>
    <s v="Clothing"/>
    <x v="7"/>
    <n v="74.430000000000007"/>
    <s v="West"/>
    <x v="4"/>
    <n v="45.14"/>
  </r>
  <r>
    <x v="88"/>
    <s v="Electronics"/>
    <x v="3"/>
    <n v="37.130000000000003"/>
    <s v="East"/>
    <x v="7"/>
    <n v="203.13"/>
  </r>
  <r>
    <x v="89"/>
    <s v="Home Goods"/>
    <x v="0"/>
    <n v="157.78"/>
    <s v="East"/>
    <x v="2"/>
    <n v="112.85"/>
  </r>
  <r>
    <x v="90"/>
    <s v="Home Goods"/>
    <x v="6"/>
    <n v="138.44"/>
    <s v="South"/>
    <x v="0"/>
    <n v="180.56"/>
  </r>
  <r>
    <x v="91"/>
    <s v="Electronics"/>
    <x v="8"/>
    <n v="233.51"/>
    <s v="South"/>
    <x v="7"/>
    <n v="22.57"/>
  </r>
  <r>
    <x v="92"/>
    <s v="Home Goods"/>
    <x v="0"/>
    <n v="344.81"/>
    <s v="East"/>
    <x v="1"/>
    <n v="112.85"/>
  </r>
  <r>
    <x v="93"/>
    <s v="Home Goods"/>
    <x v="8"/>
    <n v="350.86"/>
    <s v="West"/>
    <x v="2"/>
    <n v="22.57"/>
  </r>
  <r>
    <x v="94"/>
    <s v="Home Goods"/>
    <x v="1"/>
    <n v="148.91999999999999"/>
    <s v="South"/>
    <x v="0"/>
    <n v="157.99"/>
  </r>
  <r>
    <x v="95"/>
    <s v="Clothing"/>
    <x v="0"/>
    <n v="196.16"/>
    <s v="East"/>
    <x v="8"/>
    <n v="112.85"/>
  </r>
  <r>
    <x v="96"/>
    <s v="Clothing"/>
    <x v="4"/>
    <n v="98.76"/>
    <s v="South"/>
    <x v="5"/>
    <n v="67.710000000000008"/>
  </r>
  <r>
    <x v="97"/>
    <s v="Electronics"/>
    <x v="0"/>
    <n v="396.39"/>
    <s v="West"/>
    <x v="3"/>
    <n v="112.85"/>
  </r>
  <r>
    <x v="98"/>
    <s v="Electronics"/>
    <x v="1"/>
    <n v="37.86"/>
    <s v="East"/>
    <x v="6"/>
    <n v="157.99"/>
  </r>
  <r>
    <x v="99"/>
    <m/>
    <x v="9"/>
    <m/>
    <m/>
    <x v="9"/>
    <n v="11217.28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A0B84-07BF-42CB-B4A8-3C50E8F475FF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4" firstHeaderRow="1" firstDataRow="1" firstDataCol="1"/>
  <pivotFields count="7">
    <pivotField axis="axisRow" showAll="0">
      <items count="101">
        <item x="43"/>
        <item x="44"/>
        <item x="45"/>
        <item x="46"/>
        <item x="50"/>
        <item x="47"/>
        <item x="48"/>
        <item x="49"/>
        <item x="52"/>
        <item x="53"/>
        <item x="51"/>
        <item x="54"/>
        <item x="55"/>
        <item x="56"/>
        <item x="57"/>
        <item x="58"/>
        <item x="60"/>
        <item x="61"/>
        <item x="62"/>
        <item x="59"/>
        <item x="63"/>
        <item x="64"/>
        <item x="67"/>
        <item x="65"/>
        <item x="66"/>
        <item x="69"/>
        <item x="70"/>
        <item x="71"/>
        <item x="68"/>
        <item x="74"/>
        <item x="72"/>
        <item x="73"/>
        <item x="77"/>
        <item x="78"/>
        <item x="75"/>
        <item x="76"/>
        <item x="79"/>
        <item x="80"/>
        <item x="81"/>
        <item x="82"/>
        <item x="83"/>
        <item x="84"/>
        <item x="86"/>
        <item x="87"/>
        <item x="85"/>
        <item x="88"/>
        <item x="89"/>
        <item x="90"/>
        <item x="91"/>
        <item x="92"/>
        <item x="93"/>
        <item x="94"/>
        <item x="97"/>
        <item x="98"/>
        <item x="95"/>
        <item x="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9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FC8A6-8967-4EAD-B33B-0109495E0E8B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axis="axisRow" showAll="0">
      <items count="10">
        <item x="0"/>
        <item x="6"/>
        <item x="4"/>
        <item x="8"/>
        <item x="2"/>
        <item x="7"/>
        <item x="1"/>
        <item x="3"/>
        <item x="5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7EDEA-8D4F-4F5A-94CD-094ACA32C161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0" firstHeaderRow="1" firstDataRow="2" firstDataCol="1"/>
  <pivotFields count="2">
    <pivotField axis="axisCol" dataField="1" showAll="0">
      <items count="11">
        <item x="8"/>
        <item x="7"/>
        <item x="4"/>
        <item x="5"/>
        <item x="0"/>
        <item x="2"/>
        <item x="1"/>
        <item x="6"/>
        <item x="3"/>
        <item x="9"/>
        <item t="default"/>
      </items>
    </pivotField>
    <pivotField axis="axisRow" showAll="0">
      <items count="6">
        <item x="3"/>
        <item x="1"/>
        <item x="2"/>
        <item x="0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61A26-315E-4A62-AE28-856A1D8BDDB0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7">
    <pivotField showAll="0"/>
    <pivotField showAll="0"/>
    <pivotField dataField="1" showAll="0"/>
    <pivotField showAll="0"/>
    <pivotField showAll="0"/>
    <pivotField axis="axisRow" showAll="0">
      <items count="11">
        <item x="0"/>
        <item x="6"/>
        <item h="1" x="4"/>
        <item h="1" x="8"/>
        <item h="1" x="2"/>
        <item h="1" x="7"/>
        <item x="1"/>
        <item h="1" x="3"/>
        <item h="1" x="5"/>
        <item h="1" x="9"/>
        <item t="default"/>
      </items>
    </pivotField>
    <pivotField showAll="0"/>
  </pivotFields>
  <rowFields count="1">
    <field x="5"/>
  </rowFields>
  <rowItems count="4">
    <i>
      <x/>
    </i>
    <i>
      <x v="1"/>
    </i>
    <i>
      <x v="6"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/>
  </sheetViews>
  <sheetFormatPr defaultRowHeight="15" x14ac:dyDescent="0.25"/>
  <cols>
    <col min="1" max="1" width="21.85546875" customWidth="1"/>
    <col min="2" max="2" width="13.28515625" customWidth="1"/>
    <col min="6" max="6" width="16.5703125" customWidth="1"/>
    <col min="7" max="7" width="16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78</v>
      </c>
    </row>
    <row r="2" spans="1:7" x14ac:dyDescent="0.25">
      <c r="A2" s="1">
        <v>44927.239583333336</v>
      </c>
      <c r="B2" t="s">
        <v>6</v>
      </c>
      <c r="C2">
        <v>5</v>
      </c>
      <c r="D2">
        <v>22.57</v>
      </c>
      <c r="E2" t="s">
        <v>7</v>
      </c>
      <c r="F2" t="s">
        <v>8</v>
      </c>
      <c r="G2">
        <f>22.57*C2</f>
        <v>112.85</v>
      </c>
    </row>
    <row r="3" spans="1:7" x14ac:dyDescent="0.25">
      <c r="A3" s="1">
        <v>44927.286111111112</v>
      </c>
      <c r="B3" t="s">
        <v>6</v>
      </c>
      <c r="C3">
        <v>7</v>
      </c>
      <c r="D3">
        <v>111.66</v>
      </c>
      <c r="E3" t="s">
        <v>7</v>
      </c>
      <c r="F3" t="s">
        <v>9</v>
      </c>
      <c r="G3">
        <f>22.57*C3</f>
        <v>157.99</v>
      </c>
    </row>
    <row r="4" spans="1:7" x14ac:dyDescent="0.25">
      <c r="A4" s="1">
        <v>44927.554166666669</v>
      </c>
      <c r="B4" t="s">
        <v>6</v>
      </c>
      <c r="C4">
        <v>6</v>
      </c>
      <c r="D4">
        <v>218.1</v>
      </c>
      <c r="E4" t="s">
        <v>7</v>
      </c>
      <c r="F4" t="s">
        <v>9</v>
      </c>
      <c r="G4">
        <f>22.57*C4</f>
        <v>135.42000000000002</v>
      </c>
    </row>
    <row r="5" spans="1:7" x14ac:dyDescent="0.25">
      <c r="A5" s="1">
        <v>44927.996527777781</v>
      </c>
      <c r="B5" t="s">
        <v>6</v>
      </c>
      <c r="C5">
        <v>9</v>
      </c>
      <c r="D5">
        <v>193.34</v>
      </c>
      <c r="E5" t="s">
        <v>10</v>
      </c>
      <c r="F5" t="s">
        <v>11</v>
      </c>
      <c r="G5">
        <f>22.57*C5</f>
        <v>203.13</v>
      </c>
    </row>
    <row r="6" spans="1:7" x14ac:dyDescent="0.25">
      <c r="A6" s="1">
        <v>44958.171527777777</v>
      </c>
      <c r="B6" t="s">
        <v>6</v>
      </c>
      <c r="C6">
        <v>3</v>
      </c>
      <c r="D6">
        <v>237.15</v>
      </c>
      <c r="E6" t="s">
        <v>12</v>
      </c>
      <c r="F6" t="s">
        <v>11</v>
      </c>
      <c r="G6">
        <f>22.57*C6</f>
        <v>67.710000000000008</v>
      </c>
    </row>
    <row r="7" spans="1:7" x14ac:dyDescent="0.25">
      <c r="A7" s="1">
        <v>44958.250694444447</v>
      </c>
      <c r="B7" t="s">
        <v>13</v>
      </c>
      <c r="C7">
        <v>4</v>
      </c>
      <c r="D7">
        <v>146.04</v>
      </c>
      <c r="E7" t="s">
        <v>7</v>
      </c>
      <c r="F7" t="s">
        <v>14</v>
      </c>
      <c r="G7">
        <f>22.57*C7</f>
        <v>90.28</v>
      </c>
    </row>
    <row r="8" spans="1:7" x14ac:dyDescent="0.25">
      <c r="A8" s="1">
        <v>44986.51666666667</v>
      </c>
      <c r="B8" t="s">
        <v>15</v>
      </c>
      <c r="C8">
        <v>8</v>
      </c>
      <c r="D8">
        <v>297.52</v>
      </c>
      <c r="E8" t="s">
        <v>7</v>
      </c>
      <c r="F8" t="s">
        <v>16</v>
      </c>
      <c r="G8">
        <f>22.57*C8</f>
        <v>180.56</v>
      </c>
    </row>
    <row r="9" spans="1:7" x14ac:dyDescent="0.25">
      <c r="A9" s="1">
        <v>44986.697916666664</v>
      </c>
      <c r="B9" t="s">
        <v>6</v>
      </c>
      <c r="C9">
        <v>6</v>
      </c>
      <c r="D9">
        <v>433.29</v>
      </c>
      <c r="E9" t="s">
        <v>17</v>
      </c>
      <c r="F9" t="s">
        <v>9</v>
      </c>
      <c r="G9">
        <f>22.57*C9</f>
        <v>135.42000000000002</v>
      </c>
    </row>
    <row r="10" spans="1:7" x14ac:dyDescent="0.25">
      <c r="A10" s="1">
        <v>45017.452777777777</v>
      </c>
      <c r="B10" t="s">
        <v>6</v>
      </c>
      <c r="C10">
        <v>4</v>
      </c>
      <c r="D10">
        <v>67.59</v>
      </c>
      <c r="E10" t="s">
        <v>12</v>
      </c>
      <c r="F10" t="s">
        <v>11</v>
      </c>
      <c r="G10">
        <f>22.57*C10</f>
        <v>90.28</v>
      </c>
    </row>
    <row r="11" spans="1:7" x14ac:dyDescent="0.25">
      <c r="A11" s="1">
        <v>45017.538194444445</v>
      </c>
      <c r="B11" t="s">
        <v>15</v>
      </c>
      <c r="C11">
        <v>5</v>
      </c>
      <c r="D11">
        <v>263.52</v>
      </c>
      <c r="E11" t="s">
        <v>7</v>
      </c>
      <c r="F11" t="s">
        <v>18</v>
      </c>
      <c r="G11">
        <f>22.57*C11</f>
        <v>112.85</v>
      </c>
    </row>
    <row r="12" spans="1:7" x14ac:dyDescent="0.25">
      <c r="A12" s="1">
        <v>45017.59652777778</v>
      </c>
      <c r="B12" t="s">
        <v>6</v>
      </c>
      <c r="C12">
        <v>6</v>
      </c>
      <c r="D12">
        <v>74.709999999999994</v>
      </c>
      <c r="E12" t="s">
        <v>7</v>
      </c>
      <c r="F12" t="s">
        <v>9</v>
      </c>
      <c r="G12">
        <f>22.57*C12</f>
        <v>135.42000000000002</v>
      </c>
    </row>
    <row r="13" spans="1:7" x14ac:dyDescent="0.25">
      <c r="A13" s="1">
        <v>45017.706944444442</v>
      </c>
      <c r="B13" t="s">
        <v>15</v>
      </c>
      <c r="C13">
        <v>4</v>
      </c>
      <c r="D13">
        <v>361.26</v>
      </c>
      <c r="E13" t="s">
        <v>12</v>
      </c>
      <c r="F13" t="s">
        <v>16</v>
      </c>
      <c r="G13">
        <f>22.57*C13</f>
        <v>90.28</v>
      </c>
    </row>
    <row r="14" spans="1:7" x14ac:dyDescent="0.25">
      <c r="A14" s="1">
        <v>45017.850694444445</v>
      </c>
      <c r="B14" t="s">
        <v>13</v>
      </c>
      <c r="C14">
        <v>4</v>
      </c>
      <c r="D14">
        <v>204.07</v>
      </c>
      <c r="E14" t="s">
        <v>12</v>
      </c>
      <c r="F14" t="s">
        <v>14</v>
      </c>
      <c r="G14">
        <f>22.57*C14</f>
        <v>90.28</v>
      </c>
    </row>
    <row r="15" spans="1:7" x14ac:dyDescent="0.25">
      <c r="A15" s="1">
        <v>45017.945833333331</v>
      </c>
      <c r="B15" t="s">
        <v>6</v>
      </c>
      <c r="C15">
        <v>8</v>
      </c>
      <c r="D15">
        <v>287.06</v>
      </c>
      <c r="E15" t="s">
        <v>10</v>
      </c>
      <c r="F15" t="s">
        <v>11</v>
      </c>
      <c r="G15">
        <f>22.57*C15</f>
        <v>180.56</v>
      </c>
    </row>
    <row r="16" spans="1:7" x14ac:dyDescent="0.25">
      <c r="A16" s="1">
        <v>45017.956250000003</v>
      </c>
      <c r="B16" t="s">
        <v>6</v>
      </c>
      <c r="C16">
        <v>8</v>
      </c>
      <c r="D16">
        <v>99.81</v>
      </c>
      <c r="E16" t="s">
        <v>10</v>
      </c>
      <c r="F16" t="s">
        <v>9</v>
      </c>
      <c r="G16">
        <f>22.57*C16</f>
        <v>180.56</v>
      </c>
    </row>
    <row r="17" spans="1:7" x14ac:dyDescent="0.25">
      <c r="A17" s="1">
        <v>45047.101388888892</v>
      </c>
      <c r="B17" t="s">
        <v>13</v>
      </c>
      <c r="C17">
        <v>4</v>
      </c>
      <c r="D17">
        <v>80.98</v>
      </c>
      <c r="E17" t="s">
        <v>7</v>
      </c>
      <c r="F17" t="s">
        <v>19</v>
      </c>
      <c r="G17">
        <f>22.57*C17</f>
        <v>90.28</v>
      </c>
    </row>
    <row r="18" spans="1:7" x14ac:dyDescent="0.25">
      <c r="A18" s="1">
        <v>45047.334722222222</v>
      </c>
      <c r="B18" t="s">
        <v>6</v>
      </c>
      <c r="C18">
        <v>3</v>
      </c>
      <c r="D18">
        <v>249.15</v>
      </c>
      <c r="E18" t="s">
        <v>17</v>
      </c>
      <c r="F18" t="s">
        <v>9</v>
      </c>
      <c r="G18">
        <f>22.57*C18</f>
        <v>67.710000000000008</v>
      </c>
    </row>
    <row r="19" spans="1:7" x14ac:dyDescent="0.25">
      <c r="A19" s="1">
        <v>45047.380555555559</v>
      </c>
      <c r="B19" t="s">
        <v>13</v>
      </c>
      <c r="C19">
        <v>4</v>
      </c>
      <c r="D19">
        <v>184.25</v>
      </c>
      <c r="E19" t="s">
        <v>10</v>
      </c>
      <c r="F19" t="s">
        <v>14</v>
      </c>
      <c r="G19">
        <f>22.57*C19</f>
        <v>90.28</v>
      </c>
    </row>
    <row r="20" spans="1:7" x14ac:dyDescent="0.25">
      <c r="A20" s="1">
        <v>45047.602083333331</v>
      </c>
      <c r="B20" t="s">
        <v>13</v>
      </c>
      <c r="C20">
        <v>8</v>
      </c>
      <c r="D20">
        <v>470.81</v>
      </c>
      <c r="E20" t="s">
        <v>10</v>
      </c>
      <c r="F20" t="s">
        <v>14</v>
      </c>
      <c r="G20">
        <f>22.57*C20</f>
        <v>180.56</v>
      </c>
    </row>
    <row r="21" spans="1:7" x14ac:dyDescent="0.25">
      <c r="A21" s="1">
        <v>45047.699305555558</v>
      </c>
      <c r="B21" t="s">
        <v>6</v>
      </c>
      <c r="C21">
        <v>8</v>
      </c>
      <c r="D21">
        <v>385.01</v>
      </c>
      <c r="E21" t="s">
        <v>7</v>
      </c>
      <c r="F21" t="s">
        <v>9</v>
      </c>
      <c r="G21">
        <f>22.57*C21</f>
        <v>180.56</v>
      </c>
    </row>
    <row r="22" spans="1:7" x14ac:dyDescent="0.25">
      <c r="A22" s="1">
        <v>45047.754166666666</v>
      </c>
      <c r="B22" t="s">
        <v>13</v>
      </c>
      <c r="C22">
        <v>6</v>
      </c>
      <c r="D22">
        <v>376.85</v>
      </c>
      <c r="E22" t="s">
        <v>17</v>
      </c>
      <c r="F22" t="s">
        <v>14</v>
      </c>
      <c r="G22">
        <f>22.57*C22</f>
        <v>135.42000000000002</v>
      </c>
    </row>
    <row r="23" spans="1:7" x14ac:dyDescent="0.25">
      <c r="A23" s="1">
        <v>45078.105555555558</v>
      </c>
      <c r="B23" t="s">
        <v>6</v>
      </c>
      <c r="C23">
        <v>2</v>
      </c>
      <c r="D23">
        <v>452.82</v>
      </c>
      <c r="E23" t="s">
        <v>12</v>
      </c>
      <c r="F23" t="s">
        <v>11</v>
      </c>
      <c r="G23">
        <f>22.57*C23</f>
        <v>45.14</v>
      </c>
    </row>
    <row r="24" spans="1:7" x14ac:dyDescent="0.25">
      <c r="A24" s="1">
        <v>45078.48541666667</v>
      </c>
      <c r="B24" t="s">
        <v>6</v>
      </c>
      <c r="C24">
        <v>3</v>
      </c>
      <c r="D24">
        <v>50.88</v>
      </c>
      <c r="E24" t="s">
        <v>17</v>
      </c>
      <c r="F24" t="s">
        <v>8</v>
      </c>
      <c r="G24">
        <f>22.57*C24</f>
        <v>67.710000000000008</v>
      </c>
    </row>
    <row r="25" spans="1:7" x14ac:dyDescent="0.25">
      <c r="A25" s="1">
        <v>45078.81527777778</v>
      </c>
      <c r="B25" t="s">
        <v>6</v>
      </c>
      <c r="C25">
        <v>3</v>
      </c>
      <c r="D25">
        <v>280.57</v>
      </c>
      <c r="E25" t="s">
        <v>7</v>
      </c>
      <c r="F25" t="s">
        <v>9</v>
      </c>
      <c r="G25">
        <f>22.57*C25</f>
        <v>67.710000000000008</v>
      </c>
    </row>
    <row r="26" spans="1:7" x14ac:dyDescent="0.25">
      <c r="A26" s="1">
        <v>45108.15902777778</v>
      </c>
      <c r="B26" t="s">
        <v>13</v>
      </c>
      <c r="C26">
        <v>9</v>
      </c>
      <c r="D26">
        <v>296.39</v>
      </c>
      <c r="E26" t="s">
        <v>17</v>
      </c>
      <c r="F26" t="s">
        <v>19</v>
      </c>
      <c r="G26">
        <f>22.57*C26</f>
        <v>203.13</v>
      </c>
    </row>
    <row r="27" spans="1:7" x14ac:dyDescent="0.25">
      <c r="A27" s="1">
        <v>45108.211111111108</v>
      </c>
      <c r="B27" t="s">
        <v>13</v>
      </c>
      <c r="C27">
        <v>2</v>
      </c>
      <c r="D27">
        <v>481.35</v>
      </c>
      <c r="E27" t="s">
        <v>7</v>
      </c>
      <c r="F27" t="s">
        <v>14</v>
      </c>
      <c r="G27">
        <f>22.57*C27</f>
        <v>45.14</v>
      </c>
    </row>
    <row r="28" spans="1:7" x14ac:dyDescent="0.25">
      <c r="A28" s="1">
        <v>45108.227777777778</v>
      </c>
      <c r="B28" t="s">
        <v>13</v>
      </c>
      <c r="C28">
        <v>6</v>
      </c>
      <c r="D28">
        <v>153.15</v>
      </c>
      <c r="E28" t="s">
        <v>7</v>
      </c>
      <c r="F28" t="s">
        <v>19</v>
      </c>
      <c r="G28">
        <f>22.57*C28</f>
        <v>135.42000000000002</v>
      </c>
    </row>
    <row r="29" spans="1:7" x14ac:dyDescent="0.25">
      <c r="A29" s="1">
        <v>45108.265277777777</v>
      </c>
      <c r="B29" t="s">
        <v>15</v>
      </c>
      <c r="C29">
        <v>9</v>
      </c>
      <c r="D29">
        <v>128.01</v>
      </c>
      <c r="E29" t="s">
        <v>10</v>
      </c>
      <c r="F29" t="s">
        <v>18</v>
      </c>
      <c r="G29">
        <f>22.57*C29</f>
        <v>203.13</v>
      </c>
    </row>
    <row r="30" spans="1:7" x14ac:dyDescent="0.25">
      <c r="A30" s="1">
        <v>45108.4375</v>
      </c>
      <c r="B30" t="s">
        <v>6</v>
      </c>
      <c r="C30">
        <v>5</v>
      </c>
      <c r="D30">
        <v>59.14</v>
      </c>
      <c r="E30" t="s">
        <v>7</v>
      </c>
      <c r="F30" t="s">
        <v>8</v>
      </c>
      <c r="G30">
        <f>22.57*C30</f>
        <v>112.85</v>
      </c>
    </row>
    <row r="31" spans="1:7" x14ac:dyDescent="0.25">
      <c r="A31" s="1">
        <v>45108.606249999997</v>
      </c>
      <c r="B31" t="s">
        <v>13</v>
      </c>
      <c r="C31">
        <v>1</v>
      </c>
      <c r="D31">
        <v>18.05</v>
      </c>
      <c r="E31" t="s">
        <v>17</v>
      </c>
      <c r="F31" t="s">
        <v>20</v>
      </c>
      <c r="G31">
        <f>22.57*C31</f>
        <v>22.57</v>
      </c>
    </row>
    <row r="32" spans="1:7" x14ac:dyDescent="0.25">
      <c r="A32" s="1">
        <v>45139.022222222222</v>
      </c>
      <c r="B32" t="s">
        <v>15</v>
      </c>
      <c r="C32">
        <v>3</v>
      </c>
      <c r="D32">
        <v>465.47</v>
      </c>
      <c r="E32" t="s">
        <v>17</v>
      </c>
      <c r="F32" t="s">
        <v>18</v>
      </c>
      <c r="G32">
        <f>22.57*C32</f>
        <v>67.710000000000008</v>
      </c>
    </row>
    <row r="33" spans="1:7" x14ac:dyDescent="0.25">
      <c r="A33" s="1">
        <v>45170.380555555559</v>
      </c>
      <c r="B33" t="s">
        <v>6</v>
      </c>
      <c r="C33">
        <v>6</v>
      </c>
      <c r="D33">
        <v>338.26</v>
      </c>
      <c r="E33" t="s">
        <v>10</v>
      </c>
      <c r="F33" t="s">
        <v>9</v>
      </c>
      <c r="G33">
        <f>22.57*C33</f>
        <v>135.42000000000002</v>
      </c>
    </row>
    <row r="34" spans="1:7" x14ac:dyDescent="0.25">
      <c r="A34" s="1">
        <v>45170.522222222222</v>
      </c>
      <c r="B34" t="s">
        <v>6</v>
      </c>
      <c r="C34">
        <v>6</v>
      </c>
      <c r="D34">
        <v>394.72</v>
      </c>
      <c r="E34" t="s">
        <v>7</v>
      </c>
      <c r="F34" t="s">
        <v>8</v>
      </c>
      <c r="G34">
        <f>22.57*C34</f>
        <v>135.42000000000002</v>
      </c>
    </row>
    <row r="35" spans="1:7" x14ac:dyDescent="0.25">
      <c r="A35" s="1">
        <v>45170.783333333333</v>
      </c>
      <c r="B35" t="s">
        <v>6</v>
      </c>
      <c r="C35">
        <v>1</v>
      </c>
      <c r="D35">
        <v>148.05000000000001</v>
      </c>
      <c r="E35" t="s">
        <v>17</v>
      </c>
      <c r="F35" t="s">
        <v>11</v>
      </c>
      <c r="G35">
        <f>22.57*C35</f>
        <v>22.57</v>
      </c>
    </row>
    <row r="36" spans="1:7" x14ac:dyDescent="0.25">
      <c r="A36" s="1">
        <v>45170.931250000001</v>
      </c>
      <c r="B36" t="s">
        <v>15</v>
      </c>
      <c r="C36">
        <v>9</v>
      </c>
      <c r="D36">
        <v>297.33999999999997</v>
      </c>
      <c r="E36" t="s">
        <v>12</v>
      </c>
      <c r="F36" t="s">
        <v>18</v>
      </c>
      <c r="G36">
        <f>22.57*C36</f>
        <v>203.13</v>
      </c>
    </row>
    <row r="37" spans="1:7" x14ac:dyDescent="0.25">
      <c r="A37" s="1">
        <v>45200.065972222219</v>
      </c>
      <c r="B37" t="s">
        <v>13</v>
      </c>
      <c r="C37">
        <v>2</v>
      </c>
      <c r="D37">
        <v>41.34</v>
      </c>
      <c r="E37" t="s">
        <v>10</v>
      </c>
      <c r="F37" t="s">
        <v>19</v>
      </c>
      <c r="G37">
        <f>22.57*C37</f>
        <v>45.14</v>
      </c>
    </row>
    <row r="38" spans="1:7" x14ac:dyDescent="0.25">
      <c r="A38" s="1">
        <v>45200.177083333336</v>
      </c>
      <c r="B38" t="s">
        <v>13</v>
      </c>
      <c r="C38">
        <v>2</v>
      </c>
      <c r="D38">
        <v>247.96</v>
      </c>
      <c r="E38" t="s">
        <v>7</v>
      </c>
      <c r="F38" t="s">
        <v>20</v>
      </c>
      <c r="G38">
        <f>22.57*C38</f>
        <v>45.14</v>
      </c>
    </row>
    <row r="39" spans="1:7" x14ac:dyDescent="0.25">
      <c r="A39" s="1">
        <v>45200.711111111108</v>
      </c>
      <c r="B39" t="s">
        <v>13</v>
      </c>
      <c r="C39">
        <v>1</v>
      </c>
      <c r="D39">
        <v>488.97</v>
      </c>
      <c r="E39" t="s">
        <v>12</v>
      </c>
      <c r="F39" t="s">
        <v>14</v>
      </c>
      <c r="G39">
        <f>22.57*C39</f>
        <v>22.57</v>
      </c>
    </row>
    <row r="40" spans="1:7" x14ac:dyDescent="0.25">
      <c r="A40" s="1">
        <v>45200.871527777781</v>
      </c>
      <c r="B40" t="s">
        <v>13</v>
      </c>
      <c r="C40">
        <v>4</v>
      </c>
      <c r="D40">
        <v>439.49</v>
      </c>
      <c r="E40" t="s">
        <v>17</v>
      </c>
      <c r="F40" t="s">
        <v>19</v>
      </c>
      <c r="G40">
        <f>22.57*C40</f>
        <v>90.28</v>
      </c>
    </row>
    <row r="41" spans="1:7" x14ac:dyDescent="0.25">
      <c r="A41" s="1">
        <v>45231.272916666669</v>
      </c>
      <c r="B41" t="s">
        <v>6</v>
      </c>
      <c r="C41">
        <v>9</v>
      </c>
      <c r="D41">
        <v>175.7</v>
      </c>
      <c r="E41" t="s">
        <v>12</v>
      </c>
      <c r="F41" t="s">
        <v>8</v>
      </c>
      <c r="G41">
        <f>22.57*C41</f>
        <v>203.13</v>
      </c>
    </row>
    <row r="42" spans="1:7" x14ac:dyDescent="0.25">
      <c r="A42" s="1">
        <v>45231.699305555558</v>
      </c>
      <c r="B42" t="s">
        <v>6</v>
      </c>
      <c r="C42">
        <v>9</v>
      </c>
      <c r="D42">
        <v>481.17</v>
      </c>
      <c r="E42" t="s">
        <v>12</v>
      </c>
      <c r="F42" t="s">
        <v>11</v>
      </c>
      <c r="G42">
        <f>22.57*C42</f>
        <v>203.13</v>
      </c>
    </row>
    <row r="43" spans="1:7" x14ac:dyDescent="0.25">
      <c r="A43" s="1">
        <v>45261.15</v>
      </c>
      <c r="B43" t="s">
        <v>13</v>
      </c>
      <c r="C43">
        <v>5</v>
      </c>
      <c r="D43">
        <v>123.53</v>
      </c>
      <c r="E43" t="s">
        <v>10</v>
      </c>
      <c r="F43" t="s">
        <v>14</v>
      </c>
      <c r="G43">
        <f>22.57*C43</f>
        <v>112.85</v>
      </c>
    </row>
    <row r="44" spans="1:7" x14ac:dyDescent="0.25">
      <c r="A44" s="1">
        <v>45261.686805555553</v>
      </c>
      <c r="B44" t="s">
        <v>13</v>
      </c>
      <c r="C44">
        <v>5</v>
      </c>
      <c r="D44">
        <v>475.17</v>
      </c>
      <c r="E44" t="s">
        <v>12</v>
      </c>
      <c r="F44" t="s">
        <v>19</v>
      </c>
      <c r="G44">
        <f>22.57*C44</f>
        <v>112.85</v>
      </c>
    </row>
    <row r="45" spans="1:7" x14ac:dyDescent="0.25">
      <c r="A45" t="s">
        <v>21</v>
      </c>
      <c r="B45" t="s">
        <v>13</v>
      </c>
      <c r="C45">
        <v>1</v>
      </c>
      <c r="D45">
        <v>471.28</v>
      </c>
      <c r="E45" t="s">
        <v>12</v>
      </c>
      <c r="F45" t="s">
        <v>19</v>
      </c>
      <c r="G45">
        <f>22.57*C45</f>
        <v>22.57</v>
      </c>
    </row>
    <row r="46" spans="1:7" x14ac:dyDescent="0.25">
      <c r="A46" t="s">
        <v>22</v>
      </c>
      <c r="B46" t="s">
        <v>15</v>
      </c>
      <c r="C46">
        <v>4</v>
      </c>
      <c r="D46">
        <v>401.61</v>
      </c>
      <c r="E46" t="s">
        <v>7</v>
      </c>
      <c r="F46" t="s">
        <v>18</v>
      </c>
      <c r="G46">
        <f>22.57*C46</f>
        <v>90.28</v>
      </c>
    </row>
    <row r="47" spans="1:7" x14ac:dyDescent="0.25">
      <c r="A47" t="s">
        <v>23</v>
      </c>
      <c r="B47" t="s">
        <v>6</v>
      </c>
      <c r="C47">
        <v>8</v>
      </c>
      <c r="D47">
        <v>318.92</v>
      </c>
      <c r="E47" t="s">
        <v>12</v>
      </c>
      <c r="F47" t="s">
        <v>8</v>
      </c>
      <c r="G47">
        <f>22.57*C47</f>
        <v>180.56</v>
      </c>
    </row>
    <row r="48" spans="1:7" x14ac:dyDescent="0.25">
      <c r="A48" t="s">
        <v>24</v>
      </c>
      <c r="B48" t="s">
        <v>13</v>
      </c>
      <c r="C48">
        <v>4</v>
      </c>
      <c r="D48">
        <v>438.4</v>
      </c>
      <c r="E48" t="s">
        <v>7</v>
      </c>
      <c r="F48" t="s">
        <v>19</v>
      </c>
      <c r="G48">
        <f>22.57*C48</f>
        <v>90.28</v>
      </c>
    </row>
    <row r="49" spans="1:7" x14ac:dyDescent="0.25">
      <c r="A49" t="s">
        <v>25</v>
      </c>
      <c r="B49" t="s">
        <v>13</v>
      </c>
      <c r="C49">
        <v>3</v>
      </c>
      <c r="D49">
        <v>153.58000000000001</v>
      </c>
      <c r="E49" t="s">
        <v>17</v>
      </c>
      <c r="F49" t="s">
        <v>20</v>
      </c>
      <c r="G49">
        <f>22.57*C49</f>
        <v>67.710000000000008</v>
      </c>
    </row>
    <row r="50" spans="1:7" x14ac:dyDescent="0.25">
      <c r="A50" t="s">
        <v>26</v>
      </c>
      <c r="B50" t="s">
        <v>15</v>
      </c>
      <c r="C50">
        <v>2</v>
      </c>
      <c r="D50">
        <v>425.98</v>
      </c>
      <c r="E50" t="s">
        <v>10</v>
      </c>
      <c r="F50" t="s">
        <v>27</v>
      </c>
      <c r="G50">
        <f>22.57*C50</f>
        <v>45.14</v>
      </c>
    </row>
    <row r="51" spans="1:7" x14ac:dyDescent="0.25">
      <c r="A51" t="s">
        <v>28</v>
      </c>
      <c r="B51" t="s">
        <v>13</v>
      </c>
      <c r="C51">
        <v>2</v>
      </c>
      <c r="D51">
        <v>312.76</v>
      </c>
      <c r="E51" t="s">
        <v>12</v>
      </c>
      <c r="F51" t="s">
        <v>20</v>
      </c>
      <c r="G51">
        <f>22.57*C51</f>
        <v>45.14</v>
      </c>
    </row>
    <row r="52" spans="1:7" x14ac:dyDescent="0.25">
      <c r="A52" t="s">
        <v>29</v>
      </c>
      <c r="B52" t="s">
        <v>6</v>
      </c>
      <c r="C52">
        <v>3</v>
      </c>
      <c r="D52">
        <v>16.489999999999998</v>
      </c>
      <c r="E52" t="s">
        <v>12</v>
      </c>
      <c r="F52" t="s">
        <v>9</v>
      </c>
      <c r="G52">
        <f>22.57*C52</f>
        <v>67.710000000000008</v>
      </c>
    </row>
    <row r="53" spans="1:7" x14ac:dyDescent="0.25">
      <c r="A53" t="s">
        <v>30</v>
      </c>
      <c r="B53" t="s">
        <v>15</v>
      </c>
      <c r="C53">
        <v>2</v>
      </c>
      <c r="D53">
        <v>180.14</v>
      </c>
      <c r="E53" t="s">
        <v>7</v>
      </c>
      <c r="F53" t="s">
        <v>18</v>
      </c>
      <c r="G53">
        <f>22.57*C53</f>
        <v>45.14</v>
      </c>
    </row>
    <row r="54" spans="1:7" x14ac:dyDescent="0.25">
      <c r="A54" t="s">
        <v>31</v>
      </c>
      <c r="B54" t="s">
        <v>15</v>
      </c>
      <c r="C54">
        <v>5</v>
      </c>
      <c r="D54">
        <v>82.59</v>
      </c>
      <c r="E54" t="s">
        <v>7</v>
      </c>
      <c r="F54" t="s">
        <v>16</v>
      </c>
      <c r="G54">
        <f>22.57*C54</f>
        <v>112.85</v>
      </c>
    </row>
    <row r="55" spans="1:7" x14ac:dyDescent="0.25">
      <c r="A55" t="s">
        <v>32</v>
      </c>
      <c r="B55" t="s">
        <v>15</v>
      </c>
      <c r="C55">
        <v>3</v>
      </c>
      <c r="D55">
        <v>491.1</v>
      </c>
      <c r="E55" t="s">
        <v>10</v>
      </c>
      <c r="F55" t="s">
        <v>27</v>
      </c>
      <c r="G55">
        <f>22.57*C55</f>
        <v>67.710000000000008</v>
      </c>
    </row>
    <row r="56" spans="1:7" x14ac:dyDescent="0.25">
      <c r="A56" t="s">
        <v>33</v>
      </c>
      <c r="B56" t="s">
        <v>13</v>
      </c>
      <c r="C56">
        <v>6</v>
      </c>
      <c r="D56">
        <v>244.4</v>
      </c>
      <c r="E56" t="s">
        <v>12</v>
      </c>
      <c r="F56" t="s">
        <v>20</v>
      </c>
      <c r="G56">
        <f>22.57*C56</f>
        <v>135.42000000000002</v>
      </c>
    </row>
    <row r="57" spans="1:7" x14ac:dyDescent="0.25">
      <c r="A57" t="s">
        <v>34</v>
      </c>
      <c r="B57" t="s">
        <v>13</v>
      </c>
      <c r="C57">
        <v>6</v>
      </c>
      <c r="D57">
        <v>253.72</v>
      </c>
      <c r="E57" t="s">
        <v>17</v>
      </c>
      <c r="F57" t="s">
        <v>20</v>
      </c>
      <c r="G57">
        <f>22.57*C57</f>
        <v>135.42000000000002</v>
      </c>
    </row>
    <row r="58" spans="1:7" x14ac:dyDescent="0.25">
      <c r="A58" t="s">
        <v>35</v>
      </c>
      <c r="B58" t="s">
        <v>13</v>
      </c>
      <c r="C58">
        <v>6</v>
      </c>
      <c r="D58">
        <v>323.33999999999997</v>
      </c>
      <c r="E58" t="s">
        <v>10</v>
      </c>
      <c r="F58" t="s">
        <v>20</v>
      </c>
      <c r="G58">
        <f>22.57*C58</f>
        <v>135.42000000000002</v>
      </c>
    </row>
    <row r="59" spans="1:7" x14ac:dyDescent="0.25">
      <c r="A59" t="s">
        <v>36</v>
      </c>
      <c r="B59" t="s">
        <v>15</v>
      </c>
      <c r="C59">
        <v>3</v>
      </c>
      <c r="D59">
        <v>190.61</v>
      </c>
      <c r="E59" t="s">
        <v>12</v>
      </c>
      <c r="F59" t="s">
        <v>16</v>
      </c>
      <c r="G59">
        <f>22.57*C59</f>
        <v>67.710000000000008</v>
      </c>
    </row>
    <row r="60" spans="1:7" x14ac:dyDescent="0.25">
      <c r="A60" t="s">
        <v>37</v>
      </c>
      <c r="B60" t="s">
        <v>15</v>
      </c>
      <c r="C60">
        <v>6</v>
      </c>
      <c r="D60">
        <v>77.08</v>
      </c>
      <c r="E60" t="s">
        <v>17</v>
      </c>
      <c r="F60" t="s">
        <v>18</v>
      </c>
      <c r="G60">
        <f>22.57*C60</f>
        <v>135.42000000000002</v>
      </c>
    </row>
    <row r="61" spans="1:7" x14ac:dyDescent="0.25">
      <c r="A61" t="s">
        <v>38</v>
      </c>
      <c r="B61" t="s">
        <v>6</v>
      </c>
      <c r="C61">
        <v>8</v>
      </c>
      <c r="D61">
        <v>412.84</v>
      </c>
      <c r="E61" t="s">
        <v>12</v>
      </c>
      <c r="F61" t="s">
        <v>11</v>
      </c>
      <c r="G61">
        <f>22.57*C61</f>
        <v>180.56</v>
      </c>
    </row>
    <row r="62" spans="1:7" x14ac:dyDescent="0.25">
      <c r="A62" t="s">
        <v>39</v>
      </c>
      <c r="B62" t="s">
        <v>15</v>
      </c>
      <c r="C62">
        <v>8</v>
      </c>
      <c r="D62">
        <v>103.03</v>
      </c>
      <c r="E62" t="s">
        <v>17</v>
      </c>
      <c r="F62" t="s">
        <v>27</v>
      </c>
      <c r="G62">
        <f>22.57*C62</f>
        <v>180.56</v>
      </c>
    </row>
    <row r="63" spans="1:7" x14ac:dyDescent="0.25">
      <c r="A63" t="s">
        <v>40</v>
      </c>
      <c r="B63" t="s">
        <v>13</v>
      </c>
      <c r="C63">
        <v>7</v>
      </c>
      <c r="D63">
        <v>260.55</v>
      </c>
      <c r="E63" t="s">
        <v>12</v>
      </c>
      <c r="F63" t="s">
        <v>20</v>
      </c>
      <c r="G63">
        <f>22.57*C63</f>
        <v>157.99</v>
      </c>
    </row>
    <row r="64" spans="1:7" x14ac:dyDescent="0.25">
      <c r="A64" t="s">
        <v>41</v>
      </c>
      <c r="B64" t="s">
        <v>13</v>
      </c>
      <c r="C64">
        <v>2</v>
      </c>
      <c r="D64">
        <v>119.92</v>
      </c>
      <c r="E64" t="s">
        <v>7</v>
      </c>
      <c r="F64" t="s">
        <v>20</v>
      </c>
      <c r="G64">
        <f>22.57*C64</f>
        <v>45.14</v>
      </c>
    </row>
    <row r="65" spans="1:7" x14ac:dyDescent="0.25">
      <c r="A65" t="s">
        <v>42</v>
      </c>
      <c r="B65" t="s">
        <v>15</v>
      </c>
      <c r="C65">
        <v>7</v>
      </c>
      <c r="D65">
        <v>57.94</v>
      </c>
      <c r="E65" t="s">
        <v>17</v>
      </c>
      <c r="F65" t="s">
        <v>27</v>
      </c>
      <c r="G65">
        <f>22.57*C65</f>
        <v>157.99</v>
      </c>
    </row>
    <row r="66" spans="1:7" x14ac:dyDescent="0.25">
      <c r="A66" t="s">
        <v>43</v>
      </c>
      <c r="B66" t="s">
        <v>6</v>
      </c>
      <c r="C66">
        <v>8</v>
      </c>
      <c r="D66">
        <v>432.47</v>
      </c>
      <c r="E66" t="s">
        <v>7</v>
      </c>
      <c r="F66" t="s">
        <v>11</v>
      </c>
      <c r="G66">
        <f>22.57*C66</f>
        <v>180.56</v>
      </c>
    </row>
    <row r="67" spans="1:7" x14ac:dyDescent="0.25">
      <c r="A67" t="s">
        <v>44</v>
      </c>
      <c r="B67" t="s">
        <v>15</v>
      </c>
      <c r="C67">
        <v>3</v>
      </c>
      <c r="D67">
        <v>486.73</v>
      </c>
      <c r="E67" t="s">
        <v>12</v>
      </c>
      <c r="F67" t="s">
        <v>18</v>
      </c>
      <c r="G67">
        <f>22.57*C67</f>
        <v>67.710000000000008</v>
      </c>
    </row>
    <row r="68" spans="1:7" x14ac:dyDescent="0.25">
      <c r="A68" t="s">
        <v>45</v>
      </c>
      <c r="B68" t="s">
        <v>15</v>
      </c>
      <c r="C68">
        <v>4</v>
      </c>
      <c r="D68">
        <v>480.81</v>
      </c>
      <c r="E68" t="s">
        <v>17</v>
      </c>
      <c r="F68" t="s">
        <v>27</v>
      </c>
      <c r="G68">
        <f>22.57*C68</f>
        <v>90.28</v>
      </c>
    </row>
    <row r="69" spans="1:7" x14ac:dyDescent="0.25">
      <c r="A69" t="s">
        <v>46</v>
      </c>
      <c r="B69" t="s">
        <v>15</v>
      </c>
      <c r="C69">
        <v>2</v>
      </c>
      <c r="D69">
        <v>454.21</v>
      </c>
      <c r="E69" t="s">
        <v>7</v>
      </c>
      <c r="F69" t="s">
        <v>16</v>
      </c>
      <c r="G69">
        <f>22.57*C69</f>
        <v>45.14</v>
      </c>
    </row>
    <row r="70" spans="1:7" x14ac:dyDescent="0.25">
      <c r="A70" t="s">
        <v>47</v>
      </c>
      <c r="B70" t="s">
        <v>13</v>
      </c>
      <c r="C70">
        <v>6</v>
      </c>
      <c r="D70">
        <v>389.28</v>
      </c>
      <c r="E70" t="s">
        <v>17</v>
      </c>
      <c r="F70" t="s">
        <v>20</v>
      </c>
      <c r="G70">
        <f>22.57*C70</f>
        <v>135.42000000000002</v>
      </c>
    </row>
    <row r="71" spans="1:7" x14ac:dyDescent="0.25">
      <c r="A71" t="s">
        <v>48</v>
      </c>
      <c r="B71" t="s">
        <v>13</v>
      </c>
      <c r="C71">
        <v>3</v>
      </c>
      <c r="D71">
        <v>173.24</v>
      </c>
      <c r="E71" t="s">
        <v>17</v>
      </c>
      <c r="F71" t="s">
        <v>20</v>
      </c>
      <c r="G71">
        <f>22.57*C71</f>
        <v>67.710000000000008</v>
      </c>
    </row>
    <row r="72" spans="1:7" x14ac:dyDescent="0.25">
      <c r="A72" t="s">
        <v>49</v>
      </c>
      <c r="B72" t="s">
        <v>13</v>
      </c>
      <c r="C72">
        <v>1</v>
      </c>
      <c r="D72">
        <v>49.74</v>
      </c>
      <c r="E72" t="s">
        <v>17</v>
      </c>
      <c r="F72" t="s">
        <v>20</v>
      </c>
      <c r="G72">
        <f>22.57*C72</f>
        <v>22.57</v>
      </c>
    </row>
    <row r="73" spans="1:7" x14ac:dyDescent="0.25">
      <c r="A73" t="s">
        <v>50</v>
      </c>
      <c r="B73" t="s">
        <v>15</v>
      </c>
      <c r="C73">
        <v>2</v>
      </c>
      <c r="D73">
        <v>209.55</v>
      </c>
      <c r="E73" t="s">
        <v>10</v>
      </c>
      <c r="F73" t="s">
        <v>16</v>
      </c>
      <c r="G73">
        <f>22.57*C73</f>
        <v>45.14</v>
      </c>
    </row>
    <row r="74" spans="1:7" x14ac:dyDescent="0.25">
      <c r="A74" t="s">
        <v>51</v>
      </c>
      <c r="B74" t="s">
        <v>6</v>
      </c>
      <c r="C74">
        <v>1</v>
      </c>
      <c r="D74">
        <v>123.79</v>
      </c>
      <c r="E74" t="s">
        <v>7</v>
      </c>
      <c r="F74" t="s">
        <v>8</v>
      </c>
      <c r="G74">
        <f>22.57*C74</f>
        <v>22.57</v>
      </c>
    </row>
    <row r="75" spans="1:7" x14ac:dyDescent="0.25">
      <c r="A75" t="s">
        <v>52</v>
      </c>
      <c r="B75" t="s">
        <v>15</v>
      </c>
      <c r="C75">
        <v>7</v>
      </c>
      <c r="D75">
        <v>74.92</v>
      </c>
      <c r="E75" t="s">
        <v>17</v>
      </c>
      <c r="F75" t="s">
        <v>16</v>
      </c>
      <c r="G75">
        <f>22.57*C75</f>
        <v>157.99</v>
      </c>
    </row>
    <row r="76" spans="1:7" x14ac:dyDescent="0.25">
      <c r="A76" t="s">
        <v>53</v>
      </c>
      <c r="B76" t="s">
        <v>15</v>
      </c>
      <c r="C76">
        <v>1</v>
      </c>
      <c r="D76">
        <v>36.18</v>
      </c>
      <c r="E76" t="s">
        <v>17</v>
      </c>
      <c r="F76" t="s">
        <v>16</v>
      </c>
      <c r="G76">
        <f>22.57*C76</f>
        <v>22.57</v>
      </c>
    </row>
    <row r="77" spans="1:7" x14ac:dyDescent="0.25">
      <c r="A77" t="s">
        <v>54</v>
      </c>
      <c r="B77" t="s">
        <v>13</v>
      </c>
      <c r="C77">
        <v>5</v>
      </c>
      <c r="D77">
        <v>365.54</v>
      </c>
      <c r="E77" t="s">
        <v>7</v>
      </c>
      <c r="F77" t="s">
        <v>19</v>
      </c>
      <c r="G77">
        <f>22.57*C77</f>
        <v>112.85</v>
      </c>
    </row>
    <row r="78" spans="1:7" x14ac:dyDescent="0.25">
      <c r="A78" t="s">
        <v>55</v>
      </c>
      <c r="B78" t="s">
        <v>13</v>
      </c>
      <c r="C78">
        <v>9</v>
      </c>
      <c r="D78">
        <v>15.6</v>
      </c>
      <c r="E78" t="s">
        <v>17</v>
      </c>
      <c r="F78" t="s">
        <v>19</v>
      </c>
      <c r="G78">
        <f>22.57*C78</f>
        <v>203.13</v>
      </c>
    </row>
    <row r="79" spans="1:7" x14ac:dyDescent="0.25">
      <c r="A79" t="s">
        <v>56</v>
      </c>
      <c r="B79" t="s">
        <v>15</v>
      </c>
      <c r="C79">
        <v>5</v>
      </c>
      <c r="D79">
        <v>387.58</v>
      </c>
      <c r="E79" t="s">
        <v>17</v>
      </c>
      <c r="F79" t="s">
        <v>16</v>
      </c>
      <c r="G79">
        <f>22.57*C79</f>
        <v>112.85</v>
      </c>
    </row>
    <row r="80" spans="1:7" x14ac:dyDescent="0.25">
      <c r="A80" t="s">
        <v>57</v>
      </c>
      <c r="B80" t="s">
        <v>6</v>
      </c>
      <c r="C80">
        <v>4</v>
      </c>
      <c r="D80">
        <v>82</v>
      </c>
      <c r="E80" t="s">
        <v>10</v>
      </c>
      <c r="F80" t="s">
        <v>8</v>
      </c>
      <c r="G80">
        <f>22.57*C80</f>
        <v>90.28</v>
      </c>
    </row>
    <row r="81" spans="1:7" x14ac:dyDescent="0.25">
      <c r="A81" t="s">
        <v>58</v>
      </c>
      <c r="B81" t="s">
        <v>13</v>
      </c>
      <c r="C81">
        <v>4</v>
      </c>
      <c r="D81">
        <v>48.97</v>
      </c>
      <c r="E81" t="s">
        <v>12</v>
      </c>
      <c r="F81" t="s">
        <v>20</v>
      </c>
      <c r="G81">
        <f>22.57*C81</f>
        <v>90.28</v>
      </c>
    </row>
    <row r="82" spans="1:7" x14ac:dyDescent="0.25">
      <c r="A82" t="s">
        <v>59</v>
      </c>
      <c r="B82" t="s">
        <v>6</v>
      </c>
      <c r="C82">
        <v>9</v>
      </c>
      <c r="D82">
        <v>53.91</v>
      </c>
      <c r="E82" t="s">
        <v>10</v>
      </c>
      <c r="F82" t="s">
        <v>9</v>
      </c>
      <c r="G82">
        <f>22.57*C82</f>
        <v>203.13</v>
      </c>
    </row>
    <row r="83" spans="1:7" x14ac:dyDescent="0.25">
      <c r="A83" t="s">
        <v>60</v>
      </c>
      <c r="B83" t="s">
        <v>6</v>
      </c>
      <c r="C83">
        <v>9</v>
      </c>
      <c r="D83">
        <v>339.3</v>
      </c>
      <c r="E83" t="s">
        <v>7</v>
      </c>
      <c r="F83" t="s">
        <v>11</v>
      </c>
      <c r="G83">
        <f>22.57*C83</f>
        <v>203.13</v>
      </c>
    </row>
    <row r="84" spans="1:7" x14ac:dyDescent="0.25">
      <c r="A84" t="s">
        <v>61</v>
      </c>
      <c r="B84" t="s">
        <v>15</v>
      </c>
      <c r="C84">
        <v>8</v>
      </c>
      <c r="D84">
        <v>130.22999999999999</v>
      </c>
      <c r="E84" t="s">
        <v>17</v>
      </c>
      <c r="F84" t="s">
        <v>16</v>
      </c>
      <c r="G84">
        <f>22.57*C84</f>
        <v>180.56</v>
      </c>
    </row>
    <row r="85" spans="1:7" x14ac:dyDescent="0.25">
      <c r="A85" t="s">
        <v>61</v>
      </c>
      <c r="B85" t="s">
        <v>15</v>
      </c>
      <c r="C85">
        <v>1</v>
      </c>
      <c r="D85">
        <v>216.06</v>
      </c>
      <c r="E85" t="s">
        <v>10</v>
      </c>
      <c r="F85" t="s">
        <v>16</v>
      </c>
      <c r="G85">
        <f>22.57*C85</f>
        <v>22.57</v>
      </c>
    </row>
    <row r="86" spans="1:7" x14ac:dyDescent="0.25">
      <c r="A86" t="s">
        <v>62</v>
      </c>
      <c r="B86" t="s">
        <v>15</v>
      </c>
      <c r="C86">
        <v>4</v>
      </c>
      <c r="D86">
        <v>283.11</v>
      </c>
      <c r="E86" t="s">
        <v>10</v>
      </c>
      <c r="F86" t="s">
        <v>27</v>
      </c>
      <c r="G86">
        <f>22.57*C86</f>
        <v>90.28</v>
      </c>
    </row>
    <row r="87" spans="1:7" x14ac:dyDescent="0.25">
      <c r="A87" t="s">
        <v>63</v>
      </c>
      <c r="B87" t="s">
        <v>6</v>
      </c>
      <c r="C87">
        <v>9</v>
      </c>
      <c r="D87">
        <v>431.67</v>
      </c>
      <c r="E87" t="s">
        <v>17</v>
      </c>
      <c r="F87" t="s">
        <v>9</v>
      </c>
      <c r="G87">
        <f>22.57*C87</f>
        <v>203.13</v>
      </c>
    </row>
    <row r="88" spans="1:7" x14ac:dyDescent="0.25">
      <c r="A88" t="s">
        <v>64</v>
      </c>
      <c r="B88" t="s">
        <v>13</v>
      </c>
      <c r="C88">
        <v>8</v>
      </c>
      <c r="D88">
        <v>366.25</v>
      </c>
      <c r="E88" t="s">
        <v>7</v>
      </c>
      <c r="F88" t="s">
        <v>20</v>
      </c>
      <c r="G88">
        <f>22.57*C88</f>
        <v>180.56</v>
      </c>
    </row>
    <row r="89" spans="1:7" x14ac:dyDescent="0.25">
      <c r="A89" t="s">
        <v>65</v>
      </c>
      <c r="B89" t="s">
        <v>13</v>
      </c>
      <c r="C89">
        <v>8</v>
      </c>
      <c r="D89">
        <v>142.46</v>
      </c>
      <c r="E89" t="s">
        <v>12</v>
      </c>
      <c r="F89" t="s">
        <v>19</v>
      </c>
      <c r="G89">
        <f>22.57*C89</f>
        <v>180.56</v>
      </c>
    </row>
    <row r="90" spans="1:7" x14ac:dyDescent="0.25">
      <c r="A90" t="s">
        <v>66</v>
      </c>
      <c r="B90" t="s">
        <v>15</v>
      </c>
      <c r="C90">
        <v>2</v>
      </c>
      <c r="D90">
        <v>74.430000000000007</v>
      </c>
      <c r="E90" t="s">
        <v>7</v>
      </c>
      <c r="F90" t="s">
        <v>16</v>
      </c>
      <c r="G90">
        <f>22.57*C90</f>
        <v>45.14</v>
      </c>
    </row>
    <row r="91" spans="1:7" x14ac:dyDescent="0.25">
      <c r="A91" t="s">
        <v>67</v>
      </c>
      <c r="B91" t="s">
        <v>13</v>
      </c>
      <c r="C91">
        <v>9</v>
      </c>
      <c r="D91">
        <v>37.130000000000003</v>
      </c>
      <c r="E91" t="s">
        <v>17</v>
      </c>
      <c r="F91" t="s">
        <v>20</v>
      </c>
      <c r="G91">
        <f>22.57*C91</f>
        <v>203.13</v>
      </c>
    </row>
    <row r="92" spans="1:7" x14ac:dyDescent="0.25">
      <c r="A92" t="s">
        <v>68</v>
      </c>
      <c r="B92" t="s">
        <v>6</v>
      </c>
      <c r="C92">
        <v>5</v>
      </c>
      <c r="D92">
        <v>157.78</v>
      </c>
      <c r="E92" t="s">
        <v>17</v>
      </c>
      <c r="F92" t="s">
        <v>11</v>
      </c>
      <c r="G92">
        <f>22.57*C92</f>
        <v>112.85</v>
      </c>
    </row>
    <row r="93" spans="1:7" x14ac:dyDescent="0.25">
      <c r="A93" t="s">
        <v>69</v>
      </c>
      <c r="B93" t="s">
        <v>6</v>
      </c>
      <c r="C93">
        <v>8</v>
      </c>
      <c r="D93">
        <v>138.44</v>
      </c>
      <c r="E93" t="s">
        <v>12</v>
      </c>
      <c r="F93" t="s">
        <v>8</v>
      </c>
      <c r="G93">
        <f>22.57*C93</f>
        <v>180.56</v>
      </c>
    </row>
    <row r="94" spans="1:7" x14ac:dyDescent="0.25">
      <c r="A94" t="s">
        <v>70</v>
      </c>
      <c r="B94" t="s">
        <v>13</v>
      </c>
      <c r="C94">
        <v>1</v>
      </c>
      <c r="D94">
        <v>233.51</v>
      </c>
      <c r="E94" t="s">
        <v>12</v>
      </c>
      <c r="F94" t="s">
        <v>20</v>
      </c>
      <c r="G94">
        <f>22.57*C94</f>
        <v>22.57</v>
      </c>
    </row>
    <row r="95" spans="1:7" x14ac:dyDescent="0.25">
      <c r="A95" t="s">
        <v>71</v>
      </c>
      <c r="B95" t="s">
        <v>6</v>
      </c>
      <c r="C95">
        <v>5</v>
      </c>
      <c r="D95">
        <v>344.81</v>
      </c>
      <c r="E95" t="s">
        <v>17</v>
      </c>
      <c r="F95" t="s">
        <v>9</v>
      </c>
      <c r="G95">
        <f>22.57*C95</f>
        <v>112.85</v>
      </c>
    </row>
    <row r="96" spans="1:7" x14ac:dyDescent="0.25">
      <c r="A96" t="s">
        <v>72</v>
      </c>
      <c r="B96" t="s">
        <v>6</v>
      </c>
      <c r="C96">
        <v>1</v>
      </c>
      <c r="D96">
        <v>350.86</v>
      </c>
      <c r="E96" t="s">
        <v>7</v>
      </c>
      <c r="F96" t="s">
        <v>11</v>
      </c>
      <c r="G96">
        <f>22.57*C96</f>
        <v>22.57</v>
      </c>
    </row>
    <row r="97" spans="1:7" x14ac:dyDescent="0.25">
      <c r="A97" t="s">
        <v>73</v>
      </c>
      <c r="B97" t="s">
        <v>6</v>
      </c>
      <c r="C97">
        <v>7</v>
      </c>
      <c r="D97">
        <v>148.91999999999999</v>
      </c>
      <c r="E97" t="s">
        <v>12</v>
      </c>
      <c r="F97" t="s">
        <v>8</v>
      </c>
      <c r="G97">
        <f>22.57*C97</f>
        <v>157.99</v>
      </c>
    </row>
    <row r="98" spans="1:7" x14ac:dyDescent="0.25">
      <c r="A98" t="s">
        <v>74</v>
      </c>
      <c r="B98" t="s">
        <v>15</v>
      </c>
      <c r="C98">
        <v>5</v>
      </c>
      <c r="D98">
        <v>196.16</v>
      </c>
      <c r="E98" t="s">
        <v>17</v>
      </c>
      <c r="F98" t="s">
        <v>27</v>
      </c>
      <c r="G98">
        <f>22.57*C98</f>
        <v>112.85</v>
      </c>
    </row>
    <row r="99" spans="1:7" x14ac:dyDescent="0.25">
      <c r="A99" t="s">
        <v>75</v>
      </c>
      <c r="B99" t="s">
        <v>15</v>
      </c>
      <c r="C99">
        <v>3</v>
      </c>
      <c r="D99">
        <v>98.76</v>
      </c>
      <c r="E99" t="s">
        <v>12</v>
      </c>
      <c r="F99" t="s">
        <v>18</v>
      </c>
      <c r="G99">
        <f>22.57*C99</f>
        <v>67.710000000000008</v>
      </c>
    </row>
    <row r="100" spans="1:7" x14ac:dyDescent="0.25">
      <c r="A100" t="s">
        <v>76</v>
      </c>
      <c r="B100" t="s">
        <v>13</v>
      </c>
      <c r="C100">
        <v>5</v>
      </c>
      <c r="D100">
        <v>396.39</v>
      </c>
      <c r="E100" t="s">
        <v>7</v>
      </c>
      <c r="F100" t="s">
        <v>14</v>
      </c>
      <c r="G100">
        <f>22.57*C100</f>
        <v>112.85</v>
      </c>
    </row>
    <row r="101" spans="1:7" x14ac:dyDescent="0.25">
      <c r="A101" t="s">
        <v>77</v>
      </c>
      <c r="B101" t="s">
        <v>13</v>
      </c>
      <c r="C101">
        <v>7</v>
      </c>
      <c r="D101">
        <v>37.86</v>
      </c>
      <c r="E101" t="s">
        <v>17</v>
      </c>
      <c r="F101" t="s">
        <v>19</v>
      </c>
      <c r="G101">
        <f>22.57*C101</f>
        <v>157.99</v>
      </c>
    </row>
    <row r="102" spans="1:7" ht="15.75" x14ac:dyDescent="0.25">
      <c r="G102" s="3">
        <f>SUM(G2:G101)</f>
        <v>11217.289999999999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37A3-2539-4330-8F52-05F60FA56665}">
  <dimension ref="A3:B104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18.140625" bestFit="1" customWidth="1"/>
    <col min="3" max="100" width="16.28515625" bestFit="1" customWidth="1"/>
    <col min="101" max="101" width="11.28515625" bestFit="1" customWidth="1"/>
  </cols>
  <sheetData>
    <row r="3" spans="1:2" x14ac:dyDescent="0.25">
      <c r="A3" s="5" t="s">
        <v>83</v>
      </c>
      <c r="B3" t="s">
        <v>80</v>
      </c>
    </row>
    <row r="4" spans="1:2" x14ac:dyDescent="0.25">
      <c r="A4" s="6" t="s">
        <v>21</v>
      </c>
      <c r="B4" s="4">
        <v>22.57</v>
      </c>
    </row>
    <row r="5" spans="1:2" x14ac:dyDescent="0.25">
      <c r="A5" s="6" t="s">
        <v>22</v>
      </c>
      <c r="B5" s="4">
        <v>90.28</v>
      </c>
    </row>
    <row r="6" spans="1:2" x14ac:dyDescent="0.25">
      <c r="A6" s="6" t="s">
        <v>23</v>
      </c>
      <c r="B6" s="4">
        <v>180.56</v>
      </c>
    </row>
    <row r="7" spans="1:2" x14ac:dyDescent="0.25">
      <c r="A7" s="6" t="s">
        <v>24</v>
      </c>
      <c r="B7" s="4">
        <v>90.28</v>
      </c>
    </row>
    <row r="8" spans="1:2" x14ac:dyDescent="0.25">
      <c r="A8" s="6" t="s">
        <v>29</v>
      </c>
      <c r="B8" s="4">
        <v>67.710000000000008</v>
      </c>
    </row>
    <row r="9" spans="1:2" x14ac:dyDescent="0.25">
      <c r="A9" s="6" t="s">
        <v>25</v>
      </c>
      <c r="B9" s="4">
        <v>67.710000000000008</v>
      </c>
    </row>
    <row r="10" spans="1:2" x14ac:dyDescent="0.25">
      <c r="A10" s="6" t="s">
        <v>26</v>
      </c>
      <c r="B10" s="4">
        <v>45.14</v>
      </c>
    </row>
    <row r="11" spans="1:2" x14ac:dyDescent="0.25">
      <c r="A11" s="6" t="s">
        <v>28</v>
      </c>
      <c r="B11" s="4">
        <v>45.14</v>
      </c>
    </row>
    <row r="12" spans="1:2" x14ac:dyDescent="0.25">
      <c r="A12" s="6" t="s">
        <v>31</v>
      </c>
      <c r="B12" s="4">
        <v>112.85</v>
      </c>
    </row>
    <row r="13" spans="1:2" x14ac:dyDescent="0.25">
      <c r="A13" s="6" t="s">
        <v>32</v>
      </c>
      <c r="B13" s="4">
        <v>67.710000000000008</v>
      </c>
    </row>
    <row r="14" spans="1:2" x14ac:dyDescent="0.25">
      <c r="A14" s="6" t="s">
        <v>30</v>
      </c>
      <c r="B14" s="4">
        <v>45.14</v>
      </c>
    </row>
    <row r="15" spans="1:2" x14ac:dyDescent="0.25">
      <c r="A15" s="6" t="s">
        <v>33</v>
      </c>
      <c r="B15" s="4">
        <v>135.42000000000002</v>
      </c>
    </row>
    <row r="16" spans="1:2" x14ac:dyDescent="0.25">
      <c r="A16" s="6" t="s">
        <v>34</v>
      </c>
      <c r="B16" s="4">
        <v>135.42000000000002</v>
      </c>
    </row>
    <row r="17" spans="1:2" x14ac:dyDescent="0.25">
      <c r="A17" s="6" t="s">
        <v>35</v>
      </c>
      <c r="B17" s="4">
        <v>135.42000000000002</v>
      </c>
    </row>
    <row r="18" spans="1:2" x14ac:dyDescent="0.25">
      <c r="A18" s="6" t="s">
        <v>36</v>
      </c>
      <c r="B18" s="4">
        <v>67.710000000000008</v>
      </c>
    </row>
    <row r="19" spans="1:2" x14ac:dyDescent="0.25">
      <c r="A19" s="6" t="s">
        <v>37</v>
      </c>
      <c r="B19" s="4">
        <v>135.42000000000002</v>
      </c>
    </row>
    <row r="20" spans="1:2" x14ac:dyDescent="0.25">
      <c r="A20" s="6" t="s">
        <v>39</v>
      </c>
      <c r="B20" s="4">
        <v>180.56</v>
      </c>
    </row>
    <row r="21" spans="1:2" x14ac:dyDescent="0.25">
      <c r="A21" s="6" t="s">
        <v>40</v>
      </c>
      <c r="B21" s="4">
        <v>157.99</v>
      </c>
    </row>
    <row r="22" spans="1:2" x14ac:dyDescent="0.25">
      <c r="A22" s="6" t="s">
        <v>41</v>
      </c>
      <c r="B22" s="4">
        <v>45.14</v>
      </c>
    </row>
    <row r="23" spans="1:2" x14ac:dyDescent="0.25">
      <c r="A23" s="6" t="s">
        <v>38</v>
      </c>
      <c r="B23" s="4">
        <v>180.56</v>
      </c>
    </row>
    <row r="24" spans="1:2" x14ac:dyDescent="0.25">
      <c r="A24" s="6" t="s">
        <v>42</v>
      </c>
      <c r="B24" s="4">
        <v>157.99</v>
      </c>
    </row>
    <row r="25" spans="1:2" x14ac:dyDescent="0.25">
      <c r="A25" s="6" t="s">
        <v>43</v>
      </c>
      <c r="B25" s="4">
        <v>180.56</v>
      </c>
    </row>
    <row r="26" spans="1:2" x14ac:dyDescent="0.25">
      <c r="A26" s="6" t="s">
        <v>46</v>
      </c>
      <c r="B26" s="4">
        <v>45.14</v>
      </c>
    </row>
    <row r="27" spans="1:2" x14ac:dyDescent="0.25">
      <c r="A27" s="6" t="s">
        <v>44</v>
      </c>
      <c r="B27" s="4">
        <v>67.710000000000008</v>
      </c>
    </row>
    <row r="28" spans="1:2" x14ac:dyDescent="0.25">
      <c r="A28" s="6" t="s">
        <v>45</v>
      </c>
      <c r="B28" s="4">
        <v>90.28</v>
      </c>
    </row>
    <row r="29" spans="1:2" x14ac:dyDescent="0.25">
      <c r="A29" s="6" t="s">
        <v>48</v>
      </c>
      <c r="B29" s="4">
        <v>67.710000000000008</v>
      </c>
    </row>
    <row r="30" spans="1:2" x14ac:dyDescent="0.25">
      <c r="A30" s="6" t="s">
        <v>49</v>
      </c>
      <c r="B30" s="4">
        <v>22.57</v>
      </c>
    </row>
    <row r="31" spans="1:2" x14ac:dyDescent="0.25">
      <c r="A31" s="6" t="s">
        <v>50</v>
      </c>
      <c r="B31" s="4">
        <v>45.14</v>
      </c>
    </row>
    <row r="32" spans="1:2" x14ac:dyDescent="0.25">
      <c r="A32" s="6" t="s">
        <v>47</v>
      </c>
      <c r="B32" s="4">
        <v>135.42000000000002</v>
      </c>
    </row>
    <row r="33" spans="1:2" x14ac:dyDescent="0.25">
      <c r="A33" s="6" t="s">
        <v>53</v>
      </c>
      <c r="B33" s="4">
        <v>22.57</v>
      </c>
    </row>
    <row r="34" spans="1:2" x14ac:dyDescent="0.25">
      <c r="A34" s="6" t="s">
        <v>51</v>
      </c>
      <c r="B34" s="4">
        <v>22.57</v>
      </c>
    </row>
    <row r="35" spans="1:2" x14ac:dyDescent="0.25">
      <c r="A35" s="6" t="s">
        <v>52</v>
      </c>
      <c r="B35" s="4">
        <v>157.99</v>
      </c>
    </row>
    <row r="36" spans="1:2" x14ac:dyDescent="0.25">
      <c r="A36" s="6" t="s">
        <v>56</v>
      </c>
      <c r="B36" s="4">
        <v>112.85</v>
      </c>
    </row>
    <row r="37" spans="1:2" x14ac:dyDescent="0.25">
      <c r="A37" s="6" t="s">
        <v>57</v>
      </c>
      <c r="B37" s="4">
        <v>90.28</v>
      </c>
    </row>
    <row r="38" spans="1:2" x14ac:dyDescent="0.25">
      <c r="A38" s="6" t="s">
        <v>54</v>
      </c>
      <c r="B38" s="4">
        <v>112.85</v>
      </c>
    </row>
    <row r="39" spans="1:2" x14ac:dyDescent="0.25">
      <c r="A39" s="6" t="s">
        <v>55</v>
      </c>
      <c r="B39" s="4">
        <v>203.13</v>
      </c>
    </row>
    <row r="40" spans="1:2" x14ac:dyDescent="0.25">
      <c r="A40" s="6" t="s">
        <v>58</v>
      </c>
      <c r="B40" s="4">
        <v>90.28</v>
      </c>
    </row>
    <row r="41" spans="1:2" x14ac:dyDescent="0.25">
      <c r="A41" s="6" t="s">
        <v>59</v>
      </c>
      <c r="B41" s="4">
        <v>203.13</v>
      </c>
    </row>
    <row r="42" spans="1:2" x14ac:dyDescent="0.25">
      <c r="A42" s="6" t="s">
        <v>60</v>
      </c>
      <c r="B42" s="4">
        <v>203.13</v>
      </c>
    </row>
    <row r="43" spans="1:2" x14ac:dyDescent="0.25">
      <c r="A43" s="6" t="s">
        <v>61</v>
      </c>
      <c r="B43" s="4">
        <v>203.13</v>
      </c>
    </row>
    <row r="44" spans="1:2" x14ac:dyDescent="0.25">
      <c r="A44" s="6" t="s">
        <v>62</v>
      </c>
      <c r="B44" s="4">
        <v>90.28</v>
      </c>
    </row>
    <row r="45" spans="1:2" x14ac:dyDescent="0.25">
      <c r="A45" s="6" t="s">
        <v>63</v>
      </c>
      <c r="B45" s="4">
        <v>203.13</v>
      </c>
    </row>
    <row r="46" spans="1:2" x14ac:dyDescent="0.25">
      <c r="A46" s="6" t="s">
        <v>65</v>
      </c>
      <c r="B46" s="4">
        <v>180.56</v>
      </c>
    </row>
    <row r="47" spans="1:2" x14ac:dyDescent="0.25">
      <c r="A47" s="6" t="s">
        <v>66</v>
      </c>
      <c r="B47" s="4">
        <v>45.14</v>
      </c>
    </row>
    <row r="48" spans="1:2" x14ac:dyDescent="0.25">
      <c r="A48" s="6" t="s">
        <v>64</v>
      </c>
      <c r="B48" s="4">
        <v>180.56</v>
      </c>
    </row>
    <row r="49" spans="1:2" x14ac:dyDescent="0.25">
      <c r="A49" s="6" t="s">
        <v>67</v>
      </c>
      <c r="B49" s="4">
        <v>203.13</v>
      </c>
    </row>
    <row r="50" spans="1:2" x14ac:dyDescent="0.25">
      <c r="A50" s="6" t="s">
        <v>68</v>
      </c>
      <c r="B50" s="4">
        <v>112.85</v>
      </c>
    </row>
    <row r="51" spans="1:2" x14ac:dyDescent="0.25">
      <c r="A51" s="6" t="s">
        <v>69</v>
      </c>
      <c r="B51" s="4">
        <v>180.56</v>
      </c>
    </row>
    <row r="52" spans="1:2" x14ac:dyDescent="0.25">
      <c r="A52" s="6" t="s">
        <v>70</v>
      </c>
      <c r="B52" s="4">
        <v>22.57</v>
      </c>
    </row>
    <row r="53" spans="1:2" x14ac:dyDescent="0.25">
      <c r="A53" s="6" t="s">
        <v>71</v>
      </c>
      <c r="B53" s="4">
        <v>112.85</v>
      </c>
    </row>
    <row r="54" spans="1:2" x14ac:dyDescent="0.25">
      <c r="A54" s="6" t="s">
        <v>72</v>
      </c>
      <c r="B54" s="4">
        <v>22.57</v>
      </c>
    </row>
    <row r="55" spans="1:2" x14ac:dyDescent="0.25">
      <c r="A55" s="6" t="s">
        <v>73</v>
      </c>
      <c r="B55" s="4">
        <v>157.99</v>
      </c>
    </row>
    <row r="56" spans="1:2" x14ac:dyDescent="0.25">
      <c r="A56" s="6" t="s">
        <v>76</v>
      </c>
      <c r="B56" s="4">
        <v>112.85</v>
      </c>
    </row>
    <row r="57" spans="1:2" x14ac:dyDescent="0.25">
      <c r="A57" s="6" t="s">
        <v>77</v>
      </c>
      <c r="B57" s="4">
        <v>157.99</v>
      </c>
    </row>
    <row r="58" spans="1:2" x14ac:dyDescent="0.25">
      <c r="A58" s="6" t="s">
        <v>74</v>
      </c>
      <c r="B58" s="4">
        <v>112.85</v>
      </c>
    </row>
    <row r="59" spans="1:2" x14ac:dyDescent="0.25">
      <c r="A59" s="6" t="s">
        <v>75</v>
      </c>
      <c r="B59" s="4">
        <v>67.710000000000008</v>
      </c>
    </row>
    <row r="60" spans="1:2" x14ac:dyDescent="0.25">
      <c r="A60" s="7">
        <v>44927.239583333336</v>
      </c>
      <c r="B60" s="4">
        <v>112.85</v>
      </c>
    </row>
    <row r="61" spans="1:2" x14ac:dyDescent="0.25">
      <c r="A61" s="7">
        <v>44927.286111111112</v>
      </c>
      <c r="B61" s="4">
        <v>157.99</v>
      </c>
    </row>
    <row r="62" spans="1:2" x14ac:dyDescent="0.25">
      <c r="A62" s="7">
        <v>44927.554166666669</v>
      </c>
      <c r="B62" s="4">
        <v>135.42000000000002</v>
      </c>
    </row>
    <row r="63" spans="1:2" x14ac:dyDescent="0.25">
      <c r="A63" s="7">
        <v>44927.996527777781</v>
      </c>
      <c r="B63" s="4">
        <v>203.13</v>
      </c>
    </row>
    <row r="64" spans="1:2" x14ac:dyDescent="0.25">
      <c r="A64" s="7">
        <v>44958.171527777777</v>
      </c>
      <c r="B64" s="4">
        <v>67.710000000000008</v>
      </c>
    </row>
    <row r="65" spans="1:2" x14ac:dyDescent="0.25">
      <c r="A65" s="7">
        <v>44958.250694444447</v>
      </c>
      <c r="B65" s="4">
        <v>90.28</v>
      </c>
    </row>
    <row r="66" spans="1:2" x14ac:dyDescent="0.25">
      <c r="A66" s="7">
        <v>44986.51666666667</v>
      </c>
      <c r="B66" s="4">
        <v>180.56</v>
      </c>
    </row>
    <row r="67" spans="1:2" x14ac:dyDescent="0.25">
      <c r="A67" s="7">
        <v>44986.697916666664</v>
      </c>
      <c r="B67" s="4">
        <v>135.42000000000002</v>
      </c>
    </row>
    <row r="68" spans="1:2" x14ac:dyDescent="0.25">
      <c r="A68" s="7">
        <v>45017.452777777777</v>
      </c>
      <c r="B68" s="4">
        <v>90.28</v>
      </c>
    </row>
    <row r="69" spans="1:2" x14ac:dyDescent="0.25">
      <c r="A69" s="7">
        <v>45017.538194444445</v>
      </c>
      <c r="B69" s="4">
        <v>112.85</v>
      </c>
    </row>
    <row r="70" spans="1:2" x14ac:dyDescent="0.25">
      <c r="A70" s="7">
        <v>45017.59652777778</v>
      </c>
      <c r="B70" s="4">
        <v>135.42000000000002</v>
      </c>
    </row>
    <row r="71" spans="1:2" x14ac:dyDescent="0.25">
      <c r="A71" s="7">
        <v>45017.706944444442</v>
      </c>
      <c r="B71" s="4">
        <v>90.28</v>
      </c>
    </row>
    <row r="72" spans="1:2" x14ac:dyDescent="0.25">
      <c r="A72" s="7">
        <v>45017.850694444445</v>
      </c>
      <c r="B72" s="4">
        <v>90.28</v>
      </c>
    </row>
    <row r="73" spans="1:2" x14ac:dyDescent="0.25">
      <c r="A73" s="7">
        <v>45017.945833333331</v>
      </c>
      <c r="B73" s="4">
        <v>180.56</v>
      </c>
    </row>
    <row r="74" spans="1:2" x14ac:dyDescent="0.25">
      <c r="A74" s="7">
        <v>45017.956250000003</v>
      </c>
      <c r="B74" s="4">
        <v>180.56</v>
      </c>
    </row>
    <row r="75" spans="1:2" x14ac:dyDescent="0.25">
      <c r="A75" s="7">
        <v>45047.101388888892</v>
      </c>
      <c r="B75" s="4">
        <v>90.28</v>
      </c>
    </row>
    <row r="76" spans="1:2" x14ac:dyDescent="0.25">
      <c r="A76" s="7">
        <v>45047.334722222222</v>
      </c>
      <c r="B76" s="4">
        <v>67.710000000000008</v>
      </c>
    </row>
    <row r="77" spans="1:2" x14ac:dyDescent="0.25">
      <c r="A77" s="7">
        <v>45047.380555555559</v>
      </c>
      <c r="B77" s="4">
        <v>90.28</v>
      </c>
    </row>
    <row r="78" spans="1:2" x14ac:dyDescent="0.25">
      <c r="A78" s="7">
        <v>45047.602083333331</v>
      </c>
      <c r="B78" s="4">
        <v>180.56</v>
      </c>
    </row>
    <row r="79" spans="1:2" x14ac:dyDescent="0.25">
      <c r="A79" s="7">
        <v>45047.699305555558</v>
      </c>
      <c r="B79" s="4">
        <v>180.56</v>
      </c>
    </row>
    <row r="80" spans="1:2" x14ac:dyDescent="0.25">
      <c r="A80" s="7">
        <v>45047.754166666666</v>
      </c>
      <c r="B80" s="4">
        <v>135.42000000000002</v>
      </c>
    </row>
    <row r="81" spans="1:2" x14ac:dyDescent="0.25">
      <c r="A81" s="7">
        <v>45078.105555555558</v>
      </c>
      <c r="B81" s="4">
        <v>45.14</v>
      </c>
    </row>
    <row r="82" spans="1:2" x14ac:dyDescent="0.25">
      <c r="A82" s="7">
        <v>45078.48541666667</v>
      </c>
      <c r="B82" s="4">
        <v>67.710000000000008</v>
      </c>
    </row>
    <row r="83" spans="1:2" x14ac:dyDescent="0.25">
      <c r="A83" s="7">
        <v>45078.81527777778</v>
      </c>
      <c r="B83" s="4">
        <v>67.710000000000008</v>
      </c>
    </row>
    <row r="84" spans="1:2" x14ac:dyDescent="0.25">
      <c r="A84" s="7">
        <v>45108.15902777778</v>
      </c>
      <c r="B84" s="4">
        <v>203.13</v>
      </c>
    </row>
    <row r="85" spans="1:2" x14ac:dyDescent="0.25">
      <c r="A85" s="7">
        <v>45108.211111111108</v>
      </c>
      <c r="B85" s="4">
        <v>45.14</v>
      </c>
    </row>
    <row r="86" spans="1:2" x14ac:dyDescent="0.25">
      <c r="A86" s="7">
        <v>45108.227777777778</v>
      </c>
      <c r="B86" s="4">
        <v>135.42000000000002</v>
      </c>
    </row>
    <row r="87" spans="1:2" x14ac:dyDescent="0.25">
      <c r="A87" s="7">
        <v>45108.265277777777</v>
      </c>
      <c r="B87" s="4">
        <v>203.13</v>
      </c>
    </row>
    <row r="88" spans="1:2" x14ac:dyDescent="0.25">
      <c r="A88" s="7">
        <v>45108.4375</v>
      </c>
      <c r="B88" s="4">
        <v>112.85</v>
      </c>
    </row>
    <row r="89" spans="1:2" x14ac:dyDescent="0.25">
      <c r="A89" s="7">
        <v>45108.606249999997</v>
      </c>
      <c r="B89" s="4">
        <v>22.57</v>
      </c>
    </row>
    <row r="90" spans="1:2" x14ac:dyDescent="0.25">
      <c r="A90" s="7">
        <v>45139.022222222222</v>
      </c>
      <c r="B90" s="4">
        <v>67.710000000000008</v>
      </c>
    </row>
    <row r="91" spans="1:2" x14ac:dyDescent="0.25">
      <c r="A91" s="7">
        <v>45170.380555555559</v>
      </c>
      <c r="B91" s="4">
        <v>135.42000000000002</v>
      </c>
    </row>
    <row r="92" spans="1:2" x14ac:dyDescent="0.25">
      <c r="A92" s="7">
        <v>45170.522222222222</v>
      </c>
      <c r="B92" s="4">
        <v>135.42000000000002</v>
      </c>
    </row>
    <row r="93" spans="1:2" x14ac:dyDescent="0.25">
      <c r="A93" s="7">
        <v>45170.783333333333</v>
      </c>
      <c r="B93" s="4">
        <v>22.57</v>
      </c>
    </row>
    <row r="94" spans="1:2" x14ac:dyDescent="0.25">
      <c r="A94" s="7">
        <v>45170.931250000001</v>
      </c>
      <c r="B94" s="4">
        <v>203.13</v>
      </c>
    </row>
    <row r="95" spans="1:2" x14ac:dyDescent="0.25">
      <c r="A95" s="7">
        <v>45200.065972222219</v>
      </c>
      <c r="B95" s="4">
        <v>45.14</v>
      </c>
    </row>
    <row r="96" spans="1:2" x14ac:dyDescent="0.25">
      <c r="A96" s="7">
        <v>45200.177083333336</v>
      </c>
      <c r="B96" s="4">
        <v>45.14</v>
      </c>
    </row>
    <row r="97" spans="1:2" x14ac:dyDescent="0.25">
      <c r="A97" s="7">
        <v>45200.711111111108</v>
      </c>
      <c r="B97" s="4">
        <v>22.57</v>
      </c>
    </row>
    <row r="98" spans="1:2" x14ac:dyDescent="0.25">
      <c r="A98" s="7">
        <v>45200.871527777781</v>
      </c>
      <c r="B98" s="4">
        <v>90.28</v>
      </c>
    </row>
    <row r="99" spans="1:2" x14ac:dyDescent="0.25">
      <c r="A99" s="7">
        <v>45231.272916666669</v>
      </c>
      <c r="B99" s="4">
        <v>203.13</v>
      </c>
    </row>
    <row r="100" spans="1:2" x14ac:dyDescent="0.25">
      <c r="A100" s="7">
        <v>45231.699305555558</v>
      </c>
      <c r="B100" s="4">
        <v>203.13</v>
      </c>
    </row>
    <row r="101" spans="1:2" x14ac:dyDescent="0.25">
      <c r="A101" s="7">
        <v>45261.15</v>
      </c>
      <c r="B101" s="4">
        <v>112.85</v>
      </c>
    </row>
    <row r="102" spans="1:2" x14ac:dyDescent="0.25">
      <c r="A102" s="7">
        <v>45261.686805555553</v>
      </c>
      <c r="B102" s="4">
        <v>112.85</v>
      </c>
    </row>
    <row r="103" spans="1:2" x14ac:dyDescent="0.25">
      <c r="A103" s="6" t="s">
        <v>85</v>
      </c>
      <c r="B103" s="4">
        <v>11217.289999999999</v>
      </c>
    </row>
    <row r="104" spans="1:2" x14ac:dyDescent="0.25">
      <c r="A104" s="6" t="s">
        <v>82</v>
      </c>
      <c r="B104" s="4">
        <v>22434.579999999994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391E-2594-4DA9-A62F-BE84F7B0EC48}">
  <dimension ref="A3:B13"/>
  <sheetViews>
    <sheetView workbookViewId="0">
      <selection activeCell="K29" sqref="K29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12.140625" bestFit="1" customWidth="1"/>
    <col min="4" max="4" width="8" bestFit="1" customWidth="1"/>
    <col min="5" max="5" width="7" bestFit="1" customWidth="1"/>
    <col min="6" max="8" width="8" bestFit="1" customWidth="1"/>
    <col min="9" max="9" width="11.85546875" bestFit="1" customWidth="1"/>
    <col min="10" max="10" width="7" bestFit="1" customWidth="1"/>
    <col min="11" max="11" width="11.28515625" bestFit="1" customWidth="1"/>
  </cols>
  <sheetData>
    <row r="3" spans="1:2" x14ac:dyDescent="0.25">
      <c r="A3" s="5" t="s">
        <v>83</v>
      </c>
      <c r="B3" t="s">
        <v>80</v>
      </c>
    </row>
    <row r="4" spans="1:2" x14ac:dyDescent="0.25">
      <c r="A4" s="6" t="s">
        <v>8</v>
      </c>
      <c r="B4" s="4">
        <v>1263.92</v>
      </c>
    </row>
    <row r="5" spans="1:2" x14ac:dyDescent="0.25">
      <c r="A5" s="6" t="s">
        <v>19</v>
      </c>
      <c r="B5" s="4">
        <v>1444.48</v>
      </c>
    </row>
    <row r="6" spans="1:2" x14ac:dyDescent="0.25">
      <c r="A6" s="6" t="s">
        <v>16</v>
      </c>
      <c r="B6" s="4">
        <v>1083.3600000000001</v>
      </c>
    </row>
    <row r="7" spans="1:2" x14ac:dyDescent="0.25">
      <c r="A7" s="6" t="s">
        <v>27</v>
      </c>
      <c r="B7" s="4">
        <v>744.81000000000006</v>
      </c>
    </row>
    <row r="8" spans="1:2" x14ac:dyDescent="0.25">
      <c r="A8" s="6" t="s">
        <v>11</v>
      </c>
      <c r="B8" s="4">
        <v>1512.1899999999998</v>
      </c>
    </row>
    <row r="9" spans="1:2" x14ac:dyDescent="0.25">
      <c r="A9" s="6" t="s">
        <v>20</v>
      </c>
      <c r="B9" s="4">
        <v>1512.1900000000003</v>
      </c>
    </row>
    <row r="10" spans="1:2" x14ac:dyDescent="0.25">
      <c r="A10" s="6" t="s">
        <v>9</v>
      </c>
      <c r="B10" s="4">
        <v>1783.0300000000002</v>
      </c>
    </row>
    <row r="11" spans="1:2" x14ac:dyDescent="0.25">
      <c r="A11" s="6" t="s">
        <v>14</v>
      </c>
      <c r="B11" s="4">
        <v>880.23000000000013</v>
      </c>
    </row>
    <row r="12" spans="1:2" x14ac:dyDescent="0.25">
      <c r="A12" s="6" t="s">
        <v>18</v>
      </c>
      <c r="B12" s="4">
        <v>993.08000000000015</v>
      </c>
    </row>
    <row r="13" spans="1:2" x14ac:dyDescent="0.25">
      <c r="A13" s="6" t="s">
        <v>82</v>
      </c>
      <c r="B13" s="4">
        <v>11217.29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9A9A-8D44-4D83-B771-B3AFD956F8E4}">
  <dimension ref="A1:D101"/>
  <sheetViews>
    <sheetView workbookViewId="0"/>
  </sheetViews>
  <sheetFormatPr defaultRowHeight="15" x14ac:dyDescent="0.25"/>
  <sheetData>
    <row r="1" spans="1:4" x14ac:dyDescent="0.25">
      <c r="A1" t="s">
        <v>5</v>
      </c>
      <c r="B1" t="s">
        <v>3</v>
      </c>
      <c r="D1" t="s">
        <v>79</v>
      </c>
    </row>
    <row r="2" spans="1:4" x14ac:dyDescent="0.25">
      <c r="A2" t="s">
        <v>8</v>
      </c>
      <c r="B2">
        <v>22.57</v>
      </c>
      <c r="D2">
        <f>AVERAGE(A1:B101)</f>
        <v>241.27200000000002</v>
      </c>
    </row>
    <row r="3" spans="1:4" x14ac:dyDescent="0.25">
      <c r="A3" t="s">
        <v>9</v>
      </c>
      <c r="B3">
        <v>111.66</v>
      </c>
    </row>
    <row r="4" spans="1:4" x14ac:dyDescent="0.25">
      <c r="A4" t="s">
        <v>9</v>
      </c>
      <c r="B4">
        <v>218.1</v>
      </c>
    </row>
    <row r="5" spans="1:4" x14ac:dyDescent="0.25">
      <c r="A5" t="s">
        <v>11</v>
      </c>
      <c r="B5">
        <v>193.34</v>
      </c>
    </row>
    <row r="6" spans="1:4" x14ac:dyDescent="0.25">
      <c r="A6" t="s">
        <v>11</v>
      </c>
      <c r="B6">
        <v>237.15</v>
      </c>
    </row>
    <row r="7" spans="1:4" x14ac:dyDescent="0.25">
      <c r="A7" t="s">
        <v>14</v>
      </c>
      <c r="B7">
        <v>146.04</v>
      </c>
    </row>
    <row r="8" spans="1:4" x14ac:dyDescent="0.25">
      <c r="A8" t="s">
        <v>16</v>
      </c>
      <c r="B8">
        <v>297.52</v>
      </c>
    </row>
    <row r="9" spans="1:4" x14ac:dyDescent="0.25">
      <c r="A9" t="s">
        <v>9</v>
      </c>
      <c r="B9">
        <v>433.29</v>
      </c>
    </row>
    <row r="10" spans="1:4" x14ac:dyDescent="0.25">
      <c r="A10" t="s">
        <v>11</v>
      </c>
      <c r="B10">
        <v>67.59</v>
      </c>
    </row>
    <row r="11" spans="1:4" x14ac:dyDescent="0.25">
      <c r="A11" t="s">
        <v>18</v>
      </c>
      <c r="B11">
        <v>263.52</v>
      </c>
    </row>
    <row r="12" spans="1:4" x14ac:dyDescent="0.25">
      <c r="A12" t="s">
        <v>9</v>
      </c>
      <c r="B12">
        <v>74.709999999999994</v>
      </c>
    </row>
    <row r="13" spans="1:4" x14ac:dyDescent="0.25">
      <c r="A13" t="s">
        <v>16</v>
      </c>
      <c r="B13">
        <v>361.26</v>
      </c>
    </row>
    <row r="14" spans="1:4" x14ac:dyDescent="0.25">
      <c r="A14" t="s">
        <v>14</v>
      </c>
      <c r="B14">
        <v>204.07</v>
      </c>
    </row>
    <row r="15" spans="1:4" x14ac:dyDescent="0.25">
      <c r="A15" t="s">
        <v>11</v>
      </c>
      <c r="B15">
        <v>287.06</v>
      </c>
    </row>
    <row r="16" spans="1:4" x14ac:dyDescent="0.25">
      <c r="A16" t="s">
        <v>9</v>
      </c>
      <c r="B16">
        <v>99.81</v>
      </c>
    </row>
    <row r="17" spans="1:2" x14ac:dyDescent="0.25">
      <c r="A17" t="s">
        <v>19</v>
      </c>
      <c r="B17">
        <v>80.98</v>
      </c>
    </row>
    <row r="18" spans="1:2" x14ac:dyDescent="0.25">
      <c r="A18" t="s">
        <v>9</v>
      </c>
      <c r="B18">
        <v>249.15</v>
      </c>
    </row>
    <row r="19" spans="1:2" x14ac:dyDescent="0.25">
      <c r="A19" t="s">
        <v>14</v>
      </c>
      <c r="B19">
        <v>184.25</v>
      </c>
    </row>
    <row r="20" spans="1:2" x14ac:dyDescent="0.25">
      <c r="A20" t="s">
        <v>14</v>
      </c>
      <c r="B20">
        <v>470.81</v>
      </c>
    </row>
    <row r="21" spans="1:2" x14ac:dyDescent="0.25">
      <c r="A21" t="s">
        <v>9</v>
      </c>
      <c r="B21">
        <v>385.01</v>
      </c>
    </row>
    <row r="22" spans="1:2" x14ac:dyDescent="0.25">
      <c r="A22" t="s">
        <v>14</v>
      </c>
      <c r="B22">
        <v>376.85</v>
      </c>
    </row>
    <row r="23" spans="1:2" x14ac:dyDescent="0.25">
      <c r="A23" t="s">
        <v>11</v>
      </c>
      <c r="B23">
        <v>452.82</v>
      </c>
    </row>
    <row r="24" spans="1:2" x14ac:dyDescent="0.25">
      <c r="A24" t="s">
        <v>8</v>
      </c>
      <c r="B24">
        <v>50.88</v>
      </c>
    </row>
    <row r="25" spans="1:2" x14ac:dyDescent="0.25">
      <c r="A25" t="s">
        <v>9</v>
      </c>
      <c r="B25">
        <v>280.57</v>
      </c>
    </row>
    <row r="26" spans="1:2" x14ac:dyDescent="0.25">
      <c r="A26" t="s">
        <v>19</v>
      </c>
      <c r="B26">
        <v>296.39</v>
      </c>
    </row>
    <row r="27" spans="1:2" x14ac:dyDescent="0.25">
      <c r="A27" t="s">
        <v>14</v>
      </c>
      <c r="B27">
        <v>481.35</v>
      </c>
    </row>
    <row r="28" spans="1:2" x14ac:dyDescent="0.25">
      <c r="A28" t="s">
        <v>19</v>
      </c>
      <c r="B28">
        <v>153.15</v>
      </c>
    </row>
    <row r="29" spans="1:2" x14ac:dyDescent="0.25">
      <c r="A29" t="s">
        <v>18</v>
      </c>
      <c r="B29">
        <v>128.01</v>
      </c>
    </row>
    <row r="30" spans="1:2" x14ac:dyDescent="0.25">
      <c r="A30" t="s">
        <v>8</v>
      </c>
      <c r="B30">
        <v>59.14</v>
      </c>
    </row>
    <row r="31" spans="1:2" x14ac:dyDescent="0.25">
      <c r="A31" t="s">
        <v>20</v>
      </c>
      <c r="B31">
        <v>18.05</v>
      </c>
    </row>
    <row r="32" spans="1:2" x14ac:dyDescent="0.25">
      <c r="A32" t="s">
        <v>18</v>
      </c>
      <c r="B32">
        <v>465.47</v>
      </c>
    </row>
    <row r="33" spans="1:2" x14ac:dyDescent="0.25">
      <c r="A33" t="s">
        <v>9</v>
      </c>
      <c r="B33">
        <v>338.26</v>
      </c>
    </row>
    <row r="34" spans="1:2" x14ac:dyDescent="0.25">
      <c r="A34" t="s">
        <v>8</v>
      </c>
      <c r="B34">
        <v>394.72</v>
      </c>
    </row>
    <row r="35" spans="1:2" x14ac:dyDescent="0.25">
      <c r="A35" t="s">
        <v>11</v>
      </c>
      <c r="B35">
        <v>148.05000000000001</v>
      </c>
    </row>
    <row r="36" spans="1:2" x14ac:dyDescent="0.25">
      <c r="A36" t="s">
        <v>18</v>
      </c>
      <c r="B36">
        <v>297.33999999999997</v>
      </c>
    </row>
    <row r="37" spans="1:2" x14ac:dyDescent="0.25">
      <c r="A37" t="s">
        <v>19</v>
      </c>
      <c r="B37">
        <v>41.34</v>
      </c>
    </row>
    <row r="38" spans="1:2" x14ac:dyDescent="0.25">
      <c r="A38" t="s">
        <v>20</v>
      </c>
      <c r="B38">
        <v>247.96</v>
      </c>
    </row>
    <row r="39" spans="1:2" x14ac:dyDescent="0.25">
      <c r="A39" t="s">
        <v>14</v>
      </c>
      <c r="B39">
        <v>488.97</v>
      </c>
    </row>
    <row r="40" spans="1:2" x14ac:dyDescent="0.25">
      <c r="A40" t="s">
        <v>19</v>
      </c>
      <c r="B40">
        <v>439.49</v>
      </c>
    </row>
    <row r="41" spans="1:2" x14ac:dyDescent="0.25">
      <c r="A41" t="s">
        <v>8</v>
      </c>
      <c r="B41">
        <v>175.7</v>
      </c>
    </row>
    <row r="42" spans="1:2" x14ac:dyDescent="0.25">
      <c r="A42" t="s">
        <v>11</v>
      </c>
      <c r="B42">
        <v>481.17</v>
      </c>
    </row>
    <row r="43" spans="1:2" x14ac:dyDescent="0.25">
      <c r="A43" t="s">
        <v>14</v>
      </c>
      <c r="B43">
        <v>123.53</v>
      </c>
    </row>
    <row r="44" spans="1:2" x14ac:dyDescent="0.25">
      <c r="A44" t="s">
        <v>19</v>
      </c>
      <c r="B44">
        <v>475.17</v>
      </c>
    </row>
    <row r="45" spans="1:2" x14ac:dyDescent="0.25">
      <c r="A45" t="s">
        <v>19</v>
      </c>
      <c r="B45">
        <v>471.28</v>
      </c>
    </row>
    <row r="46" spans="1:2" x14ac:dyDescent="0.25">
      <c r="A46" t="s">
        <v>18</v>
      </c>
      <c r="B46">
        <v>401.61</v>
      </c>
    </row>
    <row r="47" spans="1:2" x14ac:dyDescent="0.25">
      <c r="A47" t="s">
        <v>8</v>
      </c>
      <c r="B47">
        <v>318.92</v>
      </c>
    </row>
    <row r="48" spans="1:2" x14ac:dyDescent="0.25">
      <c r="A48" t="s">
        <v>19</v>
      </c>
      <c r="B48">
        <v>438.4</v>
      </c>
    </row>
    <row r="49" spans="1:2" x14ac:dyDescent="0.25">
      <c r="A49" t="s">
        <v>20</v>
      </c>
      <c r="B49">
        <v>153.58000000000001</v>
      </c>
    </row>
    <row r="50" spans="1:2" x14ac:dyDescent="0.25">
      <c r="A50" t="s">
        <v>27</v>
      </c>
      <c r="B50">
        <v>425.98</v>
      </c>
    </row>
    <row r="51" spans="1:2" x14ac:dyDescent="0.25">
      <c r="A51" t="s">
        <v>20</v>
      </c>
      <c r="B51">
        <v>312.76</v>
      </c>
    </row>
    <row r="52" spans="1:2" x14ac:dyDescent="0.25">
      <c r="A52" t="s">
        <v>9</v>
      </c>
      <c r="B52">
        <v>16.489999999999998</v>
      </c>
    </row>
    <row r="53" spans="1:2" x14ac:dyDescent="0.25">
      <c r="A53" t="s">
        <v>18</v>
      </c>
      <c r="B53">
        <v>180.14</v>
      </c>
    </row>
    <row r="54" spans="1:2" x14ac:dyDescent="0.25">
      <c r="A54" t="s">
        <v>16</v>
      </c>
      <c r="B54">
        <v>82.59</v>
      </c>
    </row>
    <row r="55" spans="1:2" x14ac:dyDescent="0.25">
      <c r="A55" t="s">
        <v>27</v>
      </c>
      <c r="B55">
        <v>491.1</v>
      </c>
    </row>
    <row r="56" spans="1:2" x14ac:dyDescent="0.25">
      <c r="A56" t="s">
        <v>20</v>
      </c>
      <c r="B56">
        <v>244.4</v>
      </c>
    </row>
    <row r="57" spans="1:2" x14ac:dyDescent="0.25">
      <c r="A57" t="s">
        <v>20</v>
      </c>
      <c r="B57">
        <v>253.72</v>
      </c>
    </row>
    <row r="58" spans="1:2" x14ac:dyDescent="0.25">
      <c r="A58" t="s">
        <v>20</v>
      </c>
      <c r="B58">
        <v>323.33999999999997</v>
      </c>
    </row>
    <row r="59" spans="1:2" x14ac:dyDescent="0.25">
      <c r="A59" t="s">
        <v>16</v>
      </c>
      <c r="B59">
        <v>190.61</v>
      </c>
    </row>
    <row r="60" spans="1:2" x14ac:dyDescent="0.25">
      <c r="A60" t="s">
        <v>18</v>
      </c>
      <c r="B60">
        <v>77.08</v>
      </c>
    </row>
    <row r="61" spans="1:2" x14ac:dyDescent="0.25">
      <c r="A61" t="s">
        <v>11</v>
      </c>
      <c r="B61">
        <v>412.84</v>
      </c>
    </row>
    <row r="62" spans="1:2" x14ac:dyDescent="0.25">
      <c r="A62" t="s">
        <v>27</v>
      </c>
      <c r="B62">
        <v>103.03</v>
      </c>
    </row>
    <row r="63" spans="1:2" x14ac:dyDescent="0.25">
      <c r="A63" t="s">
        <v>20</v>
      </c>
      <c r="B63">
        <v>260.55</v>
      </c>
    </row>
    <row r="64" spans="1:2" x14ac:dyDescent="0.25">
      <c r="A64" t="s">
        <v>20</v>
      </c>
      <c r="B64">
        <v>119.92</v>
      </c>
    </row>
    <row r="65" spans="1:2" x14ac:dyDescent="0.25">
      <c r="A65" t="s">
        <v>27</v>
      </c>
      <c r="B65">
        <v>57.94</v>
      </c>
    </row>
    <row r="66" spans="1:2" x14ac:dyDescent="0.25">
      <c r="A66" t="s">
        <v>11</v>
      </c>
      <c r="B66">
        <v>432.47</v>
      </c>
    </row>
    <row r="67" spans="1:2" x14ac:dyDescent="0.25">
      <c r="A67" t="s">
        <v>18</v>
      </c>
      <c r="B67">
        <v>486.73</v>
      </c>
    </row>
    <row r="68" spans="1:2" x14ac:dyDescent="0.25">
      <c r="A68" t="s">
        <v>27</v>
      </c>
      <c r="B68">
        <v>480.81</v>
      </c>
    </row>
    <row r="69" spans="1:2" x14ac:dyDescent="0.25">
      <c r="A69" t="s">
        <v>16</v>
      </c>
      <c r="B69">
        <v>454.21</v>
      </c>
    </row>
    <row r="70" spans="1:2" x14ac:dyDescent="0.25">
      <c r="A70" t="s">
        <v>20</v>
      </c>
      <c r="B70">
        <v>389.28</v>
      </c>
    </row>
    <row r="71" spans="1:2" x14ac:dyDescent="0.25">
      <c r="A71" t="s">
        <v>20</v>
      </c>
      <c r="B71">
        <v>173.24</v>
      </c>
    </row>
    <row r="72" spans="1:2" x14ac:dyDescent="0.25">
      <c r="A72" t="s">
        <v>20</v>
      </c>
      <c r="B72">
        <v>49.74</v>
      </c>
    </row>
    <row r="73" spans="1:2" x14ac:dyDescent="0.25">
      <c r="A73" t="s">
        <v>16</v>
      </c>
      <c r="B73">
        <v>209.55</v>
      </c>
    </row>
    <row r="74" spans="1:2" x14ac:dyDescent="0.25">
      <c r="A74" t="s">
        <v>8</v>
      </c>
      <c r="B74">
        <v>123.79</v>
      </c>
    </row>
    <row r="75" spans="1:2" x14ac:dyDescent="0.25">
      <c r="A75" t="s">
        <v>16</v>
      </c>
      <c r="B75">
        <v>74.92</v>
      </c>
    </row>
    <row r="76" spans="1:2" x14ac:dyDescent="0.25">
      <c r="A76" t="s">
        <v>16</v>
      </c>
      <c r="B76">
        <v>36.18</v>
      </c>
    </row>
    <row r="77" spans="1:2" x14ac:dyDescent="0.25">
      <c r="A77" t="s">
        <v>19</v>
      </c>
      <c r="B77">
        <v>365.54</v>
      </c>
    </row>
    <row r="78" spans="1:2" x14ac:dyDescent="0.25">
      <c r="A78" t="s">
        <v>19</v>
      </c>
      <c r="B78">
        <v>15.6</v>
      </c>
    </row>
    <row r="79" spans="1:2" x14ac:dyDescent="0.25">
      <c r="A79" t="s">
        <v>16</v>
      </c>
      <c r="B79">
        <v>387.58</v>
      </c>
    </row>
    <row r="80" spans="1:2" x14ac:dyDescent="0.25">
      <c r="A80" t="s">
        <v>8</v>
      </c>
      <c r="B80">
        <v>82</v>
      </c>
    </row>
    <row r="81" spans="1:2" x14ac:dyDescent="0.25">
      <c r="A81" t="s">
        <v>20</v>
      </c>
      <c r="B81">
        <v>48.97</v>
      </c>
    </row>
    <row r="82" spans="1:2" x14ac:dyDescent="0.25">
      <c r="A82" t="s">
        <v>9</v>
      </c>
      <c r="B82">
        <v>53.91</v>
      </c>
    </row>
    <row r="83" spans="1:2" x14ac:dyDescent="0.25">
      <c r="A83" t="s">
        <v>11</v>
      </c>
      <c r="B83">
        <v>339.3</v>
      </c>
    </row>
    <row r="84" spans="1:2" x14ac:dyDescent="0.25">
      <c r="A84" t="s">
        <v>16</v>
      </c>
      <c r="B84">
        <v>130.22999999999999</v>
      </c>
    </row>
    <row r="85" spans="1:2" x14ac:dyDescent="0.25">
      <c r="A85" t="s">
        <v>16</v>
      </c>
      <c r="B85">
        <v>216.06</v>
      </c>
    </row>
    <row r="86" spans="1:2" x14ac:dyDescent="0.25">
      <c r="A86" t="s">
        <v>27</v>
      </c>
      <c r="B86">
        <v>283.11</v>
      </c>
    </row>
    <row r="87" spans="1:2" x14ac:dyDescent="0.25">
      <c r="A87" t="s">
        <v>9</v>
      </c>
      <c r="B87">
        <v>431.67</v>
      </c>
    </row>
    <row r="88" spans="1:2" x14ac:dyDescent="0.25">
      <c r="A88" t="s">
        <v>20</v>
      </c>
      <c r="B88">
        <v>366.25</v>
      </c>
    </row>
    <row r="89" spans="1:2" x14ac:dyDescent="0.25">
      <c r="A89" t="s">
        <v>19</v>
      </c>
      <c r="B89">
        <v>142.46</v>
      </c>
    </row>
    <row r="90" spans="1:2" x14ac:dyDescent="0.25">
      <c r="A90" t="s">
        <v>16</v>
      </c>
      <c r="B90">
        <v>74.430000000000007</v>
      </c>
    </row>
    <row r="91" spans="1:2" x14ac:dyDescent="0.25">
      <c r="A91" t="s">
        <v>20</v>
      </c>
      <c r="B91">
        <v>37.130000000000003</v>
      </c>
    </row>
    <row r="92" spans="1:2" x14ac:dyDescent="0.25">
      <c r="A92" t="s">
        <v>11</v>
      </c>
      <c r="B92">
        <v>157.78</v>
      </c>
    </row>
    <row r="93" spans="1:2" x14ac:dyDescent="0.25">
      <c r="A93" t="s">
        <v>8</v>
      </c>
      <c r="B93">
        <v>138.44</v>
      </c>
    </row>
    <row r="94" spans="1:2" x14ac:dyDescent="0.25">
      <c r="A94" t="s">
        <v>20</v>
      </c>
      <c r="B94">
        <v>233.51</v>
      </c>
    </row>
    <row r="95" spans="1:2" x14ac:dyDescent="0.25">
      <c r="A95" t="s">
        <v>9</v>
      </c>
      <c r="B95">
        <v>344.81</v>
      </c>
    </row>
    <row r="96" spans="1:2" x14ac:dyDescent="0.25">
      <c r="A96" t="s">
        <v>11</v>
      </c>
      <c r="B96">
        <v>350.86</v>
      </c>
    </row>
    <row r="97" spans="1:2" x14ac:dyDescent="0.25">
      <c r="A97" t="s">
        <v>8</v>
      </c>
      <c r="B97">
        <v>148.91999999999999</v>
      </c>
    </row>
    <row r="98" spans="1:2" x14ac:dyDescent="0.25">
      <c r="A98" t="s">
        <v>27</v>
      </c>
      <c r="B98">
        <v>196.16</v>
      </c>
    </row>
    <row r="99" spans="1:2" x14ac:dyDescent="0.25">
      <c r="A99" t="s">
        <v>18</v>
      </c>
      <c r="B99">
        <v>98.76</v>
      </c>
    </row>
    <row r="100" spans="1:2" x14ac:dyDescent="0.25">
      <c r="A100" t="s">
        <v>14</v>
      </c>
      <c r="B100">
        <v>396.39</v>
      </c>
    </row>
    <row r="101" spans="1:2" x14ac:dyDescent="0.25">
      <c r="A101" t="s">
        <v>19</v>
      </c>
      <c r="B101">
        <v>37.86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B955-C32B-4A9A-9935-1F748EB5BC32}">
  <dimension ref="A1:B102"/>
  <sheetViews>
    <sheetView workbookViewId="0"/>
  </sheetViews>
  <sheetFormatPr defaultRowHeight="15" x14ac:dyDescent="0.25"/>
  <sheetData>
    <row r="1" spans="1:2" x14ac:dyDescent="0.25">
      <c r="A1" t="s">
        <v>2</v>
      </c>
      <c r="B1" t="s">
        <v>4</v>
      </c>
    </row>
    <row r="2" spans="1:2" x14ac:dyDescent="0.25">
      <c r="A2">
        <v>5</v>
      </c>
      <c r="B2" t="s">
        <v>7</v>
      </c>
    </row>
    <row r="3" spans="1:2" x14ac:dyDescent="0.25">
      <c r="A3">
        <v>7</v>
      </c>
      <c r="B3" t="s">
        <v>7</v>
      </c>
    </row>
    <row r="4" spans="1:2" x14ac:dyDescent="0.25">
      <c r="A4">
        <v>6</v>
      </c>
      <c r="B4" t="s">
        <v>7</v>
      </c>
    </row>
    <row r="5" spans="1:2" x14ac:dyDescent="0.25">
      <c r="A5">
        <v>9</v>
      </c>
      <c r="B5" t="s">
        <v>10</v>
      </c>
    </row>
    <row r="6" spans="1:2" x14ac:dyDescent="0.25">
      <c r="A6">
        <v>3</v>
      </c>
      <c r="B6" t="s">
        <v>12</v>
      </c>
    </row>
    <row r="7" spans="1:2" x14ac:dyDescent="0.25">
      <c r="A7">
        <v>4</v>
      </c>
      <c r="B7" t="s">
        <v>7</v>
      </c>
    </row>
    <row r="8" spans="1:2" x14ac:dyDescent="0.25">
      <c r="A8">
        <v>8</v>
      </c>
      <c r="B8" t="s">
        <v>7</v>
      </c>
    </row>
    <row r="9" spans="1:2" x14ac:dyDescent="0.25">
      <c r="A9">
        <v>6</v>
      </c>
      <c r="B9" t="s">
        <v>17</v>
      </c>
    </row>
    <row r="10" spans="1:2" x14ac:dyDescent="0.25">
      <c r="A10">
        <v>4</v>
      </c>
      <c r="B10" t="s">
        <v>12</v>
      </c>
    </row>
    <row r="11" spans="1:2" x14ac:dyDescent="0.25">
      <c r="A11">
        <v>5</v>
      </c>
      <c r="B11" t="s">
        <v>7</v>
      </c>
    </row>
    <row r="12" spans="1:2" x14ac:dyDescent="0.25">
      <c r="A12">
        <v>6</v>
      </c>
      <c r="B12" t="s">
        <v>7</v>
      </c>
    </row>
    <row r="13" spans="1:2" x14ac:dyDescent="0.25">
      <c r="A13">
        <v>4</v>
      </c>
      <c r="B13" t="s">
        <v>12</v>
      </c>
    </row>
    <row r="14" spans="1:2" x14ac:dyDescent="0.25">
      <c r="A14">
        <v>4</v>
      </c>
      <c r="B14" t="s">
        <v>12</v>
      </c>
    </row>
    <row r="15" spans="1:2" x14ac:dyDescent="0.25">
      <c r="A15">
        <v>8</v>
      </c>
      <c r="B15" t="s">
        <v>10</v>
      </c>
    </row>
    <row r="16" spans="1:2" x14ac:dyDescent="0.25">
      <c r="A16">
        <v>8</v>
      </c>
      <c r="B16" t="s">
        <v>10</v>
      </c>
    </row>
    <row r="17" spans="1:2" x14ac:dyDescent="0.25">
      <c r="A17">
        <v>4</v>
      </c>
      <c r="B17" t="s">
        <v>7</v>
      </c>
    </row>
    <row r="18" spans="1:2" x14ac:dyDescent="0.25">
      <c r="A18">
        <v>3</v>
      </c>
      <c r="B18" t="s">
        <v>17</v>
      </c>
    </row>
    <row r="19" spans="1:2" x14ac:dyDescent="0.25">
      <c r="A19">
        <v>4</v>
      </c>
      <c r="B19" t="s">
        <v>10</v>
      </c>
    </row>
    <row r="20" spans="1:2" x14ac:dyDescent="0.25">
      <c r="A20">
        <v>8</v>
      </c>
      <c r="B20" t="s">
        <v>10</v>
      </c>
    </row>
    <row r="21" spans="1:2" x14ac:dyDescent="0.25">
      <c r="A21">
        <v>8</v>
      </c>
      <c r="B21" t="s">
        <v>7</v>
      </c>
    </row>
    <row r="22" spans="1:2" x14ac:dyDescent="0.25">
      <c r="A22">
        <v>6</v>
      </c>
      <c r="B22" t="s">
        <v>17</v>
      </c>
    </row>
    <row r="23" spans="1:2" x14ac:dyDescent="0.25">
      <c r="A23">
        <v>2</v>
      </c>
      <c r="B23" t="s">
        <v>12</v>
      </c>
    </row>
    <row r="24" spans="1:2" x14ac:dyDescent="0.25">
      <c r="A24">
        <v>3</v>
      </c>
      <c r="B24" t="s">
        <v>17</v>
      </c>
    </row>
    <row r="25" spans="1:2" x14ac:dyDescent="0.25">
      <c r="A25">
        <v>3</v>
      </c>
      <c r="B25" t="s">
        <v>7</v>
      </c>
    </row>
    <row r="26" spans="1:2" x14ac:dyDescent="0.25">
      <c r="A26">
        <v>9</v>
      </c>
      <c r="B26" t="s">
        <v>17</v>
      </c>
    </row>
    <row r="27" spans="1:2" x14ac:dyDescent="0.25">
      <c r="A27">
        <v>2</v>
      </c>
      <c r="B27" t="s">
        <v>7</v>
      </c>
    </row>
    <row r="28" spans="1:2" x14ac:dyDescent="0.25">
      <c r="A28">
        <v>6</v>
      </c>
      <c r="B28" t="s">
        <v>7</v>
      </c>
    </row>
    <row r="29" spans="1:2" x14ac:dyDescent="0.25">
      <c r="A29">
        <v>9</v>
      </c>
      <c r="B29" t="s">
        <v>10</v>
      </c>
    </row>
    <row r="30" spans="1:2" x14ac:dyDescent="0.25">
      <c r="A30">
        <v>5</v>
      </c>
      <c r="B30" t="s">
        <v>7</v>
      </c>
    </row>
    <row r="31" spans="1:2" x14ac:dyDescent="0.25">
      <c r="A31">
        <v>1</v>
      </c>
      <c r="B31" t="s">
        <v>17</v>
      </c>
    </row>
    <row r="32" spans="1:2" x14ac:dyDescent="0.25">
      <c r="A32">
        <v>3</v>
      </c>
      <c r="B32" t="s">
        <v>17</v>
      </c>
    </row>
    <row r="33" spans="1:2" x14ac:dyDescent="0.25">
      <c r="A33">
        <v>6</v>
      </c>
      <c r="B33" t="s">
        <v>10</v>
      </c>
    </row>
    <row r="34" spans="1:2" x14ac:dyDescent="0.25">
      <c r="A34">
        <v>6</v>
      </c>
      <c r="B34" t="s">
        <v>7</v>
      </c>
    </row>
    <row r="35" spans="1:2" x14ac:dyDescent="0.25">
      <c r="A35">
        <v>1</v>
      </c>
      <c r="B35" t="s">
        <v>17</v>
      </c>
    </row>
    <row r="36" spans="1:2" x14ac:dyDescent="0.25">
      <c r="A36">
        <v>9</v>
      </c>
      <c r="B36" t="s">
        <v>12</v>
      </c>
    </row>
    <row r="37" spans="1:2" x14ac:dyDescent="0.25">
      <c r="A37">
        <v>2</v>
      </c>
      <c r="B37" t="s">
        <v>10</v>
      </c>
    </row>
    <row r="38" spans="1:2" x14ac:dyDescent="0.25">
      <c r="A38">
        <v>2</v>
      </c>
      <c r="B38" t="s">
        <v>7</v>
      </c>
    </row>
    <row r="39" spans="1:2" x14ac:dyDescent="0.25">
      <c r="A39">
        <v>1</v>
      </c>
      <c r="B39" t="s">
        <v>12</v>
      </c>
    </row>
    <row r="40" spans="1:2" x14ac:dyDescent="0.25">
      <c r="A40">
        <v>4</v>
      </c>
      <c r="B40" t="s">
        <v>17</v>
      </c>
    </row>
    <row r="41" spans="1:2" x14ac:dyDescent="0.25">
      <c r="A41">
        <v>9</v>
      </c>
      <c r="B41" t="s">
        <v>12</v>
      </c>
    </row>
    <row r="42" spans="1:2" x14ac:dyDescent="0.25">
      <c r="A42">
        <v>9</v>
      </c>
      <c r="B42" t="s">
        <v>12</v>
      </c>
    </row>
    <row r="43" spans="1:2" x14ac:dyDescent="0.25">
      <c r="A43">
        <v>5</v>
      </c>
      <c r="B43" t="s">
        <v>10</v>
      </c>
    </row>
    <row r="44" spans="1:2" x14ac:dyDescent="0.25">
      <c r="A44">
        <v>5</v>
      </c>
      <c r="B44" t="s">
        <v>12</v>
      </c>
    </row>
    <row r="45" spans="1:2" x14ac:dyDescent="0.25">
      <c r="A45">
        <v>1</v>
      </c>
      <c r="B45" t="s">
        <v>12</v>
      </c>
    </row>
    <row r="46" spans="1:2" x14ac:dyDescent="0.25">
      <c r="A46">
        <v>4</v>
      </c>
      <c r="B46" t="s">
        <v>7</v>
      </c>
    </row>
    <row r="47" spans="1:2" x14ac:dyDescent="0.25">
      <c r="A47">
        <v>8</v>
      </c>
      <c r="B47" t="s">
        <v>12</v>
      </c>
    </row>
    <row r="48" spans="1:2" x14ac:dyDescent="0.25">
      <c r="A48">
        <v>4</v>
      </c>
      <c r="B48" t="s">
        <v>7</v>
      </c>
    </row>
    <row r="49" spans="1:2" x14ac:dyDescent="0.25">
      <c r="A49">
        <v>3</v>
      </c>
      <c r="B49" t="s">
        <v>17</v>
      </c>
    </row>
    <row r="50" spans="1:2" x14ac:dyDescent="0.25">
      <c r="A50">
        <v>2</v>
      </c>
      <c r="B50" t="s">
        <v>10</v>
      </c>
    </row>
    <row r="51" spans="1:2" x14ac:dyDescent="0.25">
      <c r="A51">
        <v>2</v>
      </c>
      <c r="B51" t="s">
        <v>12</v>
      </c>
    </row>
    <row r="52" spans="1:2" x14ac:dyDescent="0.25">
      <c r="A52">
        <v>3</v>
      </c>
      <c r="B52" t="s">
        <v>12</v>
      </c>
    </row>
    <row r="53" spans="1:2" x14ac:dyDescent="0.25">
      <c r="A53">
        <v>2</v>
      </c>
      <c r="B53" t="s">
        <v>7</v>
      </c>
    </row>
    <row r="54" spans="1:2" x14ac:dyDescent="0.25">
      <c r="A54">
        <v>5</v>
      </c>
      <c r="B54" t="s">
        <v>7</v>
      </c>
    </row>
    <row r="55" spans="1:2" x14ac:dyDescent="0.25">
      <c r="A55">
        <v>3</v>
      </c>
      <c r="B55" t="s">
        <v>10</v>
      </c>
    </row>
    <row r="56" spans="1:2" x14ac:dyDescent="0.25">
      <c r="A56">
        <v>6</v>
      </c>
      <c r="B56" t="s">
        <v>12</v>
      </c>
    </row>
    <row r="57" spans="1:2" x14ac:dyDescent="0.25">
      <c r="A57">
        <v>6</v>
      </c>
      <c r="B57" t="s">
        <v>17</v>
      </c>
    </row>
    <row r="58" spans="1:2" x14ac:dyDescent="0.25">
      <c r="A58">
        <v>6</v>
      </c>
      <c r="B58" t="s">
        <v>10</v>
      </c>
    </row>
    <row r="59" spans="1:2" x14ac:dyDescent="0.25">
      <c r="A59">
        <v>3</v>
      </c>
      <c r="B59" t="s">
        <v>12</v>
      </c>
    </row>
    <row r="60" spans="1:2" x14ac:dyDescent="0.25">
      <c r="A60">
        <v>6</v>
      </c>
      <c r="B60" t="s">
        <v>17</v>
      </c>
    </row>
    <row r="61" spans="1:2" x14ac:dyDescent="0.25">
      <c r="A61">
        <v>8</v>
      </c>
      <c r="B61" t="s">
        <v>12</v>
      </c>
    </row>
    <row r="62" spans="1:2" x14ac:dyDescent="0.25">
      <c r="A62">
        <v>8</v>
      </c>
      <c r="B62" t="s">
        <v>17</v>
      </c>
    </row>
    <row r="63" spans="1:2" x14ac:dyDescent="0.25">
      <c r="A63">
        <v>7</v>
      </c>
      <c r="B63" t="s">
        <v>12</v>
      </c>
    </row>
    <row r="64" spans="1:2" x14ac:dyDescent="0.25">
      <c r="A64">
        <v>2</v>
      </c>
      <c r="B64" t="s">
        <v>7</v>
      </c>
    </row>
    <row r="65" spans="1:2" x14ac:dyDescent="0.25">
      <c r="A65">
        <v>7</v>
      </c>
      <c r="B65" t="s">
        <v>17</v>
      </c>
    </row>
    <row r="66" spans="1:2" x14ac:dyDescent="0.25">
      <c r="A66">
        <v>8</v>
      </c>
      <c r="B66" t="s">
        <v>7</v>
      </c>
    </row>
    <row r="67" spans="1:2" x14ac:dyDescent="0.25">
      <c r="A67">
        <v>3</v>
      </c>
      <c r="B67" t="s">
        <v>12</v>
      </c>
    </row>
    <row r="68" spans="1:2" x14ac:dyDescent="0.25">
      <c r="A68">
        <v>4</v>
      </c>
      <c r="B68" t="s">
        <v>17</v>
      </c>
    </row>
    <row r="69" spans="1:2" x14ac:dyDescent="0.25">
      <c r="A69">
        <v>2</v>
      </c>
      <c r="B69" t="s">
        <v>7</v>
      </c>
    </row>
    <row r="70" spans="1:2" x14ac:dyDescent="0.25">
      <c r="A70">
        <v>6</v>
      </c>
      <c r="B70" t="s">
        <v>17</v>
      </c>
    </row>
    <row r="71" spans="1:2" x14ac:dyDescent="0.25">
      <c r="A71">
        <v>3</v>
      </c>
      <c r="B71" t="s">
        <v>17</v>
      </c>
    </row>
    <row r="72" spans="1:2" x14ac:dyDescent="0.25">
      <c r="A72">
        <v>1</v>
      </c>
      <c r="B72" t="s">
        <v>17</v>
      </c>
    </row>
    <row r="73" spans="1:2" x14ac:dyDescent="0.25">
      <c r="A73">
        <v>2</v>
      </c>
      <c r="B73" t="s">
        <v>10</v>
      </c>
    </row>
    <row r="74" spans="1:2" x14ac:dyDescent="0.25">
      <c r="A74">
        <v>1</v>
      </c>
      <c r="B74" t="s">
        <v>7</v>
      </c>
    </row>
    <row r="75" spans="1:2" x14ac:dyDescent="0.25">
      <c r="A75">
        <v>7</v>
      </c>
      <c r="B75" t="s">
        <v>17</v>
      </c>
    </row>
    <row r="76" spans="1:2" x14ac:dyDescent="0.25">
      <c r="A76">
        <v>1</v>
      </c>
      <c r="B76" t="s">
        <v>17</v>
      </c>
    </row>
    <row r="77" spans="1:2" x14ac:dyDescent="0.25">
      <c r="A77">
        <v>5</v>
      </c>
      <c r="B77" t="s">
        <v>7</v>
      </c>
    </row>
    <row r="78" spans="1:2" x14ac:dyDescent="0.25">
      <c r="A78">
        <v>9</v>
      </c>
      <c r="B78" t="s">
        <v>17</v>
      </c>
    </row>
    <row r="79" spans="1:2" x14ac:dyDescent="0.25">
      <c r="A79">
        <v>5</v>
      </c>
      <c r="B79" t="s">
        <v>17</v>
      </c>
    </row>
    <row r="80" spans="1:2" x14ac:dyDescent="0.25">
      <c r="A80">
        <v>4</v>
      </c>
      <c r="B80" t="s">
        <v>10</v>
      </c>
    </row>
    <row r="81" spans="1:2" x14ac:dyDescent="0.25">
      <c r="A81">
        <v>4</v>
      </c>
      <c r="B81" t="s">
        <v>12</v>
      </c>
    </row>
    <row r="82" spans="1:2" x14ac:dyDescent="0.25">
      <c r="A82">
        <v>9</v>
      </c>
      <c r="B82" t="s">
        <v>10</v>
      </c>
    </row>
    <row r="83" spans="1:2" x14ac:dyDescent="0.25">
      <c r="A83">
        <v>9</v>
      </c>
      <c r="B83" t="s">
        <v>7</v>
      </c>
    </row>
    <row r="84" spans="1:2" x14ac:dyDescent="0.25">
      <c r="A84">
        <v>8</v>
      </c>
      <c r="B84" t="s">
        <v>17</v>
      </c>
    </row>
    <row r="85" spans="1:2" x14ac:dyDescent="0.25">
      <c r="A85">
        <v>1</v>
      </c>
      <c r="B85" t="s">
        <v>10</v>
      </c>
    </row>
    <row r="86" spans="1:2" x14ac:dyDescent="0.25">
      <c r="A86">
        <v>4</v>
      </c>
      <c r="B86" t="s">
        <v>10</v>
      </c>
    </row>
    <row r="87" spans="1:2" x14ac:dyDescent="0.25">
      <c r="A87">
        <v>9</v>
      </c>
      <c r="B87" t="s">
        <v>17</v>
      </c>
    </row>
    <row r="88" spans="1:2" x14ac:dyDescent="0.25">
      <c r="A88">
        <v>8</v>
      </c>
      <c r="B88" t="s">
        <v>7</v>
      </c>
    </row>
    <row r="89" spans="1:2" x14ac:dyDescent="0.25">
      <c r="A89">
        <v>8</v>
      </c>
      <c r="B89" t="s">
        <v>12</v>
      </c>
    </row>
    <row r="90" spans="1:2" x14ac:dyDescent="0.25">
      <c r="A90">
        <v>2</v>
      </c>
      <c r="B90" t="s">
        <v>7</v>
      </c>
    </row>
    <row r="91" spans="1:2" x14ac:dyDescent="0.25">
      <c r="A91">
        <v>9</v>
      </c>
      <c r="B91" t="s">
        <v>17</v>
      </c>
    </row>
    <row r="92" spans="1:2" x14ac:dyDescent="0.25">
      <c r="A92">
        <v>5</v>
      </c>
      <c r="B92" t="s">
        <v>17</v>
      </c>
    </row>
    <row r="93" spans="1:2" x14ac:dyDescent="0.25">
      <c r="A93">
        <v>8</v>
      </c>
      <c r="B93" t="s">
        <v>12</v>
      </c>
    </row>
    <row r="94" spans="1:2" x14ac:dyDescent="0.25">
      <c r="A94">
        <v>1</v>
      </c>
      <c r="B94" t="s">
        <v>12</v>
      </c>
    </row>
    <row r="95" spans="1:2" x14ac:dyDescent="0.25">
      <c r="A95">
        <v>5</v>
      </c>
      <c r="B95" t="s">
        <v>17</v>
      </c>
    </row>
    <row r="96" spans="1:2" x14ac:dyDescent="0.25">
      <c r="A96">
        <v>1</v>
      </c>
      <c r="B96" t="s">
        <v>7</v>
      </c>
    </row>
    <row r="97" spans="1:2" x14ac:dyDescent="0.25">
      <c r="A97">
        <v>7</v>
      </c>
      <c r="B97" t="s">
        <v>12</v>
      </c>
    </row>
    <row r="98" spans="1:2" x14ac:dyDescent="0.25">
      <c r="A98">
        <v>5</v>
      </c>
      <c r="B98" t="s">
        <v>17</v>
      </c>
    </row>
    <row r="99" spans="1:2" x14ac:dyDescent="0.25">
      <c r="A99">
        <v>3</v>
      </c>
      <c r="B99" t="s">
        <v>12</v>
      </c>
    </row>
    <row r="100" spans="1:2" x14ac:dyDescent="0.25">
      <c r="A100">
        <v>5</v>
      </c>
      <c r="B100" t="s">
        <v>7</v>
      </c>
    </row>
    <row r="101" spans="1:2" x14ac:dyDescent="0.25">
      <c r="A101">
        <v>7</v>
      </c>
      <c r="B101" t="s">
        <v>17</v>
      </c>
    </row>
    <row r="102" spans="1:2" x14ac:dyDescent="0.25">
      <c r="A102" s="2">
        <f>SUM(A2:A101)</f>
        <v>497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4E3B-FAE0-4145-92DE-C0D8D7C5C04E}">
  <dimension ref="A3:L10"/>
  <sheetViews>
    <sheetView workbookViewId="0">
      <selection activeCell="W28" sqref="W28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8" width="3" bestFit="1" customWidth="1"/>
    <col min="9" max="9" width="4" bestFit="1" customWidth="1"/>
    <col min="10" max="10" width="3" bestFit="1" customWidth="1"/>
    <col min="11" max="11" width="4" bestFit="1" customWidth="1"/>
    <col min="12" max="12" width="11.28515625" bestFit="1" customWidth="1"/>
    <col min="13" max="18" width="3" bestFit="1" customWidth="1"/>
    <col min="19" max="19" width="4" bestFit="1" customWidth="1"/>
    <col min="20" max="20" width="3" bestFit="1" customWidth="1"/>
    <col min="21" max="21" width="4" bestFit="1" customWidth="1"/>
    <col min="22" max="22" width="20.42578125" bestFit="1" customWidth="1"/>
    <col min="23" max="23" width="21.5703125" bestFit="1" customWidth="1"/>
  </cols>
  <sheetData>
    <row r="3" spans="1:12" x14ac:dyDescent="0.25">
      <c r="A3" s="5" t="s">
        <v>84</v>
      </c>
      <c r="B3" s="5" t="s">
        <v>81</v>
      </c>
    </row>
    <row r="4" spans="1:12" x14ac:dyDescent="0.25">
      <c r="A4" s="5" t="s">
        <v>83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497</v>
      </c>
      <c r="L4" t="s">
        <v>82</v>
      </c>
    </row>
    <row r="5" spans="1:12" x14ac:dyDescent="0.25">
      <c r="A5" s="6" t="s">
        <v>17</v>
      </c>
      <c r="B5" s="4">
        <v>4</v>
      </c>
      <c r="C5" s="4"/>
      <c r="D5" s="4">
        <v>15</v>
      </c>
      <c r="E5" s="4">
        <v>8</v>
      </c>
      <c r="F5" s="4">
        <v>20</v>
      </c>
      <c r="G5" s="4">
        <v>30</v>
      </c>
      <c r="H5" s="4">
        <v>21</v>
      </c>
      <c r="I5" s="4">
        <v>16</v>
      </c>
      <c r="J5" s="4">
        <v>36</v>
      </c>
      <c r="K5" s="4"/>
      <c r="L5" s="4">
        <v>150</v>
      </c>
    </row>
    <row r="6" spans="1:12" x14ac:dyDescent="0.25">
      <c r="A6" s="6" t="s">
        <v>10</v>
      </c>
      <c r="B6" s="4">
        <v>1</v>
      </c>
      <c r="C6" s="4">
        <v>6</v>
      </c>
      <c r="D6" s="4">
        <v>3</v>
      </c>
      <c r="E6" s="4">
        <v>12</v>
      </c>
      <c r="F6" s="4">
        <v>5</v>
      </c>
      <c r="G6" s="4">
        <v>12</v>
      </c>
      <c r="H6" s="4"/>
      <c r="I6" s="4">
        <v>24</v>
      </c>
      <c r="J6" s="4">
        <v>27</v>
      </c>
      <c r="K6" s="4"/>
      <c r="L6" s="4">
        <v>90</v>
      </c>
    </row>
    <row r="7" spans="1:12" x14ac:dyDescent="0.25">
      <c r="A7" s="6" t="s">
        <v>12</v>
      </c>
      <c r="B7" s="4">
        <v>3</v>
      </c>
      <c r="C7" s="4">
        <v>4</v>
      </c>
      <c r="D7" s="4">
        <v>15</v>
      </c>
      <c r="E7" s="4">
        <v>16</v>
      </c>
      <c r="F7" s="4">
        <v>5</v>
      </c>
      <c r="G7" s="4">
        <v>6</v>
      </c>
      <c r="H7" s="4">
        <v>14</v>
      </c>
      <c r="I7" s="4">
        <v>32</v>
      </c>
      <c r="J7" s="4">
        <v>27</v>
      </c>
      <c r="K7" s="4"/>
      <c r="L7" s="4">
        <v>122</v>
      </c>
    </row>
    <row r="8" spans="1:12" x14ac:dyDescent="0.25">
      <c r="A8" s="6" t="s">
        <v>7</v>
      </c>
      <c r="B8" s="4">
        <v>2</v>
      </c>
      <c r="C8" s="4">
        <v>12</v>
      </c>
      <c r="D8" s="4">
        <v>3</v>
      </c>
      <c r="E8" s="4">
        <v>16</v>
      </c>
      <c r="F8" s="4">
        <v>30</v>
      </c>
      <c r="G8" s="4">
        <v>24</v>
      </c>
      <c r="H8" s="4">
        <v>7</v>
      </c>
      <c r="I8" s="4">
        <v>32</v>
      </c>
      <c r="J8" s="4">
        <v>9</v>
      </c>
      <c r="K8" s="4"/>
      <c r="L8" s="4">
        <v>135</v>
      </c>
    </row>
    <row r="9" spans="1:12" x14ac:dyDescent="0.25">
      <c r="A9" s="6" t="s">
        <v>85</v>
      </c>
      <c r="B9" s="4"/>
      <c r="C9" s="4"/>
      <c r="D9" s="4"/>
      <c r="E9" s="4"/>
      <c r="F9" s="4"/>
      <c r="G9" s="4"/>
      <c r="H9" s="4"/>
      <c r="I9" s="4"/>
      <c r="J9" s="4"/>
      <c r="K9" s="4">
        <v>497</v>
      </c>
      <c r="L9" s="4">
        <v>497</v>
      </c>
    </row>
    <row r="10" spans="1:12" x14ac:dyDescent="0.25">
      <c r="A10" s="6" t="s">
        <v>82</v>
      </c>
      <c r="B10" s="4">
        <v>10</v>
      </c>
      <c r="C10" s="4">
        <v>22</v>
      </c>
      <c r="D10" s="4">
        <v>36</v>
      </c>
      <c r="E10" s="4">
        <v>52</v>
      </c>
      <c r="F10" s="4">
        <v>60</v>
      </c>
      <c r="G10" s="4">
        <v>72</v>
      </c>
      <c r="H10" s="4">
        <v>42</v>
      </c>
      <c r="I10" s="4">
        <v>104</v>
      </c>
      <c r="J10" s="4">
        <v>99</v>
      </c>
      <c r="K10" s="4">
        <v>497</v>
      </c>
      <c r="L10" s="4">
        <v>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F686-B3CA-4B56-AABE-151373D9E5C2}">
  <dimension ref="A3:B7"/>
  <sheetViews>
    <sheetView workbookViewId="0">
      <selection activeCell="C17" sqref="C17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10" width="16.28515625" bestFit="1" customWidth="1"/>
    <col min="11" max="11" width="11.28515625" bestFit="1" customWidth="1"/>
  </cols>
  <sheetData>
    <row r="3" spans="1:2" x14ac:dyDescent="0.25">
      <c r="A3" s="5" t="s">
        <v>83</v>
      </c>
      <c r="B3" t="s">
        <v>84</v>
      </c>
    </row>
    <row r="4" spans="1:2" x14ac:dyDescent="0.25">
      <c r="A4" s="6" t="s">
        <v>8</v>
      </c>
      <c r="B4" s="4">
        <v>56</v>
      </c>
    </row>
    <row r="5" spans="1:2" x14ac:dyDescent="0.25">
      <c r="A5" s="6" t="s">
        <v>19</v>
      </c>
      <c r="B5" s="4">
        <v>64</v>
      </c>
    </row>
    <row r="6" spans="1:2" x14ac:dyDescent="0.25">
      <c r="A6" s="6" t="s">
        <v>9</v>
      </c>
      <c r="B6" s="4">
        <v>79</v>
      </c>
    </row>
    <row r="7" spans="1:2" x14ac:dyDescent="0.25">
      <c r="A7" s="6" t="s">
        <v>82</v>
      </c>
      <c r="B7" s="4">
        <v>199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2D886310BC4AAFD7FAA54489B4B6" ma:contentTypeVersion="11" ma:contentTypeDescription="Create a new document." ma:contentTypeScope="" ma:versionID="44ef95bcaab4a5bac6f555048ecf8159">
  <xsd:schema xmlns:xsd="http://www.w3.org/2001/XMLSchema" xmlns:xs="http://www.w3.org/2001/XMLSchema" xmlns:p="http://schemas.microsoft.com/office/2006/metadata/properties" xmlns:ns2="da2e19d4-b00c-48e3-b87b-ef07c047d693" xmlns:ns3="106b0637-2f6a-4a41-8f5f-4163b314a4be" targetNamespace="http://schemas.microsoft.com/office/2006/metadata/properties" ma:root="true" ma:fieldsID="4a014f5072a2501b75f3ec11da59dad6" ns2:_="" ns3:_="">
    <xsd:import namespace="da2e19d4-b00c-48e3-b87b-ef07c047d693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e19d4-b00c-48e3-b87b-ef07c047d69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412a50c-a78a-46a0-bc50-96e35c758e7a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30A081-DECA-4290-B65E-A5DC2A674A6C}"/>
</file>

<file path=customXml/itemProps2.xml><?xml version="1.0" encoding="utf-8"?>
<ds:datastoreItem xmlns:ds="http://schemas.openxmlformats.org/officeDocument/2006/customXml" ds:itemID="{6F526CF8-6F4D-41B3-9C33-92BF6E1753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Retail_Store_Sales_Data</vt:lpstr>
      <vt:lpstr>Total Sales With DAte </vt:lpstr>
      <vt:lpstr>Total Sales With Product </vt:lpstr>
      <vt:lpstr>Average</vt:lpstr>
      <vt:lpstr>Total Quantity</vt:lpstr>
      <vt:lpstr>Total Quantity Sold By Rgion</vt:lpstr>
      <vt:lpstr>Top 3 Quantity 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2023-12-12T17:07:03Z</dcterms:created>
  <dcterms:modified xsi:type="dcterms:W3CDTF">2023-12-12T18:10:24Z</dcterms:modified>
</cp:coreProperties>
</file>