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大学\大一下\Hydra-II\材料\总决赛\制图\"/>
    </mc:Choice>
  </mc:AlternateContent>
  <xr:revisionPtr revIDLastSave="0" documentId="13_ncr:1_{7AB09927-411F-4FD1-BDBC-4AAB3D1EF2D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F5" i="2"/>
  <c r="F6" i="2"/>
  <c r="F7" i="2"/>
  <c r="F4" i="2"/>
</calcChain>
</file>

<file path=xl/sharedStrings.xml><?xml version="1.0" encoding="utf-8"?>
<sst xmlns="http://schemas.openxmlformats.org/spreadsheetml/2006/main" count="30" uniqueCount="20">
  <si>
    <t>理论值</t>
    <phoneticPr fontId="1" type="noConversion"/>
  </si>
  <si>
    <t>测量值</t>
    <phoneticPr fontId="1" type="noConversion"/>
  </si>
  <si>
    <t>单端口</t>
    <phoneticPr fontId="1" type="noConversion"/>
  </si>
  <si>
    <t>总计</t>
    <phoneticPr fontId="1" type="noConversion"/>
  </si>
  <si>
    <t>/</t>
    <phoneticPr fontId="1" type="noConversion"/>
  </si>
  <si>
    <t>写入带宽(Gbps)</t>
    <phoneticPr fontId="1" type="noConversion"/>
  </si>
  <si>
    <t>读出带宽(Gbps)</t>
    <phoneticPr fontId="1" type="noConversion"/>
  </si>
  <si>
    <t>最小值</t>
    <phoneticPr fontId="1" type="noConversion"/>
  </si>
  <si>
    <t>最大值</t>
    <phoneticPr fontId="1" type="noConversion"/>
  </si>
  <si>
    <t>平均值</t>
    <phoneticPr fontId="1" type="noConversion"/>
  </si>
  <si>
    <t>宽</t>
    <phoneticPr fontId="1" type="noConversion"/>
  </si>
  <si>
    <t>深</t>
    <phoneticPr fontId="1" type="noConversion"/>
  </si>
  <si>
    <t>占用空间</t>
    <phoneticPr fontId="1" type="noConversion"/>
  </si>
  <si>
    <t>BRAM</t>
    <phoneticPr fontId="1" type="noConversion"/>
  </si>
  <si>
    <t>跳转表</t>
    <phoneticPr fontId="1" type="noConversion"/>
  </si>
  <si>
    <t>空闲队列</t>
    <phoneticPr fontId="1" type="noConversion"/>
  </si>
  <si>
    <t>ECC校验存储</t>
    <phoneticPr fontId="1" type="noConversion"/>
  </si>
  <si>
    <t>写入前端缓冲区</t>
    <phoneticPr fontId="1" type="noConversion"/>
  </si>
  <si>
    <t>数量</t>
    <phoneticPr fontId="1" type="noConversion"/>
  </si>
  <si>
    <t>Kbits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</si>
</sst>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zoomScale="205" zoomScaleNormal="205" workbookViewId="0">
      <selection activeCell="D9" sqref="D9"/>
    </sheetView>
  </sheetViews>
  <sheetFormatPr defaultRowHeight="14" x14ac:dyDescent="0.3"/>
  <cols>
    <col min="1" max="1" width="8.6640625" style="1"/>
    <col min="2" max="3" width="6.6640625" style="1" bestFit="1" customWidth="1"/>
    <col min="4" max="4" width="13.9140625" style="1" bestFit="1" customWidth="1"/>
    <col min="5" max="5" width="7.1640625" style="1" bestFit="1" customWidth="1"/>
    <col min="6" max="6" width="13.9140625" style="1" bestFit="1" customWidth="1"/>
    <col min="7" max="8" width="7.1640625" style="1" bestFit="1" customWidth="1"/>
    <col min="9" max="16384" width="8.6640625" style="1"/>
  </cols>
  <sheetData>
    <row r="1" spans="2:8" ht="14.5" thickBot="1" x14ac:dyDescent="0.35"/>
    <row r="2" spans="2:8" x14ac:dyDescent="0.3">
      <c r="B2" s="2"/>
      <c r="C2" s="3"/>
      <c r="D2" s="19" t="s">
        <v>5</v>
      </c>
      <c r="E2" s="20"/>
      <c r="F2" s="16" t="s">
        <v>6</v>
      </c>
      <c r="G2" s="17"/>
      <c r="H2" s="18"/>
    </row>
    <row r="3" spans="2:8" ht="14.5" thickBot="1" x14ac:dyDescent="0.35">
      <c r="B3" s="4"/>
      <c r="C3" s="5"/>
      <c r="D3" s="21" t="s">
        <v>7</v>
      </c>
      <c r="E3" s="22" t="s">
        <v>8</v>
      </c>
      <c r="F3" s="7" t="s">
        <v>7</v>
      </c>
      <c r="G3" s="8" t="s">
        <v>8</v>
      </c>
      <c r="H3" s="9" t="s">
        <v>9</v>
      </c>
    </row>
    <row r="4" spans="2:8" x14ac:dyDescent="0.3">
      <c r="B4" s="34" t="s">
        <v>2</v>
      </c>
      <c r="C4" s="31" t="s">
        <v>0</v>
      </c>
      <c r="D4" s="23">
        <v>3.5059999999999998</v>
      </c>
      <c r="E4" s="24">
        <v>3.7109999999999999</v>
      </c>
      <c r="F4" s="12">
        <v>2.8380000000000001</v>
      </c>
      <c r="G4" s="12">
        <v>3.6539999999999999</v>
      </c>
      <c r="H4" s="13">
        <v>3.246</v>
      </c>
    </row>
    <row r="5" spans="2:8" ht="14.5" thickBot="1" x14ac:dyDescent="0.35">
      <c r="B5" s="35"/>
      <c r="C5" s="33" t="s">
        <v>1</v>
      </c>
      <c r="D5" s="25"/>
      <c r="E5" s="26"/>
      <c r="F5" s="10" t="s">
        <v>4</v>
      </c>
      <c r="G5" s="10" t="s">
        <v>4</v>
      </c>
      <c r="H5" s="11" t="s">
        <v>4</v>
      </c>
    </row>
    <row r="6" spans="2:8" x14ac:dyDescent="0.3">
      <c r="B6" s="36" t="s">
        <v>3</v>
      </c>
      <c r="C6" s="32" t="s">
        <v>0</v>
      </c>
      <c r="D6" s="27">
        <v>56.097999999999999</v>
      </c>
      <c r="E6" s="28">
        <v>59.372999999999998</v>
      </c>
      <c r="F6" s="14">
        <v>45.412999999999997</v>
      </c>
      <c r="G6" s="14">
        <v>58.463000000000001</v>
      </c>
      <c r="H6" s="15">
        <v>51.938000000000002</v>
      </c>
    </row>
    <row r="7" spans="2:8" ht="14.5" thickBot="1" x14ac:dyDescent="0.35">
      <c r="B7" s="37"/>
      <c r="C7" s="33" t="s">
        <v>1</v>
      </c>
      <c r="D7" s="29"/>
      <c r="E7" s="30"/>
      <c r="F7" s="8">
        <v>40.674999999999997</v>
      </c>
      <c r="G7" s="8">
        <v>53.639000000000003</v>
      </c>
      <c r="H7" s="9">
        <v>48.112000000000002</v>
      </c>
    </row>
  </sheetData>
  <mergeCells count="9">
    <mergeCell ref="D6:D7"/>
    <mergeCell ref="E6:E7"/>
    <mergeCell ref="D2:E2"/>
    <mergeCell ref="F2:H2"/>
    <mergeCell ref="B4:B5"/>
    <mergeCell ref="B6:B7"/>
    <mergeCell ref="B2:C3"/>
    <mergeCell ref="D4:D5"/>
    <mergeCell ref="E4:E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875E-6996-4F0A-A724-C10D56592B3E}">
  <dimension ref="B1:G8"/>
  <sheetViews>
    <sheetView tabSelected="1" zoomScale="265" zoomScaleNormal="265" workbookViewId="0">
      <selection activeCell="D12" sqref="D12"/>
    </sheetView>
  </sheetViews>
  <sheetFormatPr defaultRowHeight="14" x14ac:dyDescent="0.3"/>
  <cols>
    <col min="1" max="1" width="8.6640625" style="1"/>
    <col min="2" max="2" width="16.58203125" style="1" customWidth="1"/>
    <col min="3" max="7" width="6.58203125" style="1" customWidth="1"/>
    <col min="8" max="16384" width="8.6640625" style="1"/>
  </cols>
  <sheetData>
    <row r="1" spans="2:7" ht="14.5" thickBot="1" x14ac:dyDescent="0.35"/>
    <row r="2" spans="2:7" x14ac:dyDescent="0.3">
      <c r="B2" s="38"/>
      <c r="C2" s="56" t="s">
        <v>10</v>
      </c>
      <c r="D2" s="42" t="s">
        <v>11</v>
      </c>
      <c r="E2" s="57" t="s">
        <v>18</v>
      </c>
      <c r="F2" s="50" t="s">
        <v>12</v>
      </c>
      <c r="G2" s="51"/>
    </row>
    <row r="3" spans="2:7" ht="14.5" thickBot="1" x14ac:dyDescent="0.35">
      <c r="B3" s="39"/>
      <c r="C3" s="58"/>
      <c r="D3" s="43"/>
      <c r="E3" s="59"/>
      <c r="F3" s="21" t="s">
        <v>19</v>
      </c>
      <c r="G3" s="22" t="s">
        <v>13</v>
      </c>
    </row>
    <row r="4" spans="2:7" x14ac:dyDescent="0.3">
      <c r="B4" s="63" t="s">
        <v>14</v>
      </c>
      <c r="C4" s="40">
        <v>16</v>
      </c>
      <c r="D4" s="62">
        <v>2048</v>
      </c>
      <c r="E4" s="44">
        <v>32</v>
      </c>
      <c r="F4" s="48">
        <f>C4*D4*E4/1024</f>
        <v>1024</v>
      </c>
      <c r="G4" s="53">
        <v>32</v>
      </c>
    </row>
    <row r="5" spans="2:7" x14ac:dyDescent="0.3">
      <c r="B5" s="66" t="s">
        <v>15</v>
      </c>
      <c r="C5" s="60">
        <v>11</v>
      </c>
      <c r="D5" s="14">
        <v>2048</v>
      </c>
      <c r="E5" s="61">
        <v>32</v>
      </c>
      <c r="F5" s="55">
        <f t="shared" ref="F5:F7" si="0">C5*D5*E5/1024</f>
        <v>704</v>
      </c>
      <c r="G5" s="6">
        <v>32</v>
      </c>
    </row>
    <row r="6" spans="2:7" x14ac:dyDescent="0.3">
      <c r="B6" s="64" t="s">
        <v>16</v>
      </c>
      <c r="C6" s="41">
        <v>8</v>
      </c>
      <c r="D6" s="10">
        <v>2048</v>
      </c>
      <c r="E6" s="45">
        <v>32</v>
      </c>
      <c r="F6" s="49">
        <f t="shared" si="0"/>
        <v>512</v>
      </c>
      <c r="G6" s="54">
        <v>16</v>
      </c>
    </row>
    <row r="7" spans="2:7" x14ac:dyDescent="0.3">
      <c r="B7" s="66" t="s">
        <v>17</v>
      </c>
      <c r="C7" s="60">
        <v>16</v>
      </c>
      <c r="D7" s="14">
        <v>64</v>
      </c>
      <c r="E7" s="61">
        <v>16</v>
      </c>
      <c r="F7" s="55">
        <f t="shared" si="0"/>
        <v>16</v>
      </c>
      <c r="G7" s="6">
        <v>8</v>
      </c>
    </row>
    <row r="8" spans="2:7" ht="14.5" thickBot="1" x14ac:dyDescent="0.35">
      <c r="B8" s="65" t="s">
        <v>3</v>
      </c>
      <c r="C8" s="7" t="s">
        <v>4</v>
      </c>
      <c r="D8" s="8" t="s">
        <v>4</v>
      </c>
      <c r="E8" s="46" t="s">
        <v>4</v>
      </c>
      <c r="F8" s="47">
        <f>F4+F5+F6+F7</f>
        <v>2256</v>
      </c>
      <c r="G8" s="52">
        <f>G4+G5+G6+G7</f>
        <v>88</v>
      </c>
    </row>
  </sheetData>
  <mergeCells count="5">
    <mergeCell ref="C2:C3"/>
    <mergeCell ref="D2:D3"/>
    <mergeCell ref="F2:G2"/>
    <mergeCell ref="E2:E3"/>
    <mergeCell ref="B2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Benjamin</dc:creator>
  <cp:lastModifiedBy>Yan Benjamin</cp:lastModifiedBy>
  <dcterms:created xsi:type="dcterms:W3CDTF">2015-06-05T18:19:34Z</dcterms:created>
  <dcterms:modified xsi:type="dcterms:W3CDTF">2024-08-18T08:01:30Z</dcterms:modified>
</cp:coreProperties>
</file>