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4E992CAF-9B91-4928-A68A-ECEFB897D485}" xr6:coauthVersionLast="45" xr6:coauthVersionMax="45" xr10:uidLastSave="{00000000-0000-0000-0000-000000000000}"/>
  <bookViews>
    <workbookView xWindow="-110" yWindow="390" windowWidth="38620" windowHeight="20740" tabRatio="58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8" i="8" l="1"/>
  <c r="Q58" i="8"/>
  <c r="R58" i="8"/>
  <c r="S58" i="8"/>
  <c r="AJ58" i="8" s="1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M58" i="8"/>
  <c r="AQ58" i="8"/>
  <c r="F58" i="8" a="1"/>
  <c r="F58" i="8" s="1"/>
  <c r="E58" i="8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0" i="9"/>
  <c r="F70" i="9"/>
  <c r="C70" i="9"/>
  <c r="AL58" i="8" l="1"/>
  <c r="AP58" i="8"/>
  <c r="AS58" i="8"/>
  <c r="AO58" i="8"/>
  <c r="AK58" i="8"/>
  <c r="AR58" i="8"/>
  <c r="AN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H57" i="8" l="1"/>
  <c r="AD57" i="8"/>
  <c r="Z57" i="8"/>
  <c r="V57" i="8"/>
  <c r="R57" i="8"/>
  <c r="AG57" i="8"/>
  <c r="AC57" i="8"/>
  <c r="Y57" i="8"/>
  <c r="U57" i="8"/>
  <c r="Q57" i="8"/>
  <c r="AO57" i="8" s="1"/>
  <c r="AF57" i="8"/>
  <c r="X57" i="8"/>
  <c r="AK57" i="8" s="1"/>
  <c r="AB57" i="8"/>
  <c r="T57" i="8"/>
  <c r="AI57" i="8"/>
  <c r="AE57" i="8"/>
  <c r="AA57" i="8"/>
  <c r="W57" i="8"/>
  <c r="S57" i="8"/>
  <c r="AS57" i="8"/>
  <c r="AN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X56" i="8" l="1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K56" i="8" s="1"/>
  <c r="AJ57" i="8"/>
  <c r="AL57" i="8"/>
  <c r="AP56" i="8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C55" i="8" l="1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5" i="8" s="1"/>
  <c r="AQ56" i="8"/>
  <c r="AI55" i="8"/>
  <c r="AA55" i="8"/>
  <c r="AH55" i="8"/>
  <c r="AD55" i="8"/>
  <c r="V55" i="8"/>
  <c r="AP55" i="8" s="1"/>
  <c r="R55" i="8"/>
  <c r="AS56" i="8"/>
  <c r="AR55" i="8"/>
  <c r="AM55" i="8"/>
  <c r="AN55" i="8"/>
  <c r="AJ55" i="8"/>
  <c r="AO55" i="8"/>
  <c r="E55" i="8"/>
  <c r="J67" i="9"/>
  <c r="F67" i="9"/>
  <c r="C67" i="9"/>
  <c r="AL55" i="8" l="1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AS54" i="8" s="1"/>
  <c r="U54" i="8"/>
  <c r="AO54" i="8" s="1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D53" i="8" l="1"/>
  <c r="V53" i="8"/>
  <c r="AQ54" i="8"/>
  <c r="AI53" i="8"/>
  <c r="AE53" i="8"/>
  <c r="AA53" i="8"/>
  <c r="W53" i="8"/>
  <c r="S53" i="8"/>
  <c r="AK54" i="8"/>
  <c r="AH53" i="8"/>
  <c r="Z53" i="8"/>
  <c r="R53" i="8"/>
  <c r="AL53" i="8" s="1"/>
  <c r="AR54" i="8"/>
  <c r="AL54" i="8"/>
  <c r="AM54" i="8"/>
  <c r="AG53" i="8"/>
  <c r="AC53" i="8"/>
  <c r="Y53" i="8"/>
  <c r="U53" i="8"/>
  <c r="Q53" i="8"/>
  <c r="AK53" i="8" s="1"/>
  <c r="AF53" i="8"/>
  <c r="AB53" i="8"/>
  <c r="X53" i="8"/>
  <c r="T53" i="8"/>
  <c r="AO53" i="8" s="1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M53" i="8" l="1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M52" i="8" l="1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1" i="8" s="1"/>
  <c r="AO52" i="8"/>
  <c r="AR52" i="8"/>
  <c r="AP51" i="8"/>
  <c r="AS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R51" i="8" l="1"/>
  <c r="AN51" i="8"/>
  <c r="AH50" i="8"/>
  <c r="AD50" i="8"/>
  <c r="Z50" i="8"/>
  <c r="V50" i="8"/>
  <c r="R50" i="8"/>
  <c r="AJ51" i="8"/>
  <c r="AG50" i="8"/>
  <c r="AC50" i="8"/>
  <c r="Y50" i="8"/>
  <c r="U50" i="8"/>
  <c r="Q50" i="8"/>
  <c r="AS50" i="8" s="1"/>
  <c r="AL51" i="8"/>
  <c r="AM51" i="8"/>
  <c r="AF50" i="8"/>
  <c r="AB50" i="8"/>
  <c r="X50" i="8"/>
  <c r="T50" i="8"/>
  <c r="AK51" i="8"/>
  <c r="AQ51" i="8"/>
  <c r="AI50" i="8"/>
  <c r="AE50" i="8"/>
  <c r="AA50" i="8"/>
  <c r="W50" i="8"/>
  <c r="AM50" i="8" s="1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R50" i="8" l="1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AP44" i="8" s="1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B57" i="8"/>
  <c r="G58" i="5"/>
  <c r="G57" i="5"/>
  <c r="B56" i="8"/>
  <c r="C54" i="8"/>
  <c r="G56" i="5"/>
  <c r="B55" i="8"/>
  <c r="C55" i="8" s="1"/>
  <c r="C53" i="8"/>
  <c r="C57" i="8" l="1"/>
  <c r="G59" i="5"/>
  <c r="B58" i="8"/>
  <c r="C58" i="8" s="1"/>
  <c r="C5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<sst xmlns="http://schemas.openxmlformats.org/spreadsheetml/2006/main" count="1805" uniqueCount="333">
  <si>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</si>
  <si>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</si>
  <si>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</si>
  <si>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</si>
  <si>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</si>
  <si>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</si>
  <si>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</si>
  <si>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</si>
  <si>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</si>
  <si>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</si>
  <si>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</si>
  <si>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</si>
  <si>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</si>
  <si>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</si>
  <si>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</si>
  <si>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</si>
  <si>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</si>
  <si>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</si>
  <si>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</si>
  <si>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</si>
  <si>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</si>
  <si>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</si>
  <si>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</si>
  <si>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</si>
  <si>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</si>
  <si>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</si>
  <si>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</si>
  <si>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</si>
  <si>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</si>
  <si>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</si>
  <si>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</si>
  <si>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</si>
  <si>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</si>
  <si>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</si>
  <si>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</si>
  <si>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</si>
  <si>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</si>
  <si>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</si>
  <si>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</si>
  <si>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</si>
  <si>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</si>
  <si>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</si>
  <si>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</si>
  <si>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</si>
  <si>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</si>
  <si>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</si>
  <si>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</si>
  <si>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</si>
  <si>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</si>
  <si>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</si>
  <si>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</si>
  <si>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</si>
  <si>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</si>
  <si>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</si>
  <si>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</si>
  <si>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</si>
  <si>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</si>
  <si>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</si>
  <si>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</si>
  <si>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</si>
  <si>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</si>
  <si>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</si>
  <si>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</si>
  <si>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</si>
  <si>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</si>
  <si>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</si>
  <si>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</si>
  <si>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</si>
  <si>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</si>
  <si>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</si>
  <si>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</si>
  <si>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</si>
  <si>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</si>
  <si>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</si>
  <si>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</si>
  <si>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</si>
  <si>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</si>
  <si>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</si>
  <si>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</si>
  <si>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</si>
  <si>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</si>
  <si>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</si>
  <si>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</si>
  <si>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</si>
  <si>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</si>
  <si>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</si>
  <si>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</si>
  <si>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</si>
  <si>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</si>
  <si>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</si>
  <si>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</si>
  <si>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</si>
  <si>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</si>
  <si>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</si>
  <si>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</si>
  <si>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</si>
  <si>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</si>
  <si>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</si>
  <si>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</si>
  <si>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</si>
  <si>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</si>
  <si>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</si>
  <si>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</si>
  <si>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</si>
  <si>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</si>
  <si>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</si>
  <si>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</si>
  <si>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</si>
  <si>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</si>
  <si>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</si>
  <si>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</si>
  <si>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</si>
  <si>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</si>
  <si>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</si>
  <si>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</si>
  <si>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</si>
  <si>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</si>
  <si>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</si>
  <si>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</si>
  <si>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</si>
  <si>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</si>
  <si>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</si>
  <si>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</si>
  <si>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</si>
  <si>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</si>
  <si>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</si>
  <si>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</si>
  <si>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</si>
  <si>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</si>
  <si>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</si>
  <si>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</si>
  <si>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</si>
  <si>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</si>
  <si>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</si>
  <si>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</si>
  <si>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</si>
  <si>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</si>
  <si>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</si>
  <si>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</si>
  <si>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</si>
  <si>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</si>
  <si>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</si>
  <si>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</si>
  <si>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</si>
  <si>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</si>
  <si>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</si>
  <si>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</si>
  <si>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</si>
  <si>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</si>
  <si>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</si>
  <si>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</si>
  <si>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</si>
  <si>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</si>
  <si>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</si>
  <si>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</si>
  <si>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</si>
  <si>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</si>
  <si>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</si>
  <si>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</si>
  <si>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</si>
  <si>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</si>
  <si>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</si>
  <si>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</si>
  <si>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</si>
  <si>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</si>
  <si>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</si>
  <si>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</si>
  <si>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</si>
  <si>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</si>
  <si>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</si>
  <si>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</si>
  <si>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</si>
  <si>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</si>
  <si>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</si>
  <si>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</si>
  <si>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</si>
  <si>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</si>
  <si>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</si>
  <si>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</si>
  <si>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</si>
  <si>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</si>
  <si>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</si>
  <si>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</si>
  <si>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</si>
  <si>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</si>
  <si>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</si>
  <si>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</si>
  <si>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</si>
  <si>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</si>
  <si>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</si>
  <si>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</si>
  <si>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</si>
  <si>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</si>
  <si>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</si>
  <si>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</si>
  <si>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</si>
  <si>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</si>
  <si>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</si>
  <si>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</si>
  <si>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</si>
  <si>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</si>
  <si>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</si>
  <si>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</si>
  <si>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</si>
  <si>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</si>
  <si>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</si>
  <si>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</si>
  <si>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</si>
  <si>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</si>
  <si>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</si>
  <si>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</si>
  <si>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</si>
  <si>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</si>
  <si>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</si>
  <si>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</si>
  <si>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</si>
  <si>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</si>
  <si>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</si>
  <si>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</si>
  <si>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</si>
  <si>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</si>
  <si>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</si>
  <si>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</si>
  <si>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</si>
  <si>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</si>
  <si>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</si>
  <si>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</si>
  <si>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</si>
  <si>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</si>
  <si>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</si>
  <si>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</si>
  <si>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</si>
  <si>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</si>
  <si>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</si>
  <si>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</si>
  <si>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</si>
  <si>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</si>
  <si>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</si>
  <si>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</si>
  <si>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</si>
  <si>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</si>
  <si>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</si>
  <si>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</si>
  <si>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</si>
  <si>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</si>
  <si>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</si>
  <si>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</si>
  <si>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</si>
  <si>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</si>
  <si>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</si>
  <si>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</si>
  <si>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</si>
  <si>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</si>
  <si>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</si>
  <si>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</si>
  <si>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</si>
  <si>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</si>
  <si>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</si>
  <si>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</si>
  <si>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</si>
  <si>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</si>
  <si>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</si>
  <si>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</si>
  <si>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</si>
  <si>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</si>
  <si>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</si>
  <si>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</si>
  <si>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</si>
  <si>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</si>
  <si>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</si>
  <si>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</si>
  <si>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</si>
  <si>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</si>
  <si>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</si>
  <si>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</si>
  <si>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</si>
  <si>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</si>
  <si>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</si>
  <si>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</si>
  <si>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</si>
  <si>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</si>
  <si>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</si>
  <si>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</si>
  <si>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</si>
  <si>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</si>
  <si>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</si>
  <si>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</si>
  <si>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</si>
  <si>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</si>
  <si>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</si>
  <si>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</si>
  <si>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</si>
  <si>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2 MAI, 18h20</t>
  </si>
  <si>
    <t>3 MAI, 18h04</t>
  </si>
  <si>
    <t>&lt; 5</t>
  </si>
  <si>
    <t>4 MAI, 18h04</t>
  </si>
  <si>
    <t>5 MAI, 18h04</t>
  </si>
  <si>
    <t>2,9</t>
  </si>
  <si>
    <t>1 666</t>
  </si>
  <si>
    <t>6 MAI, 18h04</t>
  </si>
  <si>
    <t>7 MAI, 18h04</t>
  </si>
  <si>
    <t>8 MAI, 18h04</t>
  </si>
  <si>
    <t>0,9</t>
  </si>
  <si>
    <t>10,7</t>
  </si>
  <si>
    <t>9 MAI, 18h04</t>
  </si>
  <si>
    <t>12,8</t>
  </si>
  <si>
    <t>8,7</t>
  </si>
  <si>
    <t> 286,1</t>
  </si>
  <si>
    <t>1 919</t>
  </si>
  <si>
    <t>10 MAI, 18h05</t>
  </si>
  <si>
    <t>Total deaths</t>
  </si>
  <si>
    <t> 166,0</t>
  </si>
  <si>
    <t>150,0</t>
  </si>
  <si>
    <t> 646,1</t>
  </si>
  <si>
    <t>12,4</t>
  </si>
  <si>
    <t>730,8</t>
  </si>
  <si>
    <t>13,9</t>
  </si>
  <si>
    <t>971,8</t>
  </si>
  <si>
    <t>4,3</t>
  </si>
  <si>
    <t>966,2</t>
  </si>
  <si>
    <t>* 12,9</t>
  </si>
  <si>
    <t>783,6</t>
  </si>
  <si>
    <t>63,7</t>
  </si>
  <si>
    <t>9,5</t>
  </si>
  <si>
    <t> 1 276,4</t>
  </si>
  <si>
    <t> 221,1</t>
  </si>
  <si>
    <t>27,3</t>
  </si>
  <si>
    <t>5 237,5</t>
  </si>
  <si>
    <t>1 412</t>
  </si>
  <si>
    <t> 1 397,5</t>
  </si>
  <si>
    <t>943,6</t>
  </si>
  <si>
    <t> 92,9</t>
  </si>
  <si>
    <t>¹Source : Fichier V10 en date du 10 mai 18 h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</si>
</sst>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R35"/>
  <sheetViews>
    <sheetView tabSelected="1" topLeftCell="R1" zoomScale="77" zoomScaleNormal="77" workbookViewId="0">
      <selection activeCell="AC60" sqref="AC60"/>
    </sheetView>
  </sheetViews>
  <sheetFormatPr defaultRowHeight="14.5" x14ac:dyDescent="0.35"/>
  <cols>
    <col min="1" max="1" width="42.453125" customWidth="1"/>
    <col min="2" max="17" width="10.08984375" bestFit="1" customWidth="1"/>
    <col min="18" max="44" width="10.7265625" bestFit="1" customWidth="1"/>
  </cols>
  <sheetData>
    <row r="1" spans="1:44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</row>
    <row r="2" spans="1:44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</row>
    <row r="3" spans="1:44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</row>
    <row r="4" spans="1:44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</row>
    <row r="5" spans="1:44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</row>
    <row r="6" spans="1:44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</row>
    <row r="7" spans="1:44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</row>
    <row r="8" spans="1:44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</row>
    <row r="9" spans="1:44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</row>
    <row r="10" spans="1:44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</row>
    <row r="11" spans="1:44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</row>
    <row r="12" spans="1:44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</row>
    <row r="13" spans="1:44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</row>
    <row r="14" spans="1:44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</row>
    <row r="15" spans="1:44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</row>
    <row r="16" spans="1:44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</row>
    <row r="17" spans="1:44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</row>
    <row r="18" spans="1:44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</row>
    <row r="19" spans="1:44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</row>
    <row r="20" spans="1:44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</row>
    <row r="21" spans="1:44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</row>
    <row r="22" spans="1:44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</row>
    <row r="23" spans="1:44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</row>
    <row r="24" spans="1:44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</row>
    <row r="25" spans="1:44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</row>
    <row r="26" spans="1:44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</row>
    <row r="27" spans="1:44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</row>
    <row r="28" spans="1:44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</row>
    <row r="29" spans="1:44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</row>
    <row r="31" spans="1:44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</row>
    <row r="32" spans="1:44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</row>
    <row r="33" spans="1:44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</row>
    <row r="34" spans="1:44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</row>
    <row r="35" spans="1:44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R34"/>
  <sheetViews>
    <sheetView zoomScale="90" zoomScaleNormal="90" workbookViewId="0">
      <pane xSplit="1" topLeftCell="AA1" activePane="topRight" state="frozen"/>
      <selection pane="topRight" activeCell="AR1" sqref="AR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2" width="10.1796875" bestFit="1" customWidth="1"/>
  </cols>
  <sheetData>
    <row r="1" spans="1:44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</row>
    <row r="2" spans="1:44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</row>
    <row r="3" spans="1:44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</row>
    <row r="4" spans="1:44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</row>
    <row r="5" spans="1:44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</row>
    <row r="6" spans="1:44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</row>
    <row r="7" spans="1:44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</row>
    <row r="8" spans="1:44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</row>
    <row r="9" spans="1:44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</row>
    <row r="10" spans="1:44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</row>
    <row r="11" spans="1:44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</row>
    <row r="12" spans="1:44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</row>
    <row r="13" spans="1:44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</row>
    <row r="14" spans="1:44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</row>
    <row r="15" spans="1:44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</row>
    <row r="16" spans="1:44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</row>
    <row r="17" spans="1:44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</row>
    <row r="18" spans="1:44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</row>
    <row r="19" spans="1:44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</row>
    <row r="20" spans="1:44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</row>
    <row r="21" spans="1:44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</row>
    <row r="22" spans="1:44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</row>
    <row r="23" spans="1:44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</row>
    <row r="24" spans="1:44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</row>
    <row r="25" spans="1:44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</row>
    <row r="26" spans="1:44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</row>
    <row r="27" spans="1:44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</row>
    <row r="28" spans="1:44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</row>
    <row r="29" spans="1:44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</row>
    <row r="30" spans="1:44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</row>
    <row r="31" spans="1:44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</row>
    <row r="32" spans="1:44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</row>
    <row r="33" spans="1:44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</row>
    <row r="34" spans="1:44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8"/>
  <sheetViews>
    <sheetView zoomScale="75" zoomScaleNormal="75" workbookViewId="0">
      <pane ySplit="1" topLeftCell="A35" activePane="bottomLeft" state="frozen"/>
      <selection pane="bottomLeft" activeCell="AT45" sqref="AT4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2962</v>
      </c>
      <c r="C20" s="17">
        <f t="shared" si="0"/>
        <v>402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3314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3658</v>
      </c>
      <c r="C22" s="17">
        <f t="shared" si="0"/>
        <v>344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3917</v>
      </c>
      <c r="C23" s="17">
        <f t="shared" si="0"/>
        <v>259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4373</v>
      </c>
      <c r="C24" s="17">
        <f t="shared" si="0"/>
        <v>456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4794</v>
      </c>
      <c r="C25" s="17">
        <f t="shared" si="0"/>
        <v>421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5170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5521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5827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6090</v>
      </c>
      <c r="C29" s="17">
        <f t="shared" si="0"/>
        <v>263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6424</v>
      </c>
      <c r="C30" s="17">
        <f t="shared" si="0"/>
        <v>334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6958</v>
      </c>
      <c r="C31" s="17">
        <f t="shared" si="0"/>
        <v>534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7431</v>
      </c>
      <c r="C32" s="17">
        <f t="shared" si="0"/>
        <v>473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8063</v>
      </c>
      <c r="C33" s="17">
        <f t="shared" si="0"/>
        <v>632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492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9126</v>
      </c>
      <c r="C35" s="17">
        <f t="shared" si="0"/>
        <v>571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9448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9876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10368</v>
      </c>
      <c r="C38" s="17">
        <f t="shared" si="0"/>
        <v>492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10831</v>
      </c>
      <c r="C39" s="17">
        <f t="shared" si="0"/>
        <v>463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11377</v>
      </c>
      <c r="C40" s="17">
        <f t="shared" si="0"/>
        <v>546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11909</v>
      </c>
      <c r="C41" s="17">
        <f t="shared" si="0"/>
        <v>532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12413</v>
      </c>
      <c r="C42" s="17">
        <f t="shared" si="0"/>
        <v>504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12733</v>
      </c>
      <c r="C43" s="17">
        <f t="shared" si="0"/>
        <v>320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13036</v>
      </c>
      <c r="C44" s="17">
        <f>B44-B43</f>
        <v>303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13508</v>
      </c>
      <c r="C45" s="17">
        <f>B45-B44</f>
        <v>472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13983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14509</v>
      </c>
      <c r="C47" s="17">
        <f t="shared" si="438"/>
        <v>526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15113</v>
      </c>
      <c r="C48" s="17">
        <f t="shared" ref="C48" si="439">B48-B47</f>
        <v>604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15734</v>
      </c>
      <c r="C49" s="17">
        <f t="shared" ref="C49" si="461">B49-B48</f>
        <v>621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16268</v>
      </c>
      <c r="C50" s="17">
        <f t="shared" ref="C50" si="483">B50-B49</f>
        <v>534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16619</v>
      </c>
      <c r="C51" s="17">
        <f t="shared" ref="C51" si="505">B51-B50</f>
        <v>351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17043</v>
      </c>
      <c r="C52" s="17">
        <f t="shared" ref="C52" si="527">B52-B51</f>
        <v>424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17552</v>
      </c>
      <c r="C53" s="17">
        <f t="shared" ref="C53" si="549">B53-B52</f>
        <v>509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18119</v>
      </c>
      <c r="C54" s="17">
        <f t="shared" ref="C54:C55" si="571">B54-B53</f>
        <v>567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18564</v>
      </c>
      <c r="C55" s="17">
        <f t="shared" si="571"/>
        <v>445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19003</v>
      </c>
      <c r="C56" s="17">
        <f t="shared" ref="C56" si="613">B56-B55</f>
        <v>439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19333</v>
      </c>
      <c r="C57" s="17">
        <f t="shared" ref="C57" si="635">B57-B56</f>
        <v>330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19492</v>
      </c>
      <c r="C58" s="17">
        <f t="shared" ref="C58" si="657">B58-B57</f>
        <v>159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0"/>
  <sheetViews>
    <sheetView workbookViewId="0">
      <pane ySplit="1" topLeftCell="A59" activePane="bottomLeft" state="frozen"/>
      <selection pane="bottomLeft" activeCell="D80" sqref="D80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0" si="1">E4-E3</f>
        <v>0</v>
      </c>
      <c r="G4">
        <v>0</v>
      </c>
      <c r="H4">
        <v>0</v>
      </c>
      <c r="I4">
        <v>260</v>
      </c>
      <c r="J4">
        <f t="shared" ref="J4:J70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0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9"/>
  <sheetViews>
    <sheetView zoomScale="85" zoomScaleNormal="85" workbookViewId="0">
      <pane ySplit="1" topLeftCell="A13" activePane="bottomLeft" state="frozen"/>
      <selection pane="bottomLeft" activeCell="K45" sqref="K4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402</v>
      </c>
      <c r="C21">
        <f t="shared" si="0"/>
        <v>2962</v>
      </c>
      <c r="E21" s="19">
        <v>43923</v>
      </c>
      <c r="F21">
        <v>2837</v>
      </c>
      <c r="G21">
        <f t="shared" ref="G21:G26" si="2">C21-F21</f>
        <v>125</v>
      </c>
    </row>
    <row r="22" spans="1:7" x14ac:dyDescent="0.35">
      <c r="A22" s="19">
        <v>43924</v>
      </c>
      <c r="B22">
        <v>352</v>
      </c>
      <c r="C22">
        <f t="shared" si="0"/>
        <v>3314</v>
      </c>
      <c r="E22" s="19">
        <v>43924</v>
      </c>
      <c r="F22">
        <v>3261</v>
      </c>
      <c r="G22">
        <f t="shared" si="2"/>
        <v>53</v>
      </c>
    </row>
    <row r="23" spans="1:7" x14ac:dyDescent="0.35">
      <c r="A23" s="19">
        <v>43925</v>
      </c>
      <c r="B23">
        <v>344</v>
      </c>
      <c r="C23">
        <f t="shared" si="0"/>
        <v>3658</v>
      </c>
      <c r="E23" s="19">
        <v>43925</v>
      </c>
      <c r="F23">
        <v>3713</v>
      </c>
      <c r="G23">
        <f t="shared" si="2"/>
        <v>-55</v>
      </c>
    </row>
    <row r="24" spans="1:7" x14ac:dyDescent="0.35">
      <c r="A24" s="19">
        <v>43926</v>
      </c>
      <c r="B24">
        <v>259</v>
      </c>
      <c r="C24">
        <f t="shared" si="0"/>
        <v>3917</v>
      </c>
      <c r="E24" s="19">
        <v>43926</v>
      </c>
      <c r="F24">
        <v>3977</v>
      </c>
      <c r="G24">
        <f t="shared" si="2"/>
        <v>-60</v>
      </c>
    </row>
    <row r="25" spans="1:7" x14ac:dyDescent="0.35">
      <c r="A25" s="19">
        <v>43927</v>
      </c>
      <c r="B25">
        <v>456</v>
      </c>
      <c r="C25">
        <f t="shared" si="0"/>
        <v>4373</v>
      </c>
      <c r="E25" s="19">
        <v>43927</v>
      </c>
      <c r="F25">
        <v>4407</v>
      </c>
      <c r="G25">
        <f t="shared" si="2"/>
        <v>-34</v>
      </c>
    </row>
    <row r="26" spans="1:7" x14ac:dyDescent="0.35">
      <c r="A26" s="19">
        <v>43928</v>
      </c>
      <c r="B26">
        <v>421</v>
      </c>
      <c r="C26">
        <f t="shared" si="0"/>
        <v>4794</v>
      </c>
      <c r="E26" s="19">
        <v>43928</v>
      </c>
      <c r="F26">
        <v>4775</v>
      </c>
      <c r="G26">
        <f t="shared" si="2"/>
        <v>19</v>
      </c>
    </row>
    <row r="27" spans="1:7" x14ac:dyDescent="0.35">
      <c r="A27" s="19">
        <v>43929</v>
      </c>
      <c r="B27">
        <v>376</v>
      </c>
      <c r="C27">
        <f t="shared" si="0"/>
        <v>5170</v>
      </c>
      <c r="E27" s="19">
        <v>43929</v>
      </c>
      <c r="F27">
        <v>5262</v>
      </c>
      <c r="G27">
        <f t="shared" ref="G27" si="3">C27-F27</f>
        <v>-92</v>
      </c>
    </row>
    <row r="28" spans="1:7" x14ac:dyDescent="0.35">
      <c r="A28" s="19">
        <v>43930</v>
      </c>
      <c r="B28">
        <v>351</v>
      </c>
      <c r="C28">
        <f t="shared" ref="C28:C37" si="4">C27+B28</f>
        <v>5521</v>
      </c>
      <c r="E28" s="19">
        <v>43930</v>
      </c>
      <c r="F28">
        <v>5617</v>
      </c>
      <c r="G28">
        <f t="shared" ref="G28:G33" si="5">C28-F28</f>
        <v>-96</v>
      </c>
    </row>
    <row r="29" spans="1:7" x14ac:dyDescent="0.35">
      <c r="A29" s="19">
        <v>43931</v>
      </c>
      <c r="B29">
        <v>306</v>
      </c>
      <c r="C29">
        <f t="shared" si="4"/>
        <v>5827</v>
      </c>
      <c r="E29" s="19">
        <v>43931</v>
      </c>
      <c r="F29">
        <v>5861</v>
      </c>
      <c r="G29">
        <f t="shared" si="5"/>
        <v>-34</v>
      </c>
    </row>
    <row r="30" spans="1:7" x14ac:dyDescent="0.35">
      <c r="A30" s="19">
        <v>43932</v>
      </c>
      <c r="B30">
        <v>263</v>
      </c>
      <c r="C30">
        <f t="shared" si="4"/>
        <v>6090</v>
      </c>
      <c r="E30" s="19">
        <v>43932</v>
      </c>
      <c r="F30">
        <v>6088</v>
      </c>
      <c r="G30">
        <f t="shared" si="5"/>
        <v>2</v>
      </c>
    </row>
    <row r="31" spans="1:7" x14ac:dyDescent="0.35">
      <c r="A31" s="19">
        <v>43933</v>
      </c>
      <c r="B31">
        <v>334</v>
      </c>
      <c r="C31">
        <f t="shared" si="4"/>
        <v>6424</v>
      </c>
      <c r="E31" s="19">
        <v>43933</v>
      </c>
      <c r="F31">
        <v>6393</v>
      </c>
      <c r="G31">
        <f t="shared" si="5"/>
        <v>31</v>
      </c>
    </row>
    <row r="32" spans="1:7" x14ac:dyDescent="0.35">
      <c r="A32" s="19">
        <v>43934</v>
      </c>
      <c r="B32">
        <v>534</v>
      </c>
      <c r="C32">
        <f t="shared" si="4"/>
        <v>6958</v>
      </c>
      <c r="E32" s="19">
        <v>43934</v>
      </c>
      <c r="F32">
        <v>6628</v>
      </c>
      <c r="G32">
        <f t="shared" si="5"/>
        <v>330</v>
      </c>
    </row>
    <row r="33" spans="1:7" x14ac:dyDescent="0.35">
      <c r="A33" s="19">
        <v>43935</v>
      </c>
      <c r="B33">
        <v>473</v>
      </c>
      <c r="C33">
        <f t="shared" si="4"/>
        <v>7431</v>
      </c>
      <c r="E33" s="19">
        <v>43935</v>
      </c>
      <c r="F33">
        <v>6830</v>
      </c>
      <c r="G33">
        <f t="shared" si="5"/>
        <v>601</v>
      </c>
    </row>
    <row r="34" spans="1:7" x14ac:dyDescent="0.35">
      <c r="A34" s="19">
        <v>43936</v>
      </c>
      <c r="B34">
        <v>632</v>
      </c>
      <c r="C34">
        <f t="shared" si="4"/>
        <v>8063</v>
      </c>
      <c r="E34" s="19">
        <v>43936</v>
      </c>
      <c r="F34">
        <v>7281</v>
      </c>
      <c r="G34">
        <f t="shared" ref="G34:G36" si="6">C34-F34</f>
        <v>782</v>
      </c>
    </row>
    <row r="35" spans="1:7" x14ac:dyDescent="0.35">
      <c r="A35" s="19">
        <v>43937</v>
      </c>
      <c r="B35">
        <v>492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571</v>
      </c>
      <c r="C36">
        <f t="shared" si="4"/>
        <v>9126</v>
      </c>
      <c r="E36" s="19">
        <v>43938</v>
      </c>
      <c r="F36">
        <v>8052</v>
      </c>
      <c r="G36">
        <f t="shared" si="6"/>
        <v>1074</v>
      </c>
    </row>
    <row r="37" spans="1:7" x14ac:dyDescent="0.35">
      <c r="A37" s="19">
        <v>43939</v>
      </c>
      <c r="B37" s="23">
        <v>322</v>
      </c>
      <c r="C37">
        <f t="shared" si="4"/>
        <v>9448</v>
      </c>
      <c r="E37" s="19">
        <v>43939</v>
      </c>
      <c r="F37">
        <v>8457</v>
      </c>
      <c r="G37">
        <f t="shared" ref="G37" si="7">C37-F37</f>
        <v>991</v>
      </c>
    </row>
    <row r="38" spans="1:7" x14ac:dyDescent="0.35">
      <c r="A38" s="19">
        <v>43940</v>
      </c>
      <c r="B38" s="23">
        <v>428</v>
      </c>
      <c r="C38">
        <f t="shared" ref="C38:C39" si="8">C37+B38</f>
        <v>9876</v>
      </c>
      <c r="E38" s="19">
        <v>43940</v>
      </c>
      <c r="F38">
        <v>8964</v>
      </c>
      <c r="G38">
        <f t="shared" ref="G38" si="9">C38-F38</f>
        <v>912</v>
      </c>
    </row>
    <row r="39" spans="1:7" x14ac:dyDescent="0.35">
      <c r="A39" s="19">
        <v>43941</v>
      </c>
      <c r="B39">
        <v>492</v>
      </c>
      <c r="C39">
        <f t="shared" si="8"/>
        <v>10368</v>
      </c>
      <c r="E39" s="19">
        <v>43941</v>
      </c>
      <c r="F39">
        <v>9348</v>
      </c>
      <c r="G39">
        <f t="shared" ref="G39" si="10">C39-F39</f>
        <v>1020</v>
      </c>
    </row>
    <row r="40" spans="1:7" x14ac:dyDescent="0.35">
      <c r="A40" s="19">
        <v>43942</v>
      </c>
      <c r="B40">
        <v>463</v>
      </c>
      <c r="C40">
        <f t="shared" ref="C40" si="11">C39+B40</f>
        <v>10831</v>
      </c>
      <c r="E40" s="19">
        <v>43942</v>
      </c>
      <c r="F40">
        <v>9856</v>
      </c>
      <c r="G40">
        <f t="shared" ref="G40" si="12">C40-F40</f>
        <v>975</v>
      </c>
    </row>
    <row r="41" spans="1:7" x14ac:dyDescent="0.35">
      <c r="A41" s="19">
        <v>43943</v>
      </c>
      <c r="B41">
        <v>546</v>
      </c>
      <c r="C41">
        <f t="shared" ref="C41:C52" si="13">C40+B41</f>
        <v>11377</v>
      </c>
      <c r="E41" s="19">
        <v>43943</v>
      </c>
      <c r="F41">
        <v>10375</v>
      </c>
      <c r="G41">
        <f t="shared" ref="G41" si="14">C41-F41</f>
        <v>1002</v>
      </c>
    </row>
    <row r="42" spans="1:7" x14ac:dyDescent="0.35">
      <c r="A42" s="19">
        <v>43944</v>
      </c>
      <c r="B42" s="23">
        <v>532</v>
      </c>
      <c r="C42">
        <f t="shared" si="13"/>
        <v>11909</v>
      </c>
      <c r="E42" s="19">
        <v>43944</v>
      </c>
      <c r="F42">
        <v>10897</v>
      </c>
      <c r="G42">
        <f t="shared" ref="G42:G44" si="15">C42-F42</f>
        <v>1012</v>
      </c>
    </row>
    <row r="43" spans="1:7" x14ac:dyDescent="0.35">
      <c r="A43" s="19">
        <v>43945</v>
      </c>
      <c r="B43" s="23">
        <v>504</v>
      </c>
      <c r="C43">
        <f t="shared" si="13"/>
        <v>12413</v>
      </c>
      <c r="E43" s="19">
        <v>43945</v>
      </c>
      <c r="F43">
        <v>11161</v>
      </c>
      <c r="G43">
        <f t="shared" si="15"/>
        <v>1252</v>
      </c>
    </row>
    <row r="44" spans="1:7" x14ac:dyDescent="0.35">
      <c r="A44" s="19">
        <v>43946</v>
      </c>
      <c r="B44" s="23">
        <v>320</v>
      </c>
      <c r="C44">
        <f t="shared" si="13"/>
        <v>12733</v>
      </c>
      <c r="E44" s="19">
        <v>43946</v>
      </c>
      <c r="F44">
        <v>11621</v>
      </c>
      <c r="G44">
        <f t="shared" si="15"/>
        <v>1112</v>
      </c>
    </row>
    <row r="45" spans="1:7" x14ac:dyDescent="0.35">
      <c r="A45" s="19">
        <v>43947</v>
      </c>
      <c r="B45" s="23">
        <v>303</v>
      </c>
      <c r="C45">
        <f t="shared" si="13"/>
        <v>13036</v>
      </c>
      <c r="E45" s="19">
        <v>43947</v>
      </c>
      <c r="F45">
        <v>12034</v>
      </c>
      <c r="G45">
        <f>C45-F45</f>
        <v>1002</v>
      </c>
    </row>
    <row r="46" spans="1:7" x14ac:dyDescent="0.35">
      <c r="A46" s="19">
        <v>43948</v>
      </c>
      <c r="B46" s="23">
        <v>472</v>
      </c>
      <c r="C46">
        <f t="shared" si="13"/>
        <v>13508</v>
      </c>
      <c r="E46" s="19">
        <v>43948</v>
      </c>
      <c r="F46">
        <v>12487</v>
      </c>
      <c r="G46">
        <f>C46-F46</f>
        <v>1021</v>
      </c>
    </row>
    <row r="47" spans="1:7" x14ac:dyDescent="0.35">
      <c r="A47" s="19">
        <v>43949</v>
      </c>
      <c r="B47" s="23">
        <v>475</v>
      </c>
      <c r="C47">
        <f t="shared" si="13"/>
        <v>13983</v>
      </c>
      <c r="E47" s="19">
        <v>43949</v>
      </c>
      <c r="F47">
        <v>12811</v>
      </c>
      <c r="G47">
        <f t="shared" ref="G47:G52" si="16">C47-F47</f>
        <v>1172</v>
      </c>
    </row>
    <row r="48" spans="1:7" x14ac:dyDescent="0.35">
      <c r="A48" s="19">
        <v>43950</v>
      </c>
      <c r="B48" s="23">
        <v>526</v>
      </c>
      <c r="C48">
        <f t="shared" si="13"/>
        <v>14509</v>
      </c>
      <c r="E48" s="19">
        <v>43950</v>
      </c>
      <c r="F48">
        <v>13324</v>
      </c>
      <c r="G48">
        <f t="shared" si="16"/>
        <v>1185</v>
      </c>
    </row>
    <row r="49" spans="1:7" x14ac:dyDescent="0.35">
      <c r="A49" s="19">
        <v>43951</v>
      </c>
      <c r="B49" s="23">
        <v>604</v>
      </c>
      <c r="C49">
        <f t="shared" si="13"/>
        <v>15113</v>
      </c>
      <c r="E49" s="19">
        <v>43951</v>
      </c>
      <c r="F49">
        <v>13979</v>
      </c>
      <c r="G49">
        <f t="shared" si="16"/>
        <v>1134</v>
      </c>
    </row>
    <row r="50" spans="1:7" x14ac:dyDescent="0.35">
      <c r="A50" s="19">
        <v>43952</v>
      </c>
      <c r="B50" s="23">
        <v>621</v>
      </c>
      <c r="C50">
        <f t="shared" si="13"/>
        <v>15734</v>
      </c>
      <c r="E50" s="19">
        <v>43952</v>
      </c>
      <c r="F50">
        <v>14599</v>
      </c>
      <c r="G50">
        <f t="shared" si="16"/>
        <v>1135</v>
      </c>
    </row>
    <row r="51" spans="1:7" x14ac:dyDescent="0.35">
      <c r="A51" s="19">
        <v>43953</v>
      </c>
      <c r="B51" s="23">
        <v>534</v>
      </c>
      <c r="C51">
        <f t="shared" si="13"/>
        <v>16268</v>
      </c>
      <c r="E51" s="19">
        <v>43953</v>
      </c>
      <c r="F51">
        <v>16251</v>
      </c>
      <c r="G51">
        <f t="shared" si="16"/>
        <v>17</v>
      </c>
    </row>
    <row r="52" spans="1:7" x14ac:dyDescent="0.35">
      <c r="A52" s="19">
        <v>43954</v>
      </c>
      <c r="B52" s="23">
        <v>351</v>
      </c>
      <c r="C52">
        <f t="shared" si="13"/>
        <v>16619</v>
      </c>
      <c r="E52" s="19">
        <v>43954</v>
      </c>
      <c r="F52">
        <v>16606</v>
      </c>
      <c r="G52">
        <f t="shared" si="16"/>
        <v>13</v>
      </c>
    </row>
    <row r="53" spans="1:7" x14ac:dyDescent="0.35">
      <c r="A53" s="19">
        <v>43955</v>
      </c>
      <c r="B53" s="23">
        <v>424</v>
      </c>
      <c r="C53">
        <f t="shared" ref="C53" si="17">C52+B53</f>
        <v>17043</v>
      </c>
      <c r="E53" s="19">
        <v>43955</v>
      </c>
      <c r="F53">
        <v>16991</v>
      </c>
      <c r="G53">
        <f t="shared" ref="G53" si="18">C53-F53</f>
        <v>52</v>
      </c>
    </row>
    <row r="54" spans="1:7" x14ac:dyDescent="0.35">
      <c r="A54" s="19">
        <v>43956</v>
      </c>
      <c r="B54" s="23">
        <v>509</v>
      </c>
      <c r="C54">
        <f t="shared" ref="C54:C59" si="19">C53+B54</f>
        <v>17552</v>
      </c>
      <c r="E54" s="19">
        <v>43956</v>
      </c>
      <c r="F54">
        <v>17442</v>
      </c>
      <c r="G54">
        <f t="shared" ref="G54" si="20">C54-F54</f>
        <v>110</v>
      </c>
    </row>
    <row r="55" spans="1:7" x14ac:dyDescent="0.35">
      <c r="A55" s="19">
        <v>43957</v>
      </c>
      <c r="B55" s="23">
        <v>567</v>
      </c>
      <c r="C55">
        <f t="shared" si="19"/>
        <v>18119</v>
      </c>
      <c r="E55" s="19">
        <v>43957</v>
      </c>
      <c r="F55">
        <v>17918</v>
      </c>
      <c r="G55">
        <f t="shared" ref="G55:G58" si="21">C55-F55</f>
        <v>201</v>
      </c>
    </row>
    <row r="56" spans="1:7" x14ac:dyDescent="0.35">
      <c r="A56" s="19">
        <v>43958</v>
      </c>
      <c r="B56" s="23">
        <v>445</v>
      </c>
      <c r="C56">
        <f t="shared" si="19"/>
        <v>18564</v>
      </c>
      <c r="E56" s="19">
        <v>43958</v>
      </c>
      <c r="F56">
        <v>18435</v>
      </c>
      <c r="G56">
        <f t="shared" si="21"/>
        <v>129</v>
      </c>
    </row>
    <row r="57" spans="1:7" x14ac:dyDescent="0.35">
      <c r="A57" s="19">
        <v>43959</v>
      </c>
      <c r="B57" s="23">
        <v>439</v>
      </c>
      <c r="C57">
        <f t="shared" si="19"/>
        <v>19003</v>
      </c>
      <c r="E57" s="19">
        <v>43959</v>
      </c>
      <c r="F57">
        <v>18855</v>
      </c>
      <c r="G57">
        <f t="shared" si="21"/>
        <v>148</v>
      </c>
    </row>
    <row r="58" spans="1:7" x14ac:dyDescent="0.35">
      <c r="A58" s="19">
        <v>43960</v>
      </c>
      <c r="B58" s="23">
        <v>330</v>
      </c>
      <c r="C58">
        <f t="shared" si="19"/>
        <v>19333</v>
      </c>
      <c r="E58" s="19">
        <v>43960</v>
      </c>
      <c r="F58">
        <v>19197</v>
      </c>
      <c r="G58">
        <f t="shared" si="21"/>
        <v>136</v>
      </c>
    </row>
    <row r="59" spans="1:7" x14ac:dyDescent="0.35">
      <c r="A59" s="19">
        <v>43961</v>
      </c>
      <c r="B59" s="24">
        <v>159</v>
      </c>
      <c r="C59">
        <f t="shared" si="19"/>
        <v>19492</v>
      </c>
      <c r="E59" s="19">
        <v>43961</v>
      </c>
      <c r="F59">
        <v>19492</v>
      </c>
      <c r="G59">
        <f t="shared" ref="G59" si="22">C59-F59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J1" activePane="topRight" state="frozen"/>
      <selection pane="topRight" activeCell="AQ105" sqref="AQ10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291</v>
      </c>
      <c r="AI1" s="5" t="s">
        <v>292</v>
      </c>
      <c r="AJ1" s="5" t="s">
        <v>293</v>
      </c>
      <c r="AK1" s="5" t="s">
        <v>295</v>
      </c>
      <c r="AL1" s="5" t="s">
        <v>296</v>
      </c>
      <c r="AM1" s="5" t="s">
        <v>299</v>
      </c>
      <c r="AN1" s="5" t="s">
        <v>300</v>
      </c>
      <c r="AO1" s="5" t="s">
        <v>301</v>
      </c>
      <c r="AP1" s="5" t="s">
        <v>304</v>
      </c>
      <c r="AQ1" s="5" t="s">
        <v>309</v>
      </c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216" ht="15" thickBot="1" x14ac:dyDescent="0.4">
      <c r="A74" s="8" t="s">
        <v>40</v>
      </c>
      <c r="AI74" s="24" t="s">
        <v>294</v>
      </c>
      <c r="AJ74" s="24" t="s">
        <v>294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</row>
    <row r="79" spans="1:216" ht="15" thickBot="1" x14ac:dyDescent="0.4">
      <c r="A79" s="6" t="s">
        <v>45</v>
      </c>
      <c r="AI79">
        <v>0</v>
      </c>
      <c r="AJ79" s="24" t="s">
        <v>294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</row>
    <row r="81" spans="1:43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</row>
    <row r="82" spans="1:43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</row>
    <row r="83" spans="1:43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</row>
    <row r="84" spans="1:43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</row>
    <row r="85" spans="1:43" ht="15" thickBot="1" x14ac:dyDescent="0.4">
      <c r="A85" s="6" t="s">
        <v>51</v>
      </c>
      <c r="AI85">
        <v>0</v>
      </c>
      <c r="AJ85" s="24" t="s">
        <v>294</v>
      </c>
      <c r="AK85" s="24" t="s">
        <v>294</v>
      </c>
      <c r="AL85" s="24" t="s">
        <v>294</v>
      </c>
      <c r="AM85" s="24" t="s">
        <v>294</v>
      </c>
      <c r="AN85" s="24" t="s">
        <v>294</v>
      </c>
      <c r="AO85" s="24" t="s">
        <v>294</v>
      </c>
      <c r="AP85" s="24" t="s">
        <v>294</v>
      </c>
      <c r="AQ85" s="24" t="s">
        <v>294</v>
      </c>
    </row>
    <row r="86" spans="1:43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</row>
    <row r="87" spans="1:43" ht="15" thickBot="1" x14ac:dyDescent="0.4">
      <c r="A87" s="6" t="s">
        <v>53</v>
      </c>
      <c r="AI87" s="24" t="s">
        <v>294</v>
      </c>
      <c r="AJ87" s="24" t="s">
        <v>294</v>
      </c>
      <c r="AK87" s="24" t="s">
        <v>294</v>
      </c>
      <c r="AL87" s="24" t="s">
        <v>294</v>
      </c>
      <c r="AM87" s="24" t="s">
        <v>294</v>
      </c>
      <c r="AN87" s="24" t="s">
        <v>294</v>
      </c>
      <c r="AO87" s="24" t="s">
        <v>294</v>
      </c>
      <c r="AP87" s="24" t="s">
        <v>294</v>
      </c>
      <c r="AQ87" s="24" t="s">
        <v>294</v>
      </c>
    </row>
    <row r="88" spans="1:43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</row>
    <row r="89" spans="1:43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</row>
    <row r="90" spans="1:43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</row>
    <row r="91" spans="1:43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</row>
    <row r="92" spans="1:43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</row>
    <row r="93" spans="1:43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</row>
    <row r="94" spans="1:43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</row>
    <row r="95" spans="1:43" ht="15" thickBot="1" x14ac:dyDescent="0.4">
      <c r="A95" s="6" t="s">
        <v>61</v>
      </c>
      <c r="AI95" s="24" t="s">
        <v>294</v>
      </c>
      <c r="AJ95" s="24" t="s">
        <v>294</v>
      </c>
      <c r="AK95" s="24" t="s">
        <v>294</v>
      </c>
      <c r="AL95" s="24" t="s">
        <v>294</v>
      </c>
      <c r="AM95" s="24" t="s">
        <v>294</v>
      </c>
      <c r="AN95" s="24" t="s">
        <v>294</v>
      </c>
      <c r="AO95" s="24" t="s">
        <v>294</v>
      </c>
      <c r="AP95" s="24" t="s">
        <v>294</v>
      </c>
      <c r="AQ95" s="24" t="s">
        <v>294</v>
      </c>
    </row>
    <row r="96" spans="1:43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</row>
    <row r="113" spans="1:43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</row>
    <row r="114" spans="1:43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</row>
    <row r="115" spans="1:43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</row>
    <row r="116" spans="1:43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</row>
    <row r="117" spans="1:43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</row>
    <row r="118" spans="1:43" x14ac:dyDescent="0.35">
      <c r="A118" t="s">
        <v>310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 t="s">
        <v>298</v>
      </c>
      <c r="AN118">
        <v>1727</v>
      </c>
      <c r="AO118">
        <v>1760</v>
      </c>
      <c r="AP118">
        <v>1863</v>
      </c>
      <c r="AQ118">
        <v>1919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86</v>
      </c>
      <c r="B1">
        <v>184</v>
      </c>
      <c r="C1" t="s">
        <v>302</v>
      </c>
      <c r="D1" t="s">
        <v>311</v>
      </c>
      <c r="E1">
        <v>0</v>
      </c>
      <c r="F1">
        <v>0</v>
      </c>
    </row>
    <row r="2" spans="1:6" x14ac:dyDescent="0.35">
      <c r="A2" t="s">
        <v>87</v>
      </c>
      <c r="B2">
        <v>162</v>
      </c>
      <c r="C2" t="s">
        <v>290</v>
      </c>
      <c r="D2" t="s">
        <v>312</v>
      </c>
      <c r="E2">
        <v>0</v>
      </c>
      <c r="F2">
        <v>0</v>
      </c>
    </row>
    <row r="3" spans="1:6" x14ac:dyDescent="0.35">
      <c r="A3" t="s">
        <v>88</v>
      </c>
      <c r="B3">
        <v>569</v>
      </c>
      <c r="C3" t="s">
        <v>297</v>
      </c>
      <c r="D3" t="s">
        <v>307</v>
      </c>
      <c r="E3">
        <v>0</v>
      </c>
      <c r="F3">
        <v>0</v>
      </c>
    </row>
    <row r="4" spans="1:6" x14ac:dyDescent="0.35">
      <c r="A4" t="s">
        <v>89</v>
      </c>
      <c r="B4">
        <v>2081</v>
      </c>
      <c r="C4" t="s">
        <v>303</v>
      </c>
      <c r="D4" t="s">
        <v>313</v>
      </c>
      <c r="E4">
        <v>0</v>
      </c>
      <c r="F4">
        <v>0</v>
      </c>
    </row>
    <row r="5" spans="1:6" x14ac:dyDescent="0.35">
      <c r="A5" t="s">
        <v>90</v>
      </c>
      <c r="B5">
        <v>2401</v>
      </c>
      <c r="C5" t="s">
        <v>314</v>
      </c>
      <c r="D5" t="s">
        <v>315</v>
      </c>
      <c r="E5" t="s">
        <v>294</v>
      </c>
      <c r="F5" t="s">
        <v>289</v>
      </c>
    </row>
    <row r="6" spans="1:6" x14ac:dyDescent="0.35">
      <c r="A6" t="s">
        <v>91</v>
      </c>
      <c r="B6">
        <v>2705</v>
      </c>
      <c r="C6" t="s">
        <v>316</v>
      </c>
      <c r="D6" t="s">
        <v>317</v>
      </c>
      <c r="E6">
        <v>12</v>
      </c>
      <c r="F6" t="s">
        <v>318</v>
      </c>
    </row>
    <row r="7" spans="1:6" x14ac:dyDescent="0.35">
      <c r="A7" t="s">
        <v>92</v>
      </c>
      <c r="B7">
        <v>2480</v>
      </c>
      <c r="C7" t="s">
        <v>305</v>
      </c>
      <c r="D7" t="s">
        <v>319</v>
      </c>
      <c r="E7">
        <v>33</v>
      </c>
      <c r="F7" t="s">
        <v>320</v>
      </c>
    </row>
    <row r="8" spans="1:6" x14ac:dyDescent="0.35">
      <c r="A8" t="s">
        <v>93</v>
      </c>
      <c r="B8">
        <v>1697</v>
      </c>
      <c r="C8" t="s">
        <v>306</v>
      </c>
      <c r="D8" t="s">
        <v>321</v>
      </c>
      <c r="E8">
        <v>138</v>
      </c>
      <c r="F8" t="s">
        <v>322</v>
      </c>
    </row>
    <row r="9" spans="1:6" x14ac:dyDescent="0.35">
      <c r="A9" t="s">
        <v>94</v>
      </c>
      <c r="B9" s="2">
        <v>1847</v>
      </c>
      <c r="C9" t="s">
        <v>323</v>
      </c>
      <c r="D9" t="s">
        <v>324</v>
      </c>
      <c r="E9">
        <v>320</v>
      </c>
      <c r="F9" t="s">
        <v>325</v>
      </c>
    </row>
    <row r="10" spans="1:6" x14ac:dyDescent="0.35">
      <c r="A10" t="s">
        <v>95</v>
      </c>
      <c r="B10">
        <v>5292</v>
      </c>
      <c r="C10" t="s">
        <v>326</v>
      </c>
      <c r="D10" t="s">
        <v>327</v>
      </c>
      <c r="E10" t="s">
        <v>328</v>
      </c>
      <c r="F10" t="s">
        <v>329</v>
      </c>
    </row>
    <row r="11" spans="1:6" x14ac:dyDescent="0.35">
      <c r="A11" t="s">
        <v>96</v>
      </c>
      <c r="B11">
        <v>74</v>
      </c>
      <c r="C11" t="s">
        <v>228</v>
      </c>
      <c r="D11" t="s">
        <v>228</v>
      </c>
      <c r="E11" t="s">
        <v>294</v>
      </c>
      <c r="F11" t="s">
        <v>228</v>
      </c>
    </row>
    <row r="12" spans="1:6" x14ac:dyDescent="0.35">
      <c r="A12" t="s">
        <v>97</v>
      </c>
      <c r="B12">
        <v>19492</v>
      </c>
      <c r="C12" t="s">
        <v>228</v>
      </c>
      <c r="D12" t="s">
        <v>330</v>
      </c>
      <c r="E12" t="s">
        <v>308</v>
      </c>
      <c r="F12" t="s">
        <v>331</v>
      </c>
    </row>
    <row r="13" spans="1:6" x14ac:dyDescent="0.35">
      <c r="A13" t="s">
        <v>332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2020-05-11T19:34:54Z</dcterms:modified>
</cp:coreProperties>
</file>