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DB8BEB4A-E003-4A98-9F5F-9F7FF6A397F9}" xr6:coauthVersionLast="45" xr6:coauthVersionMax="45" xr10:uidLastSave="{00000000-0000-0000-0000-000000000000}"/>
  <bookViews>
    <workbookView xWindow="16780" yWindow="6500" windowWidth="19610" windowHeight="11960" tabRatio="733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80" i="8" l="1"/>
  <c r="Q80" i="8"/>
  <c r="AJ80" i="8" s="1"/>
  <c r="R80" i="8"/>
  <c r="S80" i="8"/>
  <c r="AL80" i="8" s="1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AM80" i="8"/>
  <c r="AQ80" i="8"/>
  <c r="F80" i="8" a="1"/>
  <c r="F80" i="8" s="1"/>
  <c r="B80" i="8"/>
  <c r="C80" i="8"/>
  <c r="E80" i="8"/>
  <c r="J92" i="9"/>
  <c r="F92" i="9"/>
  <c r="C92" i="9"/>
  <c r="AP80" i="8" l="1"/>
  <c r="AS80" i="8"/>
  <c r="AO80" i="8"/>
  <c r="AK80" i="8"/>
  <c r="AR80" i="8"/>
  <c r="AN80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F79" i="8" a="1"/>
  <c r="F79" i="8" s="1"/>
  <c r="B79" i="8"/>
  <c r="C79" i="8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P78" i="8" l="1"/>
  <c r="Q78" i="8"/>
  <c r="R78" i="8"/>
  <c r="S78" i="8"/>
  <c r="AJ78" i="8" s="1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M78" i="8"/>
  <c r="AQ78" i="8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C2" i="8"/>
  <c r="B2" i="8"/>
  <c r="F78" i="8" a="1"/>
  <c r="F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P78" i="8" l="1"/>
  <c r="AL78" i="8"/>
  <c r="AS78" i="8"/>
  <c r="AO78" i="8"/>
  <c r="AK78" i="8"/>
  <c r="AR78" i="8"/>
  <c r="AN78" i="8"/>
  <c r="P77" i="8"/>
  <c r="Q77" i="8"/>
  <c r="R77" i="8"/>
  <c r="S77" i="8"/>
  <c r="AJ77" i="8" s="1"/>
  <c r="T77" i="8"/>
  <c r="U77" i="8"/>
  <c r="V77" i="8"/>
  <c r="W77" i="8"/>
  <c r="AK77" i="8" s="1"/>
  <c r="X77" i="8"/>
  <c r="Y77" i="8"/>
  <c r="Z77" i="8"/>
  <c r="AA77" i="8"/>
  <c r="AB77" i="8"/>
  <c r="AC77" i="8"/>
  <c r="AD77" i="8"/>
  <c r="AE77" i="8"/>
  <c r="AF77" i="8"/>
  <c r="AG77" i="8"/>
  <c r="AH77" i="8"/>
  <c r="AI77" i="8"/>
  <c r="AM77" i="8"/>
  <c r="AO77" i="8"/>
  <c r="AQ77" i="8"/>
  <c r="AS77" i="8"/>
  <c r="F77" i="8" a="1"/>
  <c r="F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P77" i="8" l="1"/>
  <c r="AL77" i="8"/>
  <c r="AR77" i="8"/>
  <c r="AN77" i="8"/>
  <c r="C88" i="9" l="1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P76" i="8"/>
  <c r="Q76" i="8"/>
  <c r="R76" i="8"/>
  <c r="S76" i="8"/>
  <c r="AJ76" i="8" s="1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M76" i="8"/>
  <c r="AQ76" i="8"/>
  <c r="F76" i="8" a="1"/>
  <c r="F76" i="8" s="1"/>
  <c r="E76" i="8"/>
  <c r="AP76" i="8" l="1"/>
  <c r="AS76" i="8"/>
  <c r="AO76" i="8"/>
  <c r="AK76" i="8"/>
  <c r="AL76" i="8"/>
  <c r="AR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P75" i="8"/>
  <c r="Q75" i="8"/>
  <c r="R75" i="8"/>
  <c r="S75" i="8"/>
  <c r="AJ75" i="8" s="1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M75" i="8"/>
  <c r="AQ75" i="8"/>
  <c r="F75" i="8" a="1"/>
  <c r="F75" i="8" s="1"/>
  <c r="E75" i="8"/>
  <c r="F87" i="9"/>
  <c r="C87" i="9"/>
  <c r="J87" i="9"/>
  <c r="AL75" i="8" l="1"/>
  <c r="AP75" i="8"/>
  <c r="AS75" i="8"/>
  <c r="AO75" i="8"/>
  <c r="AK75" i="8"/>
  <c r="AR75" i="8"/>
  <c r="AN75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S74" i="8" l="1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AL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O74" i="8" l="1"/>
  <c r="AS74" i="8"/>
  <c r="AK74" i="8"/>
  <c r="AA73" i="8"/>
  <c r="AD73" i="8"/>
  <c r="V73" i="8"/>
  <c r="R73" i="8"/>
  <c r="AN73" i="8" s="1"/>
  <c r="AP74" i="8"/>
  <c r="AR74" i="8"/>
  <c r="AG73" i="8"/>
  <c r="AC73" i="8"/>
  <c r="Y73" i="8"/>
  <c r="AS73" i="8" s="1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O73" i="8" l="1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AR72" i="8" s="1"/>
  <c r="T72" i="8"/>
  <c r="AJ73" i="8"/>
  <c r="AM73" i="8"/>
  <c r="AS72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AD71" i="8"/>
  <c r="F71" i="8" a="1"/>
  <c r="F71" i="8" s="1"/>
  <c r="P71" i="8" s="1"/>
  <c r="F70" i="8" a="1"/>
  <c r="F70" i="8" s="1"/>
  <c r="E71" i="8"/>
  <c r="V71" i="8" l="1"/>
  <c r="R71" i="8"/>
  <c r="AH71" i="8"/>
  <c r="AN72" i="8"/>
  <c r="AO72" i="8"/>
  <c r="AP72" i="8"/>
  <c r="Z71" i="8"/>
  <c r="AG71" i="8"/>
  <c r="AC71" i="8"/>
  <c r="Y71" i="8"/>
  <c r="U71" i="8"/>
  <c r="Q71" i="8"/>
  <c r="AS71" i="8" s="1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AM70" i="8" s="1"/>
  <c r="T70" i="8"/>
  <c r="U70" i="8"/>
  <c r="V70" i="8"/>
  <c r="W70" i="8"/>
  <c r="AQ70" i="8" s="1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Q71" i="8" l="1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AO68" i="8"/>
  <c r="AR68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N68" i="8" l="1"/>
  <c r="AP68" i="8"/>
  <c r="AG67" i="8"/>
  <c r="AC67" i="8"/>
  <c r="Y67" i="8"/>
  <c r="U67" i="8"/>
  <c r="Q67" i="8"/>
  <c r="AF67" i="8"/>
  <c r="AB67" i="8"/>
  <c r="X67" i="8"/>
  <c r="T67" i="8"/>
  <c r="P67" i="8"/>
  <c r="AN67" i="8" s="1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P67" i="8" l="1"/>
  <c r="AK67" i="8"/>
  <c r="AS67" i="8"/>
  <c r="AO67" i="8"/>
  <c r="AH66" i="8"/>
  <c r="AD66" i="8"/>
  <c r="Z66" i="8"/>
  <c r="V66" i="8"/>
  <c r="R66" i="8"/>
  <c r="AG66" i="8"/>
  <c r="AC66" i="8"/>
  <c r="Y66" i="8"/>
  <c r="AS66" i="8" s="1"/>
  <c r="U66" i="8"/>
  <c r="Q66" i="8"/>
  <c r="AR67" i="8"/>
  <c r="AM67" i="8"/>
  <c r="AF66" i="8"/>
  <c r="AB66" i="8"/>
  <c r="X66" i="8"/>
  <c r="T66" i="8"/>
  <c r="AO66" i="8" s="1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N66" i="8" l="1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AS65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Q65" i="8" l="1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AP64" i="8" s="1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N64" i="8" l="1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L61" i="8" s="1"/>
  <c r="AK63" i="8"/>
  <c r="AN63" i="8"/>
  <c r="J73" i="9"/>
  <c r="F73" i="9"/>
  <c r="C73" i="9"/>
  <c r="E61" i="8"/>
  <c r="AK61" i="8" l="1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O59" i="8" s="1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AN59" i="8"/>
  <c r="F58" i="8" a="1"/>
  <c r="F58" i="8" s="1"/>
  <c r="P58" i="8" s="1"/>
  <c r="E58" i="8"/>
  <c r="J70" i="9"/>
  <c r="F70" i="9"/>
  <c r="C70" i="9"/>
  <c r="AK59" i="8" l="1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 s="1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<sst xmlns="http://schemas.openxmlformats.org/spreadsheetml/2006/main" count="2112" uniqueCount="357">
  <si>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</si>
  <si>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</si>
  <si>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</si>
  <si>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</si>
  <si>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</si>
  <si>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</si>
  <si>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</si>
  <si>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</si>
  <si>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</si>
  <si>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</si>
  <si>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</si>
  <si>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</si>
  <si>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</si>
  <si>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</si>
  <si>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</si>
  <si>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</si>
  <si>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</si>
  <si>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</si>
  <si>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</si>
  <si>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</si>
  <si>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</si>
  <si>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</si>
  <si>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</si>
  <si>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</si>
  <si>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</si>
  <si>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</si>
  <si>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</si>
  <si>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</si>
  <si>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</si>
  <si>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</si>
  <si>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</si>
  <si>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</si>
  <si>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</si>
  <si>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</si>
  <si>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</si>
  <si>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</si>
  <si>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</si>
  <si>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</si>
  <si>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</si>
  <si>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</si>
  <si>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</si>
  <si>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</si>
  <si>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</si>
  <si>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</si>
  <si>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</si>
  <si>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</si>
  <si>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</si>
  <si>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</si>
  <si>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</si>
  <si>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</si>
  <si>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</si>
  <si>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</si>
  <si>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</si>
  <si>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</si>
  <si>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</si>
  <si>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</si>
  <si>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</si>
  <si>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</si>
  <si>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</si>
  <si>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</si>
  <si>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</si>
  <si>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</si>
  <si>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</si>
  <si>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</si>
  <si>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</si>
  <si>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</si>
  <si>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</si>
  <si>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</si>
  <si>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</si>
  <si>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</si>
  <si>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</si>
  <si>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</si>
  <si>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</si>
  <si>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</si>
  <si>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</si>
  <si>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</si>
  <si>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</si>
  <si>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</si>
  <si>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</si>
  <si>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</si>
  <si>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</si>
  <si>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</si>
  <si>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</si>
  <si>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</si>
  <si>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</si>
  <si>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</si>
  <si>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</si>
  <si>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</si>
  <si>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</si>
  <si>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</si>
  <si>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</si>
  <si>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</si>
  <si>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</si>
  <si>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</si>
  <si>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</si>
  <si>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</si>
  <si>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</si>
  <si>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</si>
  <si>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</si>
  <si>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</si>
  <si>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</si>
  <si>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</si>
  <si>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</si>
  <si>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</si>
  <si>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</si>
  <si>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</si>
  <si>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</si>
  <si>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</si>
  <si>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</si>
  <si>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</si>
  <si>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</si>
  <si>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</si>
  <si>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</si>
  <si>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</si>
  <si>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</si>
  <si>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</si>
  <si>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</si>
  <si>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</si>
  <si>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</si>
  <si>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</si>
  <si>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</si>
  <si>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</si>
  <si>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</si>
  <si>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</si>
  <si>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</si>
  <si>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</si>
  <si>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</si>
  <si>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</si>
  <si>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</si>
  <si>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</si>
  <si>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</si>
  <si>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</si>
  <si>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</si>
  <si>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</si>
  <si>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</si>
  <si>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</si>
  <si>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</si>
  <si>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</si>
  <si>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</si>
  <si>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</si>
  <si>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</si>
  <si>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</si>
  <si>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</si>
  <si>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</si>
  <si>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</si>
  <si>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</si>
  <si>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</si>
  <si>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</si>
  <si>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</si>
  <si>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</si>
  <si>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</si>
  <si>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</si>
  <si>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</si>
  <si>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</si>
  <si>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</si>
  <si>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</si>
  <si>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</si>
  <si>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</si>
  <si>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</si>
  <si>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</si>
  <si>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</si>
  <si>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</si>
  <si>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</si>
  <si>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</si>
  <si>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</si>
  <si>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</si>
  <si>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</si>
  <si>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</si>
  <si>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</si>
  <si>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</si>
  <si>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</si>
  <si>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</si>
  <si>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</si>
  <si>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</si>
  <si>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</si>
  <si>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</si>
  <si>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</si>
  <si>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</si>
  <si>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</si>
  <si>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</si>
  <si>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</si>
  <si>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</si>
  <si>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</si>
  <si>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</si>
  <si>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</si>
  <si>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</si>
  <si>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</si>
  <si>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</si>
  <si>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</si>
  <si>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</si>
  <si>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</si>
  <si>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</si>
  <si>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</si>
  <si>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</si>
  <si>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</si>
  <si>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</si>
  <si>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</si>
  <si>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</si>
  <si>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</si>
  <si>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</si>
  <si>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</si>
  <si>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</si>
  <si>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</si>
  <si>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</si>
  <si>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</si>
  <si>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</si>
  <si>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</si>
  <si>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</si>
  <si>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</si>
  <si>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</si>
  <si>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</si>
  <si>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</si>
  <si>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</si>
  <si>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</si>
  <si>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</si>
  <si>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</si>
  <si>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</si>
  <si>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</si>
  <si>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</si>
  <si>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</si>
  <si>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</si>
  <si>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</si>
  <si>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</si>
  <si>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</si>
  <si>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</si>
  <si>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</si>
  <si>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</si>
  <si>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</si>
  <si>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</si>
  <si>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</si>
  <si>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</si>
  <si>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</si>
  <si>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</si>
  <si>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</si>
  <si>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</si>
  <si>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</si>
  <si>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</si>
  <si>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</si>
  <si>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</si>
  <si>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</si>
  <si>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</si>
  <si>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</si>
  <si>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</si>
  <si>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</si>
  <si>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</si>
  <si>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</si>
  <si>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</si>
  <si>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</si>
  <si>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</si>
  <si>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</si>
  <si>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</si>
  <si>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</si>
  <si>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</si>
  <si>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</si>
  <si>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</si>
  <si>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</si>
  <si>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</si>
  <si>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</si>
  <si>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</si>
  <si>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</si>
  <si>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</si>
  <si>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</si>
  <si>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</si>
  <si>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</si>
  <si>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</si>
  <si>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</si>
  <si>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</si>
  <si>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</si>
  <si>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</si>
  <si>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</si>
  <si>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</si>
  <si>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</si>
  <si>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</si>
  <si>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</si>
  <si>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</si>
  <si>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</si>
  <si>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</si>
  <si>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</si>
  <si>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</si>
  <si>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</si>
  <si>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</si>
  <si>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</si>
  <si>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</si>
  <si>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</si>
  <si>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</si>
  <si>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</si>
  <si>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</si>
  <si>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</si>
  <si>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</si>
  <si>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</si>
  <si>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</si>
  <si>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</si>
  <si>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</si>
  <si>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</si>
  <si>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</si>
  <si>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</si>
  <si>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</si>
  <si>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</si>
  <si>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</si>
  <si>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</si>
  <si>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</si>
  <si>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</si>
  <si>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</si>
  <si>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</si>
  <si>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</si>
  <si>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</si>
  <si>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</si>
  <si>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</si>
  <si>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</si>
  <si>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</si>
  <si>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</si>
  <si>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</si>
  <si>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</si>
  <si>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</si>
  <si>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</si>
  <si>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1,0</t>
  </si>
  <si>
    <t>27 MAI, 18h07</t>
  </si>
  <si>
    <t>28 MAI, 18h06</t>
  </si>
  <si>
    <t>3,5</t>
  </si>
  <si>
    <t>29 MAI, 18h43</t>
  </si>
  <si>
    <t>30 MAI, 18h06</t>
  </si>
  <si>
    <t>1,1</t>
  </si>
  <si>
    <t>12,6</t>
  </si>
  <si>
    <t>13,9</t>
  </si>
  <si>
    <t>12,7</t>
  </si>
  <si>
    <t>8,8</t>
  </si>
  <si>
    <t>0-4ans</t>
  </si>
  <si>
    <t>5-9ans</t>
  </si>
  <si>
    <t>10-19ans</t>
  </si>
  <si>
    <t>20-29ans</t>
  </si>
  <si>
    <t>30-39ans</t>
  </si>
  <si>
    <t>40-49ans</t>
  </si>
  <si>
    <t>*4,7</t>
  </si>
  <si>
    <t>50-59ans</t>
  </si>
  <si>
    <t>60-69ans</t>
  </si>
  <si>
    <t>70-79ans</t>
  </si>
  <si>
    <t>80anset+</t>
  </si>
  <si>
    <t>31 MAI, 18h06</t>
  </si>
  <si>
    <t>11,4</t>
  </si>
  <si>
    <t>1 JUIN, 18h05</t>
  </si>
  <si>
    <t>258,0</t>
  </si>
  <si>
    <t>233,4</t>
  </si>
  <si>
    <t>450,0</t>
  </si>
  <si>
    <t>903,7</t>
  </si>
  <si>
    <t>980,7</t>
  </si>
  <si>
    <t>87,3</t>
  </si>
  <si>
    <t>9,0</t>
  </si>
  <si>
    <t>357,3</t>
  </si>
  <si>
    <t>26,0</t>
  </si>
  <si>
    <t>142,7</t>
  </si>
  <si>
    <t>1277,9</t>
  </si>
  <si>
    <t>1264,3</t>
  </si>
  <si>
    <t>1037,6</t>
  </si>
  <si>
    <t>1595,7</t>
  </si>
  <si>
    <t>6576,5</t>
  </si>
  <si>
    <t>2142,7</t>
  </si>
  <si>
    <t>1241,8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</si>
</sst>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80"/>
  <sheetViews>
    <sheetView tabSelected="1" zoomScale="75" zoomScaleNormal="75" workbookViewId="0">
      <pane ySplit="1" topLeftCell="A59" activePane="bottomLeft" state="frozen"/>
      <selection pane="bottomLeft" activeCell="A80" sqref="A80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311</v>
      </c>
      <c r="C9" s="5">
        <f>mtl_newcases!B27</f>
        <v>89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445</v>
      </c>
      <c r="C10" s="5">
        <f>mtl_newcases!B28</f>
        <v>134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144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772</v>
      </c>
      <c r="C12" s="5">
        <f>mtl_newcases!B30</f>
        <v>183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958</v>
      </c>
      <c r="C13" s="5">
        <f>mtl_newcases!B31</f>
        <v>186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1204</v>
      </c>
      <c r="C14" s="5">
        <f>mtl_newcases!B32</f>
        <v>246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1402</v>
      </c>
      <c r="C15" s="5">
        <f>mtl_newcases!B33</f>
        <v>198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1663</v>
      </c>
      <c r="C16" s="5">
        <f>mtl_newcases!B34</f>
        <v>261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1934</v>
      </c>
      <c r="C17" s="5">
        <f>mtl_newcases!B35</f>
        <v>271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2259</v>
      </c>
      <c r="C18" s="5">
        <f>mtl_newcases!B36</f>
        <v>325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2571</v>
      </c>
      <c r="C19" s="5">
        <f>mtl_newcases!B37</f>
        <v>312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2979</v>
      </c>
      <c r="C20" s="5">
        <f>mtl_newcases!B38</f>
        <v>408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3329</v>
      </c>
      <c r="C21" s="5">
        <f>mtl_newcases!B39</f>
        <v>350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3671</v>
      </c>
      <c r="C22" s="5">
        <f>mtl_newcases!B40</f>
        <v>342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3932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4389</v>
      </c>
      <c r="C24" s="5">
        <f>mtl_newcases!B42</f>
        <v>457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4812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5189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5541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5848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6110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6441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6984</v>
      </c>
      <c r="C31" s="5">
        <f>mtl_newcases!B49</f>
        <v>543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7454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8075</v>
      </c>
      <c r="C33" s="5">
        <f>mtl_newcases!B51</f>
        <v>621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8572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9146</v>
      </c>
      <c r="C35" s="5">
        <f>mtl_newcases!B53</f>
        <v>574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9474</v>
      </c>
      <c r="C36" s="5">
        <f>mtl_newcases!B54</f>
        <v>328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9908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10392</v>
      </c>
      <c r="C38" s="5">
        <f>mtl_newcases!B56</f>
        <v>484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10855</v>
      </c>
      <c r="C39" s="5">
        <f>mtl_newcases!B57</f>
        <v>463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11392</v>
      </c>
      <c r="C40" s="5">
        <f>mtl_newcases!B58</f>
        <v>537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11920</v>
      </c>
      <c r="C41" s="5">
        <f>mtl_newcases!B59</f>
        <v>528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12419</v>
      </c>
      <c r="C42" s="5">
        <f>mtl_newcases!B60</f>
        <v>499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12730</v>
      </c>
      <c r="C43" s="5">
        <f>mtl_newcases!B61</f>
        <v>311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13014</v>
      </c>
      <c r="C44" s="5">
        <f>mtl_newcases!B62</f>
        <v>284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13477</v>
      </c>
      <c r="C45" s="5">
        <f>mtl_newcases!B63</f>
        <v>463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13955</v>
      </c>
      <c r="C46" s="5">
        <f>mtl_newcases!B64</f>
        <v>478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14473</v>
      </c>
      <c r="C47" s="5">
        <f>mtl_newcases!B65</f>
        <v>518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15069</v>
      </c>
      <c r="C48" s="5">
        <f>mtl_newcases!B66</f>
        <v>596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15689</v>
      </c>
      <c r="C49" s="5">
        <f>mtl_newcases!B67</f>
        <v>620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16211</v>
      </c>
      <c r="C50" s="5">
        <f>mtl_newcases!B68</f>
        <v>522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16556</v>
      </c>
      <c r="C51" s="5">
        <f>mtl_newcases!B69</f>
        <v>345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16975</v>
      </c>
      <c r="C52" s="5">
        <f>mtl_newcases!B70</f>
        <v>419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17452</v>
      </c>
      <c r="C53" s="5">
        <f>mtl_newcases!B71</f>
        <v>477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18022</v>
      </c>
      <c r="C54" s="5">
        <f>mtl_newcases!B72</f>
        <v>570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18450</v>
      </c>
      <c r="C55" s="5">
        <f>mtl_newcases!B73</f>
        <v>428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18883</v>
      </c>
      <c r="C56" s="5">
        <f>mtl_newcases!B74</f>
        <v>433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19194</v>
      </c>
      <c r="C57" s="5">
        <f>mtl_newcases!B75</f>
        <v>311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19496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19861</v>
      </c>
      <c r="C59" s="5">
        <f>mtl_newcases!B77</f>
        <v>365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20294</v>
      </c>
      <c r="C60" s="5">
        <f>mtl_newcases!B78</f>
        <v>433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20685</v>
      </c>
      <c r="C61" s="5">
        <f>mtl_newcases!B79</f>
        <v>391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21044</v>
      </c>
      <c r="C62" s="5">
        <f>mtl_newcases!B80</f>
        <v>359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21401</v>
      </c>
      <c r="C63" s="5">
        <f>mtl_newcases!B81</f>
        <v>357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21672</v>
      </c>
      <c r="C64" s="5">
        <f>mtl_newcases!B82</f>
        <v>271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22016</v>
      </c>
      <c r="C65" s="5">
        <f>mtl_newcases!B83</f>
        <v>344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22346</v>
      </c>
      <c r="C66" s="5">
        <f>mtl_newcases!B84</f>
        <v>330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22662</v>
      </c>
      <c r="C67" s="5">
        <f>mtl_newcases!B85</f>
        <v>316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23068</v>
      </c>
      <c r="C68" s="5">
        <f>mtl_newcases!B86</f>
        <v>406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23454</v>
      </c>
      <c r="C69" s="5">
        <f>mtl_newcases!B87</f>
        <v>386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23706</v>
      </c>
      <c r="C70" s="5">
        <f>mtl_newcases!B88</f>
        <v>252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23928</v>
      </c>
      <c r="C71" s="5">
        <f>mtl_newcases!B89</f>
        <v>222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24148</v>
      </c>
      <c r="C72" s="5">
        <f>mtl_newcases!B90</f>
        <v>220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24354</v>
      </c>
      <c r="C73" s="5">
        <f>mtl_newcases!B91</f>
        <v>206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24594</v>
      </c>
      <c r="C74" s="5">
        <f>mtl_newcases!B92</f>
        <v>240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24849</v>
      </c>
      <c r="C75" s="5">
        <f>mtl_newcases!B93</f>
        <v>255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25039</v>
      </c>
      <c r="C76" s="5">
        <f>mtl_newcases!B94</f>
        <v>190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25235</v>
      </c>
      <c r="C77" s="5">
        <f>mtl_newcases!B95</f>
        <v>196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25451</v>
      </c>
      <c r="C78" s="5">
        <f>mtl_newcases!B96</f>
        <v>216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25577</v>
      </c>
      <c r="C79" s="5">
        <f>mtl_newcases!B97</f>
        <v>126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25652</v>
      </c>
      <c r="C80" s="5">
        <f>mtl_newcases!B98</f>
        <v>75</v>
      </c>
      <c r="D80">
        <v>2947</v>
      </c>
      <c r="E80">
        <f t="shared" ref="E80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2"/>
  <sheetViews>
    <sheetView workbookViewId="0">
      <pane ySplit="1" topLeftCell="A74" activePane="bottomLeft" state="frozen"/>
      <selection pane="bottomLeft" activeCell="K93" sqref="K93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2" si="5">B88-B87</f>
        <v>530</v>
      </c>
      <c r="D88">
        <v>29961</v>
      </c>
      <c r="E88">
        <v>4363</v>
      </c>
      <c r="F88">
        <f t="shared" ref="F88:F92" si="6">E88-E87</f>
        <v>61</v>
      </c>
      <c r="G88">
        <v>1265</v>
      </c>
      <c r="H88">
        <v>172</v>
      </c>
      <c r="I88">
        <v>373567</v>
      </c>
      <c r="J88">
        <f t="shared" ref="J88:J92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98"/>
  <sheetViews>
    <sheetView zoomScale="85" zoomScaleNormal="85" workbookViewId="0">
      <pane ySplit="1" topLeftCell="A77" activePane="bottomLeft" state="frozen"/>
      <selection pane="bottomLeft" activeCell="D99" sqref="D99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0</v>
      </c>
      <c r="C14">
        <v>5</v>
      </c>
    </row>
    <row r="15" spans="1:3" x14ac:dyDescent="0.35">
      <c r="A15" s="7">
        <v>43900</v>
      </c>
      <c r="B15">
        <v>3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89</v>
      </c>
      <c r="C27">
        <v>311</v>
      </c>
      <c r="E27" s="7"/>
    </row>
    <row r="28" spans="1:5" x14ac:dyDescent="0.35">
      <c r="A28" s="7">
        <v>43913</v>
      </c>
      <c r="B28">
        <v>134</v>
      </c>
      <c r="C28">
        <v>445</v>
      </c>
      <c r="E28" s="7"/>
    </row>
    <row r="29" spans="1:5" x14ac:dyDescent="0.35">
      <c r="A29" s="7">
        <v>43914</v>
      </c>
      <c r="B29">
        <v>144</v>
      </c>
      <c r="C29">
        <v>589</v>
      </c>
      <c r="E29" s="7"/>
    </row>
    <row r="30" spans="1:5" x14ac:dyDescent="0.35">
      <c r="A30" s="7">
        <v>43915</v>
      </c>
      <c r="B30">
        <v>183</v>
      </c>
      <c r="C30">
        <v>772</v>
      </c>
      <c r="E30" s="7"/>
    </row>
    <row r="31" spans="1:5" x14ac:dyDescent="0.35">
      <c r="A31" s="7">
        <v>43916</v>
      </c>
      <c r="B31">
        <v>186</v>
      </c>
      <c r="C31">
        <v>958</v>
      </c>
      <c r="E31" s="7"/>
    </row>
    <row r="32" spans="1:5" x14ac:dyDescent="0.35">
      <c r="A32" s="7">
        <v>43917</v>
      </c>
      <c r="B32">
        <v>246</v>
      </c>
      <c r="C32">
        <v>1204</v>
      </c>
      <c r="E32" s="7"/>
    </row>
    <row r="33" spans="1:5" x14ac:dyDescent="0.35">
      <c r="A33" s="7">
        <v>43918</v>
      </c>
      <c r="B33">
        <v>198</v>
      </c>
      <c r="C33">
        <v>1402</v>
      </c>
      <c r="E33" s="7"/>
    </row>
    <row r="34" spans="1:5" x14ac:dyDescent="0.35">
      <c r="A34" s="7">
        <v>43919</v>
      </c>
      <c r="B34">
        <v>261</v>
      </c>
      <c r="C34">
        <v>1663</v>
      </c>
      <c r="E34" s="7"/>
    </row>
    <row r="35" spans="1:5" x14ac:dyDescent="0.35">
      <c r="A35" s="7">
        <v>43920</v>
      </c>
      <c r="B35">
        <v>271</v>
      </c>
      <c r="C35">
        <v>1934</v>
      </c>
      <c r="E35" s="7"/>
    </row>
    <row r="36" spans="1:5" x14ac:dyDescent="0.35">
      <c r="A36" s="7">
        <v>43921</v>
      </c>
      <c r="B36">
        <v>325</v>
      </c>
      <c r="C36">
        <v>2259</v>
      </c>
      <c r="E36" s="7"/>
    </row>
    <row r="37" spans="1:5" x14ac:dyDescent="0.35">
      <c r="A37" s="7">
        <v>43922</v>
      </c>
      <c r="B37" s="8">
        <v>312</v>
      </c>
      <c r="C37">
        <v>2571</v>
      </c>
      <c r="E37" s="7"/>
    </row>
    <row r="38" spans="1:5" x14ac:dyDescent="0.35">
      <c r="A38" s="7">
        <v>43923</v>
      </c>
      <c r="B38" s="8">
        <v>408</v>
      </c>
      <c r="C38">
        <v>2979</v>
      </c>
      <c r="E38" s="7"/>
    </row>
    <row r="39" spans="1:5" x14ac:dyDescent="0.35">
      <c r="A39" s="7">
        <v>43924</v>
      </c>
      <c r="B39">
        <v>350</v>
      </c>
      <c r="C39">
        <v>3329</v>
      </c>
      <c r="E39" s="7"/>
    </row>
    <row r="40" spans="1:5" x14ac:dyDescent="0.35">
      <c r="A40" s="7">
        <v>43925</v>
      </c>
      <c r="B40">
        <v>342</v>
      </c>
      <c r="C40">
        <v>3671</v>
      </c>
      <c r="E40" s="7"/>
    </row>
    <row r="41" spans="1:5" x14ac:dyDescent="0.35">
      <c r="A41" s="7">
        <v>43926</v>
      </c>
      <c r="B41">
        <v>261</v>
      </c>
      <c r="C41">
        <v>3932</v>
      </c>
      <c r="E41" s="7"/>
    </row>
    <row r="42" spans="1:5" x14ac:dyDescent="0.35">
      <c r="A42" s="7">
        <v>43927</v>
      </c>
      <c r="B42" s="8">
        <v>457</v>
      </c>
      <c r="C42">
        <v>4389</v>
      </c>
      <c r="E42" s="7"/>
    </row>
    <row r="43" spans="1:5" x14ac:dyDescent="0.35">
      <c r="A43" s="7">
        <v>43928</v>
      </c>
      <c r="B43" s="8">
        <v>423</v>
      </c>
      <c r="C43">
        <v>4812</v>
      </c>
      <c r="E43" s="7"/>
    </row>
    <row r="44" spans="1:5" x14ac:dyDescent="0.35">
      <c r="A44" s="7">
        <v>43929</v>
      </c>
      <c r="B44" s="8">
        <v>377</v>
      </c>
      <c r="C44">
        <v>5189</v>
      </c>
      <c r="E44" s="7"/>
    </row>
    <row r="45" spans="1:5" x14ac:dyDescent="0.35">
      <c r="A45" s="7">
        <v>43930</v>
      </c>
      <c r="B45" s="8">
        <v>352</v>
      </c>
      <c r="C45">
        <v>5541</v>
      </c>
      <c r="E45" s="7"/>
    </row>
    <row r="46" spans="1:5" x14ac:dyDescent="0.35">
      <c r="A46" s="7">
        <v>43931</v>
      </c>
      <c r="B46" s="8">
        <v>307</v>
      </c>
      <c r="C46">
        <v>5848</v>
      </c>
      <c r="E46" s="7"/>
    </row>
    <row r="47" spans="1:5" x14ac:dyDescent="0.35">
      <c r="A47" s="7">
        <v>43932</v>
      </c>
      <c r="B47" s="8">
        <v>262</v>
      </c>
      <c r="C47">
        <v>6110</v>
      </c>
      <c r="E47" s="7"/>
    </row>
    <row r="48" spans="1:5" x14ac:dyDescent="0.35">
      <c r="A48" s="7">
        <v>43933</v>
      </c>
      <c r="B48" s="8">
        <v>331</v>
      </c>
      <c r="C48">
        <v>6441</v>
      </c>
      <c r="E48" s="7"/>
    </row>
    <row r="49" spans="1:6" x14ac:dyDescent="0.35">
      <c r="A49" s="7">
        <v>43934</v>
      </c>
      <c r="B49" s="8">
        <v>543</v>
      </c>
      <c r="C49">
        <v>6984</v>
      </c>
      <c r="E49" s="7"/>
    </row>
    <row r="50" spans="1:6" x14ac:dyDescent="0.35">
      <c r="A50" s="7">
        <v>43935</v>
      </c>
      <c r="B50" s="8">
        <v>470</v>
      </c>
      <c r="C50">
        <v>7454</v>
      </c>
      <c r="E50" s="7"/>
    </row>
    <row r="51" spans="1:6" x14ac:dyDescent="0.35">
      <c r="A51" s="7">
        <v>43936</v>
      </c>
      <c r="B51" s="8">
        <v>621</v>
      </c>
      <c r="C51">
        <v>8075</v>
      </c>
      <c r="E51" s="7"/>
    </row>
    <row r="52" spans="1:6" x14ac:dyDescent="0.35">
      <c r="A52" s="7">
        <v>43937</v>
      </c>
      <c r="B52" s="8">
        <v>497</v>
      </c>
      <c r="C52">
        <v>8572</v>
      </c>
      <c r="E52" s="7"/>
    </row>
    <row r="53" spans="1:6" x14ac:dyDescent="0.35">
      <c r="A53" s="7">
        <v>43938</v>
      </c>
      <c r="B53" s="8">
        <v>574</v>
      </c>
      <c r="C53">
        <v>9146</v>
      </c>
      <c r="E53" s="7"/>
    </row>
    <row r="54" spans="1:6" x14ac:dyDescent="0.35">
      <c r="A54" s="7">
        <v>43939</v>
      </c>
      <c r="B54" s="8">
        <v>328</v>
      </c>
      <c r="C54">
        <v>9474</v>
      </c>
      <c r="E54" s="7"/>
    </row>
    <row r="55" spans="1:6" x14ac:dyDescent="0.35">
      <c r="A55" s="7">
        <v>43940</v>
      </c>
      <c r="B55" s="8">
        <v>434</v>
      </c>
      <c r="C55">
        <v>9908</v>
      </c>
      <c r="E55" s="7"/>
    </row>
    <row r="56" spans="1:6" x14ac:dyDescent="0.35">
      <c r="A56" s="7">
        <v>43941</v>
      </c>
      <c r="B56" s="8">
        <v>484</v>
      </c>
      <c r="C56">
        <v>10392</v>
      </c>
      <c r="E56" s="7"/>
    </row>
    <row r="57" spans="1:6" x14ac:dyDescent="0.35">
      <c r="A57" s="7">
        <v>43942</v>
      </c>
      <c r="B57" s="8">
        <v>463</v>
      </c>
      <c r="C57">
        <v>10855</v>
      </c>
      <c r="E57" s="7"/>
    </row>
    <row r="58" spans="1:6" x14ac:dyDescent="0.35">
      <c r="A58" s="7">
        <v>43943</v>
      </c>
      <c r="B58" s="8">
        <v>537</v>
      </c>
      <c r="C58">
        <v>11392</v>
      </c>
      <c r="E58" s="7"/>
    </row>
    <row r="59" spans="1:6" x14ac:dyDescent="0.35">
      <c r="A59" s="7">
        <v>43944</v>
      </c>
      <c r="B59" s="8">
        <v>528</v>
      </c>
      <c r="C59">
        <v>11920</v>
      </c>
      <c r="E59" s="7"/>
    </row>
    <row r="60" spans="1:6" x14ac:dyDescent="0.35">
      <c r="A60" s="7">
        <v>43945</v>
      </c>
      <c r="B60" s="8">
        <v>499</v>
      </c>
      <c r="C60">
        <v>12419</v>
      </c>
      <c r="E60" s="7"/>
    </row>
    <row r="61" spans="1:6" x14ac:dyDescent="0.35">
      <c r="A61" s="7">
        <v>43946</v>
      </c>
      <c r="B61" s="8">
        <v>311</v>
      </c>
      <c r="C61">
        <v>12730</v>
      </c>
      <c r="E61" s="7"/>
    </row>
    <row r="62" spans="1:6" x14ac:dyDescent="0.35">
      <c r="A62" s="7">
        <v>43947</v>
      </c>
      <c r="B62" s="8">
        <v>284</v>
      </c>
      <c r="C62">
        <v>13014</v>
      </c>
      <c r="E62" s="7"/>
    </row>
    <row r="63" spans="1:6" x14ac:dyDescent="0.35">
      <c r="A63" s="7">
        <v>43948</v>
      </c>
      <c r="B63" s="8">
        <v>463</v>
      </c>
      <c r="C63">
        <v>13477</v>
      </c>
      <c r="E63" s="7"/>
      <c r="F63" s="5"/>
    </row>
    <row r="64" spans="1:6" x14ac:dyDescent="0.35">
      <c r="A64" s="7">
        <v>43949</v>
      </c>
      <c r="B64" s="8">
        <v>478</v>
      </c>
      <c r="C64">
        <v>13955</v>
      </c>
      <c r="E64" s="7"/>
    </row>
    <row r="65" spans="1:5" x14ac:dyDescent="0.35">
      <c r="A65" s="7">
        <v>43950</v>
      </c>
      <c r="B65" s="8">
        <v>518</v>
      </c>
      <c r="C65">
        <v>14473</v>
      </c>
      <c r="E65" s="7"/>
    </row>
    <row r="66" spans="1:5" x14ac:dyDescent="0.35">
      <c r="A66" s="7">
        <v>43951</v>
      </c>
      <c r="B66" s="8">
        <v>596</v>
      </c>
      <c r="C66">
        <v>15069</v>
      </c>
      <c r="E66" s="7"/>
    </row>
    <row r="67" spans="1:5" x14ac:dyDescent="0.35">
      <c r="A67" s="7">
        <v>43952</v>
      </c>
      <c r="B67" s="8">
        <v>620</v>
      </c>
      <c r="C67">
        <v>15689</v>
      </c>
      <c r="E67" s="7"/>
    </row>
    <row r="68" spans="1:5" x14ac:dyDescent="0.35">
      <c r="A68" s="7">
        <v>43953</v>
      </c>
      <c r="B68" s="8">
        <v>522</v>
      </c>
      <c r="C68">
        <v>16211</v>
      </c>
      <c r="E68" s="7"/>
    </row>
    <row r="69" spans="1:5" x14ac:dyDescent="0.35">
      <c r="A69" s="7">
        <v>43954</v>
      </c>
      <c r="B69" s="8">
        <v>345</v>
      </c>
      <c r="C69">
        <v>16556</v>
      </c>
      <c r="E69" s="7"/>
    </row>
    <row r="70" spans="1:5" x14ac:dyDescent="0.35">
      <c r="A70" s="7">
        <v>43955</v>
      </c>
      <c r="B70" s="8">
        <v>419</v>
      </c>
      <c r="C70">
        <v>16975</v>
      </c>
      <c r="E70" s="7"/>
    </row>
    <row r="71" spans="1:5" x14ac:dyDescent="0.35">
      <c r="A71" s="7">
        <v>43956</v>
      </c>
      <c r="B71" s="8">
        <v>477</v>
      </c>
      <c r="C71">
        <v>17452</v>
      </c>
      <c r="E71" s="7"/>
    </row>
    <row r="72" spans="1:5" x14ac:dyDescent="0.35">
      <c r="A72" s="7">
        <v>43957</v>
      </c>
      <c r="B72" s="8">
        <v>570</v>
      </c>
      <c r="C72">
        <v>18022</v>
      </c>
      <c r="E72" s="7"/>
    </row>
    <row r="73" spans="1:5" x14ac:dyDescent="0.35">
      <c r="A73" s="7">
        <v>43958</v>
      </c>
      <c r="B73" s="8">
        <v>428</v>
      </c>
      <c r="C73">
        <v>18450</v>
      </c>
      <c r="E73" s="7"/>
    </row>
    <row r="74" spans="1:5" x14ac:dyDescent="0.35">
      <c r="A74" s="7">
        <v>43959</v>
      </c>
      <c r="B74" s="8">
        <v>433</v>
      </c>
      <c r="C74">
        <v>18883</v>
      </c>
      <c r="E74" s="7"/>
    </row>
    <row r="75" spans="1:5" x14ac:dyDescent="0.35">
      <c r="A75" s="7">
        <v>43960</v>
      </c>
      <c r="B75" s="8">
        <v>311</v>
      </c>
      <c r="C75">
        <v>19194</v>
      </c>
      <c r="E75" s="7"/>
    </row>
    <row r="76" spans="1:5" x14ac:dyDescent="0.35">
      <c r="A76" s="7">
        <v>43961</v>
      </c>
      <c r="B76" s="8">
        <v>302</v>
      </c>
      <c r="C76">
        <v>19496</v>
      </c>
      <c r="E76" s="7"/>
    </row>
    <row r="77" spans="1:5" x14ac:dyDescent="0.35">
      <c r="A77" s="7">
        <v>43962</v>
      </c>
      <c r="B77">
        <v>365</v>
      </c>
      <c r="C77">
        <v>19861</v>
      </c>
    </row>
    <row r="78" spans="1:5" x14ac:dyDescent="0.35">
      <c r="A78" s="7">
        <v>43963</v>
      </c>
      <c r="B78">
        <v>433</v>
      </c>
      <c r="C78">
        <v>20294</v>
      </c>
    </row>
    <row r="79" spans="1:5" x14ac:dyDescent="0.35">
      <c r="A79" s="7">
        <v>43964</v>
      </c>
      <c r="B79">
        <v>391</v>
      </c>
      <c r="C79">
        <v>20685</v>
      </c>
    </row>
    <row r="80" spans="1:5" x14ac:dyDescent="0.35">
      <c r="A80" s="7">
        <v>43965</v>
      </c>
      <c r="B80">
        <v>359</v>
      </c>
      <c r="C80">
        <v>21044</v>
      </c>
    </row>
    <row r="81" spans="1:3" x14ac:dyDescent="0.35">
      <c r="A81" s="7">
        <v>43966</v>
      </c>
      <c r="B81">
        <v>357</v>
      </c>
      <c r="C81">
        <v>21401</v>
      </c>
    </row>
    <row r="82" spans="1:3" x14ac:dyDescent="0.35">
      <c r="A82" s="7">
        <v>43967</v>
      </c>
      <c r="B82">
        <v>271</v>
      </c>
      <c r="C82">
        <v>21672</v>
      </c>
    </row>
    <row r="83" spans="1:3" x14ac:dyDescent="0.35">
      <c r="A83" s="7">
        <v>43968</v>
      </c>
      <c r="B83">
        <v>344</v>
      </c>
      <c r="C83">
        <v>22016</v>
      </c>
    </row>
    <row r="84" spans="1:3" x14ac:dyDescent="0.35">
      <c r="A84" s="7">
        <v>43969</v>
      </c>
      <c r="B84">
        <v>330</v>
      </c>
      <c r="C84">
        <v>22346</v>
      </c>
    </row>
    <row r="85" spans="1:3" x14ac:dyDescent="0.35">
      <c r="A85" s="7">
        <v>43970</v>
      </c>
      <c r="B85">
        <v>316</v>
      </c>
      <c r="C85">
        <v>22662</v>
      </c>
    </row>
    <row r="86" spans="1:3" x14ac:dyDescent="0.35">
      <c r="A86" s="7">
        <v>43971</v>
      </c>
      <c r="B86">
        <v>406</v>
      </c>
      <c r="C86">
        <v>23068</v>
      </c>
    </row>
    <row r="87" spans="1:3" x14ac:dyDescent="0.35">
      <c r="A87" s="7">
        <v>43972</v>
      </c>
      <c r="B87">
        <v>386</v>
      </c>
      <c r="C87">
        <v>23454</v>
      </c>
    </row>
    <row r="88" spans="1:3" x14ac:dyDescent="0.35">
      <c r="A88" s="7">
        <v>43973</v>
      </c>
      <c r="B88">
        <v>252</v>
      </c>
      <c r="C88">
        <v>23706</v>
      </c>
    </row>
    <row r="89" spans="1:3" x14ac:dyDescent="0.35">
      <c r="A89" s="7">
        <v>43974</v>
      </c>
      <c r="B89">
        <v>222</v>
      </c>
      <c r="C89">
        <v>23928</v>
      </c>
    </row>
    <row r="90" spans="1:3" x14ac:dyDescent="0.35">
      <c r="A90" s="7">
        <v>43975</v>
      </c>
      <c r="B90">
        <v>220</v>
      </c>
      <c r="C90">
        <v>24148</v>
      </c>
    </row>
    <row r="91" spans="1:3" x14ac:dyDescent="0.35">
      <c r="A91" s="7">
        <v>43976</v>
      </c>
      <c r="B91">
        <v>206</v>
      </c>
      <c r="C91">
        <v>24354</v>
      </c>
    </row>
    <row r="92" spans="1:3" x14ac:dyDescent="0.35">
      <c r="A92" s="7">
        <v>43977</v>
      </c>
      <c r="B92">
        <v>240</v>
      </c>
      <c r="C92">
        <v>24594</v>
      </c>
    </row>
    <row r="93" spans="1:3" x14ac:dyDescent="0.35">
      <c r="A93" s="7">
        <v>43978</v>
      </c>
      <c r="B93">
        <v>255</v>
      </c>
      <c r="C93">
        <v>24849</v>
      </c>
    </row>
    <row r="94" spans="1:3" x14ac:dyDescent="0.35">
      <c r="A94" s="7">
        <v>43979</v>
      </c>
      <c r="B94">
        <v>190</v>
      </c>
      <c r="C94">
        <v>25039</v>
      </c>
    </row>
    <row r="95" spans="1:3" x14ac:dyDescent="0.35">
      <c r="A95" s="7">
        <v>43980</v>
      </c>
      <c r="B95">
        <v>196</v>
      </c>
      <c r="C95">
        <v>25235</v>
      </c>
    </row>
    <row r="96" spans="1:3" x14ac:dyDescent="0.35">
      <c r="A96" s="7">
        <v>43981</v>
      </c>
      <c r="B96">
        <v>216</v>
      </c>
      <c r="C96">
        <v>25451</v>
      </c>
    </row>
    <row r="97" spans="1:3" x14ac:dyDescent="0.35">
      <c r="A97" s="7">
        <v>43982</v>
      </c>
      <c r="B97">
        <v>126</v>
      </c>
      <c r="C97">
        <v>25577</v>
      </c>
    </row>
    <row r="98" spans="1:3" x14ac:dyDescent="0.35">
      <c r="A98" s="7">
        <v>43983</v>
      </c>
      <c r="B98">
        <v>75</v>
      </c>
      <c r="C98">
        <v>25652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A95" workbookViewId="0">
      <pane xSplit="1" topLeftCell="AY1" activePane="topRight" state="frozen"/>
      <selection pane="topRight" activeCell="BM105" sqref="BM105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316</v>
      </c>
      <c r="BI1" s="10" t="s">
        <v>317</v>
      </c>
      <c r="BJ1" s="10" t="s">
        <v>319</v>
      </c>
      <c r="BK1" s="10" t="s">
        <v>320</v>
      </c>
      <c r="BL1" s="10" t="s">
        <v>337</v>
      </c>
      <c r="BM1" s="10" t="s">
        <v>339</v>
      </c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15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15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15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15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15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15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15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15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15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15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15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15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15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15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15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15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15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15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15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15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15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15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15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15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15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15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15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15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15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15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15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15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15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15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15" hidden="1" thickBot="1" x14ac:dyDescent="0.4"/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2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</row>
    <row r="113" spans="1:65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</row>
    <row r="114" spans="1:65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</row>
    <row r="115" spans="1:65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</row>
    <row r="116" spans="1:65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</row>
    <row r="117" spans="1:65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</row>
    <row r="118" spans="1:65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1" sqref="E1:E12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326</v>
      </c>
      <c r="B1">
        <v>286</v>
      </c>
      <c r="C1" t="s">
        <v>321</v>
      </c>
      <c r="D1" t="s">
        <v>340</v>
      </c>
      <c r="E1">
        <v>0</v>
      </c>
      <c r="F1" t="s">
        <v>224</v>
      </c>
    </row>
    <row r="2" spans="1:6" x14ac:dyDescent="0.35">
      <c r="A2" t="s">
        <v>327</v>
      </c>
      <c r="B2">
        <v>252</v>
      </c>
      <c r="C2" t="s">
        <v>315</v>
      </c>
      <c r="D2" t="s">
        <v>341</v>
      </c>
      <c r="E2">
        <v>0</v>
      </c>
      <c r="F2" t="s">
        <v>224</v>
      </c>
    </row>
    <row r="3" spans="1:6" x14ac:dyDescent="0.35">
      <c r="A3" t="s">
        <v>328</v>
      </c>
      <c r="B3">
        <v>895</v>
      </c>
      <c r="C3" t="s">
        <v>318</v>
      </c>
      <c r="D3" t="s">
        <v>342</v>
      </c>
      <c r="E3">
        <v>0</v>
      </c>
      <c r="F3" t="s">
        <v>224</v>
      </c>
    </row>
    <row r="4" spans="1:6" x14ac:dyDescent="0.35">
      <c r="A4" t="s">
        <v>329</v>
      </c>
      <c r="B4">
        <v>2911</v>
      </c>
      <c r="C4" t="s">
        <v>338</v>
      </c>
      <c r="D4" t="s">
        <v>343</v>
      </c>
      <c r="E4" t="s">
        <v>305</v>
      </c>
      <c r="F4" t="s">
        <v>302</v>
      </c>
    </row>
    <row r="5" spans="1:6" x14ac:dyDescent="0.35">
      <c r="A5" t="s">
        <v>330</v>
      </c>
      <c r="B5">
        <v>3222</v>
      </c>
      <c r="C5" t="s">
        <v>322</v>
      </c>
      <c r="D5" t="s">
        <v>344</v>
      </c>
      <c r="E5" t="s">
        <v>305</v>
      </c>
      <c r="F5" t="s">
        <v>302</v>
      </c>
    </row>
    <row r="6" spans="1:6" x14ac:dyDescent="0.35">
      <c r="A6" t="s">
        <v>331</v>
      </c>
      <c r="B6">
        <v>3557</v>
      </c>
      <c r="C6" t="s">
        <v>323</v>
      </c>
      <c r="D6" t="s">
        <v>350</v>
      </c>
      <c r="E6">
        <v>13</v>
      </c>
      <c r="F6" t="s">
        <v>332</v>
      </c>
    </row>
    <row r="7" spans="1:6" x14ac:dyDescent="0.35">
      <c r="A7" t="s">
        <v>333</v>
      </c>
      <c r="B7">
        <v>3245</v>
      </c>
      <c r="C7" t="s">
        <v>324</v>
      </c>
      <c r="D7" t="s">
        <v>351</v>
      </c>
      <c r="E7">
        <v>56</v>
      </c>
      <c r="F7" t="s">
        <v>244</v>
      </c>
    </row>
    <row r="8" spans="1:6" x14ac:dyDescent="0.35">
      <c r="A8" t="s">
        <v>334</v>
      </c>
      <c r="B8">
        <v>2247</v>
      </c>
      <c r="C8" t="s">
        <v>325</v>
      </c>
      <c r="D8" t="s">
        <v>352</v>
      </c>
      <c r="E8">
        <v>189</v>
      </c>
      <c r="F8" t="s">
        <v>345</v>
      </c>
    </row>
    <row r="9" spans="1:6" x14ac:dyDescent="0.35">
      <c r="A9" t="s">
        <v>335</v>
      </c>
      <c r="B9" s="2">
        <v>2309</v>
      </c>
      <c r="C9" t="s">
        <v>346</v>
      </c>
      <c r="D9" t="s">
        <v>353</v>
      </c>
      <c r="E9">
        <v>517</v>
      </c>
      <c r="F9" t="s">
        <v>347</v>
      </c>
    </row>
    <row r="10" spans="1:6" x14ac:dyDescent="0.35">
      <c r="A10" t="s">
        <v>336</v>
      </c>
      <c r="B10">
        <v>6645</v>
      </c>
      <c r="C10" t="s">
        <v>348</v>
      </c>
      <c r="D10" t="s">
        <v>354</v>
      </c>
      <c r="E10">
        <v>2165</v>
      </c>
      <c r="F10" t="s">
        <v>355</v>
      </c>
    </row>
    <row r="11" spans="1:6" x14ac:dyDescent="0.35">
      <c r="A11" t="s">
        <v>96</v>
      </c>
      <c r="B11">
        <v>83</v>
      </c>
      <c r="C11" t="s">
        <v>224</v>
      </c>
      <c r="D11" t="s">
        <v>224</v>
      </c>
      <c r="E11" t="s">
        <v>224</v>
      </c>
      <c r="F11" t="s">
        <v>224</v>
      </c>
    </row>
    <row r="12" spans="1:6" x14ac:dyDescent="0.35">
      <c r="A12" t="s">
        <v>97</v>
      </c>
      <c r="B12">
        <v>25652</v>
      </c>
      <c r="C12" t="s">
        <v>224</v>
      </c>
      <c r="D12" t="s">
        <v>356</v>
      </c>
      <c r="E12">
        <v>2947</v>
      </c>
      <c r="F12" t="s">
        <v>349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2020-06-02T21:54:42Z</dcterms:modified>
</cp:coreProperties>
</file>