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BB7DE331-FC3D-4E85-A2F8-88E0493E01F8}" xr6:coauthVersionLast="45" xr6:coauthVersionMax="45" xr10:uidLastSave="{00000000-0000-0000-0000-000000000000}"/>
  <bookViews>
    <workbookView xWindow="17310" yWindow="2690" windowWidth="20450" windowHeight="15990" tabRatio="512" activeTab="4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3" i="9" l="1"/>
  <c r="F63" i="9"/>
  <c r="C63" i="9"/>
  <c r="P51" i="8"/>
  <c r="Q51" i="8"/>
  <c r="AJ51" i="8" s="1"/>
  <c r="R51" i="8"/>
  <c r="AK51" i="8" s="1"/>
  <c r="S51" i="8"/>
  <c r="AL51" i="8" s="1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M51" i="8"/>
  <c r="AQ51" i="8"/>
  <c r="F51" i="8" a="1"/>
  <c r="F51" i="8" s="1"/>
  <c r="B51" i="8"/>
  <c r="C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C52" i="5"/>
  <c r="G52" i="5" s="1"/>
  <c r="AP51" i="8" l="1"/>
  <c r="AS51" i="8"/>
  <c r="AO51" i="8"/>
  <c r="AR51" i="8"/>
  <c r="AN51" i="8"/>
  <c r="J62" i="9"/>
  <c r="F62" i="9"/>
  <c r="C62" i="9"/>
  <c r="P50" i="8"/>
  <c r="Q50" i="8"/>
  <c r="AJ50" i="8" s="1"/>
  <c r="R50" i="8"/>
  <c r="AK50" i="8" s="1"/>
  <c r="S50" i="8"/>
  <c r="AL50" i="8" s="1"/>
  <c r="T50" i="8"/>
  <c r="U50" i="8"/>
  <c r="V50" i="8"/>
  <c r="W50" i="8"/>
  <c r="AM50" i="8" s="1"/>
  <c r="X50" i="8"/>
  <c r="Y50" i="8"/>
  <c r="Z50" i="8"/>
  <c r="AA50" i="8"/>
  <c r="AB50" i="8"/>
  <c r="AC50" i="8"/>
  <c r="AD50" i="8"/>
  <c r="AE50" i="8"/>
  <c r="AF50" i="8"/>
  <c r="AG50" i="8"/>
  <c r="AH50" i="8"/>
  <c r="AI50" i="8"/>
  <c r="F50" i="8" a="1"/>
  <c r="F50" i="8" s="1"/>
  <c r="B50" i="8"/>
  <c r="C50" i="8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Q50" i="8" l="1"/>
  <c r="AP50" i="8"/>
  <c r="AS50" i="8"/>
  <c r="AO50" i="8"/>
  <c r="AR50" i="8"/>
  <c r="AN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H49" i="8" l="1"/>
  <c r="AD49" i="8"/>
  <c r="Z49" i="8"/>
  <c r="V49" i="8"/>
  <c r="R49" i="8"/>
  <c r="AF49" i="8"/>
  <c r="AB49" i="8"/>
  <c r="X49" i="8"/>
  <c r="AR49" i="8" s="1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P49" i="8" l="1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AK48" i="8" s="1"/>
  <c r="Y48" i="8"/>
  <c r="AG48" i="8"/>
  <c r="AQ49" i="8"/>
  <c r="J60" i="9"/>
  <c r="F60" i="9"/>
  <c r="C60" i="9"/>
  <c r="E48" i="8"/>
  <c r="AS48" i="8" l="1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R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P44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N44" i="8" l="1"/>
  <c r="AB43" i="8"/>
  <c r="P43" i="8"/>
  <c r="X43" i="8"/>
  <c r="AR43" i="8" s="1"/>
  <c r="AI43" i="8"/>
  <c r="AE43" i="8"/>
  <c r="AA43" i="8"/>
  <c r="W43" i="8"/>
  <c r="S43" i="8"/>
  <c r="AR45" i="8"/>
  <c r="AS44" i="8"/>
  <c r="AF43" i="8"/>
  <c r="T43" i="8"/>
  <c r="AH43" i="8"/>
  <c r="AD43" i="8"/>
  <c r="V43" i="8"/>
  <c r="AP43" i="8" s="1"/>
  <c r="R43" i="8"/>
  <c r="AO45" i="8"/>
  <c r="AM44" i="8"/>
  <c r="AJ44" i="8"/>
  <c r="AK44" i="8"/>
  <c r="AG43" i="8"/>
  <c r="AC43" i="8"/>
  <c r="Y43" i="8"/>
  <c r="AS43" i="8" s="1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O43" i="8" l="1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S41" i="8" s="1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P40" i="8" l="1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AP38" i="8" s="1"/>
  <c r="R38" i="8"/>
  <c r="AL38" i="8" s="1"/>
  <c r="AQ39" i="8"/>
  <c r="AG38" i="8"/>
  <c r="AC38" i="8"/>
  <c r="Y38" i="8"/>
  <c r="AS38" i="8" s="1"/>
  <c r="U38" i="8"/>
  <c r="Q38" i="8"/>
  <c r="AJ39" i="8"/>
  <c r="AK39" i="8"/>
  <c r="AO38" i="8" l="1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Q35" i="8" s="1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R34" i="8" l="1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AR29" i="8" s="1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P29" i="8" l="1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G51" i="5" s="1"/>
  <c r="B49" i="8"/>
  <c r="G49" i="5"/>
  <c r="B48" i="8"/>
  <c r="C48" i="8" s="1"/>
  <c r="C49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<sst xmlns="http://schemas.openxmlformats.org/spreadsheetml/2006/main" count="1801" uniqueCount="323">
  <si>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</si>
  <si>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</si>
  <si>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</si>
  <si>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</si>
  <si>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</si>
  <si>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</si>
  <si>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</si>
  <si>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</si>
  <si>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</si>
  <si>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</si>
  <si>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</si>
  <si>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</si>
  <si>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</si>
  <si>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</si>
  <si>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</si>
  <si>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</si>
  <si>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</si>
  <si>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</si>
  <si>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</si>
  <si>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</si>
  <si>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</si>
  <si>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</si>
  <si>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</si>
  <si>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</si>
  <si>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</si>
  <si>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</si>
  <si>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</si>
  <si>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</si>
  <si>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</si>
  <si>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</si>
  <si>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</si>
  <si>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</si>
  <si>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</si>
  <si>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</si>
  <si>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</si>
  <si>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</si>
  <si>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</si>
  <si>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</si>
  <si>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</si>
  <si>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</si>
  <si>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</si>
  <si>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</si>
  <si>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</si>
  <si>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</si>
  <si>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</si>
  <si>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</si>
  <si>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</si>
  <si>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</si>
  <si>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</si>
  <si>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</si>
  <si>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</si>
  <si>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</si>
  <si>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</si>
  <si>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</si>
  <si>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</si>
  <si>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</si>
  <si>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</si>
  <si>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</si>
  <si>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</si>
  <si>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</si>
  <si>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</si>
  <si>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</si>
  <si>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</si>
  <si>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</si>
  <si>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</si>
  <si>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</si>
  <si>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</si>
  <si>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</si>
  <si>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</si>
  <si>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</si>
  <si>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</si>
  <si>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</si>
  <si>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</si>
  <si>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</si>
  <si>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</si>
  <si>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</si>
  <si>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</si>
  <si>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</si>
  <si>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</si>
  <si>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</si>
  <si>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</si>
  <si>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</si>
  <si>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</si>
  <si>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</si>
  <si>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</si>
  <si>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</si>
  <si>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</si>
  <si>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</si>
  <si>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</si>
  <si>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</si>
  <si>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</si>
  <si>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</si>
  <si>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</si>
  <si>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</si>
  <si>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</si>
  <si>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</si>
  <si>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</si>
  <si>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</si>
  <si>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</si>
  <si>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</si>
  <si>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</si>
  <si>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</si>
  <si>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</si>
  <si>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</si>
  <si>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</si>
  <si>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</si>
  <si>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</si>
  <si>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</si>
  <si>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</si>
  <si>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</si>
  <si>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</si>
  <si>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</si>
  <si>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</si>
  <si>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</si>
  <si>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</si>
  <si>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</si>
  <si>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</si>
  <si>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</si>
  <si>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</si>
  <si>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</si>
  <si>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</si>
  <si>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</si>
  <si>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</si>
  <si>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</si>
  <si>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</si>
  <si>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</si>
  <si>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</si>
  <si>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</si>
  <si>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</si>
  <si>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</si>
  <si>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</si>
  <si>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</si>
  <si>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</si>
  <si>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</si>
  <si>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</si>
  <si>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</si>
  <si>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</si>
  <si>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</si>
  <si>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</si>
  <si>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</si>
  <si>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</si>
  <si>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</si>
  <si>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</si>
  <si>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</si>
  <si>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</si>
  <si>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</si>
  <si>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</si>
  <si>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</si>
  <si>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</si>
  <si>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</si>
  <si>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</si>
  <si>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</si>
  <si>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</si>
  <si>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</si>
  <si>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</si>
  <si>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</si>
  <si>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</si>
  <si>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</si>
  <si>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</si>
  <si>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</si>
  <si>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</si>
  <si>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</si>
  <si>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</si>
  <si>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</si>
  <si>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</si>
  <si>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</si>
  <si>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</si>
  <si>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</si>
  <si>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</si>
  <si>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</si>
  <si>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</si>
  <si>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</si>
  <si>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</si>
  <si>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</si>
  <si>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</si>
  <si>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</si>
  <si>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</si>
  <si>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</si>
  <si>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</si>
  <si>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</si>
  <si>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</si>
  <si>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</si>
  <si>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</si>
  <si>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</si>
  <si>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</si>
  <si>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</si>
  <si>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</si>
  <si>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</si>
  <si>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</si>
  <si>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</si>
  <si>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</si>
  <si>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</si>
  <si>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</si>
  <si>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</si>
  <si>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</si>
  <si>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</si>
  <si>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</si>
  <si>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</si>
  <si>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</si>
  <si>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</si>
  <si>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</si>
  <si>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</si>
  <si>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</si>
  <si>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</si>
  <si>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</si>
  <si>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</si>
  <si>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</si>
  <si>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</si>
  <si>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</si>
  <si>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</si>
  <si>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</si>
  <si>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</si>
  <si>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</si>
  <si>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</si>
  <si>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</si>
  <si>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</si>
  <si>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</si>
  <si>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</si>
  <si>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</si>
  <si>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</si>
  <si>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</si>
  <si>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</si>
  <si>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</si>
  <si>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</si>
  <si>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</si>
  <si>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</si>
  <si>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</si>
  <si>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</si>
  <si>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</si>
  <si>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</si>
  <si>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</si>
  <si>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</si>
  <si>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</si>
  <si>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</si>
  <si>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</si>
  <si>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</si>
  <si>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</si>
  <si>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</si>
  <si>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</si>
  <si>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</si>
  <si>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</si>
  <si>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</si>
  <si>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</si>
  <si>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</si>
  <si>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</si>
  <si>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</si>
  <si>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</si>
  <si>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</si>
  <si>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</si>
  <si>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</si>
  <si>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</si>
  <si>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</si>
  <si>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</si>
  <si>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</si>
  <si>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</si>
  <si>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</si>
  <si>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</si>
  <si>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</si>
  <si>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</si>
  <si>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</si>
  <si>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</si>
  <si>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</si>
  <si>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</si>
  <si>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</si>
  <si>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</si>
  <si>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</si>
  <si>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</si>
  <si>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</si>
  <si>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</si>
  <si>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</si>
  <si>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</si>
  <si>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</si>
  <si>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</si>
  <si>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</si>
  <si>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</si>
  <si>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</si>
  <si>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</si>
  <si>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</si>
  <si>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</si>
  <si>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</si>
  <si>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</si>
  <si>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</si>
  <si>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</si>
  <si>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</si>
  <si>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</si>
  <si>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</si>
  <si>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</si>
  <si>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</si>
  <si>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</si>
  <si>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</si>
  <si>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</si>
  <si>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0,8</t>
  </si>
  <si>
    <t>1er MAI, 18h00</t>
  </si>
  <si>
    <t>8,9</t>
  </si>
  <si>
    <t>1 365</t>
  </si>
  <si>
    <t>2 MAI, 18h20</t>
  </si>
  <si>
    <t>1,0</t>
  </si>
  <si>
    <t>2,9</t>
  </si>
  <si>
    <t>* 4,0</t>
  </si>
  <si>
    <t> 44,3</t>
  </si>
  <si>
    <t>9,6</t>
  </si>
  <si>
    <t>3 MAI, 18h04</t>
  </si>
  <si>
    <t> 803,8</t>
  </si>
  <si>
    <t>1 410</t>
  </si>
  <si>
    <t> 145,2</t>
  </si>
  <si>
    <t> 120,4</t>
  </si>
  <si>
    <t> 237,3</t>
  </si>
  <si>
    <t>10,5</t>
  </si>
  <si>
    <t> 540,8</t>
  </si>
  <si>
    <t>12,1</t>
  </si>
  <si>
    <t> 609,1</t>
  </si>
  <si>
    <t>14,0</t>
  </si>
  <si>
    <t> 829,9</t>
  </si>
  <si>
    <t>12,8</t>
  </si>
  <si>
    <t> 820,9</t>
  </si>
  <si>
    <t>* 9,7</t>
  </si>
  <si>
    <t> 678,8</t>
  </si>
  <si>
    <t> 1094,0</t>
  </si>
  <si>
    <t> 155,5</t>
  </si>
  <si>
    <t>27,5</t>
  </si>
  <si>
    <t> 4 502,1</t>
  </si>
  <si>
    <t> 1038,2</t>
  </si>
  <si>
    <t> 68,3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</si>
</sst>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K35"/>
  <sheetViews>
    <sheetView topLeftCell="R1" zoomScale="77" zoomScaleNormal="77" workbookViewId="0">
      <selection activeCell="AL18" sqref="AL18"/>
    </sheetView>
  </sheetViews>
  <sheetFormatPr defaultRowHeight="14.5" x14ac:dyDescent="0.35"/>
  <cols>
    <col min="1" max="1" width="42.453125" customWidth="1"/>
    <col min="2" max="17" width="10.08984375" bestFit="1" customWidth="1"/>
    <col min="18" max="37" width="10.7265625" bestFit="1" customWidth="1"/>
  </cols>
  <sheetData>
    <row r="1" spans="1:37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</row>
    <row r="2" spans="1:37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</row>
    <row r="3" spans="1:37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</row>
    <row r="4" spans="1:37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</row>
    <row r="5" spans="1:37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</row>
    <row r="6" spans="1:37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</row>
    <row r="7" spans="1:37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</row>
    <row r="8" spans="1:37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</row>
    <row r="9" spans="1:37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</row>
    <row r="10" spans="1:37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</row>
    <row r="11" spans="1:37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</row>
    <row r="12" spans="1:37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</row>
    <row r="13" spans="1:37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</row>
    <row r="14" spans="1:37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</row>
    <row r="15" spans="1:37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</row>
    <row r="16" spans="1:37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</row>
    <row r="17" spans="1:37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</row>
    <row r="18" spans="1:37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</row>
    <row r="19" spans="1:37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</row>
    <row r="20" spans="1:37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</row>
    <row r="21" spans="1:37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</row>
    <row r="22" spans="1:37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</row>
    <row r="23" spans="1:37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</row>
    <row r="24" spans="1:37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</row>
    <row r="25" spans="1:37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</row>
    <row r="26" spans="1:37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</row>
    <row r="27" spans="1:37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</row>
    <row r="28" spans="1:37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</row>
    <row r="29" spans="1:37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</row>
    <row r="30" spans="1:37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</row>
    <row r="31" spans="1:37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</row>
    <row r="32" spans="1:37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</row>
    <row r="33" spans="1:37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</row>
    <row r="34" spans="1:37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</row>
    <row r="35" spans="1:37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K34"/>
  <sheetViews>
    <sheetView zoomScale="90" zoomScaleNormal="90" workbookViewId="0">
      <pane xSplit="1" topLeftCell="AA1" activePane="topRight" state="frozen"/>
      <selection pane="topRight" activeCell="AL6" sqref="AL6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7" width="10.1796875" bestFit="1" customWidth="1"/>
  </cols>
  <sheetData>
    <row r="1" spans="1:37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</row>
    <row r="2" spans="1:37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</row>
    <row r="3" spans="1:37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</row>
    <row r="4" spans="1:37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</row>
    <row r="5" spans="1:37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</row>
    <row r="6" spans="1:37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</row>
    <row r="7" spans="1:37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</row>
    <row r="8" spans="1:37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</row>
    <row r="9" spans="1:37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</row>
    <row r="10" spans="1:37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</row>
    <row r="11" spans="1:37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</row>
    <row r="12" spans="1:37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</row>
    <row r="13" spans="1:37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</row>
    <row r="14" spans="1:37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</row>
    <row r="15" spans="1:37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</row>
    <row r="16" spans="1:37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</row>
    <row r="17" spans="1:37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</row>
    <row r="18" spans="1:37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</row>
    <row r="19" spans="1:37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</row>
    <row r="20" spans="1:37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</row>
    <row r="21" spans="1:37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</row>
    <row r="22" spans="1:37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</row>
    <row r="23" spans="1:37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</row>
    <row r="24" spans="1:37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</row>
    <row r="25" spans="1:37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</row>
    <row r="26" spans="1:37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</row>
    <row r="27" spans="1:37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</row>
    <row r="28" spans="1:37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</row>
    <row r="29" spans="1:37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</row>
    <row r="30" spans="1:37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</row>
    <row r="31" spans="1:37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</row>
    <row r="32" spans="1:37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</row>
    <row r="33" spans="1:37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</row>
    <row r="34" spans="1:37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1"/>
  <sheetViews>
    <sheetView topLeftCell="A19" zoomScale="75" zoomScaleNormal="75" workbookViewId="0">
      <pane xSplit="1" topLeftCell="M1" activePane="topRight" state="frozen"/>
      <selection pane="topRight" activeCell="R55" sqref="R55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231</v>
      </c>
      <c r="E1" s="17" t="s">
        <v>281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2561</v>
      </c>
      <c r="C19" s="17">
        <f t="shared" si="0"/>
        <v>315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2954</v>
      </c>
      <c r="C20" s="17">
        <f t="shared" si="0"/>
        <v>393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3303</v>
      </c>
      <c r="C21" s="17">
        <f t="shared" si="0"/>
        <v>349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3646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3906</v>
      </c>
      <c r="C23" s="17">
        <f t="shared" si="0"/>
        <v>260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4367</v>
      </c>
      <c r="C24" s="17">
        <f t="shared" si="0"/>
        <v>461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4791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5170</v>
      </c>
      <c r="C26" s="17">
        <f t="shared" si="0"/>
        <v>379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5522</v>
      </c>
      <c r="C27" s="17">
        <f t="shared" si="0"/>
        <v>352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5833</v>
      </c>
      <c r="C28" s="17">
        <f t="shared" si="0"/>
        <v>311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6094</v>
      </c>
      <c r="C29" s="17">
        <f t="shared" si="0"/>
        <v>261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6432</v>
      </c>
      <c r="C30" s="17">
        <f t="shared" si="0"/>
        <v>338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6975</v>
      </c>
      <c r="C31" s="17">
        <f t="shared" si="0"/>
        <v>543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7457</v>
      </c>
      <c r="C32" s="17">
        <f t="shared" si="0"/>
        <v>482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8094</v>
      </c>
      <c r="C33" s="17">
        <f t="shared" si="0"/>
        <v>637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8593</v>
      </c>
      <c r="C34" s="17">
        <f t="shared" si="0"/>
        <v>499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9172</v>
      </c>
      <c r="C35" s="17">
        <f t="shared" si="0"/>
        <v>579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9499</v>
      </c>
      <c r="C36" s="17">
        <f t="shared" si="0"/>
        <v>327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9933</v>
      </c>
      <c r="C37" s="17">
        <f t="shared" si="0"/>
        <v>434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10445</v>
      </c>
      <c r="C38" s="17">
        <f t="shared" si="0"/>
        <v>512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10931</v>
      </c>
      <c r="C39" s="17">
        <f t="shared" si="0"/>
        <v>486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11494</v>
      </c>
      <c r="C40" s="17">
        <f t="shared" si="0"/>
        <v>563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12066</v>
      </c>
      <c r="C41" s="17">
        <f t="shared" si="0"/>
        <v>572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12601</v>
      </c>
      <c r="C42" s="17">
        <f t="shared" si="0"/>
        <v>535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12933</v>
      </c>
      <c r="C43" s="17">
        <f t="shared" si="0"/>
        <v>332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13261</v>
      </c>
      <c r="C44" s="17">
        <f>B44-B43</f>
        <v>328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13758</v>
      </c>
      <c r="C45" s="17">
        <f>B45-B44</f>
        <v>497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14239</v>
      </c>
      <c r="C46" s="17">
        <f t="shared" ref="C46:C47" si="438">B46-B45</f>
        <v>481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14783</v>
      </c>
      <c r="C47" s="17">
        <f t="shared" si="438"/>
        <v>544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15401</v>
      </c>
      <c r="C48" s="17">
        <f t="shared" ref="C48" si="439">B48-B47</f>
        <v>618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15957</v>
      </c>
      <c r="C49" s="17">
        <f t="shared" ref="C49" si="461">B49-B48</f>
        <v>556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16251</v>
      </c>
      <c r="C50" s="17">
        <f t="shared" ref="C50" si="483">B50-B49</f>
        <v>294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16606</v>
      </c>
      <c r="C51" s="17">
        <f t="shared" ref="C51" si="505">B51-B50</f>
        <v>355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3"/>
  <sheetViews>
    <sheetView workbookViewId="0">
      <pane ySplit="1" topLeftCell="A41" activePane="bottomLeft" state="frozen"/>
      <selection pane="bottomLeft" activeCell="I63" sqref="I63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279</v>
      </c>
      <c r="D1" t="s">
        <v>283</v>
      </c>
      <c r="E1" t="s">
        <v>163</v>
      </c>
      <c r="F1" t="s">
        <v>280</v>
      </c>
      <c r="G1" t="s">
        <v>165</v>
      </c>
      <c r="H1" t="s">
        <v>166</v>
      </c>
      <c r="I1" t="s">
        <v>167</v>
      </c>
      <c r="J1" t="s">
        <v>284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3" si="1">E4-E3</f>
        <v>0</v>
      </c>
      <c r="G4">
        <v>0</v>
      </c>
      <c r="H4">
        <v>0</v>
      </c>
      <c r="I4">
        <v>260</v>
      </c>
      <c r="J4">
        <f t="shared" ref="J4:J63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>B59-B58</f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>B60-B59</f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>B61-B60</f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>B62-B61</f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>B63-B62</f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2"/>
  <sheetViews>
    <sheetView tabSelected="1" workbookViewId="0">
      <pane ySplit="1" topLeftCell="A20" activePane="bottomLeft" state="frozen"/>
      <selection pane="bottomLeft" activeCell="L42" sqref="L42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315</v>
      </c>
      <c r="C20">
        <f t="shared" si="0"/>
        <v>2561</v>
      </c>
      <c r="E20" s="19">
        <v>43922</v>
      </c>
      <c r="F20">
        <v>2642</v>
      </c>
      <c r="G20">
        <f t="shared" si="1"/>
        <v>-81</v>
      </c>
    </row>
    <row r="21" spans="1:7" x14ac:dyDescent="0.35">
      <c r="A21" s="19">
        <v>43923</v>
      </c>
      <c r="B21">
        <v>393</v>
      </c>
      <c r="C21">
        <f t="shared" si="0"/>
        <v>2954</v>
      </c>
      <c r="E21" s="19">
        <v>43923</v>
      </c>
      <c r="F21">
        <v>2837</v>
      </c>
      <c r="G21">
        <f t="shared" ref="G21:G26" si="2">C21-F21</f>
        <v>117</v>
      </c>
    </row>
    <row r="22" spans="1:7" x14ac:dyDescent="0.35">
      <c r="A22" s="19">
        <v>43924</v>
      </c>
      <c r="B22">
        <v>349</v>
      </c>
      <c r="C22">
        <f t="shared" si="0"/>
        <v>3303</v>
      </c>
      <c r="E22" s="19">
        <v>43924</v>
      </c>
      <c r="F22">
        <v>3261</v>
      </c>
      <c r="G22">
        <f t="shared" si="2"/>
        <v>42</v>
      </c>
    </row>
    <row r="23" spans="1:7" x14ac:dyDescent="0.35">
      <c r="A23" s="19">
        <v>43925</v>
      </c>
      <c r="B23">
        <v>343</v>
      </c>
      <c r="C23">
        <f t="shared" si="0"/>
        <v>3646</v>
      </c>
      <c r="E23" s="19">
        <v>43925</v>
      </c>
      <c r="F23">
        <v>3713</v>
      </c>
      <c r="G23">
        <f t="shared" si="2"/>
        <v>-67</v>
      </c>
    </row>
    <row r="24" spans="1:7" x14ac:dyDescent="0.35">
      <c r="A24" s="19">
        <v>43926</v>
      </c>
      <c r="B24">
        <v>260</v>
      </c>
      <c r="C24">
        <f t="shared" si="0"/>
        <v>3906</v>
      </c>
      <c r="E24" s="19">
        <v>43926</v>
      </c>
      <c r="F24">
        <v>3977</v>
      </c>
      <c r="G24">
        <f t="shared" si="2"/>
        <v>-71</v>
      </c>
    </row>
    <row r="25" spans="1:7" x14ac:dyDescent="0.35">
      <c r="A25" s="19">
        <v>43927</v>
      </c>
      <c r="B25">
        <v>461</v>
      </c>
      <c r="C25">
        <f t="shared" si="0"/>
        <v>4367</v>
      </c>
      <c r="E25" s="19">
        <v>43927</v>
      </c>
      <c r="F25">
        <v>4407</v>
      </c>
      <c r="G25">
        <f t="shared" si="2"/>
        <v>-40</v>
      </c>
    </row>
    <row r="26" spans="1:7" x14ac:dyDescent="0.35">
      <c r="A26" s="19">
        <v>43928</v>
      </c>
      <c r="B26">
        <v>424</v>
      </c>
      <c r="C26">
        <f t="shared" si="0"/>
        <v>4791</v>
      </c>
      <c r="E26" s="19">
        <v>43928</v>
      </c>
      <c r="F26">
        <v>4775</v>
      </c>
      <c r="G26">
        <f t="shared" si="2"/>
        <v>16</v>
      </c>
    </row>
    <row r="27" spans="1:7" x14ac:dyDescent="0.35">
      <c r="A27" s="19">
        <v>43929</v>
      </c>
      <c r="B27">
        <v>379</v>
      </c>
      <c r="C27">
        <f t="shared" si="0"/>
        <v>5170</v>
      </c>
      <c r="E27" s="19">
        <v>43929</v>
      </c>
      <c r="F27">
        <v>5262</v>
      </c>
      <c r="G27">
        <f t="shared" ref="G27" si="3">C27-F27</f>
        <v>-92</v>
      </c>
    </row>
    <row r="28" spans="1:7" x14ac:dyDescent="0.35">
      <c r="A28" s="19">
        <v>43930</v>
      </c>
      <c r="B28">
        <v>352</v>
      </c>
      <c r="C28">
        <f t="shared" ref="C28:C37" si="4">C27+B28</f>
        <v>5522</v>
      </c>
      <c r="E28" s="19">
        <v>43930</v>
      </c>
      <c r="F28">
        <v>5617</v>
      </c>
      <c r="G28">
        <f t="shared" ref="G28:G33" si="5">C28-F28</f>
        <v>-95</v>
      </c>
    </row>
    <row r="29" spans="1:7" x14ac:dyDescent="0.35">
      <c r="A29" s="19">
        <v>43931</v>
      </c>
      <c r="B29">
        <v>311</v>
      </c>
      <c r="C29">
        <f t="shared" si="4"/>
        <v>5833</v>
      </c>
      <c r="E29" s="19">
        <v>43931</v>
      </c>
      <c r="F29">
        <v>5861</v>
      </c>
      <c r="G29">
        <f t="shared" si="5"/>
        <v>-28</v>
      </c>
    </row>
    <row r="30" spans="1:7" x14ac:dyDescent="0.35">
      <c r="A30" s="19">
        <v>43932</v>
      </c>
      <c r="B30">
        <v>261</v>
      </c>
      <c r="C30">
        <f t="shared" si="4"/>
        <v>6094</v>
      </c>
      <c r="E30" s="19">
        <v>43932</v>
      </c>
      <c r="F30">
        <v>6088</v>
      </c>
      <c r="G30">
        <f t="shared" si="5"/>
        <v>6</v>
      </c>
    </row>
    <row r="31" spans="1:7" x14ac:dyDescent="0.35">
      <c r="A31" s="19">
        <v>43933</v>
      </c>
      <c r="B31">
        <v>338</v>
      </c>
      <c r="C31">
        <f t="shared" si="4"/>
        <v>6432</v>
      </c>
      <c r="E31" s="19">
        <v>43933</v>
      </c>
      <c r="F31">
        <v>6393</v>
      </c>
      <c r="G31">
        <f t="shared" si="5"/>
        <v>39</v>
      </c>
    </row>
    <row r="32" spans="1:7" x14ac:dyDescent="0.35">
      <c r="A32" s="19">
        <v>43934</v>
      </c>
      <c r="B32">
        <v>543</v>
      </c>
      <c r="C32">
        <f t="shared" si="4"/>
        <v>6975</v>
      </c>
      <c r="E32" s="19">
        <v>43934</v>
      </c>
      <c r="F32">
        <v>6628</v>
      </c>
      <c r="G32">
        <f t="shared" si="5"/>
        <v>347</v>
      </c>
    </row>
    <row r="33" spans="1:7" x14ac:dyDescent="0.35">
      <c r="A33" s="19">
        <v>43935</v>
      </c>
      <c r="B33">
        <v>482</v>
      </c>
      <c r="C33">
        <f t="shared" si="4"/>
        <v>7457</v>
      </c>
      <c r="E33" s="19">
        <v>43935</v>
      </c>
      <c r="F33">
        <v>6830</v>
      </c>
      <c r="G33">
        <f t="shared" si="5"/>
        <v>627</v>
      </c>
    </row>
    <row r="34" spans="1:7" x14ac:dyDescent="0.35">
      <c r="A34" s="19">
        <v>43936</v>
      </c>
      <c r="B34">
        <v>637</v>
      </c>
      <c r="C34">
        <f t="shared" si="4"/>
        <v>8094</v>
      </c>
      <c r="E34" s="19">
        <v>43936</v>
      </c>
      <c r="F34">
        <v>7281</v>
      </c>
      <c r="G34">
        <f t="shared" ref="G34:G36" si="6">C34-F34</f>
        <v>813</v>
      </c>
    </row>
    <row r="35" spans="1:7" x14ac:dyDescent="0.35">
      <c r="A35" s="19">
        <v>43937</v>
      </c>
      <c r="B35">
        <v>499</v>
      </c>
      <c r="C35">
        <f t="shared" si="4"/>
        <v>8593</v>
      </c>
      <c r="E35" s="19">
        <v>43937</v>
      </c>
      <c r="F35">
        <v>7760</v>
      </c>
      <c r="G35">
        <f t="shared" si="6"/>
        <v>833</v>
      </c>
    </row>
    <row r="36" spans="1:7" x14ac:dyDescent="0.35">
      <c r="A36" s="19">
        <v>43938</v>
      </c>
      <c r="B36">
        <v>579</v>
      </c>
      <c r="C36">
        <f t="shared" si="4"/>
        <v>9172</v>
      </c>
      <c r="E36" s="19">
        <v>43938</v>
      </c>
      <c r="F36">
        <v>8052</v>
      </c>
      <c r="G36">
        <f t="shared" si="6"/>
        <v>1120</v>
      </c>
    </row>
    <row r="37" spans="1:7" x14ac:dyDescent="0.35">
      <c r="A37" s="19">
        <v>43939</v>
      </c>
      <c r="B37" s="23">
        <v>327</v>
      </c>
      <c r="C37">
        <f t="shared" si="4"/>
        <v>9499</v>
      </c>
      <c r="E37" s="19">
        <v>43939</v>
      </c>
      <c r="F37">
        <v>8457</v>
      </c>
      <c r="G37">
        <f t="shared" ref="G37" si="7">C37-F37</f>
        <v>1042</v>
      </c>
    </row>
    <row r="38" spans="1:7" x14ac:dyDescent="0.35">
      <c r="A38" s="19">
        <v>43940</v>
      </c>
      <c r="B38" s="23">
        <v>434</v>
      </c>
      <c r="C38">
        <f t="shared" ref="C38:C39" si="8">C37+B38</f>
        <v>9933</v>
      </c>
      <c r="E38" s="19">
        <v>43940</v>
      </c>
      <c r="F38">
        <v>8964</v>
      </c>
      <c r="G38">
        <f t="shared" ref="G38" si="9">C38-F38</f>
        <v>969</v>
      </c>
    </row>
    <row r="39" spans="1:7" x14ac:dyDescent="0.35">
      <c r="A39" s="19">
        <v>43941</v>
      </c>
      <c r="B39">
        <v>512</v>
      </c>
      <c r="C39">
        <f t="shared" si="8"/>
        <v>10445</v>
      </c>
      <c r="E39" s="19">
        <v>43941</v>
      </c>
      <c r="F39">
        <v>9348</v>
      </c>
      <c r="G39">
        <f t="shared" ref="G39" si="10">C39-F39</f>
        <v>1097</v>
      </c>
    </row>
    <row r="40" spans="1:7" x14ac:dyDescent="0.35">
      <c r="A40" s="19">
        <v>43942</v>
      </c>
      <c r="B40">
        <v>486</v>
      </c>
      <c r="C40">
        <f t="shared" ref="C40" si="11">C39+B40</f>
        <v>10931</v>
      </c>
      <c r="E40" s="19">
        <v>43942</v>
      </c>
      <c r="F40">
        <v>9856</v>
      </c>
      <c r="G40">
        <f t="shared" ref="G40" si="12">C40-F40</f>
        <v>1075</v>
      </c>
    </row>
    <row r="41" spans="1:7" x14ac:dyDescent="0.35">
      <c r="A41" s="19">
        <v>43943</v>
      </c>
      <c r="B41">
        <v>563</v>
      </c>
      <c r="C41">
        <f t="shared" ref="C41:C52" si="13">C40+B41</f>
        <v>11494</v>
      </c>
      <c r="E41" s="19">
        <v>43943</v>
      </c>
      <c r="F41">
        <v>10375</v>
      </c>
      <c r="G41">
        <f t="shared" ref="G41" si="14">C41-F41</f>
        <v>1119</v>
      </c>
    </row>
    <row r="42" spans="1:7" x14ac:dyDescent="0.35">
      <c r="A42" s="19">
        <v>43944</v>
      </c>
      <c r="B42" s="23">
        <v>572</v>
      </c>
      <c r="C42">
        <f t="shared" si="13"/>
        <v>12066</v>
      </c>
      <c r="E42" s="19">
        <v>43944</v>
      </c>
      <c r="F42">
        <v>10897</v>
      </c>
      <c r="G42">
        <f t="shared" ref="G42:G44" si="15">C42-F42</f>
        <v>1169</v>
      </c>
    </row>
    <row r="43" spans="1:7" x14ac:dyDescent="0.35">
      <c r="A43" s="19">
        <v>43945</v>
      </c>
      <c r="B43" s="23">
        <v>535</v>
      </c>
      <c r="C43">
        <f t="shared" si="13"/>
        <v>12601</v>
      </c>
      <c r="E43" s="19">
        <v>43945</v>
      </c>
      <c r="F43">
        <v>11161</v>
      </c>
      <c r="G43">
        <f t="shared" si="15"/>
        <v>1440</v>
      </c>
    </row>
    <row r="44" spans="1:7" x14ac:dyDescent="0.35">
      <c r="A44" s="19">
        <v>43946</v>
      </c>
      <c r="B44" s="23">
        <v>332</v>
      </c>
      <c r="C44">
        <f t="shared" si="13"/>
        <v>12933</v>
      </c>
      <c r="E44" s="19">
        <v>43946</v>
      </c>
      <c r="F44">
        <v>11621</v>
      </c>
      <c r="G44">
        <f t="shared" si="15"/>
        <v>1312</v>
      </c>
    </row>
    <row r="45" spans="1:7" x14ac:dyDescent="0.35">
      <c r="A45" s="19">
        <v>43947</v>
      </c>
      <c r="B45" s="23">
        <v>328</v>
      </c>
      <c r="C45">
        <f t="shared" si="13"/>
        <v>13261</v>
      </c>
      <c r="E45" s="19">
        <v>43947</v>
      </c>
      <c r="F45">
        <v>12034</v>
      </c>
      <c r="G45">
        <f>C45-F45</f>
        <v>1227</v>
      </c>
    </row>
    <row r="46" spans="1:7" x14ac:dyDescent="0.35">
      <c r="A46" s="19">
        <v>43948</v>
      </c>
      <c r="B46" s="23">
        <v>497</v>
      </c>
      <c r="C46">
        <f t="shared" si="13"/>
        <v>13758</v>
      </c>
      <c r="E46" s="19">
        <v>43948</v>
      </c>
      <c r="F46">
        <v>12487</v>
      </c>
      <c r="G46">
        <f>C46-F46</f>
        <v>1271</v>
      </c>
    </row>
    <row r="47" spans="1:7" x14ac:dyDescent="0.35">
      <c r="A47" s="19">
        <v>43949</v>
      </c>
      <c r="B47" s="23">
        <v>481</v>
      </c>
      <c r="C47">
        <f t="shared" si="13"/>
        <v>14239</v>
      </c>
      <c r="E47" s="19">
        <v>43949</v>
      </c>
      <c r="F47">
        <v>12811</v>
      </c>
      <c r="G47">
        <f t="shared" ref="G47:G52" si="16">C47-F47</f>
        <v>1428</v>
      </c>
    </row>
    <row r="48" spans="1:7" x14ac:dyDescent="0.35">
      <c r="A48" s="19">
        <v>43950</v>
      </c>
      <c r="B48" s="23">
        <v>544</v>
      </c>
      <c r="C48">
        <f t="shared" si="13"/>
        <v>14783</v>
      </c>
      <c r="E48" s="19">
        <v>43950</v>
      </c>
      <c r="F48">
        <v>13324</v>
      </c>
      <c r="G48">
        <f t="shared" si="16"/>
        <v>1459</v>
      </c>
    </row>
    <row r="49" spans="1:7" x14ac:dyDescent="0.35">
      <c r="A49" s="19">
        <v>43951</v>
      </c>
      <c r="B49" s="23">
        <v>618</v>
      </c>
      <c r="C49">
        <f t="shared" si="13"/>
        <v>15401</v>
      </c>
      <c r="E49" s="19">
        <v>43951</v>
      </c>
      <c r="F49">
        <v>13979</v>
      </c>
      <c r="G49">
        <f t="shared" si="16"/>
        <v>1422</v>
      </c>
    </row>
    <row r="50" spans="1:7" x14ac:dyDescent="0.35">
      <c r="A50" s="19">
        <v>43952</v>
      </c>
      <c r="B50" s="23">
        <v>556</v>
      </c>
      <c r="C50">
        <f t="shared" si="13"/>
        <v>15957</v>
      </c>
      <c r="E50" s="19">
        <v>43952</v>
      </c>
      <c r="F50">
        <v>14599</v>
      </c>
      <c r="G50">
        <f t="shared" si="16"/>
        <v>1358</v>
      </c>
    </row>
    <row r="51" spans="1:7" x14ac:dyDescent="0.35">
      <c r="A51" s="19">
        <v>43953</v>
      </c>
      <c r="B51" s="24">
        <v>294</v>
      </c>
      <c r="C51">
        <f t="shared" si="13"/>
        <v>16251</v>
      </c>
      <c r="E51" s="19">
        <v>43953</v>
      </c>
      <c r="F51">
        <v>16251</v>
      </c>
      <c r="G51">
        <f t="shared" si="16"/>
        <v>0</v>
      </c>
    </row>
    <row r="52" spans="1:7" x14ac:dyDescent="0.35">
      <c r="A52" s="19">
        <v>43954</v>
      </c>
      <c r="B52" s="24">
        <v>355</v>
      </c>
      <c r="C52">
        <f t="shared" si="13"/>
        <v>16606</v>
      </c>
      <c r="E52" s="19">
        <v>43954</v>
      </c>
      <c r="F52">
        <v>16606</v>
      </c>
      <c r="G52">
        <f t="shared" si="16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9"/>
  <sheetViews>
    <sheetView topLeftCell="A7" workbookViewId="0">
      <pane xSplit="1" topLeftCell="Y1" activePane="topRight" state="frozen"/>
      <selection pane="topRight" activeCell="AJ2" sqref="AJ2:AJ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230</v>
      </c>
      <c r="K1" s="5" t="s">
        <v>232</v>
      </c>
      <c r="L1" s="5" t="s">
        <v>241</v>
      </c>
      <c r="M1" s="5" t="s">
        <v>246</v>
      </c>
      <c r="N1" s="5" t="s">
        <v>265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282</v>
      </c>
      <c r="AC1" s="5" t="s">
        <v>285</v>
      </c>
      <c r="AD1" s="5" t="s">
        <v>286</v>
      </c>
      <c r="AE1" s="5" t="s">
        <v>287</v>
      </c>
      <c r="AF1" s="5" t="s">
        <v>288</v>
      </c>
      <c r="AG1" s="5" t="s">
        <v>289</v>
      </c>
      <c r="AH1" s="5" t="s">
        <v>292</v>
      </c>
      <c r="AI1" s="5" t="s">
        <v>295</v>
      </c>
      <c r="AJ1" s="5" t="s">
        <v>301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3</v>
      </c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230</v>
      </c>
      <c r="K38" s="5" t="s">
        <v>232</v>
      </c>
      <c r="L38" s="5" t="s">
        <v>241</v>
      </c>
      <c r="M38" s="5" t="s">
        <v>246</v>
      </c>
      <c r="N38" s="5" t="s">
        <v>252</v>
      </c>
      <c r="O38" s="5" t="s">
        <v>264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230</v>
      </c>
      <c r="K47" s="5" t="s">
        <v>232</v>
      </c>
      <c r="L47" s="5" t="s">
        <v>241</v>
      </c>
      <c r="M47" s="5" t="s">
        <v>246</v>
      </c>
      <c r="N47" s="5" t="s">
        <v>252</v>
      </c>
      <c r="O47" s="5" t="s">
        <v>264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219</v>
      </c>
      <c r="J48" s="7" t="s">
        <v>224</v>
      </c>
      <c r="K48" s="7" t="s">
        <v>233</v>
      </c>
      <c r="L48" s="7" t="s">
        <v>239</v>
      </c>
      <c r="M48" s="7" t="s">
        <v>247</v>
      </c>
      <c r="N48" s="7" t="s">
        <v>253</v>
      </c>
      <c r="O48" s="7" t="s">
        <v>259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220</v>
      </c>
      <c r="J49" s="9" t="s">
        <v>225</v>
      </c>
      <c r="K49" s="9" t="s">
        <v>234</v>
      </c>
      <c r="L49" s="9" t="s">
        <v>240</v>
      </c>
      <c r="M49" s="9" t="s">
        <v>248</v>
      </c>
      <c r="N49" s="9" t="s">
        <v>254</v>
      </c>
      <c r="O49" s="9" t="s">
        <v>260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221</v>
      </c>
      <c r="J50" s="7" t="s">
        <v>226</v>
      </c>
      <c r="K50" s="7" t="s">
        <v>235</v>
      </c>
      <c r="L50" s="7">
        <v>167.4</v>
      </c>
      <c r="M50" s="7" t="s">
        <v>249</v>
      </c>
      <c r="N50" s="7" t="s">
        <v>255</v>
      </c>
      <c r="O50" s="7" t="s">
        <v>261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222</v>
      </c>
      <c r="J51" s="9" t="s">
        <v>227</v>
      </c>
      <c r="K51" s="9" t="s">
        <v>236</v>
      </c>
      <c r="L51" s="9" t="s">
        <v>242</v>
      </c>
      <c r="M51" s="9" t="s">
        <v>250</v>
      </c>
      <c r="N51" s="9" t="s">
        <v>256</v>
      </c>
      <c r="O51" s="9" t="s">
        <v>262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223</v>
      </c>
      <c r="J52" s="7" t="s">
        <v>228</v>
      </c>
      <c r="K52" s="7" t="s">
        <v>237</v>
      </c>
      <c r="L52" s="7" t="s">
        <v>243</v>
      </c>
      <c r="M52" s="7" t="s">
        <v>251</v>
      </c>
      <c r="N52" s="7" t="s">
        <v>257</v>
      </c>
      <c r="O52" s="7" t="s">
        <v>263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229</v>
      </c>
      <c r="L53" s="9" t="s">
        <v>229</v>
      </c>
      <c r="M53" s="9" t="s">
        <v>229</v>
      </c>
      <c r="N53" s="9" t="s">
        <v>229</v>
      </c>
      <c r="O53" s="9" t="s">
        <v>229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238</v>
      </c>
      <c r="L54" s="7" t="s">
        <v>245</v>
      </c>
      <c r="M54" s="7" t="s">
        <v>229</v>
      </c>
      <c r="N54" s="7" t="s">
        <v>258</v>
      </c>
      <c r="O54" s="7" t="s">
        <v>229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85</v>
      </c>
      <c r="B56" s="13"/>
      <c r="C56" s="13" t="s">
        <v>98</v>
      </c>
      <c r="D56" s="5" t="s">
        <v>116</v>
      </c>
      <c r="E56" s="5" t="s">
        <v>117</v>
      </c>
      <c r="F56" s="5" t="s">
        <v>170</v>
      </c>
      <c r="G56" s="5" t="s">
        <v>188</v>
      </c>
      <c r="H56" s="5" t="s">
        <v>210</v>
      </c>
      <c r="I56" s="5" t="s">
        <v>217</v>
      </c>
      <c r="J56" s="5" t="s">
        <v>230</v>
      </c>
      <c r="K56" s="5" t="s">
        <v>232</v>
      </c>
      <c r="L56" s="5" t="s">
        <v>241</v>
      </c>
      <c r="M56" s="5" t="s">
        <v>246</v>
      </c>
      <c r="N56" s="5" t="s">
        <v>265</v>
      </c>
      <c r="O56" s="5" t="s">
        <v>266</v>
      </c>
      <c r="P56" s="5" t="s">
        <v>267</v>
      </c>
      <c r="Q56" s="5" t="s">
        <v>268</v>
      </c>
      <c r="R56" s="5" t="s">
        <v>269</v>
      </c>
      <c r="S56" s="5" t="s">
        <v>270</v>
      </c>
      <c r="T56" s="5" t="s">
        <v>271</v>
      </c>
      <c r="U56" s="5" t="s">
        <v>272</v>
      </c>
      <c r="V56" s="5" t="s">
        <v>273</v>
      </c>
      <c r="W56" s="5" t="s">
        <v>274</v>
      </c>
      <c r="X56" s="5" t="s">
        <v>275</v>
      </c>
      <c r="Y56" s="5" t="s">
        <v>276</v>
      </c>
      <c r="Z56" s="5" t="s">
        <v>277</v>
      </c>
      <c r="AA56" s="5" t="s">
        <v>278</v>
      </c>
      <c r="AB56" s="5" t="s">
        <v>282</v>
      </c>
      <c r="AC56" s="5" t="s">
        <v>285</v>
      </c>
      <c r="AD56" s="5" t="s">
        <v>286</v>
      </c>
      <c r="AE56" s="5" t="s">
        <v>287</v>
      </c>
      <c r="AF56" s="5" t="s">
        <v>288</v>
      </c>
      <c r="AG56" s="5" t="s">
        <v>289</v>
      </c>
      <c r="AH56" s="5" t="s">
        <v>292</v>
      </c>
      <c r="AI56" s="5" t="s">
        <v>295</v>
      </c>
      <c r="AJ56" s="5" t="s">
        <v>301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244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ht="15" thickBot="1" x14ac:dyDescent="0.4">
      <c r="A70" t="s">
        <v>218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101</v>
      </c>
      <c r="AF70" t="s">
        <v>101</v>
      </c>
      <c r="AG70">
        <v>1245</v>
      </c>
      <c r="AH70">
        <v>1312</v>
      </c>
      <c r="AI70">
        <v>1365</v>
      </c>
      <c r="AJ70">
        <v>1410</v>
      </c>
    </row>
    <row r="71" spans="1:216" ht="15" thickBot="1" x14ac:dyDescent="0.4">
      <c r="A71" s="4" t="s">
        <v>36</v>
      </c>
    </row>
    <row r="72" spans="1:216" ht="15" thickBot="1" x14ac:dyDescent="0.4">
      <c r="A72" s="6" t="s">
        <v>37</v>
      </c>
      <c r="AI72">
        <v>152</v>
      </c>
      <c r="AJ72">
        <v>155</v>
      </c>
    </row>
    <row r="73" spans="1:216" ht="15" thickBot="1" x14ac:dyDescent="0.4">
      <c r="A73" s="8" t="s">
        <v>38</v>
      </c>
      <c r="AI73">
        <v>16</v>
      </c>
      <c r="AJ73">
        <v>16</v>
      </c>
    </row>
    <row r="74" spans="1:216" ht="15" thickBot="1" x14ac:dyDescent="0.4">
      <c r="A74" s="6" t="s">
        <v>39</v>
      </c>
      <c r="AI74">
        <v>0</v>
      </c>
      <c r="AJ74">
        <v>0</v>
      </c>
    </row>
    <row r="75" spans="1:216" ht="15" thickBot="1" x14ac:dyDescent="0.4">
      <c r="A75" s="8" t="s">
        <v>40</v>
      </c>
      <c r="AI75" s="24">
        <v>3</v>
      </c>
      <c r="AJ75" s="24">
        <v>3</v>
      </c>
    </row>
    <row r="76" spans="1:216" ht="15" thickBot="1" x14ac:dyDescent="0.4">
      <c r="A76" s="6" t="s">
        <v>41</v>
      </c>
      <c r="AI76">
        <v>133</v>
      </c>
      <c r="AJ76">
        <v>138</v>
      </c>
    </row>
    <row r="77" spans="1:216" ht="15" thickBot="1" x14ac:dyDescent="0.4">
      <c r="A77" s="8" t="s">
        <v>42</v>
      </c>
      <c r="AI77">
        <v>14</v>
      </c>
      <c r="AJ77">
        <v>15</v>
      </c>
    </row>
    <row r="78" spans="1:216" ht="15" thickBot="1" x14ac:dyDescent="0.4">
      <c r="A78" s="6" t="s">
        <v>43</v>
      </c>
      <c r="AI78">
        <v>14</v>
      </c>
      <c r="AJ78">
        <v>16</v>
      </c>
    </row>
    <row r="79" spans="1:216" ht="15" thickBot="1" x14ac:dyDescent="0.4">
      <c r="A79" s="8" t="s">
        <v>44</v>
      </c>
      <c r="AI79">
        <v>26</v>
      </c>
      <c r="AJ79">
        <v>26</v>
      </c>
    </row>
    <row r="80" spans="1:216" ht="15" thickBot="1" x14ac:dyDescent="0.4">
      <c r="A80" s="6" t="s">
        <v>45</v>
      </c>
      <c r="AI80">
        <v>0</v>
      </c>
      <c r="AJ80" s="24">
        <v>1</v>
      </c>
    </row>
    <row r="81" spans="1:36" ht="15" thickBot="1" x14ac:dyDescent="0.4">
      <c r="A81" s="8" t="s">
        <v>46</v>
      </c>
      <c r="AI81">
        <v>7</v>
      </c>
      <c r="AJ81">
        <v>7</v>
      </c>
    </row>
    <row r="82" spans="1:36" ht="15" thickBot="1" x14ac:dyDescent="0.4">
      <c r="A82" s="6" t="s">
        <v>47</v>
      </c>
      <c r="AI82">
        <v>22</v>
      </c>
      <c r="AJ82">
        <v>23</v>
      </c>
    </row>
    <row r="83" spans="1:36" ht="15" thickBot="1" x14ac:dyDescent="0.4">
      <c r="A83" s="8" t="s">
        <v>48</v>
      </c>
      <c r="AI83">
        <v>92</v>
      </c>
      <c r="AJ83">
        <v>92</v>
      </c>
    </row>
    <row r="84" spans="1:36" ht="15" thickBot="1" x14ac:dyDescent="0.4">
      <c r="A84" s="6" t="s">
        <v>49</v>
      </c>
      <c r="AI84">
        <v>9</v>
      </c>
      <c r="AJ84">
        <v>10</v>
      </c>
    </row>
    <row r="85" spans="1:36" ht="15" thickBot="1" x14ac:dyDescent="0.4">
      <c r="A85" s="8" t="s">
        <v>50</v>
      </c>
      <c r="AI85">
        <v>125</v>
      </c>
      <c r="AJ85">
        <v>130</v>
      </c>
    </row>
    <row r="86" spans="1:36" ht="15" thickBot="1" x14ac:dyDescent="0.4">
      <c r="A86" s="6" t="s">
        <v>51</v>
      </c>
      <c r="AI86">
        <v>0</v>
      </c>
      <c r="AJ86" s="24">
        <v>1</v>
      </c>
    </row>
    <row r="87" spans="1:36" ht="15" thickBot="1" x14ac:dyDescent="0.4">
      <c r="A87" s="8" t="s">
        <v>52</v>
      </c>
      <c r="AI87">
        <v>82</v>
      </c>
      <c r="AJ87">
        <v>86</v>
      </c>
    </row>
    <row r="88" spans="1:36" ht="15" thickBot="1" x14ac:dyDescent="0.4">
      <c r="A88" s="6" t="s">
        <v>53</v>
      </c>
      <c r="AI88" s="24">
        <v>2</v>
      </c>
      <c r="AJ88" s="24">
        <v>2</v>
      </c>
    </row>
    <row r="89" spans="1:36" ht="15" thickBot="1" x14ac:dyDescent="0.4">
      <c r="A89" s="8" t="s">
        <v>54</v>
      </c>
      <c r="AI89">
        <v>46</v>
      </c>
      <c r="AJ89">
        <v>47</v>
      </c>
    </row>
    <row r="90" spans="1:36" ht="15" thickBot="1" x14ac:dyDescent="0.4">
      <c r="A90" s="6" t="s">
        <v>55</v>
      </c>
      <c r="AI90">
        <v>7</v>
      </c>
      <c r="AJ90">
        <v>7</v>
      </c>
    </row>
    <row r="91" spans="1:36" ht="15" thickBot="1" x14ac:dyDescent="0.4">
      <c r="A91" s="8" t="s">
        <v>56</v>
      </c>
      <c r="AI91">
        <v>18</v>
      </c>
      <c r="AJ91">
        <v>18</v>
      </c>
    </row>
    <row r="92" spans="1:36" ht="15" thickBot="1" x14ac:dyDescent="0.4">
      <c r="A92" s="6" t="s">
        <v>57</v>
      </c>
      <c r="AI92">
        <v>44</v>
      </c>
      <c r="AJ92">
        <v>47</v>
      </c>
    </row>
    <row r="93" spans="1:36" ht="15" thickBot="1" x14ac:dyDescent="0.4">
      <c r="A93" s="8" t="s">
        <v>58</v>
      </c>
      <c r="AI93">
        <v>13</v>
      </c>
      <c r="AJ93">
        <v>13</v>
      </c>
    </row>
    <row r="94" spans="1:36" ht="15" thickBot="1" x14ac:dyDescent="0.4">
      <c r="A94" s="6" t="s">
        <v>59</v>
      </c>
      <c r="AI94">
        <v>43</v>
      </c>
      <c r="AJ94">
        <v>46</v>
      </c>
    </row>
    <row r="95" spans="1:36" ht="15" thickBot="1" x14ac:dyDescent="0.4">
      <c r="A95" s="8" t="s">
        <v>60</v>
      </c>
      <c r="AI95">
        <v>73</v>
      </c>
      <c r="AJ95">
        <v>75</v>
      </c>
    </row>
    <row r="96" spans="1:36" ht="15" thickBot="1" x14ac:dyDescent="0.4">
      <c r="A96" s="6" t="s">
        <v>61</v>
      </c>
      <c r="AI96" s="24">
        <v>2</v>
      </c>
      <c r="AJ96" s="24">
        <v>2</v>
      </c>
    </row>
    <row r="97" spans="1:36" ht="15" thickBot="1" x14ac:dyDescent="0.4">
      <c r="A97" s="8" t="s">
        <v>62</v>
      </c>
      <c r="AI97">
        <v>54</v>
      </c>
      <c r="AJ97">
        <v>55</v>
      </c>
    </row>
    <row r="98" spans="1:36" ht="15" thickBot="1" x14ac:dyDescent="0.4">
      <c r="A98" s="6" t="s">
        <v>63</v>
      </c>
      <c r="AI98">
        <v>24</v>
      </c>
      <c r="AJ98">
        <v>26</v>
      </c>
    </row>
    <row r="99" spans="1:36" ht="15" thickBot="1" x14ac:dyDescent="0.4">
      <c r="A99" s="8" t="s">
        <v>64</v>
      </c>
      <c r="AI99">
        <v>0</v>
      </c>
      <c r="AJ99">
        <v>0</v>
      </c>
    </row>
    <row r="100" spans="1:36" ht="15" thickBot="1" x14ac:dyDescent="0.4">
      <c r="A100" s="6" t="s">
        <v>65</v>
      </c>
      <c r="AI100">
        <v>118</v>
      </c>
      <c r="AJ100">
        <v>122</v>
      </c>
    </row>
    <row r="101" spans="1:36" ht="15" thickBot="1" x14ac:dyDescent="0.4">
      <c r="A101" s="8" t="s">
        <v>66</v>
      </c>
      <c r="AI101">
        <v>88</v>
      </c>
      <c r="AJ101">
        <v>88</v>
      </c>
    </row>
    <row r="102" spans="1:36" ht="15" thickBot="1" x14ac:dyDescent="0.4">
      <c r="A102" s="6" t="s">
        <v>67</v>
      </c>
      <c r="AI102">
        <v>25</v>
      </c>
      <c r="AJ102">
        <v>25</v>
      </c>
    </row>
    <row r="103" spans="1:36" ht="15" thickBot="1" x14ac:dyDescent="0.4">
      <c r="A103" s="8" t="s">
        <v>68</v>
      </c>
      <c r="AI103">
        <v>67</v>
      </c>
      <c r="AJ103">
        <v>68</v>
      </c>
    </row>
    <row r="104" spans="1:36" ht="15" thickBot="1" x14ac:dyDescent="0.4">
      <c r="A104" s="6" t="s">
        <v>69</v>
      </c>
      <c r="AI104">
        <v>11</v>
      </c>
      <c r="AJ104">
        <v>14</v>
      </c>
    </row>
    <row r="105" spans="1:36" ht="15" thickBot="1" x14ac:dyDescent="0.4">
      <c r="A105" s="8" t="s">
        <v>70</v>
      </c>
      <c r="AI105">
        <v>35</v>
      </c>
      <c r="AJ105">
        <v>36</v>
      </c>
    </row>
    <row r="106" spans="1:36" ht="15" thickBot="1" x14ac:dyDescent="0.4">
      <c r="A106" s="10" t="s">
        <v>71</v>
      </c>
      <c r="AI106" t="s">
        <v>294</v>
      </c>
      <c r="AJ106" t="s">
        <v>303</v>
      </c>
    </row>
    <row r="107" spans="1:36" x14ac:dyDescent="0.35">
      <c r="A107" t="s">
        <v>85</v>
      </c>
    </row>
    <row r="108" spans="1:36" x14ac:dyDescent="0.35">
      <c r="A108" t="s">
        <v>86</v>
      </c>
      <c r="AI108">
        <v>0</v>
      </c>
      <c r="AJ108">
        <v>0</v>
      </c>
    </row>
    <row r="109" spans="1:36" x14ac:dyDescent="0.35">
      <c r="A109" t="s">
        <v>87</v>
      </c>
      <c r="AI109">
        <v>0</v>
      </c>
      <c r="AJ109">
        <v>0</v>
      </c>
    </row>
    <row r="110" spans="1:36" x14ac:dyDescent="0.35">
      <c r="A110" t="s">
        <v>88</v>
      </c>
      <c r="AI110">
        <v>0</v>
      </c>
      <c r="AJ110">
        <v>0</v>
      </c>
    </row>
    <row r="111" spans="1:36" x14ac:dyDescent="0.35">
      <c r="A111" t="s">
        <v>89</v>
      </c>
      <c r="AI111">
        <v>0</v>
      </c>
      <c r="AJ111">
        <v>0</v>
      </c>
    </row>
    <row r="112" spans="1:36" x14ac:dyDescent="0.35">
      <c r="A112" t="s">
        <v>90</v>
      </c>
      <c r="AI112" s="24">
        <v>3</v>
      </c>
      <c r="AJ112">
        <v>3</v>
      </c>
    </row>
    <row r="113" spans="1:36" x14ac:dyDescent="0.35">
      <c r="A113" t="s">
        <v>91</v>
      </c>
      <c r="AI113">
        <v>11</v>
      </c>
      <c r="AJ113">
        <v>11</v>
      </c>
    </row>
    <row r="114" spans="1:36" x14ac:dyDescent="0.35">
      <c r="A114" t="s">
        <v>92</v>
      </c>
      <c r="AI114">
        <v>24</v>
      </c>
      <c r="AJ114">
        <v>25</v>
      </c>
    </row>
    <row r="115" spans="1:36" x14ac:dyDescent="0.35">
      <c r="A115" t="s">
        <v>93</v>
      </c>
      <c r="AI115">
        <v>96</v>
      </c>
      <c r="AJ115">
        <v>96</v>
      </c>
    </row>
    <row r="116" spans="1:36" x14ac:dyDescent="0.35">
      <c r="A116" t="s">
        <v>94</v>
      </c>
      <c r="AI116">
        <v>219</v>
      </c>
      <c r="AJ116">
        <v>225</v>
      </c>
    </row>
    <row r="117" spans="1:36" x14ac:dyDescent="0.35">
      <c r="A117" t="s">
        <v>95</v>
      </c>
      <c r="AI117">
        <v>1011</v>
      </c>
      <c r="AJ117">
        <v>1049</v>
      </c>
    </row>
    <row r="118" spans="1:36" x14ac:dyDescent="0.35">
      <c r="A118" t="s">
        <v>96</v>
      </c>
      <c r="AI118">
        <v>1</v>
      </c>
      <c r="AJ118">
        <v>1</v>
      </c>
    </row>
    <row r="119" spans="1:36" x14ac:dyDescent="0.35">
      <c r="A119" t="s">
        <v>97</v>
      </c>
      <c r="AI119" t="s">
        <v>294</v>
      </c>
      <c r="AJ119">
        <v>1410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topLeftCell="A2" workbookViewId="0">
      <selection activeCell="E2" sqref="E2:E13"/>
    </sheetView>
  </sheetViews>
  <sheetFormatPr defaultRowHeight="14.5" x14ac:dyDescent="0.35"/>
  <sheetData>
    <row r="1" spans="1:6" ht="21" customHeight="1" x14ac:dyDescent="0.35"/>
    <row r="2" spans="1:6" x14ac:dyDescent="0.35">
      <c r="A2" t="s">
        <v>86</v>
      </c>
      <c r="B2">
        <v>161</v>
      </c>
      <c r="C2" t="s">
        <v>296</v>
      </c>
      <c r="D2" t="s">
        <v>304</v>
      </c>
      <c r="E2">
        <v>0</v>
      </c>
    </row>
    <row r="3" spans="1:6" x14ac:dyDescent="0.35">
      <c r="A3" t="s">
        <v>87</v>
      </c>
      <c r="B3">
        <v>130</v>
      </c>
      <c r="C3" t="s">
        <v>291</v>
      </c>
      <c r="D3" t="s">
        <v>305</v>
      </c>
      <c r="E3">
        <v>0</v>
      </c>
    </row>
    <row r="4" spans="1:6" x14ac:dyDescent="0.35">
      <c r="A4" t="s">
        <v>88</v>
      </c>
      <c r="B4">
        <v>472</v>
      </c>
      <c r="C4" t="s">
        <v>297</v>
      </c>
      <c r="D4" t="s">
        <v>306</v>
      </c>
      <c r="E4">
        <v>0</v>
      </c>
    </row>
    <row r="5" spans="1:6" x14ac:dyDescent="0.35">
      <c r="A5" t="s">
        <v>89</v>
      </c>
      <c r="B5">
        <v>1742</v>
      </c>
      <c r="C5" t="s">
        <v>307</v>
      </c>
      <c r="D5" t="s">
        <v>308</v>
      </c>
      <c r="E5">
        <v>0</v>
      </c>
    </row>
    <row r="6" spans="1:6" x14ac:dyDescent="0.35">
      <c r="A6" t="s">
        <v>90</v>
      </c>
      <c r="B6">
        <v>2001</v>
      </c>
      <c r="C6" t="s">
        <v>309</v>
      </c>
      <c r="D6" t="s">
        <v>310</v>
      </c>
      <c r="E6">
        <v>3</v>
      </c>
      <c r="F6" t="s">
        <v>290</v>
      </c>
    </row>
    <row r="7" spans="1:6" x14ac:dyDescent="0.35">
      <c r="A7" t="s">
        <v>91</v>
      </c>
      <c r="B7">
        <v>2310</v>
      </c>
      <c r="C7" t="s">
        <v>311</v>
      </c>
      <c r="D7" t="s">
        <v>312</v>
      </c>
      <c r="E7">
        <v>11</v>
      </c>
      <c r="F7" t="s">
        <v>298</v>
      </c>
    </row>
    <row r="8" spans="1:6" x14ac:dyDescent="0.35">
      <c r="A8" t="s">
        <v>92</v>
      </c>
      <c r="B8">
        <v>2107</v>
      </c>
      <c r="C8" t="s">
        <v>313</v>
      </c>
      <c r="D8" t="s">
        <v>314</v>
      </c>
      <c r="E8">
        <v>25</v>
      </c>
      <c r="F8" t="s">
        <v>315</v>
      </c>
    </row>
    <row r="9" spans="1:6" x14ac:dyDescent="0.35">
      <c r="A9" t="s">
        <v>93</v>
      </c>
      <c r="B9" s="2">
        <v>1470</v>
      </c>
      <c r="C9" t="s">
        <v>293</v>
      </c>
      <c r="D9" t="s">
        <v>316</v>
      </c>
      <c r="E9">
        <v>96</v>
      </c>
      <c r="F9" t="s">
        <v>299</v>
      </c>
    </row>
    <row r="10" spans="1:6" x14ac:dyDescent="0.35">
      <c r="A10" t="s">
        <v>94</v>
      </c>
      <c r="B10">
        <v>1583</v>
      </c>
      <c r="C10" t="s">
        <v>300</v>
      </c>
      <c r="D10" t="s">
        <v>317</v>
      </c>
      <c r="E10">
        <v>225</v>
      </c>
      <c r="F10" t="s">
        <v>318</v>
      </c>
    </row>
    <row r="11" spans="1:6" x14ac:dyDescent="0.35">
      <c r="A11" t="s">
        <v>95</v>
      </c>
      <c r="B11">
        <v>4549</v>
      </c>
      <c r="C11" t="s">
        <v>319</v>
      </c>
      <c r="D11" t="s">
        <v>320</v>
      </c>
      <c r="E11">
        <v>1049</v>
      </c>
      <c r="F11" t="s">
        <v>321</v>
      </c>
    </row>
    <row r="12" spans="1:6" x14ac:dyDescent="0.35">
      <c r="A12" t="s">
        <v>96</v>
      </c>
      <c r="B12">
        <v>81</v>
      </c>
      <c r="C12" t="s">
        <v>229</v>
      </c>
      <c r="D12" t="s">
        <v>229</v>
      </c>
      <c r="E12">
        <v>1</v>
      </c>
      <c r="F12" t="s">
        <v>229</v>
      </c>
    </row>
    <row r="13" spans="1:6" x14ac:dyDescent="0.35">
      <c r="A13" t="s">
        <v>97</v>
      </c>
      <c r="B13">
        <v>16606</v>
      </c>
      <c r="C13" t="s">
        <v>229</v>
      </c>
      <c r="D13" t="s">
        <v>302</v>
      </c>
      <c r="E13">
        <v>1410</v>
      </c>
      <c r="F13" t="s">
        <v>322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2020-05-04T18:17:27Z</dcterms:modified>
</cp:coreProperties>
</file>