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5\Desktop\2023国赛\"/>
    </mc:Choice>
  </mc:AlternateContent>
  <xr:revisionPtr revIDLastSave="0" documentId="13_ncr:1_{B4929F35-C706-4A09-9236-9C85EF304203}" xr6:coauthVersionLast="47" xr6:coauthVersionMax="47" xr10:uidLastSave="{00000000-0000-0000-0000-000000000000}"/>
  <bookViews>
    <workbookView xWindow="1860" yWindow="1860" windowWidth="22300" windowHeight="12360" xr2:uid="{00000000-000D-0000-FFFF-FFFF00000000}"/>
  </bookViews>
  <sheets>
    <sheet name="三年第一问单品聚类1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4" i="1"/>
  <c r="B41" i="1"/>
  <c r="B36" i="1"/>
  <c r="B37" i="1"/>
  <c r="B38" i="1"/>
  <c r="B39" i="1"/>
  <c r="B40" i="1"/>
  <c r="B26" i="1"/>
  <c r="B27" i="1"/>
  <c r="B28" i="1"/>
  <c r="B29" i="1"/>
  <c r="B30" i="1"/>
  <c r="B31" i="1"/>
  <c r="B32" i="1"/>
  <c r="B33" i="1"/>
  <c r="B34" i="1"/>
  <c r="B35" i="1"/>
  <c r="B25" i="1"/>
  <c r="B24" i="1"/>
</calcChain>
</file>

<file path=xl/sharedStrings.xml><?xml version="1.0" encoding="utf-8"?>
<sst xmlns="http://schemas.openxmlformats.org/spreadsheetml/2006/main" count="8" uniqueCount="7">
  <si>
    <r>
      <t>18</t>
    </r>
    <r>
      <rPr>
        <sz val="18"/>
        <color rgb="FF595959"/>
        <rFont val="宋体"/>
        <family val="3"/>
        <charset val="134"/>
        <scheme val="minor"/>
      </rPr>
      <t>类单品的在不同月份下的销售量折线图</t>
    </r>
  </si>
  <si>
    <t>类别</t>
    <phoneticPr fontId="1" type="noConversion"/>
  </si>
  <si>
    <t>均值</t>
    <phoneticPr fontId="1" type="noConversion"/>
  </si>
  <si>
    <t>方差</t>
    <phoneticPr fontId="1" type="noConversion"/>
  </si>
  <si>
    <t>峰度</t>
    <phoneticPr fontId="1" type="noConversion"/>
  </si>
  <si>
    <t>偏度</t>
    <phoneticPr fontId="1" type="noConversion"/>
  </si>
  <si>
    <t>极差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</si>
</sst>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8"/>
      <color rgb="FF595959"/>
      <name val="Calibri"/>
      <family val="2"/>
    </font>
    <font>
      <sz val="18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2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center" readingOrder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18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类单品的在不同月份下的销售量堆积面积图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三年第一问单品聚类18!$A$2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三年第一问单品聚类18!$B$2:$AK$2</c:f>
              <c:numCache>
                <c:formatCode>0.00</c:formatCode>
                <c:ptCount val="36"/>
                <c:pt idx="0">
                  <c:v>14.295857142857143</c:v>
                </c:pt>
                <c:pt idx="1">
                  <c:v>30.728857142857123</c:v>
                </c:pt>
                <c:pt idx="2">
                  <c:v>63.854714285714273</c:v>
                </c:pt>
                <c:pt idx="3">
                  <c:v>198.65692857142835</c:v>
                </c:pt>
                <c:pt idx="4">
                  <c:v>264.96400000000068</c:v>
                </c:pt>
                <c:pt idx="5">
                  <c:v>246.5132857142855</c:v>
                </c:pt>
                <c:pt idx="6">
                  <c:v>283.76821428571401</c:v>
                </c:pt>
                <c:pt idx="7">
                  <c:v>353.2777857142857</c:v>
                </c:pt>
                <c:pt idx="8">
                  <c:v>147.63071428571428</c:v>
                </c:pt>
                <c:pt idx="9">
                  <c:v>75.979071428571416</c:v>
                </c:pt>
                <c:pt idx="10">
                  <c:v>52.941285714285719</c:v>
                </c:pt>
                <c:pt idx="11">
                  <c:v>43.700999999999986</c:v>
                </c:pt>
                <c:pt idx="12">
                  <c:v>54.855285714285706</c:v>
                </c:pt>
                <c:pt idx="13">
                  <c:v>68.850357142857121</c:v>
                </c:pt>
                <c:pt idx="14">
                  <c:v>67.302285714285674</c:v>
                </c:pt>
                <c:pt idx="15">
                  <c:v>86.529857142857153</c:v>
                </c:pt>
                <c:pt idx="16">
                  <c:v>71.273000000000067</c:v>
                </c:pt>
                <c:pt idx="17">
                  <c:v>140.70300000000003</c:v>
                </c:pt>
                <c:pt idx="18">
                  <c:v>173.37614285714284</c:v>
                </c:pt>
                <c:pt idx="19">
                  <c:v>84.638142857142853</c:v>
                </c:pt>
                <c:pt idx="20">
                  <c:v>44.094357142857135</c:v>
                </c:pt>
                <c:pt idx="21">
                  <c:v>31.681785714285699</c:v>
                </c:pt>
                <c:pt idx="22">
                  <c:v>34.415214285714278</c:v>
                </c:pt>
                <c:pt idx="23">
                  <c:v>27.10857142857142</c:v>
                </c:pt>
                <c:pt idx="24">
                  <c:v>16.536857142857134</c:v>
                </c:pt>
                <c:pt idx="25">
                  <c:v>5.8772142857142864</c:v>
                </c:pt>
                <c:pt idx="26">
                  <c:v>49.633285714285712</c:v>
                </c:pt>
                <c:pt idx="27">
                  <c:v>72.939928571428567</c:v>
                </c:pt>
                <c:pt idx="28">
                  <c:v>73.946857142857127</c:v>
                </c:pt>
                <c:pt idx="29">
                  <c:v>88.021071428571432</c:v>
                </c:pt>
                <c:pt idx="30">
                  <c:v>208.54571428571435</c:v>
                </c:pt>
                <c:pt idx="31">
                  <c:v>81.534785714285718</c:v>
                </c:pt>
                <c:pt idx="32">
                  <c:v>55.692785714285712</c:v>
                </c:pt>
                <c:pt idx="33">
                  <c:v>39.797071428571478</c:v>
                </c:pt>
                <c:pt idx="34">
                  <c:v>15.569928571428578</c:v>
                </c:pt>
                <c:pt idx="35">
                  <c:v>12.61592857142857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C0A-9C08-592AFD5DAB9F}"/>
            </c:ext>
          </c:extLst>
        </c:ser>
        <c:ser>
          <c:idx val="1"/>
          <c:order val="1"/>
          <c:tx>
            <c:strRef>
              <c:f>三年第一问单品聚类18!$A$3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三年第一问单品聚类18!$B$3:$AK$3</c:f>
              <c:numCache>
                <c:formatCode>0.00</c:formatCode>
                <c:ptCount val="36"/>
                <c:pt idx="0">
                  <c:v>638.60125000000039</c:v>
                </c:pt>
                <c:pt idx="1">
                  <c:v>672.66650000000072</c:v>
                </c:pt>
                <c:pt idx="2">
                  <c:v>424.17424999999957</c:v>
                </c:pt>
                <c:pt idx="3">
                  <c:v>454.43549999999902</c:v>
                </c:pt>
                <c:pt idx="4">
                  <c:v>378.48575000000022</c:v>
                </c:pt>
                <c:pt idx="5">
                  <c:v>363.29424999999981</c:v>
                </c:pt>
                <c:pt idx="6">
                  <c:v>409.78449999999964</c:v>
                </c:pt>
                <c:pt idx="7">
                  <c:v>563.57949999999937</c:v>
                </c:pt>
                <c:pt idx="8">
                  <c:v>486.16899999999958</c:v>
                </c:pt>
                <c:pt idx="9">
                  <c:v>405.69399999999956</c:v>
                </c:pt>
                <c:pt idx="10">
                  <c:v>311.05725000000018</c:v>
                </c:pt>
                <c:pt idx="11">
                  <c:v>299.73275000000024</c:v>
                </c:pt>
                <c:pt idx="12">
                  <c:v>360.04275000000018</c:v>
                </c:pt>
                <c:pt idx="13">
                  <c:v>460.42875000000259</c:v>
                </c:pt>
                <c:pt idx="14">
                  <c:v>212.78275000000002</c:v>
                </c:pt>
                <c:pt idx="15">
                  <c:v>143.78874999999988</c:v>
                </c:pt>
                <c:pt idx="16">
                  <c:v>46.56825000000002</c:v>
                </c:pt>
                <c:pt idx="17">
                  <c:v>67.960249999999974</c:v>
                </c:pt>
                <c:pt idx="18">
                  <c:v>76.831749999999971</c:v>
                </c:pt>
                <c:pt idx="19">
                  <c:v>152.74599999999964</c:v>
                </c:pt>
                <c:pt idx="20">
                  <c:v>85.882000000000019</c:v>
                </c:pt>
                <c:pt idx="21">
                  <c:v>53.841500000000018</c:v>
                </c:pt>
                <c:pt idx="22">
                  <c:v>115.88525000000004</c:v>
                </c:pt>
                <c:pt idx="23">
                  <c:v>94.272749999999917</c:v>
                </c:pt>
                <c:pt idx="24">
                  <c:v>127.97800000000007</c:v>
                </c:pt>
                <c:pt idx="25">
                  <c:v>24.666499999999999</c:v>
                </c:pt>
                <c:pt idx="26">
                  <c:v>5.6137500000000022</c:v>
                </c:pt>
                <c:pt idx="27">
                  <c:v>5.7494999999999994</c:v>
                </c:pt>
                <c:pt idx="28">
                  <c:v>28.857999999999993</c:v>
                </c:pt>
                <c:pt idx="29">
                  <c:v>0.1875</c:v>
                </c:pt>
                <c:pt idx="30">
                  <c:v>65.103250000000003</c:v>
                </c:pt>
                <c:pt idx="31">
                  <c:v>32.773500000000006</c:v>
                </c:pt>
                <c:pt idx="32">
                  <c:v>39.210999999999999</c:v>
                </c:pt>
                <c:pt idx="33">
                  <c:v>43.610750000000003</c:v>
                </c:pt>
                <c:pt idx="34">
                  <c:v>53.846249999999998</c:v>
                </c:pt>
                <c:pt idx="35">
                  <c:v>44.540750000000031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9-4C0A-9C08-592AFD5DAB9F}"/>
            </c:ext>
          </c:extLst>
        </c:ser>
        <c:ser>
          <c:idx val="2"/>
          <c:order val="2"/>
          <c:tx>
            <c:strRef>
              <c:f>三年第一问单品聚类18!$A$4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三年第一问单品聚类18!$B$4:$AK$4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13.667999999999999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1623.0730000000001</c:v>
                </c:pt>
                <c:pt idx="8">
                  <c:v>1632.922999999998</c:v>
                </c:pt>
                <c:pt idx="9">
                  <c:v>1241.176999999989</c:v>
                </c:pt>
                <c:pt idx="10">
                  <c:v>1413.2469999999989</c:v>
                </c:pt>
                <c:pt idx="11">
                  <c:v>1050.079999999997</c:v>
                </c:pt>
                <c:pt idx="12">
                  <c:v>848.53399999999965</c:v>
                </c:pt>
                <c:pt idx="13">
                  <c:v>1265.50200000001</c:v>
                </c:pt>
                <c:pt idx="14">
                  <c:v>855.5359999999971</c:v>
                </c:pt>
                <c:pt idx="15">
                  <c:v>1048.9559999999981</c:v>
                </c:pt>
                <c:pt idx="16">
                  <c:v>563.45500000000004</c:v>
                </c:pt>
                <c:pt idx="17">
                  <c:v>738.19900000000109</c:v>
                </c:pt>
                <c:pt idx="18">
                  <c:v>1529.6570000000031</c:v>
                </c:pt>
                <c:pt idx="19">
                  <c:v>732.59300000000201</c:v>
                </c:pt>
                <c:pt idx="20">
                  <c:v>789.70000000000209</c:v>
                </c:pt>
                <c:pt idx="21">
                  <c:v>783.07099999999582</c:v>
                </c:pt>
                <c:pt idx="22">
                  <c:v>852.73400000000413</c:v>
                </c:pt>
                <c:pt idx="23">
                  <c:v>607.16099999999938</c:v>
                </c:pt>
                <c:pt idx="24">
                  <c:v>724.70000000000459</c:v>
                </c:pt>
                <c:pt idx="25">
                  <c:v>1350.4959999999901</c:v>
                </c:pt>
                <c:pt idx="26">
                  <c:v>535.26000000000033</c:v>
                </c:pt>
                <c:pt idx="27">
                  <c:v>1130.7400000000071</c:v>
                </c:pt>
                <c:pt idx="28">
                  <c:v>1261.8760000000029</c:v>
                </c:pt>
                <c:pt idx="29">
                  <c:v>958.33399999999858</c:v>
                </c:pt>
                <c:pt idx="30">
                  <c:v>1219.8649999999921</c:v>
                </c:pt>
                <c:pt idx="31">
                  <c:v>715.11400000000106</c:v>
                </c:pt>
                <c:pt idx="32">
                  <c:v>783.87600000000111</c:v>
                </c:pt>
                <c:pt idx="33">
                  <c:v>693.80299999999852</c:v>
                </c:pt>
                <c:pt idx="34">
                  <c:v>691.3059999999989</c:v>
                </c:pt>
                <c:pt idx="35">
                  <c:v>509.69500000000011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9-4C0A-9C08-592AFD5DAB9F}"/>
            </c:ext>
          </c:extLst>
        </c:ser>
        <c:ser>
          <c:idx val="3"/>
          <c:order val="3"/>
          <c:tx>
            <c:strRef>
              <c:f>三年第一问单品聚类18!$A$5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三年第一问单品聚类18!$B$5:$AK$5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62.6</c:v>
                </c:pt>
                <c:pt idx="19">
                  <c:v>94.4</c:v>
                </c:pt>
                <c:pt idx="20">
                  <c:v>94.6</c:v>
                </c:pt>
                <c:pt idx="21">
                  <c:v>87.4</c:v>
                </c:pt>
                <c:pt idx="22">
                  <c:v>1.2</c:v>
                </c:pt>
                <c:pt idx="23">
                  <c:v>12.4748</c:v>
                </c:pt>
                <c:pt idx="24">
                  <c:v>133.81319999999999</c:v>
                </c:pt>
                <c:pt idx="25">
                  <c:v>616.92600000000016</c:v>
                </c:pt>
                <c:pt idx="26">
                  <c:v>639.26599999999962</c:v>
                </c:pt>
                <c:pt idx="27">
                  <c:v>811.68680000000131</c:v>
                </c:pt>
                <c:pt idx="28">
                  <c:v>490.70100000000014</c:v>
                </c:pt>
                <c:pt idx="29">
                  <c:v>451.68440000000084</c:v>
                </c:pt>
                <c:pt idx="30">
                  <c:v>424.46519999999992</c:v>
                </c:pt>
                <c:pt idx="31">
                  <c:v>539.11939999999981</c:v>
                </c:pt>
                <c:pt idx="32">
                  <c:v>762.89919999999995</c:v>
                </c:pt>
                <c:pt idx="33">
                  <c:v>600.45379999999989</c:v>
                </c:pt>
                <c:pt idx="34">
                  <c:v>384.8907999999999</c:v>
                </c:pt>
                <c:pt idx="35">
                  <c:v>283.33360000000005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9-4C0A-9C08-592AFD5DAB9F}"/>
            </c:ext>
          </c:extLst>
        </c:ser>
        <c:ser>
          <c:idx val="4"/>
          <c:order val="4"/>
          <c:tx>
            <c:strRef>
              <c:f>三年第一问单品聚类18!$A$6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三年第一问单品聚类18!$B$6:$AK$6</c:f>
              <c:numCache>
                <c:formatCode>0.00</c:formatCode>
                <c:ptCount val="36"/>
                <c:pt idx="0">
                  <c:v>214.1989999999999</c:v>
                </c:pt>
                <c:pt idx="1">
                  <c:v>720.56200000000013</c:v>
                </c:pt>
                <c:pt idx="2">
                  <c:v>757.64000000000135</c:v>
                </c:pt>
                <c:pt idx="3">
                  <c:v>1326.863000000003</c:v>
                </c:pt>
                <c:pt idx="4">
                  <c:v>943.69600000000139</c:v>
                </c:pt>
                <c:pt idx="5">
                  <c:v>1236.9150000000011</c:v>
                </c:pt>
                <c:pt idx="6">
                  <c:v>1057.939000000001</c:v>
                </c:pt>
                <c:pt idx="7">
                  <c:v>1165.8219999999981</c:v>
                </c:pt>
                <c:pt idx="8">
                  <c:v>602.38299999999947</c:v>
                </c:pt>
                <c:pt idx="9">
                  <c:v>354.14600000000019</c:v>
                </c:pt>
                <c:pt idx="10">
                  <c:v>208.51900000000001</c:v>
                </c:pt>
                <c:pt idx="11">
                  <c:v>130.80699999999999</c:v>
                </c:pt>
                <c:pt idx="12">
                  <c:v>320.25099999999969</c:v>
                </c:pt>
                <c:pt idx="13">
                  <c:v>1031.204000000002</c:v>
                </c:pt>
                <c:pt idx="14">
                  <c:v>1203.8010000000011</c:v>
                </c:pt>
                <c:pt idx="15">
                  <c:v>1423.081000000004</c:v>
                </c:pt>
                <c:pt idx="16">
                  <c:v>1222.3010000000061</c:v>
                </c:pt>
                <c:pt idx="17">
                  <c:v>1149.0459999999989</c:v>
                </c:pt>
                <c:pt idx="18">
                  <c:v>1532.116000000002</c:v>
                </c:pt>
                <c:pt idx="19">
                  <c:v>863.07500000000016</c:v>
                </c:pt>
                <c:pt idx="20">
                  <c:v>767.72799999999995</c:v>
                </c:pt>
                <c:pt idx="21">
                  <c:v>292.11800000000011</c:v>
                </c:pt>
                <c:pt idx="22">
                  <c:v>111.682</c:v>
                </c:pt>
                <c:pt idx="23">
                  <c:v>138.9619999999999</c:v>
                </c:pt>
                <c:pt idx="24">
                  <c:v>880.99299999999994</c:v>
                </c:pt>
                <c:pt idx="25">
                  <c:v>1224.734999999999</c:v>
                </c:pt>
                <c:pt idx="26">
                  <c:v>649.26600000000019</c:v>
                </c:pt>
                <c:pt idx="27">
                  <c:v>1346.9460000000031</c:v>
                </c:pt>
                <c:pt idx="28">
                  <c:v>835.2070000000009</c:v>
                </c:pt>
                <c:pt idx="29">
                  <c:v>870.37600000000009</c:v>
                </c:pt>
                <c:pt idx="30">
                  <c:v>894.23999999999967</c:v>
                </c:pt>
                <c:pt idx="31">
                  <c:v>661.37000000000091</c:v>
                </c:pt>
                <c:pt idx="32">
                  <c:v>428.7739999999996</c:v>
                </c:pt>
                <c:pt idx="33">
                  <c:v>231.74199999999999</c:v>
                </c:pt>
                <c:pt idx="34">
                  <c:v>169.8540000000001</c:v>
                </c:pt>
                <c:pt idx="35">
                  <c:v>181.0809999999997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9-4C0A-9C08-592AFD5DAB9F}"/>
            </c:ext>
          </c:extLst>
        </c:ser>
        <c:ser>
          <c:idx val="5"/>
          <c:order val="5"/>
          <c:tx>
            <c:strRef>
              <c:f>三年第一问单品聚类18!$A$7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三年第一问单品聚类18!$B$7:$AK$7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</c:v>
                </c:pt>
                <c:pt idx="18">
                  <c:v>190</c:v>
                </c:pt>
                <c:pt idx="19">
                  <c:v>127</c:v>
                </c:pt>
                <c:pt idx="20">
                  <c:v>248</c:v>
                </c:pt>
                <c:pt idx="21">
                  <c:v>143</c:v>
                </c:pt>
                <c:pt idx="22">
                  <c:v>0</c:v>
                </c:pt>
                <c:pt idx="23">
                  <c:v>2</c:v>
                </c:pt>
                <c:pt idx="24">
                  <c:v>204</c:v>
                </c:pt>
                <c:pt idx="25">
                  <c:v>1743</c:v>
                </c:pt>
                <c:pt idx="26">
                  <c:v>1667</c:v>
                </c:pt>
                <c:pt idx="27">
                  <c:v>1876</c:v>
                </c:pt>
                <c:pt idx="28">
                  <c:v>832</c:v>
                </c:pt>
                <c:pt idx="29">
                  <c:v>864</c:v>
                </c:pt>
                <c:pt idx="30">
                  <c:v>1077</c:v>
                </c:pt>
                <c:pt idx="31">
                  <c:v>895</c:v>
                </c:pt>
                <c:pt idx="32">
                  <c:v>1173</c:v>
                </c:pt>
                <c:pt idx="33">
                  <c:v>1073</c:v>
                </c:pt>
                <c:pt idx="34">
                  <c:v>1061</c:v>
                </c:pt>
                <c:pt idx="35">
                  <c:v>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9-4C0A-9C08-592AFD5DAB9F}"/>
            </c:ext>
          </c:extLst>
        </c:ser>
        <c:ser>
          <c:idx val="6"/>
          <c:order val="6"/>
          <c:tx>
            <c:strRef>
              <c:f>三年第一问单品聚类18!$A$8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三年第一问单品聚类18!$B$8:$AK$8</c:f>
              <c:numCache>
                <c:formatCode>0.00</c:formatCode>
                <c:ptCount val="36"/>
                <c:pt idx="0">
                  <c:v>958.04400000000044</c:v>
                </c:pt>
                <c:pt idx="1">
                  <c:v>905.91400000000476</c:v>
                </c:pt>
                <c:pt idx="2">
                  <c:v>856.95799999999963</c:v>
                </c:pt>
                <c:pt idx="3">
                  <c:v>689.72799999999961</c:v>
                </c:pt>
                <c:pt idx="4">
                  <c:v>375.57099999999889</c:v>
                </c:pt>
                <c:pt idx="5">
                  <c:v>388.75599999999991</c:v>
                </c:pt>
                <c:pt idx="6">
                  <c:v>382.12000000000052</c:v>
                </c:pt>
                <c:pt idx="7">
                  <c:v>538.70699999999999</c:v>
                </c:pt>
                <c:pt idx="8">
                  <c:v>666.58199999999715</c:v>
                </c:pt>
                <c:pt idx="9">
                  <c:v>570.9039999999975</c:v>
                </c:pt>
                <c:pt idx="10">
                  <c:v>596.03799999999728</c:v>
                </c:pt>
                <c:pt idx="11">
                  <c:v>720.92900000000202</c:v>
                </c:pt>
                <c:pt idx="12">
                  <c:v>1287.4100000000051</c:v>
                </c:pt>
                <c:pt idx="13">
                  <c:v>1129.327</c:v>
                </c:pt>
                <c:pt idx="14">
                  <c:v>878.69499999999869</c:v>
                </c:pt>
                <c:pt idx="15">
                  <c:v>823.6899999999988</c:v>
                </c:pt>
                <c:pt idx="16">
                  <c:v>268.44700000000017</c:v>
                </c:pt>
                <c:pt idx="17">
                  <c:v>185.3269999999996</c:v>
                </c:pt>
                <c:pt idx="18">
                  <c:v>371.68099999999907</c:v>
                </c:pt>
                <c:pt idx="19">
                  <c:v>319.70599999999928</c:v>
                </c:pt>
                <c:pt idx="20">
                  <c:v>344.44299999999993</c:v>
                </c:pt>
                <c:pt idx="21">
                  <c:v>321.27899999999983</c:v>
                </c:pt>
                <c:pt idx="22">
                  <c:v>511.90000000000151</c:v>
                </c:pt>
                <c:pt idx="23">
                  <c:v>583.32900000000302</c:v>
                </c:pt>
                <c:pt idx="24">
                  <c:v>738.44600000000105</c:v>
                </c:pt>
                <c:pt idx="25">
                  <c:v>108.9349999999999</c:v>
                </c:pt>
                <c:pt idx="26">
                  <c:v>42.578000000000003</c:v>
                </c:pt>
                <c:pt idx="27">
                  <c:v>61.549000000000007</c:v>
                </c:pt>
                <c:pt idx="28">
                  <c:v>113.996</c:v>
                </c:pt>
                <c:pt idx="29">
                  <c:v>16.446999999999999</c:v>
                </c:pt>
                <c:pt idx="30">
                  <c:v>54.188000000000002</c:v>
                </c:pt>
                <c:pt idx="31">
                  <c:v>9.9080000000000013</c:v>
                </c:pt>
                <c:pt idx="32">
                  <c:v>0</c:v>
                </c:pt>
                <c:pt idx="33">
                  <c:v>21.013999999999989</c:v>
                </c:pt>
                <c:pt idx="34">
                  <c:v>22.193999999999988</c:v>
                </c:pt>
                <c:pt idx="35">
                  <c:v>45.721000000000011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A9-4C0A-9C08-592AFD5DAB9F}"/>
            </c:ext>
          </c:extLst>
        </c:ser>
        <c:ser>
          <c:idx val="7"/>
          <c:order val="7"/>
          <c:tx>
            <c:strRef>
              <c:f>三年第一问单品聚类18!$A$9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三年第一问单品聚类18!$B$9:$AK$9</c:f>
              <c:numCache>
                <c:formatCode>0.00</c:formatCode>
                <c:ptCount val="36"/>
                <c:pt idx="0">
                  <c:v>428.49049999999988</c:v>
                </c:pt>
                <c:pt idx="1">
                  <c:v>442.54279999999915</c:v>
                </c:pt>
                <c:pt idx="2">
                  <c:v>315.54479999999978</c:v>
                </c:pt>
                <c:pt idx="3">
                  <c:v>163.48849999999993</c:v>
                </c:pt>
                <c:pt idx="4">
                  <c:v>95.538200000000032</c:v>
                </c:pt>
                <c:pt idx="5">
                  <c:v>65.659300000000002</c:v>
                </c:pt>
                <c:pt idx="6">
                  <c:v>74.67189999999998</c:v>
                </c:pt>
                <c:pt idx="7">
                  <c:v>109.78369999999991</c:v>
                </c:pt>
                <c:pt idx="8">
                  <c:v>136.06529999999989</c:v>
                </c:pt>
                <c:pt idx="9">
                  <c:v>194.83329999999989</c:v>
                </c:pt>
                <c:pt idx="10">
                  <c:v>267.85439999999943</c:v>
                </c:pt>
                <c:pt idx="11">
                  <c:v>273.70690000000008</c:v>
                </c:pt>
                <c:pt idx="12">
                  <c:v>254.99080000000012</c:v>
                </c:pt>
                <c:pt idx="13">
                  <c:v>345.46109999999942</c:v>
                </c:pt>
                <c:pt idx="14">
                  <c:v>217.72140000000005</c:v>
                </c:pt>
                <c:pt idx="15">
                  <c:v>132.23879999999994</c:v>
                </c:pt>
                <c:pt idx="16">
                  <c:v>38.83550000000001</c:v>
                </c:pt>
                <c:pt idx="17">
                  <c:v>44.297000000000033</c:v>
                </c:pt>
                <c:pt idx="18">
                  <c:v>64.178399999999996</c:v>
                </c:pt>
                <c:pt idx="19">
                  <c:v>48.789599999999972</c:v>
                </c:pt>
                <c:pt idx="20">
                  <c:v>81.113999999999976</c:v>
                </c:pt>
                <c:pt idx="21">
                  <c:v>134.09230000000005</c:v>
                </c:pt>
                <c:pt idx="22">
                  <c:v>224.8739999999998</c:v>
                </c:pt>
                <c:pt idx="23">
                  <c:v>294.23979999999995</c:v>
                </c:pt>
                <c:pt idx="24">
                  <c:v>217.9351999999999</c:v>
                </c:pt>
                <c:pt idx="25">
                  <c:v>85.039700000000025</c:v>
                </c:pt>
                <c:pt idx="26">
                  <c:v>75.07889999999999</c:v>
                </c:pt>
                <c:pt idx="27">
                  <c:v>47.569500000000033</c:v>
                </c:pt>
                <c:pt idx="28">
                  <c:v>18.114699999999992</c:v>
                </c:pt>
                <c:pt idx="29">
                  <c:v>8.0939999999999994</c:v>
                </c:pt>
                <c:pt idx="30">
                  <c:v>53.759299999999975</c:v>
                </c:pt>
                <c:pt idx="31">
                  <c:v>36.955000000000005</c:v>
                </c:pt>
                <c:pt idx="32">
                  <c:v>40.290600000000019</c:v>
                </c:pt>
                <c:pt idx="33">
                  <c:v>82.178700000000035</c:v>
                </c:pt>
                <c:pt idx="34">
                  <c:v>149.79320000000007</c:v>
                </c:pt>
                <c:pt idx="35">
                  <c:v>156.22439999999989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A9-4C0A-9C08-592AFD5DAB9F}"/>
            </c:ext>
          </c:extLst>
        </c:ser>
        <c:ser>
          <c:idx val="8"/>
          <c:order val="8"/>
          <c:tx>
            <c:strRef>
              <c:f>三年第一问单品聚类18!$A$10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三年第一问单品聚类18!$B$10:$AK$10</c:f>
              <c:numCache>
                <c:formatCode>0.00</c:formatCode>
                <c:ptCount val="36"/>
                <c:pt idx="0">
                  <c:v>460.77599999999768</c:v>
                </c:pt>
                <c:pt idx="1">
                  <c:v>412.39499999999867</c:v>
                </c:pt>
                <c:pt idx="2">
                  <c:v>377.60000000000031</c:v>
                </c:pt>
                <c:pt idx="3">
                  <c:v>589.56499999999949</c:v>
                </c:pt>
                <c:pt idx="4">
                  <c:v>336.56800000000072</c:v>
                </c:pt>
                <c:pt idx="5">
                  <c:v>796.34300000000007</c:v>
                </c:pt>
                <c:pt idx="6">
                  <c:v>596.75200000000018</c:v>
                </c:pt>
                <c:pt idx="7">
                  <c:v>46.464999999999982</c:v>
                </c:pt>
                <c:pt idx="8">
                  <c:v>410.83100000000172</c:v>
                </c:pt>
                <c:pt idx="9">
                  <c:v>304.79599999999982</c:v>
                </c:pt>
                <c:pt idx="10">
                  <c:v>292.47600000000028</c:v>
                </c:pt>
                <c:pt idx="11">
                  <c:v>357.82500000000101</c:v>
                </c:pt>
                <c:pt idx="12">
                  <c:v>272.5779999999998</c:v>
                </c:pt>
                <c:pt idx="13">
                  <c:v>407.92400000000089</c:v>
                </c:pt>
                <c:pt idx="14">
                  <c:v>364.44999999999959</c:v>
                </c:pt>
                <c:pt idx="15">
                  <c:v>620.34100000000171</c:v>
                </c:pt>
                <c:pt idx="16">
                  <c:v>739.38900000000183</c:v>
                </c:pt>
                <c:pt idx="17">
                  <c:v>767.54700000000003</c:v>
                </c:pt>
                <c:pt idx="18">
                  <c:v>750.09500000000094</c:v>
                </c:pt>
                <c:pt idx="19">
                  <c:v>247.12599999999949</c:v>
                </c:pt>
                <c:pt idx="20">
                  <c:v>43.726999999999997</c:v>
                </c:pt>
                <c:pt idx="21">
                  <c:v>7.16</c:v>
                </c:pt>
                <c:pt idx="22">
                  <c:v>1.175</c:v>
                </c:pt>
                <c:pt idx="23">
                  <c:v>69.506999999999977</c:v>
                </c:pt>
                <c:pt idx="24">
                  <c:v>280.0149999999997</c:v>
                </c:pt>
                <c:pt idx="25">
                  <c:v>133.66300000000001</c:v>
                </c:pt>
                <c:pt idx="26">
                  <c:v>74.376999999999953</c:v>
                </c:pt>
                <c:pt idx="27">
                  <c:v>451.23899999999941</c:v>
                </c:pt>
                <c:pt idx="28">
                  <c:v>491.16699999999878</c:v>
                </c:pt>
                <c:pt idx="29">
                  <c:v>350.6079999999987</c:v>
                </c:pt>
                <c:pt idx="30">
                  <c:v>522.8240000000003</c:v>
                </c:pt>
                <c:pt idx="31">
                  <c:v>243.59699999999981</c:v>
                </c:pt>
                <c:pt idx="32">
                  <c:v>99.325999999999894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A9-4C0A-9C08-592AFD5DAB9F}"/>
            </c:ext>
          </c:extLst>
        </c:ser>
        <c:ser>
          <c:idx val="9"/>
          <c:order val="9"/>
          <c:tx>
            <c:strRef>
              <c:f>三年第一问单品聚类18!$A$11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三年第一问单品聚类18!$B$11:$AK$11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56.255999999999979</c:v>
                </c:pt>
                <c:pt idx="22">
                  <c:v>0</c:v>
                </c:pt>
                <c:pt idx="23">
                  <c:v>0.75949999999999995</c:v>
                </c:pt>
                <c:pt idx="24">
                  <c:v>264.70450000000017</c:v>
                </c:pt>
                <c:pt idx="25">
                  <c:v>831.42799999999977</c:v>
                </c:pt>
                <c:pt idx="26">
                  <c:v>591.64599999999996</c:v>
                </c:pt>
                <c:pt idx="27">
                  <c:v>678.28650000000016</c:v>
                </c:pt>
                <c:pt idx="28">
                  <c:v>641.40949999999975</c:v>
                </c:pt>
                <c:pt idx="29">
                  <c:v>981.09050000000047</c:v>
                </c:pt>
                <c:pt idx="30">
                  <c:v>908.39949999999953</c:v>
                </c:pt>
                <c:pt idx="31">
                  <c:v>316.88800000000015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A9-4C0A-9C08-592AFD5DAB9F}"/>
            </c:ext>
          </c:extLst>
        </c:ser>
        <c:ser>
          <c:idx val="10"/>
          <c:order val="10"/>
          <c:tx>
            <c:strRef>
              <c:f>三年第一问单品聚类18!$A$12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三年第一问单品聚类18!$B$12:$AK$12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77.5</c:v>
                </c:pt>
                <c:pt idx="18">
                  <c:v>338</c:v>
                </c:pt>
                <c:pt idx="19">
                  <c:v>294.5</c:v>
                </c:pt>
                <c:pt idx="20">
                  <c:v>297.5</c:v>
                </c:pt>
                <c:pt idx="21">
                  <c:v>245</c:v>
                </c:pt>
                <c:pt idx="22">
                  <c:v>0</c:v>
                </c:pt>
                <c:pt idx="23">
                  <c:v>26.5</c:v>
                </c:pt>
                <c:pt idx="24">
                  <c:v>276</c:v>
                </c:pt>
                <c:pt idx="25">
                  <c:v>1073</c:v>
                </c:pt>
                <c:pt idx="26">
                  <c:v>883.5</c:v>
                </c:pt>
                <c:pt idx="27">
                  <c:v>1058</c:v>
                </c:pt>
                <c:pt idx="28">
                  <c:v>454</c:v>
                </c:pt>
                <c:pt idx="29">
                  <c:v>567.5</c:v>
                </c:pt>
                <c:pt idx="30">
                  <c:v>939.5</c:v>
                </c:pt>
                <c:pt idx="31">
                  <c:v>582.5</c:v>
                </c:pt>
                <c:pt idx="32">
                  <c:v>752</c:v>
                </c:pt>
                <c:pt idx="33">
                  <c:v>656.5</c:v>
                </c:pt>
                <c:pt idx="34">
                  <c:v>636</c:v>
                </c:pt>
                <c:pt idx="35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A9-4C0A-9C08-592AFD5DAB9F}"/>
            </c:ext>
          </c:extLst>
        </c:ser>
        <c:ser>
          <c:idx val="11"/>
          <c:order val="11"/>
          <c:tx>
            <c:strRef>
              <c:f>三年第一问单品聚类18!$A$13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三年第一问单品聚类18!$B$13:$AK$13</c:f>
              <c:numCache>
                <c:formatCode>0.00</c:formatCode>
                <c:ptCount val="36"/>
                <c:pt idx="0">
                  <c:v>576.07299999999987</c:v>
                </c:pt>
                <c:pt idx="1">
                  <c:v>545.52799999999922</c:v>
                </c:pt>
                <c:pt idx="2">
                  <c:v>274.31900000000002</c:v>
                </c:pt>
                <c:pt idx="3">
                  <c:v>313.08399999999978</c:v>
                </c:pt>
                <c:pt idx="4">
                  <c:v>227.85699999999991</c:v>
                </c:pt>
                <c:pt idx="5">
                  <c:v>301.44599999999957</c:v>
                </c:pt>
                <c:pt idx="6">
                  <c:v>426.46600000000052</c:v>
                </c:pt>
                <c:pt idx="7">
                  <c:v>657.62800000000118</c:v>
                </c:pt>
                <c:pt idx="8">
                  <c:v>493.68299999999903</c:v>
                </c:pt>
                <c:pt idx="9">
                  <c:v>378.42499999999922</c:v>
                </c:pt>
                <c:pt idx="10">
                  <c:v>426.55399999999878</c:v>
                </c:pt>
                <c:pt idx="11">
                  <c:v>463.82299999999941</c:v>
                </c:pt>
                <c:pt idx="12">
                  <c:v>434.55999999999972</c:v>
                </c:pt>
                <c:pt idx="13">
                  <c:v>447.64399999999972</c:v>
                </c:pt>
                <c:pt idx="14">
                  <c:v>394.03199999999902</c:v>
                </c:pt>
                <c:pt idx="15">
                  <c:v>243.85099999999991</c:v>
                </c:pt>
                <c:pt idx="16">
                  <c:v>165.42</c:v>
                </c:pt>
                <c:pt idx="17">
                  <c:v>156.2829999999999</c:v>
                </c:pt>
                <c:pt idx="18">
                  <c:v>396.94399999999979</c:v>
                </c:pt>
                <c:pt idx="19">
                  <c:v>481.05999999999989</c:v>
                </c:pt>
                <c:pt idx="20">
                  <c:v>379.73799999999972</c:v>
                </c:pt>
                <c:pt idx="21">
                  <c:v>470.90299999999922</c:v>
                </c:pt>
                <c:pt idx="22">
                  <c:v>627.32099999999969</c:v>
                </c:pt>
                <c:pt idx="23">
                  <c:v>496.73500000000041</c:v>
                </c:pt>
                <c:pt idx="24">
                  <c:v>326.38399999999967</c:v>
                </c:pt>
                <c:pt idx="25">
                  <c:v>68.126999999999995</c:v>
                </c:pt>
                <c:pt idx="26">
                  <c:v>5.67</c:v>
                </c:pt>
                <c:pt idx="27">
                  <c:v>156.74899999999991</c:v>
                </c:pt>
                <c:pt idx="28">
                  <c:v>244.56299999999999</c:v>
                </c:pt>
                <c:pt idx="29">
                  <c:v>205.94</c:v>
                </c:pt>
                <c:pt idx="30">
                  <c:v>558.71700000000067</c:v>
                </c:pt>
                <c:pt idx="31">
                  <c:v>284.80300000000022</c:v>
                </c:pt>
                <c:pt idx="32">
                  <c:v>338.61099999999948</c:v>
                </c:pt>
                <c:pt idx="33">
                  <c:v>459.34199999999908</c:v>
                </c:pt>
                <c:pt idx="34">
                  <c:v>701.69000000000312</c:v>
                </c:pt>
                <c:pt idx="35">
                  <c:v>472.02799999999968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A9-4C0A-9C08-592AFD5DAB9F}"/>
            </c:ext>
          </c:extLst>
        </c:ser>
        <c:ser>
          <c:idx val="12"/>
          <c:order val="12"/>
          <c:tx>
            <c:strRef>
              <c:f>三年第一问单品聚类18!$A$14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三年第一问单品聚类18!$B$14:$AK$14</c:f>
              <c:numCache>
                <c:formatCode>0.00</c:formatCode>
                <c:ptCount val="36"/>
                <c:pt idx="0">
                  <c:v>7.9503299492385793</c:v>
                </c:pt>
                <c:pt idx="1">
                  <c:v>8.7758578680202994</c:v>
                </c:pt>
                <c:pt idx="2">
                  <c:v>6.3647157360406101</c:v>
                </c:pt>
                <c:pt idx="3">
                  <c:v>9.4317055837563437</c:v>
                </c:pt>
                <c:pt idx="4">
                  <c:v>7.2979695431472074</c:v>
                </c:pt>
                <c:pt idx="5">
                  <c:v>7.6911928934010154</c:v>
                </c:pt>
                <c:pt idx="6">
                  <c:v>6.2263553299492376</c:v>
                </c:pt>
                <c:pt idx="7">
                  <c:v>9.9396040609137035</c:v>
                </c:pt>
                <c:pt idx="8">
                  <c:v>8.2069949238578683</c:v>
                </c:pt>
                <c:pt idx="9">
                  <c:v>6.8382335025380687</c:v>
                </c:pt>
                <c:pt idx="10">
                  <c:v>9.3225786802030335</c:v>
                </c:pt>
                <c:pt idx="11">
                  <c:v>6.9808071065989843</c:v>
                </c:pt>
                <c:pt idx="12">
                  <c:v>8.6963756345177678</c:v>
                </c:pt>
                <c:pt idx="13">
                  <c:v>8.6550812182741108</c:v>
                </c:pt>
                <c:pt idx="14">
                  <c:v>8.2734517766497451</c:v>
                </c:pt>
                <c:pt idx="15">
                  <c:v>8.8001065989847707</c:v>
                </c:pt>
                <c:pt idx="16">
                  <c:v>6.7097868020304565</c:v>
                </c:pt>
                <c:pt idx="17">
                  <c:v>9.5288781725888345</c:v>
                </c:pt>
                <c:pt idx="18">
                  <c:v>12.194142131979696</c:v>
                </c:pt>
                <c:pt idx="19">
                  <c:v>11.101675126903553</c:v>
                </c:pt>
                <c:pt idx="20">
                  <c:v>12.413939086294413</c:v>
                </c:pt>
                <c:pt idx="21">
                  <c:v>12.221015228426394</c:v>
                </c:pt>
                <c:pt idx="22">
                  <c:v>6.4047360406091336</c:v>
                </c:pt>
                <c:pt idx="23">
                  <c:v>7.0658832487309633</c:v>
                </c:pt>
                <c:pt idx="24">
                  <c:v>16.926857868020306</c:v>
                </c:pt>
                <c:pt idx="25">
                  <c:v>39.802680203045689</c:v>
                </c:pt>
                <c:pt idx="26">
                  <c:v>23.399258883248734</c:v>
                </c:pt>
                <c:pt idx="27">
                  <c:v>19.364690355329952</c:v>
                </c:pt>
                <c:pt idx="28">
                  <c:v>14.688888324873099</c:v>
                </c:pt>
                <c:pt idx="29">
                  <c:v>13.490406091370557</c:v>
                </c:pt>
                <c:pt idx="30">
                  <c:v>15.597228426395942</c:v>
                </c:pt>
                <c:pt idx="31">
                  <c:v>10.802426395939085</c:v>
                </c:pt>
                <c:pt idx="32">
                  <c:v>11.004918781725884</c:v>
                </c:pt>
                <c:pt idx="33">
                  <c:v>10.320624365482232</c:v>
                </c:pt>
                <c:pt idx="34">
                  <c:v>9.9630355329949154</c:v>
                </c:pt>
                <c:pt idx="35">
                  <c:v>10.556873096446699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A9-4C0A-9C08-592AFD5DAB9F}"/>
            </c:ext>
          </c:extLst>
        </c:ser>
        <c:ser>
          <c:idx val="13"/>
          <c:order val="13"/>
          <c:tx>
            <c:strRef>
              <c:f>三年第一问单品聚类18!$A$15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三年第一问单品聚类18!$B$15:$AK$15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359</c:v>
                </c:pt>
                <c:pt idx="19">
                  <c:v>294</c:v>
                </c:pt>
                <c:pt idx="20">
                  <c:v>0</c:v>
                </c:pt>
                <c:pt idx="21">
                  <c:v>0</c:v>
                </c:pt>
                <c:pt idx="22">
                  <c:v>259</c:v>
                </c:pt>
                <c:pt idx="23">
                  <c:v>316</c:v>
                </c:pt>
                <c:pt idx="24">
                  <c:v>584</c:v>
                </c:pt>
                <c:pt idx="25">
                  <c:v>636</c:v>
                </c:pt>
                <c:pt idx="26">
                  <c:v>460</c:v>
                </c:pt>
                <c:pt idx="27">
                  <c:v>2282</c:v>
                </c:pt>
                <c:pt idx="28">
                  <c:v>1983</c:v>
                </c:pt>
                <c:pt idx="29">
                  <c:v>1672</c:v>
                </c:pt>
                <c:pt idx="30">
                  <c:v>2074</c:v>
                </c:pt>
                <c:pt idx="31">
                  <c:v>945</c:v>
                </c:pt>
                <c:pt idx="32">
                  <c:v>1100</c:v>
                </c:pt>
                <c:pt idx="33">
                  <c:v>1068</c:v>
                </c:pt>
                <c:pt idx="34">
                  <c:v>914</c:v>
                </c:pt>
                <c:pt idx="3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A9-4C0A-9C08-592AFD5DAB9F}"/>
            </c:ext>
          </c:extLst>
        </c:ser>
        <c:ser>
          <c:idx val="14"/>
          <c:order val="14"/>
          <c:tx>
            <c:strRef>
              <c:f>三年第一问单品聚类18!$A$16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三年第一问单品聚类18!$B$16:$AK$16</c:f>
              <c:numCache>
                <c:formatCode>0.00</c:formatCode>
                <c:ptCount val="36"/>
                <c:pt idx="0">
                  <c:v>189.5</c:v>
                </c:pt>
                <c:pt idx="1">
                  <c:v>165.5</c:v>
                </c:pt>
                <c:pt idx="2">
                  <c:v>88</c:v>
                </c:pt>
                <c:pt idx="3">
                  <c:v>183.5</c:v>
                </c:pt>
                <c:pt idx="4">
                  <c:v>96</c:v>
                </c:pt>
                <c:pt idx="5">
                  <c:v>103.5</c:v>
                </c:pt>
                <c:pt idx="6">
                  <c:v>129</c:v>
                </c:pt>
                <c:pt idx="7">
                  <c:v>120</c:v>
                </c:pt>
                <c:pt idx="8">
                  <c:v>113.5</c:v>
                </c:pt>
                <c:pt idx="9">
                  <c:v>111</c:v>
                </c:pt>
                <c:pt idx="10">
                  <c:v>89.5</c:v>
                </c:pt>
                <c:pt idx="11">
                  <c:v>76</c:v>
                </c:pt>
                <c:pt idx="12">
                  <c:v>97</c:v>
                </c:pt>
                <c:pt idx="13">
                  <c:v>157.5</c:v>
                </c:pt>
                <c:pt idx="14">
                  <c:v>97.5</c:v>
                </c:pt>
                <c:pt idx="15">
                  <c:v>1</c:v>
                </c:pt>
                <c:pt idx="16">
                  <c:v>0</c:v>
                </c:pt>
                <c:pt idx="17">
                  <c:v>17</c:v>
                </c:pt>
                <c:pt idx="18">
                  <c:v>2</c:v>
                </c:pt>
                <c:pt idx="19">
                  <c:v>0.5</c:v>
                </c:pt>
                <c:pt idx="20">
                  <c:v>0.5</c:v>
                </c:pt>
                <c:pt idx="21">
                  <c:v>2</c:v>
                </c:pt>
                <c:pt idx="22">
                  <c:v>19</c:v>
                </c:pt>
                <c:pt idx="23">
                  <c:v>158</c:v>
                </c:pt>
                <c:pt idx="24">
                  <c:v>188</c:v>
                </c:pt>
                <c:pt idx="25">
                  <c:v>77.5</c:v>
                </c:pt>
                <c:pt idx="26">
                  <c:v>143.5</c:v>
                </c:pt>
                <c:pt idx="27">
                  <c:v>12</c:v>
                </c:pt>
                <c:pt idx="28">
                  <c:v>415.5</c:v>
                </c:pt>
                <c:pt idx="29">
                  <c:v>695.5</c:v>
                </c:pt>
                <c:pt idx="30">
                  <c:v>803</c:v>
                </c:pt>
                <c:pt idx="31">
                  <c:v>500.5</c:v>
                </c:pt>
                <c:pt idx="32">
                  <c:v>463</c:v>
                </c:pt>
                <c:pt idx="33">
                  <c:v>409.5</c:v>
                </c:pt>
                <c:pt idx="34">
                  <c:v>513.5</c:v>
                </c:pt>
                <c:pt idx="3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A9-4C0A-9C08-592AFD5DAB9F}"/>
            </c:ext>
          </c:extLst>
        </c:ser>
        <c:ser>
          <c:idx val="15"/>
          <c:order val="15"/>
          <c:tx>
            <c:strRef>
              <c:f>三年第一问单品聚类18!$A$17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三年第一问单品聚类18!$B$17:$AK$17</c:f>
              <c:numCache>
                <c:formatCode>0.00</c:formatCode>
                <c:ptCount val="36"/>
                <c:pt idx="0">
                  <c:v>1081.9120000000021</c:v>
                </c:pt>
                <c:pt idx="1">
                  <c:v>1825.899000000011</c:v>
                </c:pt>
                <c:pt idx="2">
                  <c:v>1251.8460000000021</c:v>
                </c:pt>
                <c:pt idx="3">
                  <c:v>1301.908000000011</c:v>
                </c:pt>
                <c:pt idx="4">
                  <c:v>1349.617</c:v>
                </c:pt>
                <c:pt idx="5">
                  <c:v>949.59399999999903</c:v>
                </c:pt>
                <c:pt idx="6">
                  <c:v>1289.744000000009</c:v>
                </c:pt>
                <c:pt idx="7">
                  <c:v>652.4299999999995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0.17499999999999999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A9-4C0A-9C08-592AFD5DAB9F}"/>
            </c:ext>
          </c:extLst>
        </c:ser>
        <c:ser>
          <c:idx val="16"/>
          <c:order val="16"/>
          <c:tx>
            <c:strRef>
              <c:f>三年第一问单品聚类18!$A$18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三年第一问单品聚类18!$B$18:$AK$18</c:f>
              <c:numCache>
                <c:formatCode>0.00</c:formatCode>
                <c:ptCount val="36"/>
                <c:pt idx="0">
                  <c:v>831.58299999999826</c:v>
                </c:pt>
                <c:pt idx="1">
                  <c:v>900.21500000000196</c:v>
                </c:pt>
                <c:pt idx="2">
                  <c:v>802.84199999999669</c:v>
                </c:pt>
                <c:pt idx="3">
                  <c:v>928.6479999999973</c:v>
                </c:pt>
                <c:pt idx="4">
                  <c:v>1309.5349999999939</c:v>
                </c:pt>
                <c:pt idx="5">
                  <c:v>681.76299999999981</c:v>
                </c:pt>
                <c:pt idx="6">
                  <c:v>658.9159999999996</c:v>
                </c:pt>
                <c:pt idx="7">
                  <c:v>850.03100000000063</c:v>
                </c:pt>
                <c:pt idx="8">
                  <c:v>550.90699999999947</c:v>
                </c:pt>
                <c:pt idx="9">
                  <c:v>743.48200000000281</c:v>
                </c:pt>
                <c:pt idx="10">
                  <c:v>681.54699999999764</c:v>
                </c:pt>
                <c:pt idx="11">
                  <c:v>747.80799999999954</c:v>
                </c:pt>
                <c:pt idx="12">
                  <c:v>914.44200000000285</c:v>
                </c:pt>
                <c:pt idx="13">
                  <c:v>468.93599999999992</c:v>
                </c:pt>
                <c:pt idx="14">
                  <c:v>772.13800000000208</c:v>
                </c:pt>
                <c:pt idx="15">
                  <c:v>731.16900000000089</c:v>
                </c:pt>
                <c:pt idx="16">
                  <c:v>598.33099999999899</c:v>
                </c:pt>
                <c:pt idx="17">
                  <c:v>705.70800000000008</c:v>
                </c:pt>
                <c:pt idx="18">
                  <c:v>1352.7390000000059</c:v>
                </c:pt>
                <c:pt idx="19">
                  <c:v>883.70500000000118</c:v>
                </c:pt>
                <c:pt idx="20">
                  <c:v>509.61500000000001</c:v>
                </c:pt>
                <c:pt idx="21">
                  <c:v>422.34700000000049</c:v>
                </c:pt>
                <c:pt idx="22">
                  <c:v>770.68000000000052</c:v>
                </c:pt>
                <c:pt idx="23">
                  <c:v>697.87400000000173</c:v>
                </c:pt>
                <c:pt idx="24">
                  <c:v>1163.2919999999999</c:v>
                </c:pt>
                <c:pt idx="25">
                  <c:v>1656.343000000018</c:v>
                </c:pt>
                <c:pt idx="26">
                  <c:v>708.10499999999877</c:v>
                </c:pt>
                <c:pt idx="27">
                  <c:v>796.46199999999965</c:v>
                </c:pt>
                <c:pt idx="28">
                  <c:v>747.56800000000158</c:v>
                </c:pt>
                <c:pt idx="29">
                  <c:v>585.80299999999966</c:v>
                </c:pt>
                <c:pt idx="30">
                  <c:v>907.08999999999764</c:v>
                </c:pt>
                <c:pt idx="31">
                  <c:v>649.59600000000023</c:v>
                </c:pt>
                <c:pt idx="32">
                  <c:v>469.88599999999968</c:v>
                </c:pt>
                <c:pt idx="33">
                  <c:v>441.248999999999</c:v>
                </c:pt>
                <c:pt idx="34">
                  <c:v>466.39399999999978</c:v>
                </c:pt>
                <c:pt idx="35">
                  <c:v>430.47900000000038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A9-4C0A-9C08-592AFD5DAB9F}"/>
            </c:ext>
          </c:extLst>
        </c:ser>
        <c:ser>
          <c:idx val="17"/>
          <c:order val="17"/>
          <c:tx>
            <c:strRef>
              <c:f>三年第一问单品聚类18!$A$19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三年第一问单品聚类18!$B$19:$AK$19</c:f>
              <c:numCache>
                <c:formatCode>0.00</c:formatCode>
                <c:ptCount val="36"/>
                <c:pt idx="0">
                  <c:v>505.87099999999958</c:v>
                </c:pt>
                <c:pt idx="1">
                  <c:v>558.9609999999999</c:v>
                </c:pt>
                <c:pt idx="2">
                  <c:v>600.05199999999923</c:v>
                </c:pt>
                <c:pt idx="3">
                  <c:v>1457.170000000006</c:v>
                </c:pt>
                <c:pt idx="4">
                  <c:v>2622.411999999993</c:v>
                </c:pt>
                <c:pt idx="5">
                  <c:v>3706.8219999999901</c:v>
                </c:pt>
                <c:pt idx="6">
                  <c:v>2806.80800000001</c:v>
                </c:pt>
                <c:pt idx="7">
                  <c:v>1566.929999999998</c:v>
                </c:pt>
                <c:pt idx="8">
                  <c:v>995.52699999999766</c:v>
                </c:pt>
                <c:pt idx="9">
                  <c:v>979.41699999999764</c:v>
                </c:pt>
                <c:pt idx="10">
                  <c:v>767.86400000000208</c:v>
                </c:pt>
                <c:pt idx="11">
                  <c:v>516.23300000000063</c:v>
                </c:pt>
                <c:pt idx="12">
                  <c:v>490.7039999999987</c:v>
                </c:pt>
                <c:pt idx="13">
                  <c:v>510.24799999999988</c:v>
                </c:pt>
                <c:pt idx="14">
                  <c:v>382.82000000000039</c:v>
                </c:pt>
                <c:pt idx="15">
                  <c:v>132.15</c:v>
                </c:pt>
                <c:pt idx="16">
                  <c:v>6.03</c:v>
                </c:pt>
                <c:pt idx="17">
                  <c:v>4.391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11.731999999999999</c:v>
                </c:pt>
                <c:pt idx="29">
                  <c:v>0</c:v>
                </c:pt>
                <c:pt idx="30">
                  <c:v>32.448000000000008</c:v>
                </c:pt>
                <c:pt idx="31">
                  <c:v>436.73899999999952</c:v>
                </c:pt>
                <c:pt idx="32">
                  <c:v>95.889000000000024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A9-4C0A-9C08-592AFD5D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16655"/>
        <c:axId val="737673263"/>
      </c:areaChart>
      <c:dateAx>
        <c:axId val="304516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73263"/>
        <c:crosses val="autoZero"/>
        <c:auto val="1"/>
        <c:lblOffset val="100"/>
        <c:baseTimeUnit val="months"/>
      </c:dateAx>
      <c:valAx>
        <c:axId val="7376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1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三年第一问单品聚类18!$B$2:$AK$2</c:f>
              <c:numCache>
                <c:formatCode>0.00</c:formatCode>
                <c:ptCount val="36"/>
                <c:pt idx="0">
                  <c:v>14.295857142857143</c:v>
                </c:pt>
                <c:pt idx="1">
                  <c:v>30.728857142857123</c:v>
                </c:pt>
                <c:pt idx="2">
                  <c:v>63.854714285714273</c:v>
                </c:pt>
                <c:pt idx="3">
                  <c:v>198.65692857142835</c:v>
                </c:pt>
                <c:pt idx="4">
                  <c:v>264.96400000000068</c:v>
                </c:pt>
                <c:pt idx="5">
                  <c:v>246.5132857142855</c:v>
                </c:pt>
                <c:pt idx="6">
                  <c:v>283.76821428571401</c:v>
                </c:pt>
                <c:pt idx="7">
                  <c:v>353.2777857142857</c:v>
                </c:pt>
                <c:pt idx="8">
                  <c:v>147.63071428571428</c:v>
                </c:pt>
                <c:pt idx="9">
                  <c:v>75.979071428571416</c:v>
                </c:pt>
                <c:pt idx="10">
                  <c:v>52.941285714285719</c:v>
                </c:pt>
                <c:pt idx="11">
                  <c:v>43.700999999999986</c:v>
                </c:pt>
                <c:pt idx="12">
                  <c:v>54.855285714285706</c:v>
                </c:pt>
                <c:pt idx="13">
                  <c:v>68.850357142857121</c:v>
                </c:pt>
                <c:pt idx="14">
                  <c:v>67.302285714285674</c:v>
                </c:pt>
                <c:pt idx="15">
                  <c:v>86.529857142857153</c:v>
                </c:pt>
                <c:pt idx="16">
                  <c:v>71.273000000000067</c:v>
                </c:pt>
                <c:pt idx="17">
                  <c:v>140.70300000000003</c:v>
                </c:pt>
                <c:pt idx="18">
                  <c:v>173.37614285714284</c:v>
                </c:pt>
                <c:pt idx="19">
                  <c:v>84.638142857142853</c:v>
                </c:pt>
                <c:pt idx="20">
                  <c:v>44.094357142857135</c:v>
                </c:pt>
                <c:pt idx="21">
                  <c:v>31.681785714285699</c:v>
                </c:pt>
                <c:pt idx="22">
                  <c:v>34.415214285714278</c:v>
                </c:pt>
                <c:pt idx="23">
                  <c:v>27.10857142857142</c:v>
                </c:pt>
                <c:pt idx="24">
                  <c:v>16.536857142857134</c:v>
                </c:pt>
                <c:pt idx="25">
                  <c:v>5.8772142857142864</c:v>
                </c:pt>
                <c:pt idx="26">
                  <c:v>49.633285714285712</c:v>
                </c:pt>
                <c:pt idx="27">
                  <c:v>72.939928571428567</c:v>
                </c:pt>
                <c:pt idx="28">
                  <c:v>73.946857142857127</c:v>
                </c:pt>
                <c:pt idx="29">
                  <c:v>88.021071428571432</c:v>
                </c:pt>
                <c:pt idx="30">
                  <c:v>208.54571428571435</c:v>
                </c:pt>
                <c:pt idx="31">
                  <c:v>81.534785714285718</c:v>
                </c:pt>
                <c:pt idx="32">
                  <c:v>55.692785714285712</c:v>
                </c:pt>
                <c:pt idx="33">
                  <c:v>39.797071428571478</c:v>
                </c:pt>
                <c:pt idx="34">
                  <c:v>15.569928571428578</c:v>
                </c:pt>
                <c:pt idx="35">
                  <c:v>12.61592857142857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5F-4184-9C8B-BF0573746C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三年第一问单品聚类18!$B$3:$AK$3</c:f>
              <c:numCache>
                <c:formatCode>0.00</c:formatCode>
                <c:ptCount val="36"/>
                <c:pt idx="0">
                  <c:v>638.60125000000039</c:v>
                </c:pt>
                <c:pt idx="1">
                  <c:v>672.66650000000072</c:v>
                </c:pt>
                <c:pt idx="2">
                  <c:v>424.17424999999957</c:v>
                </c:pt>
                <c:pt idx="3">
                  <c:v>454.43549999999902</c:v>
                </c:pt>
                <c:pt idx="4">
                  <c:v>378.48575000000022</c:v>
                </c:pt>
                <c:pt idx="5">
                  <c:v>363.29424999999981</c:v>
                </c:pt>
                <c:pt idx="6">
                  <c:v>409.78449999999964</c:v>
                </c:pt>
                <c:pt idx="7">
                  <c:v>563.57949999999937</c:v>
                </c:pt>
                <c:pt idx="8">
                  <c:v>486.16899999999958</c:v>
                </c:pt>
                <c:pt idx="9">
                  <c:v>405.69399999999956</c:v>
                </c:pt>
                <c:pt idx="10">
                  <c:v>311.05725000000018</c:v>
                </c:pt>
                <c:pt idx="11">
                  <c:v>299.73275000000024</c:v>
                </c:pt>
                <c:pt idx="12">
                  <c:v>360.04275000000018</c:v>
                </c:pt>
                <c:pt idx="13">
                  <c:v>460.42875000000259</c:v>
                </c:pt>
                <c:pt idx="14">
                  <c:v>212.78275000000002</c:v>
                </c:pt>
                <c:pt idx="15">
                  <c:v>143.78874999999988</c:v>
                </c:pt>
                <c:pt idx="16">
                  <c:v>46.56825000000002</c:v>
                </c:pt>
                <c:pt idx="17">
                  <c:v>67.960249999999974</c:v>
                </c:pt>
                <c:pt idx="18">
                  <c:v>76.831749999999971</c:v>
                </c:pt>
                <c:pt idx="19">
                  <c:v>152.74599999999964</c:v>
                </c:pt>
                <c:pt idx="20">
                  <c:v>85.882000000000019</c:v>
                </c:pt>
                <c:pt idx="21">
                  <c:v>53.841500000000018</c:v>
                </c:pt>
                <c:pt idx="22">
                  <c:v>115.88525000000004</c:v>
                </c:pt>
                <c:pt idx="23">
                  <c:v>94.272749999999917</c:v>
                </c:pt>
                <c:pt idx="24">
                  <c:v>127.97800000000007</c:v>
                </c:pt>
                <c:pt idx="25">
                  <c:v>24.666499999999999</c:v>
                </c:pt>
                <c:pt idx="26">
                  <c:v>5.6137500000000022</c:v>
                </c:pt>
                <c:pt idx="27">
                  <c:v>5.7494999999999994</c:v>
                </c:pt>
                <c:pt idx="28">
                  <c:v>28.857999999999993</c:v>
                </c:pt>
                <c:pt idx="29">
                  <c:v>0.1875</c:v>
                </c:pt>
                <c:pt idx="30">
                  <c:v>65.103250000000003</c:v>
                </c:pt>
                <c:pt idx="31">
                  <c:v>32.773500000000006</c:v>
                </c:pt>
                <c:pt idx="32">
                  <c:v>39.210999999999999</c:v>
                </c:pt>
                <c:pt idx="33">
                  <c:v>43.610750000000003</c:v>
                </c:pt>
                <c:pt idx="34">
                  <c:v>53.846249999999998</c:v>
                </c:pt>
                <c:pt idx="35">
                  <c:v>44.540750000000031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5F-4184-9C8B-BF0573746C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三年第一问单品聚类18!$B$4:$AK$4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13.667999999999999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1623.0730000000001</c:v>
                </c:pt>
                <c:pt idx="8">
                  <c:v>1632.922999999998</c:v>
                </c:pt>
                <c:pt idx="9">
                  <c:v>1241.176999999989</c:v>
                </c:pt>
                <c:pt idx="10">
                  <c:v>1413.2469999999989</c:v>
                </c:pt>
                <c:pt idx="11">
                  <c:v>1050.079999999997</c:v>
                </c:pt>
                <c:pt idx="12">
                  <c:v>848.53399999999965</c:v>
                </c:pt>
                <c:pt idx="13">
                  <c:v>1265.50200000001</c:v>
                </c:pt>
                <c:pt idx="14">
                  <c:v>855.5359999999971</c:v>
                </c:pt>
                <c:pt idx="15">
                  <c:v>1048.9559999999981</c:v>
                </c:pt>
                <c:pt idx="16">
                  <c:v>563.45500000000004</c:v>
                </c:pt>
                <c:pt idx="17">
                  <c:v>738.19900000000109</c:v>
                </c:pt>
                <c:pt idx="18">
                  <c:v>1529.6570000000031</c:v>
                </c:pt>
                <c:pt idx="19">
                  <c:v>732.59300000000201</c:v>
                </c:pt>
                <c:pt idx="20">
                  <c:v>789.70000000000209</c:v>
                </c:pt>
                <c:pt idx="21">
                  <c:v>783.07099999999582</c:v>
                </c:pt>
                <c:pt idx="22">
                  <c:v>852.73400000000413</c:v>
                </c:pt>
                <c:pt idx="23">
                  <c:v>607.16099999999938</c:v>
                </c:pt>
                <c:pt idx="24">
                  <c:v>724.70000000000459</c:v>
                </c:pt>
                <c:pt idx="25">
                  <c:v>1350.4959999999901</c:v>
                </c:pt>
                <c:pt idx="26">
                  <c:v>535.26000000000033</c:v>
                </c:pt>
                <c:pt idx="27">
                  <c:v>1130.7400000000071</c:v>
                </c:pt>
                <c:pt idx="28">
                  <c:v>1261.8760000000029</c:v>
                </c:pt>
                <c:pt idx="29">
                  <c:v>958.33399999999858</c:v>
                </c:pt>
                <c:pt idx="30">
                  <c:v>1219.8649999999921</c:v>
                </c:pt>
                <c:pt idx="31">
                  <c:v>715.11400000000106</c:v>
                </c:pt>
                <c:pt idx="32">
                  <c:v>783.87600000000111</c:v>
                </c:pt>
                <c:pt idx="33">
                  <c:v>693.80299999999852</c:v>
                </c:pt>
                <c:pt idx="34">
                  <c:v>691.3059999999989</c:v>
                </c:pt>
                <c:pt idx="35">
                  <c:v>509.69500000000011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D5F-4184-9C8B-BF0573746C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三年第一问单品聚类18!$B$5:$AK$5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62.6</c:v>
                </c:pt>
                <c:pt idx="19">
                  <c:v>94.4</c:v>
                </c:pt>
                <c:pt idx="20">
                  <c:v>94.6</c:v>
                </c:pt>
                <c:pt idx="21">
                  <c:v>87.4</c:v>
                </c:pt>
                <c:pt idx="22">
                  <c:v>1.2</c:v>
                </c:pt>
                <c:pt idx="23">
                  <c:v>12.4748</c:v>
                </c:pt>
                <c:pt idx="24">
                  <c:v>133.81319999999999</c:v>
                </c:pt>
                <c:pt idx="25">
                  <c:v>616.92600000000016</c:v>
                </c:pt>
                <c:pt idx="26">
                  <c:v>639.26599999999962</c:v>
                </c:pt>
                <c:pt idx="27">
                  <c:v>811.68680000000131</c:v>
                </c:pt>
                <c:pt idx="28">
                  <c:v>490.70100000000014</c:v>
                </c:pt>
                <c:pt idx="29">
                  <c:v>451.68440000000084</c:v>
                </c:pt>
                <c:pt idx="30">
                  <c:v>424.46519999999992</c:v>
                </c:pt>
                <c:pt idx="31">
                  <c:v>539.11939999999981</c:v>
                </c:pt>
                <c:pt idx="32">
                  <c:v>762.89919999999995</c:v>
                </c:pt>
                <c:pt idx="33">
                  <c:v>600.45379999999989</c:v>
                </c:pt>
                <c:pt idx="34">
                  <c:v>384.8907999999999</c:v>
                </c:pt>
                <c:pt idx="35">
                  <c:v>283.33360000000005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D5F-4184-9C8B-BF0573746CB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三年第一问单品聚类18!$B$6:$AK$6</c:f>
              <c:numCache>
                <c:formatCode>0.00</c:formatCode>
                <c:ptCount val="36"/>
                <c:pt idx="0">
                  <c:v>214.1989999999999</c:v>
                </c:pt>
                <c:pt idx="1">
                  <c:v>720.56200000000013</c:v>
                </c:pt>
                <c:pt idx="2">
                  <c:v>757.64000000000135</c:v>
                </c:pt>
                <c:pt idx="3">
                  <c:v>1326.863000000003</c:v>
                </c:pt>
                <c:pt idx="4">
                  <c:v>943.69600000000139</c:v>
                </c:pt>
                <c:pt idx="5">
                  <c:v>1236.9150000000011</c:v>
                </c:pt>
                <c:pt idx="6">
                  <c:v>1057.939000000001</c:v>
                </c:pt>
                <c:pt idx="7">
                  <c:v>1165.8219999999981</c:v>
                </c:pt>
                <c:pt idx="8">
                  <c:v>602.38299999999947</c:v>
                </c:pt>
                <c:pt idx="9">
                  <c:v>354.14600000000019</c:v>
                </c:pt>
                <c:pt idx="10">
                  <c:v>208.51900000000001</c:v>
                </c:pt>
                <c:pt idx="11">
                  <c:v>130.80699999999999</c:v>
                </c:pt>
                <c:pt idx="12">
                  <c:v>320.25099999999969</c:v>
                </c:pt>
                <c:pt idx="13">
                  <c:v>1031.204000000002</c:v>
                </c:pt>
                <c:pt idx="14">
                  <c:v>1203.8010000000011</c:v>
                </c:pt>
                <c:pt idx="15">
                  <c:v>1423.081000000004</c:v>
                </c:pt>
                <c:pt idx="16">
                  <c:v>1222.3010000000061</c:v>
                </c:pt>
                <c:pt idx="17">
                  <c:v>1149.0459999999989</c:v>
                </c:pt>
                <c:pt idx="18">
                  <c:v>1532.116000000002</c:v>
                </c:pt>
                <c:pt idx="19">
                  <c:v>863.07500000000016</c:v>
                </c:pt>
                <c:pt idx="20">
                  <c:v>767.72799999999995</c:v>
                </c:pt>
                <c:pt idx="21">
                  <c:v>292.11800000000011</c:v>
                </c:pt>
                <c:pt idx="22">
                  <c:v>111.682</c:v>
                </c:pt>
                <c:pt idx="23">
                  <c:v>138.9619999999999</c:v>
                </c:pt>
                <c:pt idx="24">
                  <c:v>880.99299999999994</c:v>
                </c:pt>
                <c:pt idx="25">
                  <c:v>1224.734999999999</c:v>
                </c:pt>
                <c:pt idx="26">
                  <c:v>649.26600000000019</c:v>
                </c:pt>
                <c:pt idx="27">
                  <c:v>1346.9460000000031</c:v>
                </c:pt>
                <c:pt idx="28">
                  <c:v>835.2070000000009</c:v>
                </c:pt>
                <c:pt idx="29">
                  <c:v>870.37600000000009</c:v>
                </c:pt>
                <c:pt idx="30">
                  <c:v>894.23999999999967</c:v>
                </c:pt>
                <c:pt idx="31">
                  <c:v>661.37000000000091</c:v>
                </c:pt>
                <c:pt idx="32">
                  <c:v>428.7739999999996</c:v>
                </c:pt>
                <c:pt idx="33">
                  <c:v>231.74199999999999</c:v>
                </c:pt>
                <c:pt idx="34">
                  <c:v>169.8540000000001</c:v>
                </c:pt>
                <c:pt idx="35">
                  <c:v>181.0809999999997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D5F-4184-9C8B-BF0573746CB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三年第一问单品聚类18!$B$7:$AK$7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</c:v>
                </c:pt>
                <c:pt idx="18">
                  <c:v>190</c:v>
                </c:pt>
                <c:pt idx="19">
                  <c:v>127</c:v>
                </c:pt>
                <c:pt idx="20">
                  <c:v>248</c:v>
                </c:pt>
                <c:pt idx="21">
                  <c:v>143</c:v>
                </c:pt>
                <c:pt idx="22">
                  <c:v>0</c:v>
                </c:pt>
                <c:pt idx="23">
                  <c:v>2</c:v>
                </c:pt>
                <c:pt idx="24">
                  <c:v>204</c:v>
                </c:pt>
                <c:pt idx="25">
                  <c:v>1743</c:v>
                </c:pt>
                <c:pt idx="26">
                  <c:v>1667</c:v>
                </c:pt>
                <c:pt idx="27">
                  <c:v>1876</c:v>
                </c:pt>
                <c:pt idx="28">
                  <c:v>832</c:v>
                </c:pt>
                <c:pt idx="29">
                  <c:v>864</c:v>
                </c:pt>
                <c:pt idx="30">
                  <c:v>1077</c:v>
                </c:pt>
                <c:pt idx="31">
                  <c:v>895</c:v>
                </c:pt>
                <c:pt idx="32">
                  <c:v>1173</c:v>
                </c:pt>
                <c:pt idx="33">
                  <c:v>1073</c:v>
                </c:pt>
                <c:pt idx="34">
                  <c:v>1061</c:v>
                </c:pt>
                <c:pt idx="35">
                  <c:v>1105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D5F-4184-9C8B-BF0573746CB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三年第一问单品聚类18!$B$8:$AK$8</c:f>
              <c:numCache>
                <c:formatCode>0.00</c:formatCode>
                <c:ptCount val="36"/>
                <c:pt idx="0">
                  <c:v>958.04400000000044</c:v>
                </c:pt>
                <c:pt idx="1">
                  <c:v>905.91400000000476</c:v>
                </c:pt>
                <c:pt idx="2">
                  <c:v>856.95799999999963</c:v>
                </c:pt>
                <c:pt idx="3">
                  <c:v>689.72799999999961</c:v>
                </c:pt>
                <c:pt idx="4">
                  <c:v>375.57099999999889</c:v>
                </c:pt>
                <c:pt idx="5">
                  <c:v>388.75599999999991</c:v>
                </c:pt>
                <c:pt idx="6">
                  <c:v>382.12000000000052</c:v>
                </c:pt>
                <c:pt idx="7">
                  <c:v>538.70699999999999</c:v>
                </c:pt>
                <c:pt idx="8">
                  <c:v>666.58199999999715</c:v>
                </c:pt>
                <c:pt idx="9">
                  <c:v>570.9039999999975</c:v>
                </c:pt>
                <c:pt idx="10">
                  <c:v>596.03799999999728</c:v>
                </c:pt>
                <c:pt idx="11">
                  <c:v>720.92900000000202</c:v>
                </c:pt>
                <c:pt idx="12">
                  <c:v>1287.4100000000051</c:v>
                </c:pt>
                <c:pt idx="13">
                  <c:v>1129.327</c:v>
                </c:pt>
                <c:pt idx="14">
                  <c:v>878.69499999999869</c:v>
                </c:pt>
                <c:pt idx="15">
                  <c:v>823.6899999999988</c:v>
                </c:pt>
                <c:pt idx="16">
                  <c:v>268.44700000000017</c:v>
                </c:pt>
                <c:pt idx="17">
                  <c:v>185.3269999999996</c:v>
                </c:pt>
                <c:pt idx="18">
                  <c:v>371.68099999999907</c:v>
                </c:pt>
                <c:pt idx="19">
                  <c:v>319.70599999999928</c:v>
                </c:pt>
                <c:pt idx="20">
                  <c:v>344.44299999999993</c:v>
                </c:pt>
                <c:pt idx="21">
                  <c:v>321.27899999999983</c:v>
                </c:pt>
                <c:pt idx="22">
                  <c:v>511.90000000000151</c:v>
                </c:pt>
                <c:pt idx="23">
                  <c:v>583.32900000000302</c:v>
                </c:pt>
                <c:pt idx="24">
                  <c:v>738.44600000000105</c:v>
                </c:pt>
                <c:pt idx="25">
                  <c:v>108.9349999999999</c:v>
                </c:pt>
                <c:pt idx="26">
                  <c:v>42.578000000000003</c:v>
                </c:pt>
                <c:pt idx="27">
                  <c:v>61.549000000000007</c:v>
                </c:pt>
                <c:pt idx="28">
                  <c:v>113.996</c:v>
                </c:pt>
                <c:pt idx="29">
                  <c:v>16.446999999999999</c:v>
                </c:pt>
                <c:pt idx="30">
                  <c:v>54.188000000000002</c:v>
                </c:pt>
                <c:pt idx="31">
                  <c:v>9.9080000000000013</c:v>
                </c:pt>
                <c:pt idx="32">
                  <c:v>0</c:v>
                </c:pt>
                <c:pt idx="33">
                  <c:v>21.013999999999989</c:v>
                </c:pt>
                <c:pt idx="34">
                  <c:v>22.193999999999988</c:v>
                </c:pt>
                <c:pt idx="35">
                  <c:v>45.721000000000011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D5F-4184-9C8B-BF0573746CB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三年第一问单品聚类18!$B$9:$AK$9</c:f>
              <c:numCache>
                <c:formatCode>0.00</c:formatCode>
                <c:ptCount val="36"/>
                <c:pt idx="0">
                  <c:v>428.49049999999988</c:v>
                </c:pt>
                <c:pt idx="1">
                  <c:v>442.54279999999915</c:v>
                </c:pt>
                <c:pt idx="2">
                  <c:v>315.54479999999978</c:v>
                </c:pt>
                <c:pt idx="3">
                  <c:v>163.48849999999993</c:v>
                </c:pt>
                <c:pt idx="4">
                  <c:v>95.538200000000032</c:v>
                </c:pt>
                <c:pt idx="5">
                  <c:v>65.659300000000002</c:v>
                </c:pt>
                <c:pt idx="6">
                  <c:v>74.67189999999998</c:v>
                </c:pt>
                <c:pt idx="7">
                  <c:v>109.78369999999991</c:v>
                </c:pt>
                <c:pt idx="8">
                  <c:v>136.06529999999989</c:v>
                </c:pt>
                <c:pt idx="9">
                  <c:v>194.83329999999989</c:v>
                </c:pt>
                <c:pt idx="10">
                  <c:v>267.85439999999943</c:v>
                </c:pt>
                <c:pt idx="11">
                  <c:v>273.70690000000008</c:v>
                </c:pt>
                <c:pt idx="12">
                  <c:v>254.99080000000012</c:v>
                </c:pt>
                <c:pt idx="13">
                  <c:v>345.46109999999942</c:v>
                </c:pt>
                <c:pt idx="14">
                  <c:v>217.72140000000005</c:v>
                </c:pt>
                <c:pt idx="15">
                  <c:v>132.23879999999994</c:v>
                </c:pt>
                <c:pt idx="16">
                  <c:v>38.83550000000001</c:v>
                </c:pt>
                <c:pt idx="17">
                  <c:v>44.297000000000033</c:v>
                </c:pt>
                <c:pt idx="18">
                  <c:v>64.178399999999996</c:v>
                </c:pt>
                <c:pt idx="19">
                  <c:v>48.789599999999972</c:v>
                </c:pt>
                <c:pt idx="20">
                  <c:v>81.113999999999976</c:v>
                </c:pt>
                <c:pt idx="21">
                  <c:v>134.09230000000005</c:v>
                </c:pt>
                <c:pt idx="22">
                  <c:v>224.8739999999998</c:v>
                </c:pt>
                <c:pt idx="23">
                  <c:v>294.23979999999995</c:v>
                </c:pt>
                <c:pt idx="24">
                  <c:v>217.9351999999999</c:v>
                </c:pt>
                <c:pt idx="25">
                  <c:v>85.039700000000025</c:v>
                </c:pt>
                <c:pt idx="26">
                  <c:v>75.07889999999999</c:v>
                </c:pt>
                <c:pt idx="27">
                  <c:v>47.569500000000033</c:v>
                </c:pt>
                <c:pt idx="28">
                  <c:v>18.114699999999992</c:v>
                </c:pt>
                <c:pt idx="29">
                  <c:v>8.0939999999999994</c:v>
                </c:pt>
                <c:pt idx="30">
                  <c:v>53.759299999999975</c:v>
                </c:pt>
                <c:pt idx="31">
                  <c:v>36.955000000000005</c:v>
                </c:pt>
                <c:pt idx="32">
                  <c:v>40.290600000000019</c:v>
                </c:pt>
                <c:pt idx="33">
                  <c:v>82.178700000000035</c:v>
                </c:pt>
                <c:pt idx="34">
                  <c:v>149.79320000000007</c:v>
                </c:pt>
                <c:pt idx="35">
                  <c:v>156.22439999999989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D5F-4184-9C8B-BF0573746CB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三年第一问单品聚类18!$B$10:$AK$10</c:f>
              <c:numCache>
                <c:formatCode>0.00</c:formatCode>
                <c:ptCount val="36"/>
                <c:pt idx="0">
                  <c:v>460.77599999999768</c:v>
                </c:pt>
                <c:pt idx="1">
                  <c:v>412.39499999999867</c:v>
                </c:pt>
                <c:pt idx="2">
                  <c:v>377.60000000000031</c:v>
                </c:pt>
                <c:pt idx="3">
                  <c:v>589.56499999999949</c:v>
                </c:pt>
                <c:pt idx="4">
                  <c:v>336.56800000000072</c:v>
                </c:pt>
                <c:pt idx="5">
                  <c:v>796.34300000000007</c:v>
                </c:pt>
                <c:pt idx="6">
                  <c:v>596.75200000000018</c:v>
                </c:pt>
                <c:pt idx="7">
                  <c:v>46.464999999999982</c:v>
                </c:pt>
                <c:pt idx="8">
                  <c:v>410.83100000000172</c:v>
                </c:pt>
                <c:pt idx="9">
                  <c:v>304.79599999999982</c:v>
                </c:pt>
                <c:pt idx="10">
                  <c:v>292.47600000000028</c:v>
                </c:pt>
                <c:pt idx="11">
                  <c:v>357.82500000000101</c:v>
                </c:pt>
                <c:pt idx="12">
                  <c:v>272.5779999999998</c:v>
                </c:pt>
                <c:pt idx="13">
                  <c:v>407.92400000000089</c:v>
                </c:pt>
                <c:pt idx="14">
                  <c:v>364.44999999999959</c:v>
                </c:pt>
                <c:pt idx="15">
                  <c:v>620.34100000000171</c:v>
                </c:pt>
                <c:pt idx="16">
                  <c:v>739.38900000000183</c:v>
                </c:pt>
                <c:pt idx="17">
                  <c:v>767.54700000000003</c:v>
                </c:pt>
                <c:pt idx="18">
                  <c:v>750.09500000000094</c:v>
                </c:pt>
                <c:pt idx="19">
                  <c:v>247.12599999999949</c:v>
                </c:pt>
                <c:pt idx="20">
                  <c:v>43.726999999999997</c:v>
                </c:pt>
                <c:pt idx="21">
                  <c:v>7.16</c:v>
                </c:pt>
                <c:pt idx="22">
                  <c:v>1.175</c:v>
                </c:pt>
                <c:pt idx="23">
                  <c:v>69.506999999999977</c:v>
                </c:pt>
                <c:pt idx="24">
                  <c:v>280.0149999999997</c:v>
                </c:pt>
                <c:pt idx="25">
                  <c:v>133.66300000000001</c:v>
                </c:pt>
                <c:pt idx="26">
                  <c:v>74.376999999999953</c:v>
                </c:pt>
                <c:pt idx="27">
                  <c:v>451.23899999999941</c:v>
                </c:pt>
                <c:pt idx="28">
                  <c:v>491.16699999999878</c:v>
                </c:pt>
                <c:pt idx="29">
                  <c:v>350.6079999999987</c:v>
                </c:pt>
                <c:pt idx="30">
                  <c:v>522.8240000000003</c:v>
                </c:pt>
                <c:pt idx="31">
                  <c:v>243.59699999999981</c:v>
                </c:pt>
                <c:pt idx="32">
                  <c:v>99.325999999999894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D5F-4184-9C8B-BF0573746CB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三年第一问单品聚类18!$B$11:$AK$11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56.255999999999979</c:v>
                </c:pt>
                <c:pt idx="22">
                  <c:v>0</c:v>
                </c:pt>
                <c:pt idx="23">
                  <c:v>0.75949999999999995</c:v>
                </c:pt>
                <c:pt idx="24">
                  <c:v>264.70450000000017</c:v>
                </c:pt>
                <c:pt idx="25">
                  <c:v>831.42799999999977</c:v>
                </c:pt>
                <c:pt idx="26">
                  <c:v>591.64599999999996</c:v>
                </c:pt>
                <c:pt idx="27">
                  <c:v>678.28650000000016</c:v>
                </c:pt>
                <c:pt idx="28">
                  <c:v>641.40949999999975</c:v>
                </c:pt>
                <c:pt idx="29">
                  <c:v>981.09050000000047</c:v>
                </c:pt>
                <c:pt idx="30">
                  <c:v>908.39949999999953</c:v>
                </c:pt>
                <c:pt idx="31">
                  <c:v>316.88800000000015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D5F-4184-9C8B-BF0573746CB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三年第一问单品聚类18!$B$12:$AK$12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77.5</c:v>
                </c:pt>
                <c:pt idx="18">
                  <c:v>338</c:v>
                </c:pt>
                <c:pt idx="19">
                  <c:v>294.5</c:v>
                </c:pt>
                <c:pt idx="20">
                  <c:v>297.5</c:v>
                </c:pt>
                <c:pt idx="21">
                  <c:v>245</c:v>
                </c:pt>
                <c:pt idx="22">
                  <c:v>0</c:v>
                </c:pt>
                <c:pt idx="23">
                  <c:v>26.5</c:v>
                </c:pt>
                <c:pt idx="24">
                  <c:v>276</c:v>
                </c:pt>
                <c:pt idx="25">
                  <c:v>1073</c:v>
                </c:pt>
                <c:pt idx="26">
                  <c:v>883.5</c:v>
                </c:pt>
                <c:pt idx="27">
                  <c:v>1058</c:v>
                </c:pt>
                <c:pt idx="28">
                  <c:v>454</c:v>
                </c:pt>
                <c:pt idx="29">
                  <c:v>567.5</c:v>
                </c:pt>
                <c:pt idx="30">
                  <c:v>939.5</c:v>
                </c:pt>
                <c:pt idx="31">
                  <c:v>582.5</c:v>
                </c:pt>
                <c:pt idx="32">
                  <c:v>752</c:v>
                </c:pt>
                <c:pt idx="33">
                  <c:v>656.5</c:v>
                </c:pt>
                <c:pt idx="34">
                  <c:v>636</c:v>
                </c:pt>
                <c:pt idx="35">
                  <c:v>683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ED5F-4184-9C8B-BF0573746CB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三年第一问单品聚类18!$B$13:$AK$13</c:f>
              <c:numCache>
                <c:formatCode>0.00</c:formatCode>
                <c:ptCount val="36"/>
                <c:pt idx="0">
                  <c:v>576.07299999999987</c:v>
                </c:pt>
                <c:pt idx="1">
                  <c:v>545.52799999999922</c:v>
                </c:pt>
                <c:pt idx="2">
                  <c:v>274.31900000000002</c:v>
                </c:pt>
                <c:pt idx="3">
                  <c:v>313.08399999999978</c:v>
                </c:pt>
                <c:pt idx="4">
                  <c:v>227.85699999999991</c:v>
                </c:pt>
                <c:pt idx="5">
                  <c:v>301.44599999999957</c:v>
                </c:pt>
                <c:pt idx="6">
                  <c:v>426.46600000000052</c:v>
                </c:pt>
                <c:pt idx="7">
                  <c:v>657.62800000000118</c:v>
                </c:pt>
                <c:pt idx="8">
                  <c:v>493.68299999999903</c:v>
                </c:pt>
                <c:pt idx="9">
                  <c:v>378.42499999999922</c:v>
                </c:pt>
                <c:pt idx="10">
                  <c:v>426.55399999999878</c:v>
                </c:pt>
                <c:pt idx="11">
                  <c:v>463.82299999999941</c:v>
                </c:pt>
                <c:pt idx="12">
                  <c:v>434.55999999999972</c:v>
                </c:pt>
                <c:pt idx="13">
                  <c:v>447.64399999999972</c:v>
                </c:pt>
                <c:pt idx="14">
                  <c:v>394.03199999999902</c:v>
                </c:pt>
                <c:pt idx="15">
                  <c:v>243.85099999999991</c:v>
                </c:pt>
                <c:pt idx="16">
                  <c:v>165.42</c:v>
                </c:pt>
                <c:pt idx="17">
                  <c:v>156.2829999999999</c:v>
                </c:pt>
                <c:pt idx="18">
                  <c:v>396.94399999999979</c:v>
                </c:pt>
                <c:pt idx="19">
                  <c:v>481.05999999999989</c:v>
                </c:pt>
                <c:pt idx="20">
                  <c:v>379.73799999999972</c:v>
                </c:pt>
                <c:pt idx="21">
                  <c:v>470.90299999999922</c:v>
                </c:pt>
                <c:pt idx="22">
                  <c:v>627.32099999999969</c:v>
                </c:pt>
                <c:pt idx="23">
                  <c:v>496.73500000000041</c:v>
                </c:pt>
                <c:pt idx="24">
                  <c:v>326.38399999999967</c:v>
                </c:pt>
                <c:pt idx="25">
                  <c:v>68.126999999999995</c:v>
                </c:pt>
                <c:pt idx="26">
                  <c:v>5.67</c:v>
                </c:pt>
                <c:pt idx="27">
                  <c:v>156.74899999999991</c:v>
                </c:pt>
                <c:pt idx="28">
                  <c:v>244.56299999999999</c:v>
                </c:pt>
                <c:pt idx="29">
                  <c:v>205.94</c:v>
                </c:pt>
                <c:pt idx="30">
                  <c:v>558.71700000000067</c:v>
                </c:pt>
                <c:pt idx="31">
                  <c:v>284.80300000000022</c:v>
                </c:pt>
                <c:pt idx="32">
                  <c:v>338.61099999999948</c:v>
                </c:pt>
                <c:pt idx="33">
                  <c:v>459.34199999999908</c:v>
                </c:pt>
                <c:pt idx="34">
                  <c:v>701.69000000000312</c:v>
                </c:pt>
                <c:pt idx="35">
                  <c:v>472.02799999999968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ED5F-4184-9C8B-BF0573746CB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三年第一问单品聚类18!$B$14:$AK$14</c:f>
              <c:numCache>
                <c:formatCode>0.00</c:formatCode>
                <c:ptCount val="36"/>
                <c:pt idx="0">
                  <c:v>7.9503299492385793</c:v>
                </c:pt>
                <c:pt idx="1">
                  <c:v>8.7758578680202994</c:v>
                </c:pt>
                <c:pt idx="2">
                  <c:v>6.3647157360406101</c:v>
                </c:pt>
                <c:pt idx="3">
                  <c:v>9.4317055837563437</c:v>
                </c:pt>
                <c:pt idx="4">
                  <c:v>7.2979695431472074</c:v>
                </c:pt>
                <c:pt idx="5">
                  <c:v>7.6911928934010154</c:v>
                </c:pt>
                <c:pt idx="6">
                  <c:v>6.2263553299492376</c:v>
                </c:pt>
                <c:pt idx="7">
                  <c:v>9.9396040609137035</c:v>
                </c:pt>
                <c:pt idx="8">
                  <c:v>8.2069949238578683</c:v>
                </c:pt>
                <c:pt idx="9">
                  <c:v>6.8382335025380687</c:v>
                </c:pt>
                <c:pt idx="10">
                  <c:v>9.3225786802030335</c:v>
                </c:pt>
                <c:pt idx="11">
                  <c:v>6.9808071065989843</c:v>
                </c:pt>
                <c:pt idx="12">
                  <c:v>8.6963756345177678</c:v>
                </c:pt>
                <c:pt idx="13">
                  <c:v>8.6550812182741108</c:v>
                </c:pt>
                <c:pt idx="14">
                  <c:v>8.2734517766497451</c:v>
                </c:pt>
                <c:pt idx="15">
                  <c:v>8.8001065989847707</c:v>
                </c:pt>
                <c:pt idx="16">
                  <c:v>6.7097868020304565</c:v>
                </c:pt>
                <c:pt idx="17">
                  <c:v>9.5288781725888345</c:v>
                </c:pt>
                <c:pt idx="18">
                  <c:v>12.194142131979696</c:v>
                </c:pt>
                <c:pt idx="19">
                  <c:v>11.101675126903553</c:v>
                </c:pt>
                <c:pt idx="20">
                  <c:v>12.413939086294413</c:v>
                </c:pt>
                <c:pt idx="21">
                  <c:v>12.221015228426394</c:v>
                </c:pt>
                <c:pt idx="22">
                  <c:v>6.4047360406091336</c:v>
                </c:pt>
                <c:pt idx="23">
                  <c:v>7.0658832487309633</c:v>
                </c:pt>
                <c:pt idx="24">
                  <c:v>16.926857868020306</c:v>
                </c:pt>
                <c:pt idx="25">
                  <c:v>39.802680203045689</c:v>
                </c:pt>
                <c:pt idx="26">
                  <c:v>23.399258883248734</c:v>
                </c:pt>
                <c:pt idx="27">
                  <c:v>19.364690355329952</c:v>
                </c:pt>
                <c:pt idx="28">
                  <c:v>14.688888324873099</c:v>
                </c:pt>
                <c:pt idx="29">
                  <c:v>13.490406091370557</c:v>
                </c:pt>
                <c:pt idx="30">
                  <c:v>15.597228426395942</c:v>
                </c:pt>
                <c:pt idx="31">
                  <c:v>10.802426395939085</c:v>
                </c:pt>
                <c:pt idx="32">
                  <c:v>11.004918781725884</c:v>
                </c:pt>
                <c:pt idx="33">
                  <c:v>10.320624365482232</c:v>
                </c:pt>
                <c:pt idx="34">
                  <c:v>9.9630355329949154</c:v>
                </c:pt>
                <c:pt idx="35">
                  <c:v>10.556873096446699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ED5F-4184-9C8B-BF0573746CB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三年第一问单品聚类18!$B$15:$AK$15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359</c:v>
                </c:pt>
                <c:pt idx="19">
                  <c:v>294</c:v>
                </c:pt>
                <c:pt idx="20">
                  <c:v>0</c:v>
                </c:pt>
                <c:pt idx="21">
                  <c:v>0</c:v>
                </c:pt>
                <c:pt idx="22">
                  <c:v>259</c:v>
                </c:pt>
                <c:pt idx="23">
                  <c:v>316</c:v>
                </c:pt>
                <c:pt idx="24">
                  <c:v>584</c:v>
                </c:pt>
                <c:pt idx="25">
                  <c:v>636</c:v>
                </c:pt>
                <c:pt idx="26">
                  <c:v>460</c:v>
                </c:pt>
                <c:pt idx="27">
                  <c:v>2282</c:v>
                </c:pt>
                <c:pt idx="28">
                  <c:v>1983</c:v>
                </c:pt>
                <c:pt idx="29">
                  <c:v>1672</c:v>
                </c:pt>
                <c:pt idx="30">
                  <c:v>2074</c:v>
                </c:pt>
                <c:pt idx="31">
                  <c:v>945</c:v>
                </c:pt>
                <c:pt idx="32">
                  <c:v>1100</c:v>
                </c:pt>
                <c:pt idx="33">
                  <c:v>1068</c:v>
                </c:pt>
                <c:pt idx="34">
                  <c:v>914</c:v>
                </c:pt>
                <c:pt idx="35">
                  <c:v>650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ED5F-4184-9C8B-BF0573746CB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三年第一问单品聚类18!$B$16:$AK$16</c:f>
              <c:numCache>
                <c:formatCode>0.00</c:formatCode>
                <c:ptCount val="36"/>
                <c:pt idx="0">
                  <c:v>189.5</c:v>
                </c:pt>
                <c:pt idx="1">
                  <c:v>165.5</c:v>
                </c:pt>
                <c:pt idx="2">
                  <c:v>88</c:v>
                </c:pt>
                <c:pt idx="3">
                  <c:v>183.5</c:v>
                </c:pt>
                <c:pt idx="4">
                  <c:v>96</c:v>
                </c:pt>
                <c:pt idx="5">
                  <c:v>103.5</c:v>
                </c:pt>
                <c:pt idx="6">
                  <c:v>129</c:v>
                </c:pt>
                <c:pt idx="7">
                  <c:v>120</c:v>
                </c:pt>
                <c:pt idx="8">
                  <c:v>113.5</c:v>
                </c:pt>
                <c:pt idx="9">
                  <c:v>111</c:v>
                </c:pt>
                <c:pt idx="10">
                  <c:v>89.5</c:v>
                </c:pt>
                <c:pt idx="11">
                  <c:v>76</c:v>
                </c:pt>
                <c:pt idx="12">
                  <c:v>97</c:v>
                </c:pt>
                <c:pt idx="13">
                  <c:v>157.5</c:v>
                </c:pt>
                <c:pt idx="14">
                  <c:v>97.5</c:v>
                </c:pt>
                <c:pt idx="15">
                  <c:v>1</c:v>
                </c:pt>
                <c:pt idx="16">
                  <c:v>0</c:v>
                </c:pt>
                <c:pt idx="17">
                  <c:v>17</c:v>
                </c:pt>
                <c:pt idx="18">
                  <c:v>2</c:v>
                </c:pt>
                <c:pt idx="19">
                  <c:v>0.5</c:v>
                </c:pt>
                <c:pt idx="20">
                  <c:v>0.5</c:v>
                </c:pt>
                <c:pt idx="21">
                  <c:v>2</c:v>
                </c:pt>
                <c:pt idx="22">
                  <c:v>19</c:v>
                </c:pt>
                <c:pt idx="23">
                  <c:v>158</c:v>
                </c:pt>
                <c:pt idx="24">
                  <c:v>188</c:v>
                </c:pt>
                <c:pt idx="25">
                  <c:v>77.5</c:v>
                </c:pt>
                <c:pt idx="26">
                  <c:v>143.5</c:v>
                </c:pt>
                <c:pt idx="27">
                  <c:v>12</c:v>
                </c:pt>
                <c:pt idx="28">
                  <c:v>415.5</c:v>
                </c:pt>
                <c:pt idx="29">
                  <c:v>695.5</c:v>
                </c:pt>
                <c:pt idx="30">
                  <c:v>803</c:v>
                </c:pt>
                <c:pt idx="31">
                  <c:v>500.5</c:v>
                </c:pt>
                <c:pt idx="32">
                  <c:v>463</c:v>
                </c:pt>
                <c:pt idx="33">
                  <c:v>409.5</c:v>
                </c:pt>
                <c:pt idx="34">
                  <c:v>513.5</c:v>
                </c:pt>
                <c:pt idx="35">
                  <c:v>367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ED5F-4184-9C8B-BF0573746CB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三年第一问单品聚类18!$B$17:$AK$17</c:f>
              <c:numCache>
                <c:formatCode>0.00</c:formatCode>
                <c:ptCount val="36"/>
                <c:pt idx="0">
                  <c:v>1081.9120000000021</c:v>
                </c:pt>
                <c:pt idx="1">
                  <c:v>1825.899000000011</c:v>
                </c:pt>
                <c:pt idx="2">
                  <c:v>1251.8460000000021</c:v>
                </c:pt>
                <c:pt idx="3">
                  <c:v>1301.908000000011</c:v>
                </c:pt>
                <c:pt idx="4">
                  <c:v>1349.617</c:v>
                </c:pt>
                <c:pt idx="5">
                  <c:v>949.59399999999903</c:v>
                </c:pt>
                <c:pt idx="6">
                  <c:v>1289.744000000009</c:v>
                </c:pt>
                <c:pt idx="7">
                  <c:v>652.4299999999995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0.17499999999999999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ED5F-4184-9C8B-BF0573746CB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三年第一问单品聚类18!$B$18:$AK$18</c:f>
              <c:numCache>
                <c:formatCode>0.00</c:formatCode>
                <c:ptCount val="36"/>
                <c:pt idx="0">
                  <c:v>831.58299999999826</c:v>
                </c:pt>
                <c:pt idx="1">
                  <c:v>900.21500000000196</c:v>
                </c:pt>
                <c:pt idx="2">
                  <c:v>802.84199999999669</c:v>
                </c:pt>
                <c:pt idx="3">
                  <c:v>928.6479999999973</c:v>
                </c:pt>
                <c:pt idx="4">
                  <c:v>1309.5349999999939</c:v>
                </c:pt>
                <c:pt idx="5">
                  <c:v>681.76299999999981</c:v>
                </c:pt>
                <c:pt idx="6">
                  <c:v>658.9159999999996</c:v>
                </c:pt>
                <c:pt idx="7">
                  <c:v>850.03100000000063</c:v>
                </c:pt>
                <c:pt idx="8">
                  <c:v>550.90699999999947</c:v>
                </c:pt>
                <c:pt idx="9">
                  <c:v>743.48200000000281</c:v>
                </c:pt>
                <c:pt idx="10">
                  <c:v>681.54699999999764</c:v>
                </c:pt>
                <c:pt idx="11">
                  <c:v>747.80799999999954</c:v>
                </c:pt>
                <c:pt idx="12">
                  <c:v>914.44200000000285</c:v>
                </c:pt>
                <c:pt idx="13">
                  <c:v>468.93599999999992</c:v>
                </c:pt>
                <c:pt idx="14">
                  <c:v>772.13800000000208</c:v>
                </c:pt>
                <c:pt idx="15">
                  <c:v>731.16900000000089</c:v>
                </c:pt>
                <c:pt idx="16">
                  <c:v>598.33099999999899</c:v>
                </c:pt>
                <c:pt idx="17">
                  <c:v>705.70800000000008</c:v>
                </c:pt>
                <c:pt idx="18">
                  <c:v>1352.7390000000059</c:v>
                </c:pt>
                <c:pt idx="19">
                  <c:v>883.70500000000118</c:v>
                </c:pt>
                <c:pt idx="20">
                  <c:v>509.61500000000001</c:v>
                </c:pt>
                <c:pt idx="21">
                  <c:v>422.34700000000049</c:v>
                </c:pt>
                <c:pt idx="22">
                  <c:v>770.68000000000052</c:v>
                </c:pt>
                <c:pt idx="23">
                  <c:v>697.87400000000173</c:v>
                </c:pt>
                <c:pt idx="24">
                  <c:v>1163.2919999999999</c:v>
                </c:pt>
                <c:pt idx="25">
                  <c:v>1656.343000000018</c:v>
                </c:pt>
                <c:pt idx="26">
                  <c:v>708.10499999999877</c:v>
                </c:pt>
                <c:pt idx="27">
                  <c:v>796.46199999999965</c:v>
                </c:pt>
                <c:pt idx="28">
                  <c:v>747.56800000000158</c:v>
                </c:pt>
                <c:pt idx="29">
                  <c:v>585.80299999999966</c:v>
                </c:pt>
                <c:pt idx="30">
                  <c:v>907.08999999999764</c:v>
                </c:pt>
                <c:pt idx="31">
                  <c:v>649.59600000000023</c:v>
                </c:pt>
                <c:pt idx="32">
                  <c:v>469.88599999999968</c:v>
                </c:pt>
                <c:pt idx="33">
                  <c:v>441.248999999999</c:v>
                </c:pt>
                <c:pt idx="34">
                  <c:v>466.39399999999978</c:v>
                </c:pt>
                <c:pt idx="35">
                  <c:v>430.47900000000038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ED5F-4184-9C8B-BF0573746CB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三年第一问单品聚类18!$B$19:$AK$19</c:f>
              <c:numCache>
                <c:formatCode>0.00</c:formatCode>
                <c:ptCount val="36"/>
                <c:pt idx="0">
                  <c:v>505.87099999999958</c:v>
                </c:pt>
                <c:pt idx="1">
                  <c:v>558.9609999999999</c:v>
                </c:pt>
                <c:pt idx="2">
                  <c:v>600.05199999999923</c:v>
                </c:pt>
                <c:pt idx="3">
                  <c:v>1457.170000000006</c:v>
                </c:pt>
                <c:pt idx="4">
                  <c:v>2622.411999999993</c:v>
                </c:pt>
                <c:pt idx="5">
                  <c:v>3706.8219999999901</c:v>
                </c:pt>
                <c:pt idx="6">
                  <c:v>2806.80800000001</c:v>
                </c:pt>
                <c:pt idx="7">
                  <c:v>1566.929999999998</c:v>
                </c:pt>
                <c:pt idx="8">
                  <c:v>995.52699999999766</c:v>
                </c:pt>
                <c:pt idx="9">
                  <c:v>979.41699999999764</c:v>
                </c:pt>
                <c:pt idx="10">
                  <c:v>767.86400000000208</c:v>
                </c:pt>
                <c:pt idx="11">
                  <c:v>516.23300000000063</c:v>
                </c:pt>
                <c:pt idx="12">
                  <c:v>490.7039999999987</c:v>
                </c:pt>
                <c:pt idx="13">
                  <c:v>510.24799999999988</c:v>
                </c:pt>
                <c:pt idx="14">
                  <c:v>382.82000000000039</c:v>
                </c:pt>
                <c:pt idx="15">
                  <c:v>132.15</c:v>
                </c:pt>
                <c:pt idx="16">
                  <c:v>6.03</c:v>
                </c:pt>
                <c:pt idx="17">
                  <c:v>4.391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11.731999999999999</c:v>
                </c:pt>
                <c:pt idx="29">
                  <c:v>0</c:v>
                </c:pt>
                <c:pt idx="30">
                  <c:v>32.448000000000008</c:v>
                </c:pt>
                <c:pt idx="31">
                  <c:v>436.73899999999952</c:v>
                </c:pt>
                <c:pt idx="32">
                  <c:v>95.889000000000024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ED5F-4184-9C8B-BF057374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72287"/>
        <c:axId val="229110351"/>
      </c:areaChart>
      <c:dateAx>
        <c:axId val="630172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10351"/>
        <c:crosses val="autoZero"/>
        <c:auto val="1"/>
        <c:lblOffset val="100"/>
        <c:baseTimeUnit val="months"/>
      </c:dateAx>
      <c:valAx>
        <c:axId val="2291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7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三年第一问单品聚类18!$B$2:$AK$2</c:f>
              <c:numCache>
                <c:formatCode>0.00</c:formatCode>
                <c:ptCount val="36"/>
                <c:pt idx="0">
                  <c:v>14.295857142857143</c:v>
                </c:pt>
                <c:pt idx="1">
                  <c:v>30.728857142857123</c:v>
                </c:pt>
                <c:pt idx="2">
                  <c:v>63.854714285714273</c:v>
                </c:pt>
                <c:pt idx="3">
                  <c:v>198.65692857142835</c:v>
                </c:pt>
                <c:pt idx="4">
                  <c:v>264.96400000000068</c:v>
                </c:pt>
                <c:pt idx="5">
                  <c:v>246.5132857142855</c:v>
                </c:pt>
                <c:pt idx="6">
                  <c:v>283.76821428571401</c:v>
                </c:pt>
                <c:pt idx="7">
                  <c:v>353.2777857142857</c:v>
                </c:pt>
                <c:pt idx="8">
                  <c:v>147.63071428571428</c:v>
                </c:pt>
                <c:pt idx="9">
                  <c:v>75.979071428571416</c:v>
                </c:pt>
                <c:pt idx="10">
                  <c:v>52.941285714285719</c:v>
                </c:pt>
                <c:pt idx="11">
                  <c:v>43.700999999999986</c:v>
                </c:pt>
                <c:pt idx="12">
                  <c:v>54.855285714285706</c:v>
                </c:pt>
                <c:pt idx="13">
                  <c:v>68.850357142857121</c:v>
                </c:pt>
                <c:pt idx="14">
                  <c:v>67.302285714285674</c:v>
                </c:pt>
                <c:pt idx="15">
                  <c:v>86.529857142857153</c:v>
                </c:pt>
                <c:pt idx="16">
                  <c:v>71.273000000000067</c:v>
                </c:pt>
                <c:pt idx="17">
                  <c:v>140.70300000000003</c:v>
                </c:pt>
                <c:pt idx="18">
                  <c:v>173.37614285714284</c:v>
                </c:pt>
                <c:pt idx="19">
                  <c:v>84.638142857142853</c:v>
                </c:pt>
                <c:pt idx="20">
                  <c:v>44.094357142857135</c:v>
                </c:pt>
                <c:pt idx="21">
                  <c:v>31.681785714285699</c:v>
                </c:pt>
                <c:pt idx="22">
                  <c:v>34.415214285714278</c:v>
                </c:pt>
                <c:pt idx="23">
                  <c:v>27.10857142857142</c:v>
                </c:pt>
                <c:pt idx="24">
                  <c:v>16.536857142857134</c:v>
                </c:pt>
                <c:pt idx="25">
                  <c:v>5.8772142857142864</c:v>
                </c:pt>
                <c:pt idx="26">
                  <c:v>49.633285714285712</c:v>
                </c:pt>
                <c:pt idx="27">
                  <c:v>72.939928571428567</c:v>
                </c:pt>
                <c:pt idx="28">
                  <c:v>73.946857142857127</c:v>
                </c:pt>
                <c:pt idx="29">
                  <c:v>88.021071428571432</c:v>
                </c:pt>
                <c:pt idx="30">
                  <c:v>208.54571428571435</c:v>
                </c:pt>
                <c:pt idx="31">
                  <c:v>81.534785714285718</c:v>
                </c:pt>
                <c:pt idx="32">
                  <c:v>55.692785714285712</c:v>
                </c:pt>
                <c:pt idx="33">
                  <c:v>39.797071428571478</c:v>
                </c:pt>
                <c:pt idx="34">
                  <c:v>15.569928571428578</c:v>
                </c:pt>
                <c:pt idx="35">
                  <c:v>12.61592857142857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FA-4767-99BC-7C0E65EC3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三年第一问单品聚类18!$B$3:$AK$3</c:f>
              <c:numCache>
                <c:formatCode>0.00</c:formatCode>
                <c:ptCount val="36"/>
                <c:pt idx="0">
                  <c:v>638.60125000000039</c:v>
                </c:pt>
                <c:pt idx="1">
                  <c:v>672.66650000000072</c:v>
                </c:pt>
                <c:pt idx="2">
                  <c:v>424.17424999999957</c:v>
                </c:pt>
                <c:pt idx="3">
                  <c:v>454.43549999999902</c:v>
                </c:pt>
                <c:pt idx="4">
                  <c:v>378.48575000000022</c:v>
                </c:pt>
                <c:pt idx="5">
                  <c:v>363.29424999999981</c:v>
                </c:pt>
                <c:pt idx="6">
                  <c:v>409.78449999999964</c:v>
                </c:pt>
                <c:pt idx="7">
                  <c:v>563.57949999999937</c:v>
                </c:pt>
                <c:pt idx="8">
                  <c:v>486.16899999999958</c:v>
                </c:pt>
                <c:pt idx="9">
                  <c:v>405.69399999999956</c:v>
                </c:pt>
                <c:pt idx="10">
                  <c:v>311.05725000000018</c:v>
                </c:pt>
                <c:pt idx="11">
                  <c:v>299.73275000000024</c:v>
                </c:pt>
                <c:pt idx="12">
                  <c:v>360.04275000000018</c:v>
                </c:pt>
                <c:pt idx="13">
                  <c:v>460.42875000000259</c:v>
                </c:pt>
                <c:pt idx="14">
                  <c:v>212.78275000000002</c:v>
                </c:pt>
                <c:pt idx="15">
                  <c:v>143.78874999999988</c:v>
                </c:pt>
                <c:pt idx="16">
                  <c:v>46.56825000000002</c:v>
                </c:pt>
                <c:pt idx="17">
                  <c:v>67.960249999999974</c:v>
                </c:pt>
                <c:pt idx="18">
                  <c:v>76.831749999999971</c:v>
                </c:pt>
                <c:pt idx="19">
                  <c:v>152.74599999999964</c:v>
                </c:pt>
                <c:pt idx="20">
                  <c:v>85.882000000000019</c:v>
                </c:pt>
                <c:pt idx="21">
                  <c:v>53.841500000000018</c:v>
                </c:pt>
                <c:pt idx="22">
                  <c:v>115.88525000000004</c:v>
                </c:pt>
                <c:pt idx="23">
                  <c:v>94.272749999999917</c:v>
                </c:pt>
                <c:pt idx="24">
                  <c:v>127.97800000000007</c:v>
                </c:pt>
                <c:pt idx="25">
                  <c:v>24.666499999999999</c:v>
                </c:pt>
                <c:pt idx="26">
                  <c:v>5.6137500000000022</c:v>
                </c:pt>
                <c:pt idx="27">
                  <c:v>5.7494999999999994</c:v>
                </c:pt>
                <c:pt idx="28">
                  <c:v>28.857999999999993</c:v>
                </c:pt>
                <c:pt idx="29">
                  <c:v>0.1875</c:v>
                </c:pt>
                <c:pt idx="30">
                  <c:v>65.103250000000003</c:v>
                </c:pt>
                <c:pt idx="31">
                  <c:v>32.773500000000006</c:v>
                </c:pt>
                <c:pt idx="32">
                  <c:v>39.210999999999999</c:v>
                </c:pt>
                <c:pt idx="33">
                  <c:v>43.610750000000003</c:v>
                </c:pt>
                <c:pt idx="34">
                  <c:v>53.846249999999998</c:v>
                </c:pt>
                <c:pt idx="35">
                  <c:v>44.540750000000031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FA-4767-99BC-7C0E65EC3F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三年第一问单品聚类18!$B$4:$AK$4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13.667999999999999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1623.0730000000001</c:v>
                </c:pt>
                <c:pt idx="8">
                  <c:v>1632.922999999998</c:v>
                </c:pt>
                <c:pt idx="9">
                  <c:v>1241.176999999989</c:v>
                </c:pt>
                <c:pt idx="10">
                  <c:v>1413.2469999999989</c:v>
                </c:pt>
                <c:pt idx="11">
                  <c:v>1050.079999999997</c:v>
                </c:pt>
                <c:pt idx="12">
                  <c:v>848.53399999999965</c:v>
                </c:pt>
                <c:pt idx="13">
                  <c:v>1265.50200000001</c:v>
                </c:pt>
                <c:pt idx="14">
                  <c:v>855.5359999999971</c:v>
                </c:pt>
                <c:pt idx="15">
                  <c:v>1048.9559999999981</c:v>
                </c:pt>
                <c:pt idx="16">
                  <c:v>563.45500000000004</c:v>
                </c:pt>
                <c:pt idx="17">
                  <c:v>738.19900000000109</c:v>
                </c:pt>
                <c:pt idx="18">
                  <c:v>1529.6570000000031</c:v>
                </c:pt>
                <c:pt idx="19">
                  <c:v>732.59300000000201</c:v>
                </c:pt>
                <c:pt idx="20">
                  <c:v>789.70000000000209</c:v>
                </c:pt>
                <c:pt idx="21">
                  <c:v>783.07099999999582</c:v>
                </c:pt>
                <c:pt idx="22">
                  <c:v>852.73400000000413</c:v>
                </c:pt>
                <c:pt idx="23">
                  <c:v>607.16099999999938</c:v>
                </c:pt>
                <c:pt idx="24">
                  <c:v>724.70000000000459</c:v>
                </c:pt>
                <c:pt idx="25">
                  <c:v>1350.4959999999901</c:v>
                </c:pt>
                <c:pt idx="26">
                  <c:v>535.26000000000033</c:v>
                </c:pt>
                <c:pt idx="27">
                  <c:v>1130.7400000000071</c:v>
                </c:pt>
                <c:pt idx="28">
                  <c:v>1261.8760000000029</c:v>
                </c:pt>
                <c:pt idx="29">
                  <c:v>958.33399999999858</c:v>
                </c:pt>
                <c:pt idx="30">
                  <c:v>1219.8649999999921</c:v>
                </c:pt>
                <c:pt idx="31">
                  <c:v>715.11400000000106</c:v>
                </c:pt>
                <c:pt idx="32">
                  <c:v>783.87600000000111</c:v>
                </c:pt>
                <c:pt idx="33">
                  <c:v>693.80299999999852</c:v>
                </c:pt>
                <c:pt idx="34">
                  <c:v>691.3059999999989</c:v>
                </c:pt>
                <c:pt idx="35">
                  <c:v>509.69500000000011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4FA-4767-99BC-7C0E65EC3F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三年第一问单品聚类18!$B$5:$AK$5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62.6</c:v>
                </c:pt>
                <c:pt idx="19">
                  <c:v>94.4</c:v>
                </c:pt>
                <c:pt idx="20">
                  <c:v>94.6</c:v>
                </c:pt>
                <c:pt idx="21">
                  <c:v>87.4</c:v>
                </c:pt>
                <c:pt idx="22">
                  <c:v>1.2</c:v>
                </c:pt>
                <c:pt idx="23">
                  <c:v>12.4748</c:v>
                </c:pt>
                <c:pt idx="24">
                  <c:v>133.81319999999999</c:v>
                </c:pt>
                <c:pt idx="25">
                  <c:v>616.92600000000016</c:v>
                </c:pt>
                <c:pt idx="26">
                  <c:v>639.26599999999962</c:v>
                </c:pt>
                <c:pt idx="27">
                  <c:v>811.68680000000131</c:v>
                </c:pt>
                <c:pt idx="28">
                  <c:v>490.70100000000014</c:v>
                </c:pt>
                <c:pt idx="29">
                  <c:v>451.68440000000084</c:v>
                </c:pt>
                <c:pt idx="30">
                  <c:v>424.46519999999992</c:v>
                </c:pt>
                <c:pt idx="31">
                  <c:v>539.11939999999981</c:v>
                </c:pt>
                <c:pt idx="32">
                  <c:v>762.89919999999995</c:v>
                </c:pt>
                <c:pt idx="33">
                  <c:v>600.45379999999989</c:v>
                </c:pt>
                <c:pt idx="34">
                  <c:v>384.8907999999999</c:v>
                </c:pt>
                <c:pt idx="35">
                  <c:v>283.33360000000005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4FA-4767-99BC-7C0E65EC3FD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三年第一问单品聚类18!$B$6:$AK$6</c:f>
              <c:numCache>
                <c:formatCode>0.00</c:formatCode>
                <c:ptCount val="36"/>
                <c:pt idx="0">
                  <c:v>214.1989999999999</c:v>
                </c:pt>
                <c:pt idx="1">
                  <c:v>720.56200000000013</c:v>
                </c:pt>
                <c:pt idx="2">
                  <c:v>757.64000000000135</c:v>
                </c:pt>
                <c:pt idx="3">
                  <c:v>1326.863000000003</c:v>
                </c:pt>
                <c:pt idx="4">
                  <c:v>943.69600000000139</c:v>
                </c:pt>
                <c:pt idx="5">
                  <c:v>1236.9150000000011</c:v>
                </c:pt>
                <c:pt idx="6">
                  <c:v>1057.939000000001</c:v>
                </c:pt>
                <c:pt idx="7">
                  <c:v>1165.8219999999981</c:v>
                </c:pt>
                <c:pt idx="8">
                  <c:v>602.38299999999947</c:v>
                </c:pt>
                <c:pt idx="9">
                  <c:v>354.14600000000019</c:v>
                </c:pt>
                <c:pt idx="10">
                  <c:v>208.51900000000001</c:v>
                </c:pt>
                <c:pt idx="11">
                  <c:v>130.80699999999999</c:v>
                </c:pt>
                <c:pt idx="12">
                  <c:v>320.25099999999969</c:v>
                </c:pt>
                <c:pt idx="13">
                  <c:v>1031.204000000002</c:v>
                </c:pt>
                <c:pt idx="14">
                  <c:v>1203.8010000000011</c:v>
                </c:pt>
                <c:pt idx="15">
                  <c:v>1423.081000000004</c:v>
                </c:pt>
                <c:pt idx="16">
                  <c:v>1222.3010000000061</c:v>
                </c:pt>
                <c:pt idx="17">
                  <c:v>1149.0459999999989</c:v>
                </c:pt>
                <c:pt idx="18">
                  <c:v>1532.116000000002</c:v>
                </c:pt>
                <c:pt idx="19">
                  <c:v>863.07500000000016</c:v>
                </c:pt>
                <c:pt idx="20">
                  <c:v>767.72799999999995</c:v>
                </c:pt>
                <c:pt idx="21">
                  <c:v>292.11800000000011</c:v>
                </c:pt>
                <c:pt idx="22">
                  <c:v>111.682</c:v>
                </c:pt>
                <c:pt idx="23">
                  <c:v>138.9619999999999</c:v>
                </c:pt>
                <c:pt idx="24">
                  <c:v>880.99299999999994</c:v>
                </c:pt>
                <c:pt idx="25">
                  <c:v>1224.734999999999</c:v>
                </c:pt>
                <c:pt idx="26">
                  <c:v>649.26600000000019</c:v>
                </c:pt>
                <c:pt idx="27">
                  <c:v>1346.9460000000031</c:v>
                </c:pt>
                <c:pt idx="28">
                  <c:v>835.2070000000009</c:v>
                </c:pt>
                <c:pt idx="29">
                  <c:v>870.37600000000009</c:v>
                </c:pt>
                <c:pt idx="30">
                  <c:v>894.23999999999967</c:v>
                </c:pt>
                <c:pt idx="31">
                  <c:v>661.37000000000091</c:v>
                </c:pt>
                <c:pt idx="32">
                  <c:v>428.7739999999996</c:v>
                </c:pt>
                <c:pt idx="33">
                  <c:v>231.74199999999999</c:v>
                </c:pt>
                <c:pt idx="34">
                  <c:v>169.8540000000001</c:v>
                </c:pt>
                <c:pt idx="35">
                  <c:v>181.0809999999997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4FA-4767-99BC-7C0E65EC3FD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三年第一问单品聚类18!$B$7:$AK$7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</c:v>
                </c:pt>
                <c:pt idx="18">
                  <c:v>190</c:v>
                </c:pt>
                <c:pt idx="19">
                  <c:v>127</c:v>
                </c:pt>
                <c:pt idx="20">
                  <c:v>248</c:v>
                </c:pt>
                <c:pt idx="21">
                  <c:v>143</c:v>
                </c:pt>
                <c:pt idx="22">
                  <c:v>0</c:v>
                </c:pt>
                <c:pt idx="23">
                  <c:v>2</c:v>
                </c:pt>
                <c:pt idx="24">
                  <c:v>204</c:v>
                </c:pt>
                <c:pt idx="25">
                  <c:v>1743</c:v>
                </c:pt>
                <c:pt idx="26">
                  <c:v>1667</c:v>
                </c:pt>
                <c:pt idx="27">
                  <c:v>1876</c:v>
                </c:pt>
                <c:pt idx="28">
                  <c:v>832</c:v>
                </c:pt>
                <c:pt idx="29">
                  <c:v>864</c:v>
                </c:pt>
                <c:pt idx="30">
                  <c:v>1077</c:v>
                </c:pt>
                <c:pt idx="31">
                  <c:v>895</c:v>
                </c:pt>
                <c:pt idx="32">
                  <c:v>1173</c:v>
                </c:pt>
                <c:pt idx="33">
                  <c:v>1073</c:v>
                </c:pt>
                <c:pt idx="34">
                  <c:v>1061</c:v>
                </c:pt>
                <c:pt idx="35">
                  <c:v>1105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B4FA-4767-99BC-7C0E65EC3FD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三年第一问单品聚类18!$B$8:$AK$8</c:f>
              <c:numCache>
                <c:formatCode>0.00</c:formatCode>
                <c:ptCount val="36"/>
                <c:pt idx="0">
                  <c:v>958.04400000000044</c:v>
                </c:pt>
                <c:pt idx="1">
                  <c:v>905.91400000000476</c:v>
                </c:pt>
                <c:pt idx="2">
                  <c:v>856.95799999999963</c:v>
                </c:pt>
                <c:pt idx="3">
                  <c:v>689.72799999999961</c:v>
                </c:pt>
                <c:pt idx="4">
                  <c:v>375.57099999999889</c:v>
                </c:pt>
                <c:pt idx="5">
                  <c:v>388.75599999999991</c:v>
                </c:pt>
                <c:pt idx="6">
                  <c:v>382.12000000000052</c:v>
                </c:pt>
                <c:pt idx="7">
                  <c:v>538.70699999999999</c:v>
                </c:pt>
                <c:pt idx="8">
                  <c:v>666.58199999999715</c:v>
                </c:pt>
                <c:pt idx="9">
                  <c:v>570.9039999999975</c:v>
                </c:pt>
                <c:pt idx="10">
                  <c:v>596.03799999999728</c:v>
                </c:pt>
                <c:pt idx="11">
                  <c:v>720.92900000000202</c:v>
                </c:pt>
                <c:pt idx="12">
                  <c:v>1287.4100000000051</c:v>
                </c:pt>
                <c:pt idx="13">
                  <c:v>1129.327</c:v>
                </c:pt>
                <c:pt idx="14">
                  <c:v>878.69499999999869</c:v>
                </c:pt>
                <c:pt idx="15">
                  <c:v>823.6899999999988</c:v>
                </c:pt>
                <c:pt idx="16">
                  <c:v>268.44700000000017</c:v>
                </c:pt>
                <c:pt idx="17">
                  <c:v>185.3269999999996</c:v>
                </c:pt>
                <c:pt idx="18">
                  <c:v>371.68099999999907</c:v>
                </c:pt>
                <c:pt idx="19">
                  <c:v>319.70599999999928</c:v>
                </c:pt>
                <c:pt idx="20">
                  <c:v>344.44299999999993</c:v>
                </c:pt>
                <c:pt idx="21">
                  <c:v>321.27899999999983</c:v>
                </c:pt>
                <c:pt idx="22">
                  <c:v>511.90000000000151</c:v>
                </c:pt>
                <c:pt idx="23">
                  <c:v>583.32900000000302</c:v>
                </c:pt>
                <c:pt idx="24">
                  <c:v>738.44600000000105</c:v>
                </c:pt>
                <c:pt idx="25">
                  <c:v>108.9349999999999</c:v>
                </c:pt>
                <c:pt idx="26">
                  <c:v>42.578000000000003</c:v>
                </c:pt>
                <c:pt idx="27">
                  <c:v>61.549000000000007</c:v>
                </c:pt>
                <c:pt idx="28">
                  <c:v>113.996</c:v>
                </c:pt>
                <c:pt idx="29">
                  <c:v>16.446999999999999</c:v>
                </c:pt>
                <c:pt idx="30">
                  <c:v>54.188000000000002</c:v>
                </c:pt>
                <c:pt idx="31">
                  <c:v>9.9080000000000013</c:v>
                </c:pt>
                <c:pt idx="32">
                  <c:v>0</c:v>
                </c:pt>
                <c:pt idx="33">
                  <c:v>21.013999999999989</c:v>
                </c:pt>
                <c:pt idx="34">
                  <c:v>22.193999999999988</c:v>
                </c:pt>
                <c:pt idx="35">
                  <c:v>45.721000000000011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B4FA-4767-99BC-7C0E65EC3FD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三年第一问单品聚类18!$B$9:$AK$9</c:f>
              <c:numCache>
                <c:formatCode>0.00</c:formatCode>
                <c:ptCount val="36"/>
                <c:pt idx="0">
                  <c:v>428.49049999999988</c:v>
                </c:pt>
                <c:pt idx="1">
                  <c:v>442.54279999999915</c:v>
                </c:pt>
                <c:pt idx="2">
                  <c:v>315.54479999999978</c:v>
                </c:pt>
                <c:pt idx="3">
                  <c:v>163.48849999999993</c:v>
                </c:pt>
                <c:pt idx="4">
                  <c:v>95.538200000000032</c:v>
                </c:pt>
                <c:pt idx="5">
                  <c:v>65.659300000000002</c:v>
                </c:pt>
                <c:pt idx="6">
                  <c:v>74.67189999999998</c:v>
                </c:pt>
                <c:pt idx="7">
                  <c:v>109.78369999999991</c:v>
                </c:pt>
                <c:pt idx="8">
                  <c:v>136.06529999999989</c:v>
                </c:pt>
                <c:pt idx="9">
                  <c:v>194.83329999999989</c:v>
                </c:pt>
                <c:pt idx="10">
                  <c:v>267.85439999999943</c:v>
                </c:pt>
                <c:pt idx="11">
                  <c:v>273.70690000000008</c:v>
                </c:pt>
                <c:pt idx="12">
                  <c:v>254.99080000000012</c:v>
                </c:pt>
                <c:pt idx="13">
                  <c:v>345.46109999999942</c:v>
                </c:pt>
                <c:pt idx="14">
                  <c:v>217.72140000000005</c:v>
                </c:pt>
                <c:pt idx="15">
                  <c:v>132.23879999999994</c:v>
                </c:pt>
                <c:pt idx="16">
                  <c:v>38.83550000000001</c:v>
                </c:pt>
                <c:pt idx="17">
                  <c:v>44.297000000000033</c:v>
                </c:pt>
                <c:pt idx="18">
                  <c:v>64.178399999999996</c:v>
                </c:pt>
                <c:pt idx="19">
                  <c:v>48.789599999999972</c:v>
                </c:pt>
                <c:pt idx="20">
                  <c:v>81.113999999999976</c:v>
                </c:pt>
                <c:pt idx="21">
                  <c:v>134.09230000000005</c:v>
                </c:pt>
                <c:pt idx="22">
                  <c:v>224.8739999999998</c:v>
                </c:pt>
                <c:pt idx="23">
                  <c:v>294.23979999999995</c:v>
                </c:pt>
                <c:pt idx="24">
                  <c:v>217.9351999999999</c:v>
                </c:pt>
                <c:pt idx="25">
                  <c:v>85.039700000000025</c:v>
                </c:pt>
                <c:pt idx="26">
                  <c:v>75.07889999999999</c:v>
                </c:pt>
                <c:pt idx="27">
                  <c:v>47.569500000000033</c:v>
                </c:pt>
                <c:pt idx="28">
                  <c:v>18.114699999999992</c:v>
                </c:pt>
                <c:pt idx="29">
                  <c:v>8.0939999999999994</c:v>
                </c:pt>
                <c:pt idx="30">
                  <c:v>53.759299999999975</c:v>
                </c:pt>
                <c:pt idx="31">
                  <c:v>36.955000000000005</c:v>
                </c:pt>
                <c:pt idx="32">
                  <c:v>40.290600000000019</c:v>
                </c:pt>
                <c:pt idx="33">
                  <c:v>82.178700000000035</c:v>
                </c:pt>
                <c:pt idx="34">
                  <c:v>149.79320000000007</c:v>
                </c:pt>
                <c:pt idx="35">
                  <c:v>156.22439999999989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B4FA-4767-99BC-7C0E65EC3FD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三年第一问单品聚类18!$B$10:$AK$10</c:f>
              <c:numCache>
                <c:formatCode>0.00</c:formatCode>
                <c:ptCount val="36"/>
                <c:pt idx="0">
                  <c:v>460.77599999999768</c:v>
                </c:pt>
                <c:pt idx="1">
                  <c:v>412.39499999999867</c:v>
                </c:pt>
                <c:pt idx="2">
                  <c:v>377.60000000000031</c:v>
                </c:pt>
                <c:pt idx="3">
                  <c:v>589.56499999999949</c:v>
                </c:pt>
                <c:pt idx="4">
                  <c:v>336.56800000000072</c:v>
                </c:pt>
                <c:pt idx="5">
                  <c:v>796.34300000000007</c:v>
                </c:pt>
                <c:pt idx="6">
                  <c:v>596.75200000000018</c:v>
                </c:pt>
                <c:pt idx="7">
                  <c:v>46.464999999999982</c:v>
                </c:pt>
                <c:pt idx="8">
                  <c:v>410.83100000000172</c:v>
                </c:pt>
                <c:pt idx="9">
                  <c:v>304.79599999999982</c:v>
                </c:pt>
                <c:pt idx="10">
                  <c:v>292.47600000000028</c:v>
                </c:pt>
                <c:pt idx="11">
                  <c:v>357.82500000000101</c:v>
                </c:pt>
                <c:pt idx="12">
                  <c:v>272.5779999999998</c:v>
                </c:pt>
                <c:pt idx="13">
                  <c:v>407.92400000000089</c:v>
                </c:pt>
                <c:pt idx="14">
                  <c:v>364.44999999999959</c:v>
                </c:pt>
                <c:pt idx="15">
                  <c:v>620.34100000000171</c:v>
                </c:pt>
                <c:pt idx="16">
                  <c:v>739.38900000000183</c:v>
                </c:pt>
                <c:pt idx="17">
                  <c:v>767.54700000000003</c:v>
                </c:pt>
                <c:pt idx="18">
                  <c:v>750.09500000000094</c:v>
                </c:pt>
                <c:pt idx="19">
                  <c:v>247.12599999999949</c:v>
                </c:pt>
                <c:pt idx="20">
                  <c:v>43.726999999999997</c:v>
                </c:pt>
                <c:pt idx="21">
                  <c:v>7.16</c:v>
                </c:pt>
                <c:pt idx="22">
                  <c:v>1.175</c:v>
                </c:pt>
                <c:pt idx="23">
                  <c:v>69.506999999999977</c:v>
                </c:pt>
                <c:pt idx="24">
                  <c:v>280.0149999999997</c:v>
                </c:pt>
                <c:pt idx="25">
                  <c:v>133.66300000000001</c:v>
                </c:pt>
                <c:pt idx="26">
                  <c:v>74.376999999999953</c:v>
                </c:pt>
                <c:pt idx="27">
                  <c:v>451.23899999999941</c:v>
                </c:pt>
                <c:pt idx="28">
                  <c:v>491.16699999999878</c:v>
                </c:pt>
                <c:pt idx="29">
                  <c:v>350.6079999999987</c:v>
                </c:pt>
                <c:pt idx="30">
                  <c:v>522.8240000000003</c:v>
                </c:pt>
                <c:pt idx="31">
                  <c:v>243.59699999999981</c:v>
                </c:pt>
                <c:pt idx="32">
                  <c:v>99.325999999999894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B4FA-4767-99BC-7C0E65EC3FD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三年第一问单品聚类18!$B$11:$AK$11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56.255999999999979</c:v>
                </c:pt>
                <c:pt idx="22">
                  <c:v>0</c:v>
                </c:pt>
                <c:pt idx="23">
                  <c:v>0.75949999999999995</c:v>
                </c:pt>
                <c:pt idx="24">
                  <c:v>264.70450000000017</c:v>
                </c:pt>
                <c:pt idx="25">
                  <c:v>831.42799999999977</c:v>
                </c:pt>
                <c:pt idx="26">
                  <c:v>591.64599999999996</c:v>
                </c:pt>
                <c:pt idx="27">
                  <c:v>678.28650000000016</c:v>
                </c:pt>
                <c:pt idx="28">
                  <c:v>641.40949999999975</c:v>
                </c:pt>
                <c:pt idx="29">
                  <c:v>981.09050000000047</c:v>
                </c:pt>
                <c:pt idx="30">
                  <c:v>908.39949999999953</c:v>
                </c:pt>
                <c:pt idx="31">
                  <c:v>316.88800000000015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B4FA-4767-99BC-7C0E65EC3FD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三年第一问单品聚类18!$B$12:$AK$12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77.5</c:v>
                </c:pt>
                <c:pt idx="18">
                  <c:v>338</c:v>
                </c:pt>
                <c:pt idx="19">
                  <c:v>294.5</c:v>
                </c:pt>
                <c:pt idx="20">
                  <c:v>297.5</c:v>
                </c:pt>
                <c:pt idx="21">
                  <c:v>245</c:v>
                </c:pt>
                <c:pt idx="22">
                  <c:v>0</c:v>
                </c:pt>
                <c:pt idx="23">
                  <c:v>26.5</c:v>
                </c:pt>
                <c:pt idx="24">
                  <c:v>276</c:v>
                </c:pt>
                <c:pt idx="25">
                  <c:v>1073</c:v>
                </c:pt>
                <c:pt idx="26">
                  <c:v>883.5</c:v>
                </c:pt>
                <c:pt idx="27">
                  <c:v>1058</c:v>
                </c:pt>
                <c:pt idx="28">
                  <c:v>454</c:v>
                </c:pt>
                <c:pt idx="29">
                  <c:v>567.5</c:v>
                </c:pt>
                <c:pt idx="30">
                  <c:v>939.5</c:v>
                </c:pt>
                <c:pt idx="31">
                  <c:v>582.5</c:v>
                </c:pt>
                <c:pt idx="32">
                  <c:v>752</c:v>
                </c:pt>
                <c:pt idx="33">
                  <c:v>656.5</c:v>
                </c:pt>
                <c:pt idx="34">
                  <c:v>636</c:v>
                </c:pt>
                <c:pt idx="35">
                  <c:v>683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B4FA-4767-99BC-7C0E65EC3FD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三年第一问单品聚类18!$B$13:$AK$13</c:f>
              <c:numCache>
                <c:formatCode>0.00</c:formatCode>
                <c:ptCount val="36"/>
                <c:pt idx="0">
                  <c:v>576.07299999999987</c:v>
                </c:pt>
                <c:pt idx="1">
                  <c:v>545.52799999999922</c:v>
                </c:pt>
                <c:pt idx="2">
                  <c:v>274.31900000000002</c:v>
                </c:pt>
                <c:pt idx="3">
                  <c:v>313.08399999999978</c:v>
                </c:pt>
                <c:pt idx="4">
                  <c:v>227.85699999999991</c:v>
                </c:pt>
                <c:pt idx="5">
                  <c:v>301.44599999999957</c:v>
                </c:pt>
                <c:pt idx="6">
                  <c:v>426.46600000000052</c:v>
                </c:pt>
                <c:pt idx="7">
                  <c:v>657.62800000000118</c:v>
                </c:pt>
                <c:pt idx="8">
                  <c:v>493.68299999999903</c:v>
                </c:pt>
                <c:pt idx="9">
                  <c:v>378.42499999999922</c:v>
                </c:pt>
                <c:pt idx="10">
                  <c:v>426.55399999999878</c:v>
                </c:pt>
                <c:pt idx="11">
                  <c:v>463.82299999999941</c:v>
                </c:pt>
                <c:pt idx="12">
                  <c:v>434.55999999999972</c:v>
                </c:pt>
                <c:pt idx="13">
                  <c:v>447.64399999999972</c:v>
                </c:pt>
                <c:pt idx="14">
                  <c:v>394.03199999999902</c:v>
                </c:pt>
                <c:pt idx="15">
                  <c:v>243.85099999999991</c:v>
                </c:pt>
                <c:pt idx="16">
                  <c:v>165.42</c:v>
                </c:pt>
                <c:pt idx="17">
                  <c:v>156.2829999999999</c:v>
                </c:pt>
                <c:pt idx="18">
                  <c:v>396.94399999999979</c:v>
                </c:pt>
                <c:pt idx="19">
                  <c:v>481.05999999999989</c:v>
                </c:pt>
                <c:pt idx="20">
                  <c:v>379.73799999999972</c:v>
                </c:pt>
                <c:pt idx="21">
                  <c:v>470.90299999999922</c:v>
                </c:pt>
                <c:pt idx="22">
                  <c:v>627.32099999999969</c:v>
                </c:pt>
                <c:pt idx="23">
                  <c:v>496.73500000000041</c:v>
                </c:pt>
                <c:pt idx="24">
                  <c:v>326.38399999999967</c:v>
                </c:pt>
                <c:pt idx="25">
                  <c:v>68.126999999999995</c:v>
                </c:pt>
                <c:pt idx="26">
                  <c:v>5.67</c:v>
                </c:pt>
                <c:pt idx="27">
                  <c:v>156.74899999999991</c:v>
                </c:pt>
                <c:pt idx="28">
                  <c:v>244.56299999999999</c:v>
                </c:pt>
                <c:pt idx="29">
                  <c:v>205.94</c:v>
                </c:pt>
                <c:pt idx="30">
                  <c:v>558.71700000000067</c:v>
                </c:pt>
                <c:pt idx="31">
                  <c:v>284.80300000000022</c:v>
                </c:pt>
                <c:pt idx="32">
                  <c:v>338.61099999999948</c:v>
                </c:pt>
                <c:pt idx="33">
                  <c:v>459.34199999999908</c:v>
                </c:pt>
                <c:pt idx="34">
                  <c:v>701.69000000000312</c:v>
                </c:pt>
                <c:pt idx="35">
                  <c:v>472.02799999999968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B4FA-4767-99BC-7C0E65EC3FD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三年第一问单品聚类18!$B$14:$AK$14</c:f>
              <c:numCache>
                <c:formatCode>0.00</c:formatCode>
                <c:ptCount val="36"/>
                <c:pt idx="0">
                  <c:v>7.9503299492385793</c:v>
                </c:pt>
                <c:pt idx="1">
                  <c:v>8.7758578680202994</c:v>
                </c:pt>
                <c:pt idx="2">
                  <c:v>6.3647157360406101</c:v>
                </c:pt>
                <c:pt idx="3">
                  <c:v>9.4317055837563437</c:v>
                </c:pt>
                <c:pt idx="4">
                  <c:v>7.2979695431472074</c:v>
                </c:pt>
                <c:pt idx="5">
                  <c:v>7.6911928934010154</c:v>
                </c:pt>
                <c:pt idx="6">
                  <c:v>6.2263553299492376</c:v>
                </c:pt>
                <c:pt idx="7">
                  <c:v>9.9396040609137035</c:v>
                </c:pt>
                <c:pt idx="8">
                  <c:v>8.2069949238578683</c:v>
                </c:pt>
                <c:pt idx="9">
                  <c:v>6.8382335025380687</c:v>
                </c:pt>
                <c:pt idx="10">
                  <c:v>9.3225786802030335</c:v>
                </c:pt>
                <c:pt idx="11">
                  <c:v>6.9808071065989843</c:v>
                </c:pt>
                <c:pt idx="12">
                  <c:v>8.6963756345177678</c:v>
                </c:pt>
                <c:pt idx="13">
                  <c:v>8.6550812182741108</c:v>
                </c:pt>
                <c:pt idx="14">
                  <c:v>8.2734517766497451</c:v>
                </c:pt>
                <c:pt idx="15">
                  <c:v>8.8001065989847707</c:v>
                </c:pt>
                <c:pt idx="16">
                  <c:v>6.7097868020304565</c:v>
                </c:pt>
                <c:pt idx="17">
                  <c:v>9.5288781725888345</c:v>
                </c:pt>
                <c:pt idx="18">
                  <c:v>12.194142131979696</c:v>
                </c:pt>
                <c:pt idx="19">
                  <c:v>11.101675126903553</c:v>
                </c:pt>
                <c:pt idx="20">
                  <c:v>12.413939086294413</c:v>
                </c:pt>
                <c:pt idx="21">
                  <c:v>12.221015228426394</c:v>
                </c:pt>
                <c:pt idx="22">
                  <c:v>6.4047360406091336</c:v>
                </c:pt>
                <c:pt idx="23">
                  <c:v>7.0658832487309633</c:v>
                </c:pt>
                <c:pt idx="24">
                  <c:v>16.926857868020306</c:v>
                </c:pt>
                <c:pt idx="25">
                  <c:v>39.802680203045689</c:v>
                </c:pt>
                <c:pt idx="26">
                  <c:v>23.399258883248734</c:v>
                </c:pt>
                <c:pt idx="27">
                  <c:v>19.364690355329952</c:v>
                </c:pt>
                <c:pt idx="28">
                  <c:v>14.688888324873099</c:v>
                </c:pt>
                <c:pt idx="29">
                  <c:v>13.490406091370557</c:v>
                </c:pt>
                <c:pt idx="30">
                  <c:v>15.597228426395942</c:v>
                </c:pt>
                <c:pt idx="31">
                  <c:v>10.802426395939085</c:v>
                </c:pt>
                <c:pt idx="32">
                  <c:v>11.004918781725884</c:v>
                </c:pt>
                <c:pt idx="33">
                  <c:v>10.320624365482232</c:v>
                </c:pt>
                <c:pt idx="34">
                  <c:v>9.9630355329949154</c:v>
                </c:pt>
                <c:pt idx="35">
                  <c:v>10.556873096446699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B4FA-4767-99BC-7C0E65EC3FD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三年第一问单品聚类18!$B$15:$AK$15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359</c:v>
                </c:pt>
                <c:pt idx="19">
                  <c:v>294</c:v>
                </c:pt>
                <c:pt idx="20">
                  <c:v>0</c:v>
                </c:pt>
                <c:pt idx="21">
                  <c:v>0</c:v>
                </c:pt>
                <c:pt idx="22">
                  <c:v>259</c:v>
                </c:pt>
                <c:pt idx="23">
                  <c:v>316</c:v>
                </c:pt>
                <c:pt idx="24">
                  <c:v>584</c:v>
                </c:pt>
                <c:pt idx="25">
                  <c:v>636</c:v>
                </c:pt>
                <c:pt idx="26">
                  <c:v>460</c:v>
                </c:pt>
                <c:pt idx="27">
                  <c:v>2282</c:v>
                </c:pt>
                <c:pt idx="28">
                  <c:v>1983</c:v>
                </c:pt>
                <c:pt idx="29">
                  <c:v>1672</c:v>
                </c:pt>
                <c:pt idx="30">
                  <c:v>2074</c:v>
                </c:pt>
                <c:pt idx="31">
                  <c:v>945</c:v>
                </c:pt>
                <c:pt idx="32">
                  <c:v>1100</c:v>
                </c:pt>
                <c:pt idx="33">
                  <c:v>1068</c:v>
                </c:pt>
                <c:pt idx="34">
                  <c:v>914</c:v>
                </c:pt>
                <c:pt idx="35">
                  <c:v>650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B4FA-4767-99BC-7C0E65EC3FD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三年第一问单品聚类18!$B$16:$AK$16</c:f>
              <c:numCache>
                <c:formatCode>0.00</c:formatCode>
                <c:ptCount val="36"/>
                <c:pt idx="0">
                  <c:v>189.5</c:v>
                </c:pt>
                <c:pt idx="1">
                  <c:v>165.5</c:v>
                </c:pt>
                <c:pt idx="2">
                  <c:v>88</c:v>
                </c:pt>
                <c:pt idx="3">
                  <c:v>183.5</c:v>
                </c:pt>
                <c:pt idx="4">
                  <c:v>96</c:v>
                </c:pt>
                <c:pt idx="5">
                  <c:v>103.5</c:v>
                </c:pt>
                <c:pt idx="6">
                  <c:v>129</c:v>
                </c:pt>
                <c:pt idx="7">
                  <c:v>120</c:v>
                </c:pt>
                <c:pt idx="8">
                  <c:v>113.5</c:v>
                </c:pt>
                <c:pt idx="9">
                  <c:v>111</c:v>
                </c:pt>
                <c:pt idx="10">
                  <c:v>89.5</c:v>
                </c:pt>
                <c:pt idx="11">
                  <c:v>76</c:v>
                </c:pt>
                <c:pt idx="12">
                  <c:v>97</c:v>
                </c:pt>
                <c:pt idx="13">
                  <c:v>157.5</c:v>
                </c:pt>
                <c:pt idx="14">
                  <c:v>97.5</c:v>
                </c:pt>
                <c:pt idx="15">
                  <c:v>1</c:v>
                </c:pt>
                <c:pt idx="16">
                  <c:v>0</c:v>
                </c:pt>
                <c:pt idx="17">
                  <c:v>17</c:v>
                </c:pt>
                <c:pt idx="18">
                  <c:v>2</c:v>
                </c:pt>
                <c:pt idx="19">
                  <c:v>0.5</c:v>
                </c:pt>
                <c:pt idx="20">
                  <c:v>0.5</c:v>
                </c:pt>
                <c:pt idx="21">
                  <c:v>2</c:v>
                </c:pt>
                <c:pt idx="22">
                  <c:v>19</c:v>
                </c:pt>
                <c:pt idx="23">
                  <c:v>158</c:v>
                </c:pt>
                <c:pt idx="24">
                  <c:v>188</c:v>
                </c:pt>
                <c:pt idx="25">
                  <c:v>77.5</c:v>
                </c:pt>
                <c:pt idx="26">
                  <c:v>143.5</c:v>
                </c:pt>
                <c:pt idx="27">
                  <c:v>12</c:v>
                </c:pt>
                <c:pt idx="28">
                  <c:v>415.5</c:v>
                </c:pt>
                <c:pt idx="29">
                  <c:v>695.5</c:v>
                </c:pt>
                <c:pt idx="30">
                  <c:v>803</c:v>
                </c:pt>
                <c:pt idx="31">
                  <c:v>500.5</c:v>
                </c:pt>
                <c:pt idx="32">
                  <c:v>463</c:v>
                </c:pt>
                <c:pt idx="33">
                  <c:v>409.5</c:v>
                </c:pt>
                <c:pt idx="34">
                  <c:v>513.5</c:v>
                </c:pt>
                <c:pt idx="35">
                  <c:v>367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B4FA-4767-99BC-7C0E65EC3FD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三年第一问单品聚类18!$B$17:$AK$17</c:f>
              <c:numCache>
                <c:formatCode>0.00</c:formatCode>
                <c:ptCount val="36"/>
                <c:pt idx="0">
                  <c:v>1081.9120000000021</c:v>
                </c:pt>
                <c:pt idx="1">
                  <c:v>1825.899000000011</c:v>
                </c:pt>
                <c:pt idx="2">
                  <c:v>1251.8460000000021</c:v>
                </c:pt>
                <c:pt idx="3">
                  <c:v>1301.908000000011</c:v>
                </c:pt>
                <c:pt idx="4">
                  <c:v>1349.617</c:v>
                </c:pt>
                <c:pt idx="5">
                  <c:v>949.59399999999903</c:v>
                </c:pt>
                <c:pt idx="6">
                  <c:v>1289.744000000009</c:v>
                </c:pt>
                <c:pt idx="7">
                  <c:v>652.4299999999995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0.17499999999999999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B4FA-4767-99BC-7C0E65EC3FD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三年第一问单品聚类18!$B$18:$AK$18</c:f>
              <c:numCache>
                <c:formatCode>0.00</c:formatCode>
                <c:ptCount val="36"/>
                <c:pt idx="0">
                  <c:v>831.58299999999826</c:v>
                </c:pt>
                <c:pt idx="1">
                  <c:v>900.21500000000196</c:v>
                </c:pt>
                <c:pt idx="2">
                  <c:v>802.84199999999669</c:v>
                </c:pt>
                <c:pt idx="3">
                  <c:v>928.6479999999973</c:v>
                </c:pt>
                <c:pt idx="4">
                  <c:v>1309.5349999999939</c:v>
                </c:pt>
                <c:pt idx="5">
                  <c:v>681.76299999999981</c:v>
                </c:pt>
                <c:pt idx="6">
                  <c:v>658.9159999999996</c:v>
                </c:pt>
                <c:pt idx="7">
                  <c:v>850.03100000000063</c:v>
                </c:pt>
                <c:pt idx="8">
                  <c:v>550.90699999999947</c:v>
                </c:pt>
                <c:pt idx="9">
                  <c:v>743.48200000000281</c:v>
                </c:pt>
                <c:pt idx="10">
                  <c:v>681.54699999999764</c:v>
                </c:pt>
                <c:pt idx="11">
                  <c:v>747.80799999999954</c:v>
                </c:pt>
                <c:pt idx="12">
                  <c:v>914.44200000000285</c:v>
                </c:pt>
                <c:pt idx="13">
                  <c:v>468.93599999999992</c:v>
                </c:pt>
                <c:pt idx="14">
                  <c:v>772.13800000000208</c:v>
                </c:pt>
                <c:pt idx="15">
                  <c:v>731.16900000000089</c:v>
                </c:pt>
                <c:pt idx="16">
                  <c:v>598.33099999999899</c:v>
                </c:pt>
                <c:pt idx="17">
                  <c:v>705.70800000000008</c:v>
                </c:pt>
                <c:pt idx="18">
                  <c:v>1352.7390000000059</c:v>
                </c:pt>
                <c:pt idx="19">
                  <c:v>883.70500000000118</c:v>
                </c:pt>
                <c:pt idx="20">
                  <c:v>509.61500000000001</c:v>
                </c:pt>
                <c:pt idx="21">
                  <c:v>422.34700000000049</c:v>
                </c:pt>
                <c:pt idx="22">
                  <c:v>770.68000000000052</c:v>
                </c:pt>
                <c:pt idx="23">
                  <c:v>697.87400000000173</c:v>
                </c:pt>
                <c:pt idx="24">
                  <c:v>1163.2919999999999</c:v>
                </c:pt>
                <c:pt idx="25">
                  <c:v>1656.343000000018</c:v>
                </c:pt>
                <c:pt idx="26">
                  <c:v>708.10499999999877</c:v>
                </c:pt>
                <c:pt idx="27">
                  <c:v>796.46199999999965</c:v>
                </c:pt>
                <c:pt idx="28">
                  <c:v>747.56800000000158</c:v>
                </c:pt>
                <c:pt idx="29">
                  <c:v>585.80299999999966</c:v>
                </c:pt>
                <c:pt idx="30">
                  <c:v>907.08999999999764</c:v>
                </c:pt>
                <c:pt idx="31">
                  <c:v>649.59600000000023</c:v>
                </c:pt>
                <c:pt idx="32">
                  <c:v>469.88599999999968</c:v>
                </c:pt>
                <c:pt idx="33">
                  <c:v>441.248999999999</c:v>
                </c:pt>
                <c:pt idx="34">
                  <c:v>466.39399999999978</c:v>
                </c:pt>
                <c:pt idx="35">
                  <c:v>430.47900000000038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B4FA-4767-99BC-7C0E65EC3FD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三年第一问单品聚类18!$B$1:$AK$1</c:f>
              <c:numCache>
                <c:formatCode>m/d/yyyy</c:formatCode>
                <c:ptCount val="3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</c:numCache>
            </c:numRef>
          </c:cat>
          <c:val>
            <c:numRef>
              <c:f>三年第一问单品聚类18!$B$19:$AK$19</c:f>
              <c:numCache>
                <c:formatCode>0.00</c:formatCode>
                <c:ptCount val="36"/>
                <c:pt idx="0">
                  <c:v>505.87099999999958</c:v>
                </c:pt>
                <c:pt idx="1">
                  <c:v>558.9609999999999</c:v>
                </c:pt>
                <c:pt idx="2">
                  <c:v>600.05199999999923</c:v>
                </c:pt>
                <c:pt idx="3">
                  <c:v>1457.170000000006</c:v>
                </c:pt>
                <c:pt idx="4">
                  <c:v>2622.411999999993</c:v>
                </c:pt>
                <c:pt idx="5">
                  <c:v>3706.8219999999901</c:v>
                </c:pt>
                <c:pt idx="6">
                  <c:v>2806.80800000001</c:v>
                </c:pt>
                <c:pt idx="7">
                  <c:v>1566.929999999998</c:v>
                </c:pt>
                <c:pt idx="8">
                  <c:v>995.52699999999766</c:v>
                </c:pt>
                <c:pt idx="9">
                  <c:v>979.41699999999764</c:v>
                </c:pt>
                <c:pt idx="10">
                  <c:v>767.86400000000208</c:v>
                </c:pt>
                <c:pt idx="11">
                  <c:v>516.23300000000063</c:v>
                </c:pt>
                <c:pt idx="12">
                  <c:v>490.7039999999987</c:v>
                </c:pt>
                <c:pt idx="13">
                  <c:v>510.24799999999988</c:v>
                </c:pt>
                <c:pt idx="14">
                  <c:v>382.82000000000039</c:v>
                </c:pt>
                <c:pt idx="15">
                  <c:v>132.15</c:v>
                </c:pt>
                <c:pt idx="16">
                  <c:v>6.03</c:v>
                </c:pt>
                <c:pt idx="17">
                  <c:v>4.391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11.731999999999999</c:v>
                </c:pt>
                <c:pt idx="29">
                  <c:v>0</c:v>
                </c:pt>
                <c:pt idx="30">
                  <c:v>32.448000000000008</c:v>
                </c:pt>
                <c:pt idx="31">
                  <c:v>436.73899999999952</c:v>
                </c:pt>
                <c:pt idx="32">
                  <c:v>95.889000000000024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三年第一问单品聚类18!#REF!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B4FA-4767-99BC-7C0E65EC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383"/>
        <c:axId val="229127151"/>
      </c:lineChart>
      <c:dateAx>
        <c:axId val="11002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27151"/>
        <c:crosses val="autoZero"/>
        <c:auto val="1"/>
        <c:lblOffset val="100"/>
        <c:baseTimeUnit val="months"/>
      </c:dateAx>
      <c:valAx>
        <c:axId val="2291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498905</xdr:colOff>
      <xdr:row>20</xdr:row>
      <xdr:rowOff>78547</xdr:rowOff>
    </xdr:from>
    <xdr:to>
      <xdr:col>15</xdr:col>
      <xdr:colOff>107256</xdr:colOff>
      <xdr:row>40</xdr:row>
      <xdr:rowOff>166168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216E8-665B-1F29-A764-124707A2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348674</xdr:colOff>
      <xdr:row>35</xdr:row>
      <xdr:rowOff>177255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98F23F-20CB-49F1-B84F-2A3B0B44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539750</xdr:colOff>
      <xdr:row>24</xdr:row>
      <xdr:rowOff>79375</xdr:rowOff>
    </xdr:from>
    <xdr:to>
      <xdr:col>41</xdr:col>
      <xdr:colOff>436688</xdr:colOff>
      <xdr:row>61</xdr:row>
      <xdr:rowOff>39627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90EE6D-6C94-4914-8803-6C9766413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1"/>
  <sheetViews>
    <sheetView tabSelected="1" topLeftCell="B10" zoomScaleNormal="100" workbookViewId="0">
      <selection activeCell="F22" sqref="F22"/>
    </sheetView>
  </sheetViews>
  <sheetFormatPr defaultRowHeight="14" x14ac:dyDescent="0.25"/>
  <cols>
    <col min="1" max="1" width="11.1796875" bestFit="1" customWidth="1"/>
    <col min="2" max="2" width="15.453125" customWidth="1"/>
    <col min="3" max="3" width="15.08984375" customWidth="1"/>
    <col min="4" max="4" width="10.08984375" bestFit="1" customWidth="1"/>
    <col min="5" max="7" width="11.26953125" bestFit="1" customWidth="1"/>
    <col min="8" max="8" width="10.1796875" bestFit="1" customWidth="1"/>
    <col min="9" max="16" width="10.08984375" bestFit="1" customWidth="1"/>
    <col min="17" max="19" width="11.26953125" bestFit="1" customWidth="1"/>
    <col min="20" max="28" width="10.08984375" bestFit="1" customWidth="1"/>
    <col min="29" max="31" width="11.26953125" bestFit="1" customWidth="1"/>
    <col min="32" max="36" width="10.08984375" bestFit="1" customWidth="1"/>
    <col min="37" max="37" width="10.08984375" customWidth="1"/>
  </cols>
  <sheetData>
    <row r="1" spans="1:37" x14ac:dyDescent="0.25">
      <c r="A1" t="s">
        <v>1</v>
      </c>
      <c r="B1" s="2">
        <v>44013</v>
      </c>
      <c r="C1" s="2">
        <v>44044</v>
      </c>
      <c r="D1" s="2">
        <v>44075</v>
      </c>
      <c r="E1" s="2">
        <v>44105</v>
      </c>
      <c r="F1" s="2">
        <v>44136</v>
      </c>
      <c r="G1" s="2">
        <v>44166</v>
      </c>
      <c r="H1" s="2">
        <v>44197</v>
      </c>
      <c r="I1" s="2">
        <v>44228</v>
      </c>
      <c r="J1" s="2">
        <v>44256</v>
      </c>
      <c r="K1" s="2">
        <v>44287</v>
      </c>
      <c r="L1" s="2">
        <v>44317</v>
      </c>
      <c r="M1" s="2">
        <v>44348</v>
      </c>
      <c r="N1" s="2">
        <v>44378</v>
      </c>
      <c r="O1" s="2">
        <v>44409</v>
      </c>
      <c r="P1" s="2">
        <v>44440</v>
      </c>
      <c r="Q1" s="2">
        <v>44470</v>
      </c>
      <c r="R1" s="2">
        <v>44501</v>
      </c>
      <c r="S1" s="2">
        <v>44531</v>
      </c>
      <c r="T1" s="2">
        <v>44562</v>
      </c>
      <c r="U1" s="2">
        <v>44593</v>
      </c>
      <c r="V1" s="2">
        <v>44621</v>
      </c>
      <c r="W1" s="2">
        <v>44652</v>
      </c>
      <c r="X1" s="2">
        <v>44682</v>
      </c>
      <c r="Y1" s="2">
        <v>44713</v>
      </c>
      <c r="Z1" s="2">
        <v>44743</v>
      </c>
      <c r="AA1" s="2">
        <v>44774</v>
      </c>
      <c r="AB1" s="2">
        <v>44805</v>
      </c>
      <c r="AC1" s="2">
        <v>44835</v>
      </c>
      <c r="AD1" s="2">
        <v>44866</v>
      </c>
      <c r="AE1" s="2">
        <v>44896</v>
      </c>
      <c r="AF1" s="2">
        <v>44927</v>
      </c>
      <c r="AG1" s="2">
        <v>44958</v>
      </c>
      <c r="AH1" s="2">
        <v>44986</v>
      </c>
      <c r="AI1" s="2">
        <v>45017</v>
      </c>
      <c r="AJ1" s="2">
        <v>45047</v>
      </c>
      <c r="AK1" s="2">
        <v>45078</v>
      </c>
    </row>
    <row r="2" spans="1:37" x14ac:dyDescent="0.25">
      <c r="A2">
        <v>1</v>
      </c>
      <c r="B2" s="1">
        <v>14.295857142857143</v>
      </c>
      <c r="C2" s="1">
        <v>30.728857142857123</v>
      </c>
      <c r="D2" s="1">
        <v>63.854714285714273</v>
      </c>
      <c r="E2" s="1">
        <v>198.65692857142835</v>
      </c>
      <c r="F2" s="1">
        <v>264.96400000000068</v>
      </c>
      <c r="G2" s="1">
        <v>246.5132857142855</v>
      </c>
      <c r="H2" s="1">
        <v>283.76821428571401</v>
      </c>
      <c r="I2" s="1">
        <v>353.2777857142857</v>
      </c>
      <c r="J2" s="1">
        <v>147.63071428571428</v>
      </c>
      <c r="K2" s="1">
        <v>75.979071428571416</v>
      </c>
      <c r="L2" s="1">
        <v>52.941285714285719</v>
      </c>
      <c r="M2" s="1">
        <v>43.700999999999986</v>
      </c>
      <c r="N2" s="1">
        <v>54.855285714285706</v>
      </c>
      <c r="O2" s="1">
        <v>68.850357142857121</v>
      </c>
      <c r="P2" s="1">
        <v>67.302285714285674</v>
      </c>
      <c r="Q2" s="1">
        <v>86.529857142857153</v>
      </c>
      <c r="R2" s="1">
        <v>71.273000000000067</v>
      </c>
      <c r="S2" s="1">
        <v>140.70300000000003</v>
      </c>
      <c r="T2" s="1">
        <v>173.37614285714284</v>
      </c>
      <c r="U2" s="1">
        <v>84.638142857142853</v>
      </c>
      <c r="V2" s="1">
        <v>44.094357142857135</v>
      </c>
      <c r="W2" s="1">
        <v>31.681785714285699</v>
      </c>
      <c r="X2" s="1">
        <v>34.415214285714278</v>
      </c>
      <c r="Y2" s="1">
        <v>27.10857142857142</v>
      </c>
      <c r="Z2" s="1">
        <v>16.536857142857134</v>
      </c>
      <c r="AA2" s="1">
        <v>5.8772142857142864</v>
      </c>
      <c r="AB2" s="1">
        <v>49.633285714285712</v>
      </c>
      <c r="AC2" s="1">
        <v>72.939928571428567</v>
      </c>
      <c r="AD2" s="1">
        <v>73.946857142857127</v>
      </c>
      <c r="AE2" s="1">
        <v>88.021071428571432</v>
      </c>
      <c r="AF2" s="1">
        <v>208.54571428571435</v>
      </c>
      <c r="AG2" s="1">
        <v>81.534785714285718</v>
      </c>
      <c r="AH2" s="1">
        <v>55.692785714285712</v>
      </c>
      <c r="AI2" s="1">
        <v>39.797071428571478</v>
      </c>
      <c r="AJ2" s="1">
        <v>15.569928571428578</v>
      </c>
      <c r="AK2" s="1">
        <v>12.61592857142857</v>
      </c>
    </row>
    <row r="3" spans="1:37" x14ac:dyDescent="0.25">
      <c r="A3">
        <v>2</v>
      </c>
      <c r="B3" s="1">
        <v>638.60125000000039</v>
      </c>
      <c r="C3" s="1">
        <v>672.66650000000072</v>
      </c>
      <c r="D3" s="1">
        <v>424.17424999999957</v>
      </c>
      <c r="E3" s="1">
        <v>454.43549999999902</v>
      </c>
      <c r="F3" s="1">
        <v>378.48575000000022</v>
      </c>
      <c r="G3" s="1">
        <v>363.29424999999981</v>
      </c>
      <c r="H3" s="1">
        <v>409.78449999999964</v>
      </c>
      <c r="I3" s="1">
        <v>563.57949999999937</v>
      </c>
      <c r="J3" s="1">
        <v>486.16899999999958</v>
      </c>
      <c r="K3" s="1">
        <v>405.69399999999956</v>
      </c>
      <c r="L3" s="1">
        <v>311.05725000000018</v>
      </c>
      <c r="M3" s="1">
        <v>299.73275000000024</v>
      </c>
      <c r="N3" s="1">
        <v>360.04275000000018</v>
      </c>
      <c r="O3" s="1">
        <v>460.42875000000259</v>
      </c>
      <c r="P3" s="1">
        <v>212.78275000000002</v>
      </c>
      <c r="Q3" s="1">
        <v>143.78874999999988</v>
      </c>
      <c r="R3" s="1">
        <v>46.56825000000002</v>
      </c>
      <c r="S3" s="1">
        <v>67.960249999999974</v>
      </c>
      <c r="T3" s="1">
        <v>76.831749999999971</v>
      </c>
      <c r="U3" s="1">
        <v>152.74599999999964</v>
      </c>
      <c r="V3" s="1">
        <v>85.882000000000019</v>
      </c>
      <c r="W3" s="1">
        <v>53.841500000000018</v>
      </c>
      <c r="X3" s="1">
        <v>115.88525000000004</v>
      </c>
      <c r="Y3" s="1">
        <v>94.272749999999917</v>
      </c>
      <c r="Z3" s="1">
        <v>127.97800000000007</v>
      </c>
      <c r="AA3" s="1">
        <v>24.666499999999999</v>
      </c>
      <c r="AB3" s="1">
        <v>5.6137500000000022</v>
      </c>
      <c r="AC3" s="1">
        <v>5.7494999999999994</v>
      </c>
      <c r="AD3" s="1">
        <v>28.857999999999993</v>
      </c>
      <c r="AE3" s="1">
        <v>0.1875</v>
      </c>
      <c r="AF3" s="1">
        <v>65.103250000000003</v>
      </c>
      <c r="AG3" s="1">
        <v>32.773500000000006</v>
      </c>
      <c r="AH3" s="1">
        <v>39.210999999999999</v>
      </c>
      <c r="AI3" s="1">
        <v>43.610750000000003</v>
      </c>
      <c r="AJ3" s="1">
        <v>53.846249999999998</v>
      </c>
      <c r="AK3" s="1">
        <v>44.540750000000031</v>
      </c>
    </row>
    <row r="4" spans="1:37" x14ac:dyDescent="0.25">
      <c r="A4">
        <v>3</v>
      </c>
      <c r="B4" s="1">
        <v>0</v>
      </c>
      <c r="C4" s="1">
        <v>0</v>
      </c>
      <c r="D4" s="1">
        <v>13.667999999999999</v>
      </c>
      <c r="E4" s="1">
        <v>0</v>
      </c>
      <c r="F4" s="1">
        <v>0</v>
      </c>
      <c r="G4" s="1">
        <v>0</v>
      </c>
      <c r="H4" s="1">
        <v>0</v>
      </c>
      <c r="I4" s="1">
        <v>1623.0730000000001</v>
      </c>
      <c r="J4" s="1">
        <v>1632.922999999998</v>
      </c>
      <c r="K4" s="1">
        <v>1241.176999999989</v>
      </c>
      <c r="L4" s="1">
        <v>1413.2469999999989</v>
      </c>
      <c r="M4" s="1">
        <v>1050.079999999997</v>
      </c>
      <c r="N4" s="1">
        <v>848.53399999999965</v>
      </c>
      <c r="O4" s="1">
        <v>1265.50200000001</v>
      </c>
      <c r="P4" s="1">
        <v>855.5359999999971</v>
      </c>
      <c r="Q4" s="1">
        <v>1048.9559999999981</v>
      </c>
      <c r="R4" s="1">
        <v>563.45500000000004</v>
      </c>
      <c r="S4" s="1">
        <v>738.19900000000109</v>
      </c>
      <c r="T4" s="1">
        <v>1529.6570000000031</v>
      </c>
      <c r="U4" s="1">
        <v>732.59300000000201</v>
      </c>
      <c r="V4" s="1">
        <v>789.70000000000209</v>
      </c>
      <c r="W4" s="1">
        <v>783.07099999999582</v>
      </c>
      <c r="X4" s="1">
        <v>852.73400000000413</v>
      </c>
      <c r="Y4" s="1">
        <v>607.16099999999938</v>
      </c>
      <c r="Z4" s="1">
        <v>724.70000000000459</v>
      </c>
      <c r="AA4" s="1">
        <v>1350.4959999999901</v>
      </c>
      <c r="AB4" s="1">
        <v>535.26000000000033</v>
      </c>
      <c r="AC4" s="1">
        <v>1130.7400000000071</v>
      </c>
      <c r="AD4" s="1">
        <v>1261.8760000000029</v>
      </c>
      <c r="AE4" s="1">
        <v>958.33399999999858</v>
      </c>
      <c r="AF4" s="1">
        <v>1219.8649999999921</v>
      </c>
      <c r="AG4" s="1">
        <v>715.11400000000106</v>
      </c>
      <c r="AH4" s="1">
        <v>783.87600000000111</v>
      </c>
      <c r="AI4" s="1">
        <v>693.80299999999852</v>
      </c>
      <c r="AJ4" s="1">
        <v>691.3059999999989</v>
      </c>
      <c r="AK4" s="1">
        <v>509.69500000000011</v>
      </c>
    </row>
    <row r="5" spans="1:37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9</v>
      </c>
      <c r="T5" s="1">
        <v>62.6</v>
      </c>
      <c r="U5" s="1">
        <v>94.4</v>
      </c>
      <c r="V5" s="1">
        <v>94.6</v>
      </c>
      <c r="W5" s="1">
        <v>87.4</v>
      </c>
      <c r="X5" s="1">
        <v>1.2</v>
      </c>
      <c r="Y5" s="1">
        <v>12.4748</v>
      </c>
      <c r="Z5" s="1">
        <v>133.81319999999999</v>
      </c>
      <c r="AA5" s="1">
        <v>616.92600000000016</v>
      </c>
      <c r="AB5" s="1">
        <v>639.26599999999962</v>
      </c>
      <c r="AC5" s="1">
        <v>811.68680000000131</v>
      </c>
      <c r="AD5" s="1">
        <v>490.70100000000014</v>
      </c>
      <c r="AE5" s="1">
        <v>451.68440000000084</v>
      </c>
      <c r="AF5" s="1">
        <v>424.46519999999992</v>
      </c>
      <c r="AG5" s="1">
        <v>539.11939999999981</v>
      </c>
      <c r="AH5" s="1">
        <v>762.89919999999995</v>
      </c>
      <c r="AI5" s="1">
        <v>600.45379999999989</v>
      </c>
      <c r="AJ5" s="1">
        <v>384.8907999999999</v>
      </c>
      <c r="AK5" s="1">
        <v>283.33360000000005</v>
      </c>
    </row>
    <row r="6" spans="1:37" x14ac:dyDescent="0.25">
      <c r="A6">
        <v>5</v>
      </c>
      <c r="B6" s="1">
        <v>214.1989999999999</v>
      </c>
      <c r="C6" s="1">
        <v>720.56200000000013</v>
      </c>
      <c r="D6" s="1">
        <v>757.64000000000135</v>
      </c>
      <c r="E6" s="1">
        <v>1326.863000000003</v>
      </c>
      <c r="F6" s="1">
        <v>943.69600000000139</v>
      </c>
      <c r="G6" s="1">
        <v>1236.9150000000011</v>
      </c>
      <c r="H6" s="1">
        <v>1057.939000000001</v>
      </c>
      <c r="I6" s="1">
        <v>1165.8219999999981</v>
      </c>
      <c r="J6" s="1">
        <v>602.38299999999947</v>
      </c>
      <c r="K6" s="1">
        <v>354.14600000000019</v>
      </c>
      <c r="L6" s="1">
        <v>208.51900000000001</v>
      </c>
      <c r="M6" s="1">
        <v>130.80699999999999</v>
      </c>
      <c r="N6" s="1">
        <v>320.25099999999969</v>
      </c>
      <c r="O6" s="1">
        <v>1031.204000000002</v>
      </c>
      <c r="P6" s="1">
        <v>1203.8010000000011</v>
      </c>
      <c r="Q6" s="1">
        <v>1423.081000000004</v>
      </c>
      <c r="R6" s="1">
        <v>1222.3010000000061</v>
      </c>
      <c r="S6" s="1">
        <v>1149.0459999999989</v>
      </c>
      <c r="T6" s="1">
        <v>1532.116000000002</v>
      </c>
      <c r="U6" s="1">
        <v>863.07500000000016</v>
      </c>
      <c r="V6" s="1">
        <v>767.72799999999995</v>
      </c>
      <c r="W6" s="1">
        <v>292.11800000000011</v>
      </c>
      <c r="X6" s="1">
        <v>111.682</v>
      </c>
      <c r="Y6" s="1">
        <v>138.9619999999999</v>
      </c>
      <c r="Z6" s="1">
        <v>880.99299999999994</v>
      </c>
      <c r="AA6" s="1">
        <v>1224.734999999999</v>
      </c>
      <c r="AB6" s="1">
        <v>649.26600000000019</v>
      </c>
      <c r="AC6" s="1">
        <v>1346.9460000000031</v>
      </c>
      <c r="AD6" s="1">
        <v>835.2070000000009</v>
      </c>
      <c r="AE6" s="1">
        <v>870.37600000000009</v>
      </c>
      <c r="AF6" s="1">
        <v>894.23999999999967</v>
      </c>
      <c r="AG6" s="1">
        <v>661.37000000000091</v>
      </c>
      <c r="AH6" s="1">
        <v>428.7739999999996</v>
      </c>
      <c r="AI6" s="1">
        <v>231.74199999999999</v>
      </c>
      <c r="AJ6" s="1">
        <v>169.8540000000001</v>
      </c>
      <c r="AK6" s="1">
        <v>181.0809999999997</v>
      </c>
    </row>
    <row r="7" spans="1:37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45</v>
      </c>
      <c r="T7" s="1">
        <v>190</v>
      </c>
      <c r="U7" s="1">
        <v>127</v>
      </c>
      <c r="V7" s="1">
        <v>248</v>
      </c>
      <c r="W7" s="1">
        <v>143</v>
      </c>
      <c r="X7" s="1">
        <v>0</v>
      </c>
      <c r="Y7" s="1">
        <v>2</v>
      </c>
      <c r="Z7" s="1">
        <v>204</v>
      </c>
      <c r="AA7" s="1">
        <v>1743</v>
      </c>
      <c r="AB7" s="1">
        <v>1667</v>
      </c>
      <c r="AC7" s="1">
        <v>1876</v>
      </c>
      <c r="AD7" s="1">
        <v>832</v>
      </c>
      <c r="AE7" s="1">
        <v>864</v>
      </c>
      <c r="AF7" s="1">
        <v>1077</v>
      </c>
      <c r="AG7" s="1">
        <v>895</v>
      </c>
      <c r="AH7" s="1">
        <v>1173</v>
      </c>
      <c r="AI7" s="1">
        <v>1073</v>
      </c>
      <c r="AJ7" s="1">
        <v>1061</v>
      </c>
      <c r="AK7" s="1">
        <v>1105</v>
      </c>
    </row>
    <row r="8" spans="1:37" x14ac:dyDescent="0.25">
      <c r="A8">
        <v>7</v>
      </c>
      <c r="B8" s="1">
        <v>958.04400000000044</v>
      </c>
      <c r="C8" s="1">
        <v>905.91400000000476</v>
      </c>
      <c r="D8" s="1">
        <v>856.95799999999963</v>
      </c>
      <c r="E8" s="1">
        <v>689.72799999999961</v>
      </c>
      <c r="F8" s="1">
        <v>375.57099999999889</v>
      </c>
      <c r="G8" s="1">
        <v>388.75599999999991</v>
      </c>
      <c r="H8" s="1">
        <v>382.12000000000052</v>
      </c>
      <c r="I8" s="1">
        <v>538.70699999999999</v>
      </c>
      <c r="J8" s="1">
        <v>666.58199999999715</v>
      </c>
      <c r="K8" s="1">
        <v>570.9039999999975</v>
      </c>
      <c r="L8" s="1">
        <v>596.03799999999728</v>
      </c>
      <c r="M8" s="1">
        <v>720.92900000000202</v>
      </c>
      <c r="N8" s="1">
        <v>1287.4100000000051</v>
      </c>
      <c r="O8" s="1">
        <v>1129.327</v>
      </c>
      <c r="P8" s="1">
        <v>878.69499999999869</v>
      </c>
      <c r="Q8" s="1">
        <v>823.6899999999988</v>
      </c>
      <c r="R8" s="1">
        <v>268.44700000000017</v>
      </c>
      <c r="S8" s="1">
        <v>185.3269999999996</v>
      </c>
      <c r="T8" s="1">
        <v>371.68099999999907</v>
      </c>
      <c r="U8" s="1">
        <v>319.70599999999928</v>
      </c>
      <c r="V8" s="1">
        <v>344.44299999999993</v>
      </c>
      <c r="W8" s="1">
        <v>321.27899999999983</v>
      </c>
      <c r="X8" s="1">
        <v>511.90000000000151</v>
      </c>
      <c r="Y8" s="1">
        <v>583.32900000000302</v>
      </c>
      <c r="Z8" s="1">
        <v>738.44600000000105</v>
      </c>
      <c r="AA8" s="1">
        <v>108.9349999999999</v>
      </c>
      <c r="AB8" s="1">
        <v>42.578000000000003</v>
      </c>
      <c r="AC8" s="1">
        <v>61.549000000000007</v>
      </c>
      <c r="AD8" s="1">
        <v>113.996</v>
      </c>
      <c r="AE8" s="1">
        <v>16.446999999999999</v>
      </c>
      <c r="AF8" s="1">
        <v>54.188000000000002</v>
      </c>
      <c r="AG8" s="1">
        <v>9.9080000000000013</v>
      </c>
      <c r="AH8" s="1">
        <v>0</v>
      </c>
      <c r="AI8" s="1">
        <v>21.013999999999989</v>
      </c>
      <c r="AJ8" s="1">
        <v>22.193999999999988</v>
      </c>
      <c r="AK8" s="1">
        <v>45.721000000000011</v>
      </c>
    </row>
    <row r="9" spans="1:37" x14ac:dyDescent="0.25">
      <c r="A9">
        <v>8</v>
      </c>
      <c r="B9" s="1">
        <v>428.49049999999988</v>
      </c>
      <c r="C9" s="1">
        <v>442.54279999999915</v>
      </c>
      <c r="D9" s="1">
        <v>315.54479999999978</v>
      </c>
      <c r="E9" s="1">
        <v>163.48849999999993</v>
      </c>
      <c r="F9" s="1">
        <v>95.538200000000032</v>
      </c>
      <c r="G9" s="1">
        <v>65.659300000000002</v>
      </c>
      <c r="H9" s="1">
        <v>74.67189999999998</v>
      </c>
      <c r="I9" s="1">
        <v>109.78369999999991</v>
      </c>
      <c r="J9" s="1">
        <v>136.06529999999989</v>
      </c>
      <c r="K9" s="1">
        <v>194.83329999999989</v>
      </c>
      <c r="L9" s="1">
        <v>267.85439999999943</v>
      </c>
      <c r="M9" s="1">
        <v>273.70690000000008</v>
      </c>
      <c r="N9" s="1">
        <v>254.99080000000012</v>
      </c>
      <c r="O9" s="1">
        <v>345.46109999999942</v>
      </c>
      <c r="P9" s="1">
        <v>217.72140000000005</v>
      </c>
      <c r="Q9" s="1">
        <v>132.23879999999994</v>
      </c>
      <c r="R9" s="1">
        <v>38.83550000000001</v>
      </c>
      <c r="S9" s="1">
        <v>44.297000000000033</v>
      </c>
      <c r="T9" s="1">
        <v>64.178399999999996</v>
      </c>
      <c r="U9" s="1">
        <v>48.789599999999972</v>
      </c>
      <c r="V9" s="1">
        <v>81.113999999999976</v>
      </c>
      <c r="W9" s="1">
        <v>134.09230000000005</v>
      </c>
      <c r="X9" s="1">
        <v>224.8739999999998</v>
      </c>
      <c r="Y9" s="1">
        <v>294.23979999999995</v>
      </c>
      <c r="Z9" s="1">
        <v>217.9351999999999</v>
      </c>
      <c r="AA9" s="1">
        <v>85.039700000000025</v>
      </c>
      <c r="AB9" s="1">
        <v>75.07889999999999</v>
      </c>
      <c r="AC9" s="1">
        <v>47.569500000000033</v>
      </c>
      <c r="AD9" s="1">
        <v>18.114699999999992</v>
      </c>
      <c r="AE9" s="1">
        <v>8.0939999999999994</v>
      </c>
      <c r="AF9" s="1">
        <v>53.759299999999975</v>
      </c>
      <c r="AG9" s="1">
        <v>36.955000000000005</v>
      </c>
      <c r="AH9" s="1">
        <v>40.290600000000019</v>
      </c>
      <c r="AI9" s="1">
        <v>82.178700000000035</v>
      </c>
      <c r="AJ9" s="1">
        <v>149.79320000000007</v>
      </c>
      <c r="AK9" s="1">
        <v>156.22439999999989</v>
      </c>
    </row>
    <row r="10" spans="1:37" x14ac:dyDescent="0.25">
      <c r="A10">
        <v>9</v>
      </c>
      <c r="B10" s="1">
        <v>460.77599999999768</v>
      </c>
      <c r="C10" s="1">
        <v>412.39499999999867</v>
      </c>
      <c r="D10" s="1">
        <v>377.60000000000031</v>
      </c>
      <c r="E10" s="1">
        <v>589.56499999999949</v>
      </c>
      <c r="F10" s="1">
        <v>336.56800000000072</v>
      </c>
      <c r="G10" s="1">
        <v>796.34300000000007</v>
      </c>
      <c r="H10" s="1">
        <v>596.75200000000018</v>
      </c>
      <c r="I10" s="1">
        <v>46.464999999999982</v>
      </c>
      <c r="J10" s="1">
        <v>410.83100000000172</v>
      </c>
      <c r="K10" s="1">
        <v>304.79599999999982</v>
      </c>
      <c r="L10" s="1">
        <v>292.47600000000028</v>
      </c>
      <c r="M10" s="1">
        <v>357.82500000000101</v>
      </c>
      <c r="N10" s="1">
        <v>272.5779999999998</v>
      </c>
      <c r="O10" s="1">
        <v>407.92400000000089</v>
      </c>
      <c r="P10" s="1">
        <v>364.44999999999959</v>
      </c>
      <c r="Q10" s="1">
        <v>620.34100000000171</v>
      </c>
      <c r="R10" s="1">
        <v>739.38900000000183</v>
      </c>
      <c r="S10" s="1">
        <v>767.54700000000003</v>
      </c>
      <c r="T10" s="1">
        <v>750.09500000000094</v>
      </c>
      <c r="U10" s="1">
        <v>247.12599999999949</v>
      </c>
      <c r="V10" s="1">
        <v>43.726999999999997</v>
      </c>
      <c r="W10" s="1">
        <v>7.16</v>
      </c>
      <c r="X10" s="1">
        <v>1.175</v>
      </c>
      <c r="Y10" s="1">
        <v>69.506999999999977</v>
      </c>
      <c r="Z10" s="1">
        <v>280.0149999999997</v>
      </c>
      <c r="AA10" s="1">
        <v>133.66300000000001</v>
      </c>
      <c r="AB10" s="1">
        <v>74.376999999999953</v>
      </c>
      <c r="AC10" s="1">
        <v>451.23899999999941</v>
      </c>
      <c r="AD10" s="1">
        <v>491.16699999999878</v>
      </c>
      <c r="AE10" s="1">
        <v>350.6079999999987</v>
      </c>
      <c r="AF10" s="1">
        <v>522.8240000000003</v>
      </c>
      <c r="AG10" s="1">
        <v>243.59699999999981</v>
      </c>
      <c r="AH10" s="1">
        <v>99.325999999999894</v>
      </c>
      <c r="AI10" s="1">
        <v>0</v>
      </c>
      <c r="AJ10" s="1">
        <v>0</v>
      </c>
      <c r="AK10" s="1">
        <v>0</v>
      </c>
    </row>
    <row r="11" spans="1:37" x14ac:dyDescent="0.25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56.255999999999979</v>
      </c>
      <c r="X11" s="1">
        <v>0</v>
      </c>
      <c r="Y11" s="1">
        <v>0.75949999999999995</v>
      </c>
      <c r="Z11" s="1">
        <v>264.70450000000017</v>
      </c>
      <c r="AA11" s="1">
        <v>831.42799999999977</v>
      </c>
      <c r="AB11" s="1">
        <v>591.64599999999996</v>
      </c>
      <c r="AC11" s="1">
        <v>678.28650000000016</v>
      </c>
      <c r="AD11" s="1">
        <v>641.40949999999975</v>
      </c>
      <c r="AE11" s="1">
        <v>981.09050000000047</v>
      </c>
      <c r="AF11" s="1">
        <v>908.39949999999953</v>
      </c>
      <c r="AG11" s="1">
        <v>316.88800000000015</v>
      </c>
      <c r="AH11" s="1">
        <v>0</v>
      </c>
      <c r="AI11" s="1">
        <v>0</v>
      </c>
      <c r="AJ11" s="1">
        <v>0</v>
      </c>
      <c r="AK11" s="1">
        <v>0</v>
      </c>
    </row>
    <row r="12" spans="1:37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77.5</v>
      </c>
      <c r="T12" s="1">
        <v>338</v>
      </c>
      <c r="U12" s="1">
        <v>294.5</v>
      </c>
      <c r="V12" s="1">
        <v>297.5</v>
      </c>
      <c r="W12" s="1">
        <v>245</v>
      </c>
      <c r="X12" s="1">
        <v>0</v>
      </c>
      <c r="Y12" s="1">
        <v>26.5</v>
      </c>
      <c r="Z12" s="1">
        <v>276</v>
      </c>
      <c r="AA12" s="1">
        <v>1073</v>
      </c>
      <c r="AB12" s="1">
        <v>883.5</v>
      </c>
      <c r="AC12" s="1">
        <v>1058</v>
      </c>
      <c r="AD12" s="1">
        <v>454</v>
      </c>
      <c r="AE12" s="1">
        <v>567.5</v>
      </c>
      <c r="AF12" s="1">
        <v>939.5</v>
      </c>
      <c r="AG12" s="1">
        <v>582.5</v>
      </c>
      <c r="AH12" s="1">
        <v>752</v>
      </c>
      <c r="AI12" s="1">
        <v>656.5</v>
      </c>
      <c r="AJ12" s="1">
        <v>636</v>
      </c>
      <c r="AK12" s="1">
        <v>683</v>
      </c>
    </row>
    <row r="13" spans="1:37" x14ac:dyDescent="0.25">
      <c r="A13">
        <v>12</v>
      </c>
      <c r="B13" s="1">
        <v>576.07299999999987</v>
      </c>
      <c r="C13" s="1">
        <v>545.52799999999922</v>
      </c>
      <c r="D13" s="1">
        <v>274.31900000000002</v>
      </c>
      <c r="E13" s="1">
        <v>313.08399999999978</v>
      </c>
      <c r="F13" s="1">
        <v>227.85699999999991</v>
      </c>
      <c r="G13" s="1">
        <v>301.44599999999957</v>
      </c>
      <c r="H13" s="1">
        <v>426.46600000000052</v>
      </c>
      <c r="I13" s="1">
        <v>657.62800000000118</v>
      </c>
      <c r="J13" s="1">
        <v>493.68299999999903</v>
      </c>
      <c r="K13" s="1">
        <v>378.42499999999922</v>
      </c>
      <c r="L13" s="1">
        <v>426.55399999999878</v>
      </c>
      <c r="M13" s="1">
        <v>463.82299999999941</v>
      </c>
      <c r="N13" s="1">
        <v>434.55999999999972</v>
      </c>
      <c r="O13" s="1">
        <v>447.64399999999972</v>
      </c>
      <c r="P13" s="1">
        <v>394.03199999999902</v>
      </c>
      <c r="Q13" s="1">
        <v>243.85099999999991</v>
      </c>
      <c r="R13" s="1">
        <v>165.42</v>
      </c>
      <c r="S13" s="1">
        <v>156.2829999999999</v>
      </c>
      <c r="T13" s="1">
        <v>396.94399999999979</v>
      </c>
      <c r="U13" s="1">
        <v>481.05999999999989</v>
      </c>
      <c r="V13" s="1">
        <v>379.73799999999972</v>
      </c>
      <c r="W13" s="1">
        <v>470.90299999999922</v>
      </c>
      <c r="X13" s="1">
        <v>627.32099999999969</v>
      </c>
      <c r="Y13" s="1">
        <v>496.73500000000041</v>
      </c>
      <c r="Z13" s="1">
        <v>326.38399999999967</v>
      </c>
      <c r="AA13" s="1">
        <v>68.126999999999995</v>
      </c>
      <c r="AB13" s="1">
        <v>5.67</v>
      </c>
      <c r="AC13" s="1">
        <v>156.74899999999991</v>
      </c>
      <c r="AD13" s="1">
        <v>244.56299999999999</v>
      </c>
      <c r="AE13" s="1">
        <v>205.94</v>
      </c>
      <c r="AF13" s="1">
        <v>558.71700000000067</v>
      </c>
      <c r="AG13" s="1">
        <v>284.80300000000022</v>
      </c>
      <c r="AH13" s="1">
        <v>338.61099999999948</v>
      </c>
      <c r="AI13" s="1">
        <v>459.34199999999908</v>
      </c>
      <c r="AJ13" s="1">
        <v>701.69000000000312</v>
      </c>
      <c r="AK13" s="1">
        <v>472.02799999999968</v>
      </c>
    </row>
    <row r="14" spans="1:37" x14ac:dyDescent="0.25">
      <c r="A14">
        <v>13</v>
      </c>
      <c r="B14" s="1">
        <v>7.9503299492385793</v>
      </c>
      <c r="C14" s="1">
        <v>8.7758578680202994</v>
      </c>
      <c r="D14" s="1">
        <v>6.3647157360406101</v>
      </c>
      <c r="E14" s="1">
        <v>9.4317055837563437</v>
      </c>
      <c r="F14" s="1">
        <v>7.2979695431472074</v>
      </c>
      <c r="G14" s="1">
        <v>7.6911928934010154</v>
      </c>
      <c r="H14" s="1">
        <v>6.2263553299492376</v>
      </c>
      <c r="I14" s="1">
        <v>9.9396040609137035</v>
      </c>
      <c r="J14" s="1">
        <v>8.2069949238578683</v>
      </c>
      <c r="K14" s="1">
        <v>6.8382335025380687</v>
      </c>
      <c r="L14" s="1">
        <v>9.3225786802030335</v>
      </c>
      <c r="M14" s="1">
        <v>6.9808071065989843</v>
      </c>
      <c r="N14" s="1">
        <v>8.6963756345177678</v>
      </c>
      <c r="O14" s="1">
        <v>8.6550812182741108</v>
      </c>
      <c r="P14" s="1">
        <v>8.2734517766497451</v>
      </c>
      <c r="Q14" s="1">
        <v>8.8001065989847707</v>
      </c>
      <c r="R14" s="1">
        <v>6.7097868020304565</v>
      </c>
      <c r="S14" s="1">
        <v>9.5288781725888345</v>
      </c>
      <c r="T14" s="1">
        <v>12.194142131979696</v>
      </c>
      <c r="U14" s="1">
        <v>11.101675126903553</v>
      </c>
      <c r="V14" s="1">
        <v>12.413939086294413</v>
      </c>
      <c r="W14" s="1">
        <v>12.221015228426394</v>
      </c>
      <c r="X14" s="1">
        <v>6.4047360406091336</v>
      </c>
      <c r="Y14" s="1">
        <v>7.0658832487309633</v>
      </c>
      <c r="Z14" s="1">
        <v>16.926857868020306</v>
      </c>
      <c r="AA14" s="1">
        <v>39.802680203045689</v>
      </c>
      <c r="AB14" s="1">
        <v>23.399258883248734</v>
      </c>
      <c r="AC14" s="1">
        <v>19.364690355329952</v>
      </c>
      <c r="AD14" s="1">
        <v>14.688888324873099</v>
      </c>
      <c r="AE14" s="1">
        <v>13.490406091370557</v>
      </c>
      <c r="AF14" s="1">
        <v>15.597228426395942</v>
      </c>
      <c r="AG14" s="1">
        <v>10.802426395939085</v>
      </c>
      <c r="AH14" s="1">
        <v>11.004918781725884</v>
      </c>
      <c r="AI14" s="1">
        <v>10.320624365482232</v>
      </c>
      <c r="AJ14" s="1">
        <v>9.9630355329949154</v>
      </c>
      <c r="AK14" s="1">
        <v>10.556873096446699</v>
      </c>
    </row>
    <row r="15" spans="1:37" x14ac:dyDescent="0.25">
      <c r="A15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359</v>
      </c>
      <c r="U15" s="1">
        <v>294</v>
      </c>
      <c r="V15" s="1">
        <v>0</v>
      </c>
      <c r="W15" s="1">
        <v>0</v>
      </c>
      <c r="X15" s="1">
        <v>259</v>
      </c>
      <c r="Y15" s="1">
        <v>316</v>
      </c>
      <c r="Z15" s="1">
        <v>584</v>
      </c>
      <c r="AA15" s="1">
        <v>636</v>
      </c>
      <c r="AB15" s="1">
        <v>460</v>
      </c>
      <c r="AC15" s="1">
        <v>2282</v>
      </c>
      <c r="AD15" s="1">
        <v>1983</v>
      </c>
      <c r="AE15" s="1">
        <v>1672</v>
      </c>
      <c r="AF15" s="1">
        <v>2074</v>
      </c>
      <c r="AG15" s="1">
        <v>945</v>
      </c>
      <c r="AH15" s="1">
        <v>1100</v>
      </c>
      <c r="AI15" s="1">
        <v>1068</v>
      </c>
      <c r="AJ15" s="1">
        <v>914</v>
      </c>
      <c r="AK15" s="1">
        <v>650</v>
      </c>
    </row>
    <row r="16" spans="1:37" x14ac:dyDescent="0.25">
      <c r="A16">
        <v>15</v>
      </c>
      <c r="B16" s="1">
        <v>189.5</v>
      </c>
      <c r="C16" s="1">
        <v>165.5</v>
      </c>
      <c r="D16" s="1">
        <v>88</v>
      </c>
      <c r="E16" s="1">
        <v>183.5</v>
      </c>
      <c r="F16" s="1">
        <v>96</v>
      </c>
      <c r="G16" s="1">
        <v>103.5</v>
      </c>
      <c r="H16" s="1">
        <v>129</v>
      </c>
      <c r="I16" s="1">
        <v>120</v>
      </c>
      <c r="J16" s="1">
        <v>113.5</v>
      </c>
      <c r="K16" s="1">
        <v>111</v>
      </c>
      <c r="L16" s="1">
        <v>89.5</v>
      </c>
      <c r="M16" s="1">
        <v>76</v>
      </c>
      <c r="N16" s="1">
        <v>97</v>
      </c>
      <c r="O16" s="1">
        <v>157.5</v>
      </c>
      <c r="P16" s="1">
        <v>97.5</v>
      </c>
      <c r="Q16" s="1">
        <v>1</v>
      </c>
      <c r="R16" s="1">
        <v>0</v>
      </c>
      <c r="S16" s="1">
        <v>17</v>
      </c>
      <c r="T16" s="1">
        <v>2</v>
      </c>
      <c r="U16" s="1">
        <v>0.5</v>
      </c>
      <c r="V16" s="1">
        <v>0.5</v>
      </c>
      <c r="W16" s="1">
        <v>2</v>
      </c>
      <c r="X16" s="1">
        <v>19</v>
      </c>
      <c r="Y16" s="1">
        <v>158</v>
      </c>
      <c r="Z16" s="1">
        <v>188</v>
      </c>
      <c r="AA16" s="1">
        <v>77.5</v>
      </c>
      <c r="AB16" s="1">
        <v>143.5</v>
      </c>
      <c r="AC16" s="1">
        <v>12</v>
      </c>
      <c r="AD16" s="1">
        <v>415.5</v>
      </c>
      <c r="AE16" s="1">
        <v>695.5</v>
      </c>
      <c r="AF16" s="1">
        <v>803</v>
      </c>
      <c r="AG16" s="1">
        <v>500.5</v>
      </c>
      <c r="AH16" s="1">
        <v>463</v>
      </c>
      <c r="AI16" s="1">
        <v>409.5</v>
      </c>
      <c r="AJ16" s="1">
        <v>513.5</v>
      </c>
      <c r="AK16" s="1">
        <v>367</v>
      </c>
    </row>
    <row r="17" spans="1:37" x14ac:dyDescent="0.25">
      <c r="A17">
        <v>16</v>
      </c>
      <c r="B17" s="1">
        <v>1081.9120000000021</v>
      </c>
      <c r="C17" s="1">
        <v>1825.899000000011</v>
      </c>
      <c r="D17" s="1">
        <v>1251.8460000000021</v>
      </c>
      <c r="E17" s="1">
        <v>1301.908000000011</v>
      </c>
      <c r="F17" s="1">
        <v>1349.617</v>
      </c>
      <c r="G17" s="1">
        <v>949.59399999999903</v>
      </c>
      <c r="H17" s="1">
        <v>1289.744000000009</v>
      </c>
      <c r="I17" s="1">
        <v>652.4299999999995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0.17499999999999999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</row>
    <row r="18" spans="1:37" x14ac:dyDescent="0.25">
      <c r="A18">
        <v>17</v>
      </c>
      <c r="B18" s="1">
        <v>831.58299999999826</v>
      </c>
      <c r="C18" s="1">
        <v>900.21500000000196</v>
      </c>
      <c r="D18" s="1">
        <v>802.84199999999669</v>
      </c>
      <c r="E18" s="1">
        <v>928.6479999999973</v>
      </c>
      <c r="F18" s="1">
        <v>1309.5349999999939</v>
      </c>
      <c r="G18" s="1">
        <v>681.76299999999981</v>
      </c>
      <c r="H18" s="1">
        <v>658.9159999999996</v>
      </c>
      <c r="I18" s="1">
        <v>850.03100000000063</v>
      </c>
      <c r="J18" s="1">
        <v>550.90699999999947</v>
      </c>
      <c r="K18" s="1">
        <v>743.48200000000281</v>
      </c>
      <c r="L18" s="1">
        <v>681.54699999999764</v>
      </c>
      <c r="M18" s="1">
        <v>747.80799999999954</v>
      </c>
      <c r="N18" s="1">
        <v>914.44200000000285</v>
      </c>
      <c r="O18" s="1">
        <v>468.93599999999992</v>
      </c>
      <c r="P18" s="1">
        <v>772.13800000000208</v>
      </c>
      <c r="Q18" s="1">
        <v>731.16900000000089</v>
      </c>
      <c r="R18" s="1">
        <v>598.33099999999899</v>
      </c>
      <c r="S18" s="1">
        <v>705.70800000000008</v>
      </c>
      <c r="T18" s="1">
        <v>1352.7390000000059</v>
      </c>
      <c r="U18" s="1">
        <v>883.70500000000118</v>
      </c>
      <c r="V18" s="1">
        <v>509.61500000000001</v>
      </c>
      <c r="W18" s="1">
        <v>422.34700000000049</v>
      </c>
      <c r="X18" s="1">
        <v>770.68000000000052</v>
      </c>
      <c r="Y18" s="1">
        <v>697.87400000000173</v>
      </c>
      <c r="Z18" s="1">
        <v>1163.2919999999999</v>
      </c>
      <c r="AA18" s="1">
        <v>1656.343000000018</v>
      </c>
      <c r="AB18" s="1">
        <v>708.10499999999877</v>
      </c>
      <c r="AC18" s="1">
        <v>796.46199999999965</v>
      </c>
      <c r="AD18" s="1">
        <v>747.56800000000158</v>
      </c>
      <c r="AE18" s="1">
        <v>585.80299999999966</v>
      </c>
      <c r="AF18" s="1">
        <v>907.08999999999764</v>
      </c>
      <c r="AG18" s="1">
        <v>649.59600000000023</v>
      </c>
      <c r="AH18" s="1">
        <v>469.88599999999968</v>
      </c>
      <c r="AI18" s="1">
        <v>441.248999999999</v>
      </c>
      <c r="AJ18" s="1">
        <v>466.39399999999978</v>
      </c>
      <c r="AK18" s="1">
        <v>430.47900000000038</v>
      </c>
    </row>
    <row r="19" spans="1:37" x14ac:dyDescent="0.25">
      <c r="A19">
        <v>18</v>
      </c>
      <c r="B19" s="1">
        <v>505.87099999999958</v>
      </c>
      <c r="C19" s="1">
        <v>558.9609999999999</v>
      </c>
      <c r="D19" s="1">
        <v>600.05199999999923</v>
      </c>
      <c r="E19" s="1">
        <v>1457.170000000006</v>
      </c>
      <c r="F19" s="1">
        <v>2622.411999999993</v>
      </c>
      <c r="G19" s="1">
        <v>3706.8219999999901</v>
      </c>
      <c r="H19" s="1">
        <v>2806.80800000001</v>
      </c>
      <c r="I19" s="1">
        <v>1566.929999999998</v>
      </c>
      <c r="J19" s="1">
        <v>995.52699999999766</v>
      </c>
      <c r="K19" s="1">
        <v>979.41699999999764</v>
      </c>
      <c r="L19" s="1">
        <v>767.86400000000208</v>
      </c>
      <c r="M19" s="1">
        <v>516.23300000000063</v>
      </c>
      <c r="N19" s="1">
        <v>490.7039999999987</v>
      </c>
      <c r="O19" s="1">
        <v>510.24799999999988</v>
      </c>
      <c r="P19" s="1">
        <v>382.82000000000039</v>
      </c>
      <c r="Q19" s="1">
        <v>132.15</v>
      </c>
      <c r="R19" s="1">
        <v>6.03</v>
      </c>
      <c r="S19" s="1">
        <v>4.391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11.731999999999999</v>
      </c>
      <c r="AE19" s="1">
        <v>0</v>
      </c>
      <c r="AF19" s="1">
        <v>32.448000000000008</v>
      </c>
      <c r="AG19" s="1">
        <v>436.73899999999952</v>
      </c>
      <c r="AH19" s="1">
        <v>95.889000000000024</v>
      </c>
      <c r="AI19" s="1">
        <v>0</v>
      </c>
      <c r="AJ19" s="1">
        <v>0</v>
      </c>
      <c r="AK19" s="1">
        <v>0</v>
      </c>
    </row>
    <row r="23" spans="1:37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37" x14ac:dyDescent="0.25">
      <c r="A24">
        <v>1</v>
      </c>
      <c r="B24" s="4">
        <f>AVERAGE(B2:AK2)</f>
        <v>93.940309523809503</v>
      </c>
      <c r="C24" s="4">
        <f>_xlfn.VAR.S(B2:AK2)</f>
        <v>7395.7362876408251</v>
      </c>
      <c r="D24" s="4">
        <f>KURT(B2:AK2)</f>
        <v>1.6117665680912472</v>
      </c>
      <c r="E24" s="4">
        <f>SKEW(B2:AK2)</f>
        <v>1.5122138466251884</v>
      </c>
      <c r="F24" s="4">
        <f>MAX(B2:AK2)-MIN(B2:AK2)</f>
        <v>347.40057142857142</v>
      </c>
    </row>
    <row r="25" spans="1:37" x14ac:dyDescent="0.25">
      <c r="A25">
        <v>2</v>
      </c>
      <c r="B25" s="4">
        <f>AVERAGE(B3:AK3)</f>
        <v>215.30122222222229</v>
      </c>
      <c r="C25" s="4">
        <f>_xlfn.VAR.S(B3:AK3)</f>
        <v>40971.262711392083</v>
      </c>
      <c r="D25" s="4">
        <f>KURT(B3:AK3)</f>
        <v>-0.73378404717474588</v>
      </c>
      <c r="E25" s="4">
        <f>SKEW(B3:AK3)</f>
        <v>0.74957353982232011</v>
      </c>
      <c r="F25" s="4">
        <f>MAX(B3:AK3)-MIN(B3:AK3)</f>
        <v>672.47900000000072</v>
      </c>
    </row>
    <row r="26" spans="1:37" x14ac:dyDescent="0.25">
      <c r="A26">
        <v>3</v>
      </c>
      <c r="B26" s="4">
        <f>AVERAGE(B4:AK4)</f>
        <v>782.3425277777776</v>
      </c>
      <c r="C26" s="4">
        <f>_xlfn.VAR.S(B4:AK4)</f>
        <v>239727.21905025575</v>
      </c>
      <c r="D26" s="4">
        <f>KURT(B4:AK4)</f>
        <v>-0.66586327314629035</v>
      </c>
      <c r="E26" s="4">
        <f>SKEW(B4:AK4)</f>
        <v>-0.21359954735288531</v>
      </c>
      <c r="F26" s="4">
        <f>MAX(B4:AK4)-MIN(B4:AK4)</f>
        <v>1632.922999999998</v>
      </c>
    </row>
    <row r="27" spans="1:37" x14ac:dyDescent="0.25">
      <c r="A27">
        <v>4</v>
      </c>
      <c r="B27" s="4">
        <f>AVERAGE(B5:AK5)</f>
        <v>180.58095000000006</v>
      </c>
      <c r="C27" s="4">
        <f>_xlfn.VAR.S(B5:AK5)</f>
        <v>68809.156992327757</v>
      </c>
      <c r="D27" s="4">
        <f>KURT(B5:AK5)</f>
        <v>-0.10215038090019712</v>
      </c>
      <c r="E27" s="4">
        <f>SKEW(B5:AK5)</f>
        <v>1.1780601953972447</v>
      </c>
      <c r="F27" s="4">
        <f>MAX(B5:AK5)-MIN(B5:AK5)</f>
        <v>811.68680000000131</v>
      </c>
    </row>
    <row r="28" spans="1:37" x14ac:dyDescent="0.25">
      <c r="A28">
        <v>5</v>
      </c>
      <c r="B28" s="4">
        <f>AVERAGE(B6:AK6)</f>
        <v>754.15111111111173</v>
      </c>
      <c r="C28" s="4">
        <f>_xlfn.VAR.S(B6:AK6)</f>
        <v>189410.25836204513</v>
      </c>
      <c r="D28" s="4">
        <f>KURT(B6:AK6)</f>
        <v>-1.2755223464919869</v>
      </c>
      <c r="E28" s="4">
        <f>SKEW(B6:AK6)</f>
        <v>-3.7571594340756777E-2</v>
      </c>
      <c r="F28" s="4">
        <f>MAX(B6:AK6)-MIN(B6:AK6)</f>
        <v>1420.434000000002</v>
      </c>
    </row>
    <row r="29" spans="1:37" x14ac:dyDescent="0.25">
      <c r="A29">
        <v>6</v>
      </c>
      <c r="B29" s="4">
        <f>AVERAGE(B7:AK7)</f>
        <v>397.91666666666669</v>
      </c>
      <c r="C29" s="4">
        <f>_xlfn.VAR.S(B7:AK7)</f>
        <v>345361.79285714286</v>
      </c>
      <c r="D29" s="4">
        <f>KURT(B7:AK7)</f>
        <v>0.28313261420892655</v>
      </c>
      <c r="E29" s="4">
        <f>SKEW(B7:AK7)</f>
        <v>1.2591998186764719</v>
      </c>
      <c r="F29" s="4">
        <f>MAX(B7:AK7)-MIN(B7:AK7)</f>
        <v>1876</v>
      </c>
    </row>
    <row r="30" spans="1:37" x14ac:dyDescent="0.25">
      <c r="A30">
        <v>7</v>
      </c>
      <c r="B30" s="4">
        <f>AVERAGE(B8:AK8)</f>
        <v>441.95725000000004</v>
      </c>
      <c r="C30" s="4">
        <f>_xlfn.VAR.S(B8:AK8)</f>
        <v>126484.81613973611</v>
      </c>
      <c r="D30" s="4">
        <f>KURT(B8:AK8)</f>
        <v>-0.62154426382283567</v>
      </c>
      <c r="E30" s="4">
        <f>SKEW(B8:AK8)</f>
        <v>0.49047713064039439</v>
      </c>
      <c r="F30" s="4">
        <f>MAX(B8:AK8)-MIN(B8:AK8)</f>
        <v>1287.4100000000051</v>
      </c>
    </row>
    <row r="31" spans="1:37" x14ac:dyDescent="0.25">
      <c r="A31">
        <v>8</v>
      </c>
      <c r="B31" s="4">
        <f>AVERAGE(B9:AK9)</f>
        <v>150.55681944444439</v>
      </c>
      <c r="C31" s="4">
        <f>_xlfn.VAR.S(B9:AK9)</f>
        <v>13352.821098758732</v>
      </c>
      <c r="D31" s="4">
        <f>KURT(B9:AK9)</f>
        <v>0.21228224343337487</v>
      </c>
      <c r="E31" s="4">
        <f>SKEW(B9:AK9)</f>
        <v>0.979875621111025</v>
      </c>
      <c r="F31" s="4">
        <f>MAX(B9:AK9)-MIN(B9:AK9)</f>
        <v>434.44879999999915</v>
      </c>
    </row>
    <row r="32" spans="1:37" x14ac:dyDescent="0.25">
      <c r="A32">
        <v>9</v>
      </c>
      <c r="B32" s="4">
        <f>AVERAGE(B10:AK10)</f>
        <v>331.11741666666671</v>
      </c>
      <c r="C32" s="4">
        <f>_xlfn.VAR.S(B10:AK10)</f>
        <v>58381.696360535789</v>
      </c>
      <c r="D32" s="4">
        <f>KURT(B10:AK10)</f>
        <v>-0.82072944626362609</v>
      </c>
      <c r="E32" s="4">
        <f>SKEW(B10:AK10)</f>
        <v>0.25747300651816202</v>
      </c>
      <c r="F32" s="4">
        <f>MAX(B10:AK10)-MIN(B10:AK10)</f>
        <v>796.34300000000007</v>
      </c>
    </row>
    <row r="33" spans="1:6" x14ac:dyDescent="0.25">
      <c r="A33">
        <v>10</v>
      </c>
      <c r="B33" s="4">
        <f>AVERAGE(B11:AK11)</f>
        <v>146.41299999999998</v>
      </c>
      <c r="C33" s="4">
        <f>_xlfn.VAR.S(B11:AK11)</f>
        <v>88641.504194842855</v>
      </c>
      <c r="D33" s="4">
        <f>KURT(B11:AK11)</f>
        <v>2.0583072890294769</v>
      </c>
      <c r="E33" s="4">
        <f>SKEW(B11:AK11)</f>
        <v>1.8645374697217931</v>
      </c>
      <c r="F33" s="4">
        <f>MAX(B11:AK11)-MIN(B11:AK11)</f>
        <v>981.09050000000047</v>
      </c>
    </row>
    <row r="34" spans="1:6" x14ac:dyDescent="0.25">
      <c r="A34">
        <v>11</v>
      </c>
      <c r="B34" s="4">
        <f>AVERAGE(B12:AK12)</f>
        <v>273.34722222222223</v>
      </c>
      <c r="C34" s="4">
        <f>_xlfn.VAR.S(B12:AK12)</f>
        <v>126040.05456349206</v>
      </c>
      <c r="D34" s="4">
        <f>KURT(B12:AK12)</f>
        <v>-0.3580464647099264</v>
      </c>
      <c r="E34" s="4">
        <f>SKEW(B12:AK12)</f>
        <v>0.99417912100201478</v>
      </c>
      <c r="F34" s="4">
        <f>MAX(B12:AK12)-MIN(B12:AK12)</f>
        <v>1073</v>
      </c>
    </row>
    <row r="35" spans="1:6" x14ac:dyDescent="0.25">
      <c r="A35">
        <v>12</v>
      </c>
      <c r="B35" s="4">
        <f>AVERAGE(B13:AK13)</f>
        <v>377.83336111111089</v>
      </c>
      <c r="C35" s="4">
        <f>_xlfn.VAR.S(B13:AK13)</f>
        <v>26504.045250123127</v>
      </c>
      <c r="D35" s="4">
        <f>KURT(B13:AK13)</f>
        <v>-0.24854403529570224</v>
      </c>
      <c r="E35" s="4">
        <f>SKEW(B13:AK13)</f>
        <v>-0.21612616823256656</v>
      </c>
      <c r="F35" s="4">
        <f>MAX(B13:AK13)-MIN(B13:AK13)</f>
        <v>696.02000000000317</v>
      </c>
    </row>
    <row r="36" spans="1:6" x14ac:dyDescent="0.25">
      <c r="A36">
        <v>13</v>
      </c>
      <c r="B36" s="4">
        <f>AVERAGE(B14:AK14)</f>
        <v>11.194702904681332</v>
      </c>
      <c r="C36" s="4">
        <f>_xlfn.VAR.S(B14:AK14)</f>
        <v>38.451424217246313</v>
      </c>
      <c r="D36" s="4">
        <f>KURT(B14:AK14)</f>
        <v>12.828529692221414</v>
      </c>
      <c r="E36" s="4">
        <f>SKEW(B14:AK14)</f>
        <v>3.1943073493138563</v>
      </c>
      <c r="F36" s="4">
        <f>MAX(B14:AK14)-MIN(B14:AK14)</f>
        <v>33.576324873096453</v>
      </c>
    </row>
    <row r="37" spans="1:6" x14ac:dyDescent="0.25">
      <c r="A37">
        <v>14</v>
      </c>
      <c r="B37" s="4">
        <f>AVERAGE(B15:AK15)</f>
        <v>433.22222222222223</v>
      </c>
      <c r="C37" s="4">
        <f>_xlfn.VAR.S(B15:AK15)</f>
        <v>437751.14920634922</v>
      </c>
      <c r="D37" s="4">
        <f>KURT(B15:AK15)</f>
        <v>1.7243792719520572</v>
      </c>
      <c r="E37" s="4">
        <f>SKEW(B15:AK15)</f>
        <v>1.6234662512875457</v>
      </c>
      <c r="F37" s="4">
        <f>MAX(B15:AK15)-MIN(B15:AK15)</f>
        <v>2282</v>
      </c>
    </row>
    <row r="38" spans="1:6" x14ac:dyDescent="0.25">
      <c r="A38">
        <v>15</v>
      </c>
      <c r="B38" s="4">
        <f>AVERAGE(B16:AK16)</f>
        <v>183.48611111111111</v>
      </c>
      <c r="C38" s="4">
        <f>_xlfn.VAR.S(B16:AK16)</f>
        <v>41319.706944444442</v>
      </c>
      <c r="D38" s="4">
        <f>KURT(B16:AK16)</f>
        <v>1.8992049264451332</v>
      </c>
      <c r="E38" s="4">
        <f>SKEW(B16:AK16)</f>
        <v>1.5611511749781595</v>
      </c>
      <c r="F38" s="4">
        <f>MAX(B16:AK16)-MIN(B16:AK16)</f>
        <v>803</v>
      </c>
    </row>
    <row r="39" spans="1:6" x14ac:dyDescent="0.25">
      <c r="A39">
        <v>16</v>
      </c>
      <c r="B39" s="4">
        <f>AVERAGE(B17:AK17)</f>
        <v>269.53125000000097</v>
      </c>
      <c r="C39" s="4">
        <f>_xlfn.VAR.S(B17:AK17)</f>
        <v>284672.21441585233</v>
      </c>
      <c r="D39" s="4">
        <f>KURT(B17:AK17)</f>
        <v>1.4113518873319126</v>
      </c>
      <c r="E39" s="4">
        <f>SKEW(B17:AK17)</f>
        <v>1.6927219849173443</v>
      </c>
      <c r="F39" s="4">
        <f>MAX(B17:AK17)-MIN(B17:AK17)</f>
        <v>1825.899000000011</v>
      </c>
    </row>
    <row r="40" spans="1:6" x14ac:dyDescent="0.25">
      <c r="A40">
        <v>17</v>
      </c>
      <c r="B40" s="4">
        <f>AVERAGE(B18:AK18)</f>
        <v>764.92300000000068</v>
      </c>
      <c r="C40" s="4">
        <f>_xlfn.VAR.S(B18:AK18)</f>
        <v>72338.552307029066</v>
      </c>
      <c r="D40" s="4">
        <f>KURT(B18:AK18)</f>
        <v>2.7869072125121876</v>
      </c>
      <c r="E40" s="4">
        <f>SKEW(B18:AK18)</f>
        <v>1.4317151771608043</v>
      </c>
      <c r="F40" s="4">
        <f>MAX(B18:AK18)-MIN(B18:AK18)</f>
        <v>1233.9960000000176</v>
      </c>
    </row>
    <row r="41" spans="1:6" x14ac:dyDescent="0.25">
      <c r="A41">
        <v>18</v>
      </c>
      <c r="B41" s="4">
        <f>AVERAGE(B19:AK19)</f>
        <v>532.97827777777752</v>
      </c>
      <c r="C41" s="4">
        <f>_xlfn.VAR.S(B19:AK19)</f>
        <v>784262.21163271961</v>
      </c>
      <c r="D41" s="4">
        <f>KURT(B19:AK19)</f>
        <v>5.0356738816061011</v>
      </c>
      <c r="E41" s="4">
        <f>SKEW(B19:AK19)</f>
        <v>2.2698868307672333</v>
      </c>
      <c r="F41" s="4">
        <f>MAX(B19:AK19)-MIN(B19:AK19)</f>
        <v>3706.8219999999901</v>
      </c>
    </row>
  </sheetData>
  <phoneticPr fontId="1" type="noConversion"/>
  <pageMargins left="0.7" right="0.7" top="0.75" bottom="0.75" header="0.3" footer="0.3"/>
  <ignoredErrors>
    <ignoredError sqref="B24:F4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40C6-229F-4901-9157-AA9F59C11970}">
  <dimension ref="AF24"/>
  <sheetViews>
    <sheetView topLeftCell="C1" zoomScale="70" zoomScaleNormal="70" workbookViewId="0">
      <selection activeCell="AH15" sqref="AH15"/>
    </sheetView>
  </sheetViews>
  <sheetFormatPr defaultRowHeight="14" x14ac:dyDescent="0.25"/>
  <sheetData>
    <row r="24" spans="32:32" ht="23.5" x14ac:dyDescent="0.25">
      <c r="AF24" s="3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三年第一问单品聚类18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黄 子健</cp:lastModifiedBy>
  <dcterms:created xsi:type="dcterms:W3CDTF">2011-08-01T14:22:18Z</dcterms:created>
  <dcterms:modified xsi:type="dcterms:W3CDTF">2023-09-08T17:33:57Z</dcterms:modified>
</cp:coreProperties>
</file>