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ceNight\Desktop\个人事务\稻花香里说丰年，听取 W A 声一片\Python Programming Files\GTB_Solver\"/>
    </mc:Choice>
  </mc:AlternateContent>
  <xr:revisionPtr revIDLastSave="0" documentId="13_ncr:1_{0FE4F6ED-191C-4DA5-9C69-684C82CAA3BE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GTB_Thesaurus" sheetId="1" r:id="rId1"/>
    <sheet name="Shortcut(s) &amp; Multiword(s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H101" i="1"/>
  <c r="G101" i="1"/>
  <c r="F101" i="1"/>
  <c r="E101" i="1"/>
  <c r="H100" i="1"/>
  <c r="G100" i="1"/>
  <c r="F100" i="1"/>
  <c r="E100" i="1"/>
  <c r="H99" i="1"/>
  <c r="G99" i="1"/>
  <c r="F99" i="1"/>
  <c r="E99" i="1"/>
  <c r="H98" i="1"/>
  <c r="G98" i="1"/>
  <c r="F98" i="1"/>
  <c r="E98" i="1"/>
  <c r="H97" i="1"/>
  <c r="G97" i="1"/>
  <c r="F97" i="1"/>
  <c r="E97" i="1"/>
  <c r="H96" i="1"/>
  <c r="G96" i="1"/>
  <c r="F96" i="1"/>
  <c r="E96" i="1"/>
  <c r="H95" i="1"/>
  <c r="G95" i="1"/>
  <c r="F95" i="1"/>
  <c r="E95" i="1"/>
  <c r="H94" i="1"/>
  <c r="G94" i="1"/>
  <c r="F94" i="1"/>
  <c r="E94" i="1"/>
  <c r="H93" i="1"/>
  <c r="G93" i="1"/>
  <c r="F93" i="1"/>
  <c r="E93" i="1"/>
  <c r="H92" i="1"/>
  <c r="G92" i="1"/>
  <c r="F92" i="1"/>
  <c r="E92" i="1"/>
  <c r="H91" i="1"/>
  <c r="G91" i="1"/>
  <c r="F91" i="1"/>
  <c r="E91" i="1"/>
  <c r="H90" i="1"/>
  <c r="G90" i="1"/>
  <c r="F90" i="1"/>
  <c r="E90" i="1"/>
  <c r="H89" i="1"/>
  <c r="G89" i="1"/>
  <c r="F89" i="1"/>
  <c r="E89" i="1"/>
  <c r="H88" i="1"/>
  <c r="G88" i="1"/>
  <c r="F88" i="1"/>
  <c r="E88" i="1"/>
  <c r="H87" i="1"/>
  <c r="G87" i="1"/>
  <c r="F87" i="1"/>
  <c r="E87" i="1"/>
  <c r="H86" i="1"/>
  <c r="G86" i="1"/>
  <c r="F86" i="1"/>
  <c r="E86" i="1"/>
  <c r="H85" i="1"/>
  <c r="G85" i="1"/>
  <c r="F85" i="1"/>
  <c r="E85" i="1"/>
  <c r="H84" i="1"/>
  <c r="G84" i="1"/>
  <c r="F84" i="1"/>
  <c r="E84" i="1"/>
  <c r="H83" i="1"/>
  <c r="G83" i="1"/>
  <c r="F83" i="1"/>
  <c r="E83" i="1"/>
  <c r="H82" i="1"/>
  <c r="G82" i="1"/>
  <c r="F82" i="1"/>
  <c r="E82" i="1"/>
  <c r="H81" i="1"/>
  <c r="G81" i="1"/>
  <c r="F81" i="1"/>
  <c r="E81" i="1"/>
  <c r="H80" i="1"/>
  <c r="G80" i="1"/>
  <c r="F80" i="1"/>
  <c r="E80" i="1"/>
  <c r="H79" i="1"/>
  <c r="G79" i="1"/>
  <c r="F79" i="1"/>
  <c r="E79" i="1"/>
  <c r="H78" i="1"/>
  <c r="G78" i="1"/>
  <c r="F78" i="1"/>
  <c r="E78" i="1"/>
  <c r="H77" i="1"/>
  <c r="G77" i="1"/>
  <c r="F77" i="1"/>
  <c r="E77" i="1"/>
  <c r="H76" i="1"/>
  <c r="G76" i="1"/>
  <c r="F76" i="1"/>
  <c r="E76" i="1"/>
  <c r="H75" i="1"/>
  <c r="G75" i="1"/>
  <c r="F75" i="1"/>
  <c r="E75" i="1"/>
  <c r="H74" i="1"/>
  <c r="G74" i="1"/>
  <c r="F74" i="1"/>
  <c r="E74" i="1"/>
  <c r="H73" i="1"/>
  <c r="G73" i="1"/>
  <c r="F73" i="1"/>
  <c r="E73" i="1"/>
  <c r="H72" i="1"/>
  <c r="G72" i="1"/>
  <c r="F72" i="1"/>
  <c r="E72" i="1"/>
  <c r="H71" i="1"/>
  <c r="G71" i="1"/>
  <c r="F71" i="1"/>
  <c r="E71" i="1"/>
  <c r="H70" i="1"/>
  <c r="G70" i="1"/>
  <c r="F70" i="1"/>
  <c r="E70" i="1"/>
  <c r="H69" i="1"/>
  <c r="G69" i="1"/>
  <c r="F69" i="1"/>
  <c r="E69" i="1"/>
  <c r="H68" i="1"/>
  <c r="G68" i="1"/>
  <c r="F68" i="1"/>
  <c r="E68" i="1"/>
  <c r="H67" i="1"/>
  <c r="G67" i="1"/>
  <c r="F67" i="1"/>
  <c r="E67" i="1"/>
  <c r="H66" i="1"/>
  <c r="G66" i="1"/>
  <c r="F66" i="1"/>
  <c r="E66" i="1"/>
  <c r="H65" i="1"/>
  <c r="G65" i="1"/>
  <c r="F65" i="1"/>
  <c r="E65" i="1"/>
  <c r="H64" i="1"/>
  <c r="G64" i="1"/>
  <c r="F64" i="1"/>
  <c r="E64" i="1"/>
  <c r="H63" i="1"/>
  <c r="G63" i="1"/>
  <c r="F63" i="1"/>
  <c r="E63" i="1"/>
  <c r="H62" i="1"/>
  <c r="G62" i="1"/>
  <c r="F62" i="1"/>
  <c r="E62" i="1"/>
  <c r="H61" i="1"/>
  <c r="G61" i="1"/>
  <c r="F61" i="1"/>
  <c r="E61" i="1"/>
  <c r="H60" i="1"/>
  <c r="G60" i="1"/>
  <c r="F60" i="1"/>
  <c r="E60" i="1"/>
  <c r="H59" i="1"/>
  <c r="G59" i="1"/>
  <c r="F59" i="1"/>
  <c r="E59" i="1"/>
  <c r="H58" i="1"/>
  <c r="G58" i="1"/>
  <c r="F58" i="1"/>
  <c r="E58" i="1"/>
  <c r="H57" i="1"/>
  <c r="G57" i="1"/>
  <c r="F57" i="1"/>
  <c r="E57" i="1"/>
  <c r="H56" i="1"/>
  <c r="G56" i="1"/>
  <c r="F56" i="1"/>
  <c r="E56" i="1"/>
  <c r="H55" i="1"/>
  <c r="G55" i="1"/>
  <c r="F55" i="1"/>
  <c r="E55" i="1"/>
  <c r="H54" i="1"/>
  <c r="G54" i="1"/>
  <c r="F54" i="1"/>
  <c r="E54" i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46" i="1"/>
  <c r="G46" i="1"/>
  <c r="F46" i="1"/>
  <c r="E46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G42" i="1"/>
  <c r="F42" i="1"/>
  <c r="E42" i="1"/>
  <c r="H41" i="1"/>
  <c r="G41" i="1"/>
  <c r="F41" i="1"/>
  <c r="E41" i="1"/>
  <c r="H40" i="1"/>
  <c r="G40" i="1"/>
  <c r="F40" i="1"/>
  <c r="E40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2" i="1" l="1"/>
</calcChain>
</file>

<file path=xl/sharedStrings.xml><?xml version="1.0" encoding="utf-8"?>
<sst xmlns="http://schemas.openxmlformats.org/spreadsheetml/2006/main" count="386" uniqueCount="374">
  <si>
    <t>English</t>
  </si>
  <si>
    <t>Baguette</t>
  </si>
  <si>
    <t>Baseball Field</t>
  </si>
  <si>
    <t>Beach Ball</t>
  </si>
  <si>
    <t>Bike</t>
  </si>
  <si>
    <t>Black Hole</t>
  </si>
  <si>
    <t>Bow</t>
  </si>
  <si>
    <t>Bowling Ball</t>
  </si>
  <si>
    <t>Cabin</t>
  </si>
  <si>
    <t>Cane</t>
  </si>
  <si>
    <t>Cardboard Box</t>
  </si>
  <si>
    <t>Ceiling Fan</t>
  </si>
  <si>
    <t>Cheesecake</t>
  </si>
  <si>
    <t>Christmas Eve</t>
  </si>
  <si>
    <t>Church</t>
  </si>
  <si>
    <t>Coffee Machine</t>
  </si>
  <si>
    <t>Cookie</t>
  </si>
  <si>
    <t>Crib</t>
  </si>
  <si>
    <t>Cruise Ship</t>
  </si>
  <si>
    <t>Decorations</t>
  </si>
  <si>
    <t>Dish</t>
  </si>
  <si>
    <t>Dragonfly</t>
  </si>
  <si>
    <t>Dungeon</t>
  </si>
  <si>
    <t>Ender Dragon</t>
  </si>
  <si>
    <t>Factory</t>
  </si>
  <si>
    <t>Fire</t>
  </si>
  <si>
    <t>Fish Bowl</t>
  </si>
  <si>
    <t>Flying Pig</t>
  </si>
  <si>
    <t>Fountain</t>
  </si>
  <si>
    <t>Garden</t>
  </si>
  <si>
    <t>Gates</t>
  </si>
  <si>
    <t>Gold</t>
  </si>
  <si>
    <t>Grapes</t>
  </si>
  <si>
    <t>Hairbrush</t>
  </si>
  <si>
    <t>Handbag</t>
  </si>
  <si>
    <t>Helicopter</t>
  </si>
  <si>
    <t>Holly</t>
  </si>
  <si>
    <t>Hurricane</t>
  </si>
  <si>
    <t>Ice Cream Cone</t>
  </si>
  <si>
    <t>Jelly</t>
  </si>
  <si>
    <t>Kayak</t>
  </si>
  <si>
    <t>Laboratory</t>
  </si>
  <si>
    <t>Laser</t>
  </si>
  <si>
    <t>Light</t>
  </si>
  <si>
    <t>Lizard</t>
  </si>
  <si>
    <t>Magnifying Glass</t>
  </si>
  <si>
    <t>Mailman</t>
  </si>
  <si>
    <t>Mice</t>
  </si>
  <si>
    <t>Mining</t>
  </si>
  <si>
    <t>Motorbike</t>
  </si>
  <si>
    <t>Movie Theatre</t>
  </si>
  <si>
    <t>Necklace</t>
  </si>
  <si>
    <t>Office</t>
  </si>
  <si>
    <t>Painting</t>
  </si>
  <si>
    <t>Panda</t>
  </si>
  <si>
    <t>Penguin</t>
  </si>
  <si>
    <t>Pie</t>
  </si>
  <si>
    <t>Pirates</t>
  </si>
  <si>
    <t>Playground</t>
  </si>
  <si>
    <t>Popsicle</t>
  </si>
  <si>
    <t>Presentation</t>
  </si>
  <si>
    <t>Raccoon</t>
  </si>
  <si>
    <t>Race Track</t>
  </si>
  <si>
    <t>River</t>
  </si>
  <si>
    <t>Rose</t>
  </si>
  <si>
    <t>Salmon</t>
  </si>
  <si>
    <t>Santa Claus</t>
  </si>
  <si>
    <t>Scorpion</t>
  </si>
  <si>
    <t>Self Portrait</t>
  </si>
  <si>
    <t>Shopping Trolley</t>
  </si>
  <si>
    <t>Sidewalk</t>
  </si>
  <si>
    <t>Slide</t>
  </si>
  <si>
    <t>Snowball</t>
  </si>
  <si>
    <t>Spaghetti</t>
  </si>
  <si>
    <t>Spiderman</t>
  </si>
  <si>
    <t>Staircase</t>
  </si>
  <si>
    <t>Stingray</t>
  </si>
  <si>
    <t>Sunrise</t>
  </si>
  <si>
    <t>Supermarket</t>
  </si>
  <si>
    <t>Tavern</t>
  </si>
  <si>
    <t>Tennis</t>
  </si>
  <si>
    <t>Ticket</t>
  </si>
  <si>
    <t>Titanic</t>
  </si>
  <si>
    <t>Top Hat</t>
  </si>
  <si>
    <t>Traffic Lights</t>
  </si>
  <si>
    <t>Trolley</t>
  </si>
  <si>
    <t>Tub</t>
  </si>
  <si>
    <t>Vegetable Garden</t>
  </si>
  <si>
    <t>Wallet</t>
  </si>
  <si>
    <t>Wave</t>
  </si>
  <si>
    <t>Wheelie</t>
  </si>
  <si>
    <t>Wither</t>
  </si>
  <si>
    <t>Wrestling</t>
  </si>
  <si>
    <t>000001</t>
    <phoneticPr fontId="2" type="noConversion"/>
  </si>
  <si>
    <t>000002</t>
    <phoneticPr fontId="2" type="noConversion"/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</si>
  <si>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</si>
  <si>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</si>
  <si>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</si>
  <si>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</si>
  <si>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</si>
  <si>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</si>
  <si>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</si>
  <si>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</si>
  <si>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</si>
  <si>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</si>
  <si>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</si>
  <si>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</si>
  <si>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</si>
  <si>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</si>
  <si>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</si>
  <si>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</si>
  <si>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</si>
  <si>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</si>
  <si>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</si>
  <si>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</si>
  <si>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</si>
  <si>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</si>
  <si>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</si>
  <si>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</si>
  <si>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</si>
  <si>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</si>
  <si>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</si>
  <si>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</si>
  <si>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</si>
  <si>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</si>
  <si>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</si>
  <si>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</si>
  <si>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</si>
  <si>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</si>
  <si>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</si>
  <si>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</si>
  <si>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</si>
  <si>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</si>
  <si>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</si>
  <si>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</si>
  <si>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</si>
  <si>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</si>
  <si>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</si>
  <si>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</si>
  <si>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</si>
  <si>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</si>
  <si>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</si>
  <si>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</si>
  <si>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</si>
  <si>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</si>
  <si>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</si>
  <si>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</si>
  <si>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</si>
  <si>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</si>
  <si>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</si>
  <si>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</si>
  <si>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</si>
  <si>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</si>
  <si>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</si>
  <si>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</si>
  <si>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</si>
  <si>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</si>
  <si>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</si>
  <si>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</si>
  <si>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</si>
  <si>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</si>
  <si>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</si>
  <si>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</si>
  <si>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</si>
  <si>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</si>
  <si>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</si>
  <si>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</si>
  <si>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</si>
  <si>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</si>
  <si>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</si>
  <si>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</si>
  <si>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</si>
  <si>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</si>
  <si>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</si>
  <si>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</si>
  <si>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</si>
  <si>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</si>
  <si>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</si>
  <si>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</si>
  <si>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</si>
  <si>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</si>
  <si>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</si>
  <si>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</si>
  <si>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</si>
  <si>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</si>
  <si>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</si>
  <si>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</si>
  <si>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Shortcut(s)</t>
    <phoneticPr fontId="2" type="noConversion"/>
  </si>
  <si>
    <t>Multiword</t>
    <phoneticPr fontId="2" type="noConversion"/>
  </si>
  <si>
    <t>Multiword(s)</t>
    <phoneticPr fontId="2" type="noConversion"/>
  </si>
  <si>
    <t>Budik</t>
  </si>
  <si>
    <t>Angel</t>
  </si>
  <si>
    <t>Aquario</t>
  </si>
  <si>
    <t>Ilmakeha</t>
  </si>
  <si>
    <t>Borsa</t>
  </si>
  <si>
    <t>Bald</t>
  </si>
  <si>
    <t>Bank</t>
  </si>
  <si>
    <t>Bar</t>
  </si>
  <si>
    <t>BBQ</t>
  </si>
  <si>
    <t>Schuur</t>
  </si>
  <si>
    <t>Baschet</t>
  </si>
  <si>
    <t>Basketplan</t>
  </si>
  <si>
    <t>Banheira</t>
  </si>
  <si>
    <t>Bart</t>
  </si>
  <si>
    <t>Alveare</t>
  </si>
  <si>
    <t>Pa</t>
  </si>
  <si>
    <t>Velo</t>
  </si>
  <si>
    <t>SC_Q</t>
  </si>
  <si>
    <t>SC_A</t>
  </si>
  <si>
    <t>M_A</t>
  </si>
  <si>
    <t>M_Q1</t>
  </si>
  <si>
    <t>M_Q2</t>
  </si>
  <si>
    <t>M_Q3</t>
  </si>
  <si>
    <t>M_Q4</t>
  </si>
  <si>
    <t>Alarm Clock</t>
  </si>
  <si>
    <t>Fishing Rod</t>
  </si>
  <si>
    <t>Atmosphere</t>
  </si>
  <si>
    <t>Aquarium</t>
  </si>
  <si>
    <t>Bald Head</t>
  </si>
  <si>
    <t>Bag</t>
  </si>
  <si>
    <t>Purse</t>
  </si>
  <si>
    <t>Barbeque</t>
  </si>
  <si>
    <t>Bench</t>
  </si>
  <si>
    <t>Couch</t>
  </si>
  <si>
    <t>Basketball</t>
  </si>
  <si>
    <t>Berry</t>
  </si>
  <si>
    <t>Berries</t>
  </si>
  <si>
    <t>Bear</t>
  </si>
  <si>
    <t>Basketball Court</t>
  </si>
  <si>
    <t>Shack</t>
  </si>
  <si>
    <t>Shed</t>
  </si>
  <si>
    <t>Barn</t>
  </si>
  <si>
    <t>Binoculars</t>
  </si>
  <si>
    <t>Kikare</t>
  </si>
  <si>
    <t>Bath</t>
  </si>
  <si>
    <t>Hot Tub</t>
  </si>
  <si>
    <t>Bird Nest</t>
  </si>
  <si>
    <t>Ninho</t>
  </si>
  <si>
    <t>Moustache</t>
  </si>
  <si>
    <t>Beard</t>
  </si>
  <si>
    <t>Bouncy Castle</t>
  </si>
  <si>
    <t>Hupfburg</t>
  </si>
  <si>
    <t>Beehive</t>
  </si>
  <si>
    <t>Honeycomb</t>
  </si>
  <si>
    <t>Bowling</t>
  </si>
  <si>
    <t>Bolo</t>
  </si>
  <si>
    <t>Spade</t>
  </si>
  <si>
    <t>Shovel</t>
  </si>
  <si>
    <t>Belt</t>
  </si>
  <si>
    <t>Boxing Ring</t>
  </si>
  <si>
    <t>Boxring</t>
  </si>
  <si>
    <t>Bicycle</t>
  </si>
  <si>
    <t>Butterfly</t>
  </si>
  <si>
    <t>Motyl</t>
  </si>
  <si>
    <t>Mulleimer</t>
  </si>
  <si>
    <t>Garbage Can</t>
  </si>
  <si>
    <t>Bin</t>
  </si>
  <si>
    <t>Rubbish</t>
  </si>
  <si>
    <t>Trash Can</t>
  </si>
  <si>
    <t>Yellow Brick Road</t>
  </si>
  <si>
    <r>
      <rPr>
        <sz val="11"/>
        <color theme="1"/>
        <rFont val="楷体"/>
        <family val="3"/>
        <charset val="134"/>
      </rPr>
      <t>木琴</t>
    </r>
  </si>
  <si>
    <t>Xylophone</t>
  </si>
  <si>
    <r>
      <rPr>
        <sz val="11"/>
        <color theme="1"/>
        <rFont val="楷体"/>
        <family val="3"/>
        <charset val="134"/>
      </rPr>
      <t>黄砖路</t>
    </r>
  </si>
  <si>
    <r>
      <rPr>
        <sz val="11"/>
        <color theme="1"/>
        <rFont val="楷体"/>
        <family val="3"/>
        <charset val="134"/>
      </rPr>
      <t>斑马</t>
    </r>
  </si>
  <si>
    <t>Zebra</t>
  </si>
  <si>
    <r>
      <rPr>
        <sz val="11"/>
        <color theme="1"/>
        <rFont val="楷体"/>
        <family val="3"/>
        <charset val="134"/>
      </rPr>
      <t>拉链</t>
    </r>
  </si>
  <si>
    <t>Zipper</t>
  </si>
  <si>
    <r>
      <rPr>
        <sz val="11"/>
        <color theme="1"/>
        <rFont val="楷体"/>
        <family val="3"/>
        <charset val="134"/>
      </rPr>
      <t>僵尸末日</t>
    </r>
  </si>
  <si>
    <t>Zombie Apocalypse</t>
  </si>
  <si>
    <r>
      <rPr>
        <sz val="11"/>
        <color theme="1"/>
        <rFont val="楷体"/>
        <family val="3"/>
        <charset val="134"/>
      </rPr>
      <t>动物园</t>
    </r>
  </si>
  <si>
    <t>Zoo</t>
  </si>
  <si>
    <t>000095</t>
  </si>
  <si>
    <t>000096</t>
  </si>
  <si>
    <t>000097</t>
  </si>
  <si>
    <t>000098</t>
  </si>
  <si>
    <t>000099</t>
  </si>
  <si>
    <t>000100</t>
  </si>
  <si>
    <r>
      <rPr>
        <sz val="11"/>
        <color theme="1"/>
        <rFont val="楷体"/>
        <family val="3"/>
        <charset val="134"/>
      </rPr>
      <t>闹钟</t>
    </r>
  </si>
  <si>
    <r>
      <rPr>
        <sz val="11"/>
        <color theme="1"/>
        <rFont val="楷体"/>
        <family val="3"/>
        <charset val="134"/>
      </rPr>
      <t>蝴蝶</t>
    </r>
  </si>
  <si>
    <r>
      <rPr>
        <b/>
        <sz val="11"/>
        <color theme="1"/>
        <rFont val="楷体"/>
        <family val="3"/>
        <charset val="134"/>
      </rPr>
      <t>简体中文</t>
    </r>
  </si>
  <si>
    <r>
      <rPr>
        <sz val="11"/>
        <color theme="1"/>
        <rFont val="楷体"/>
        <family val="3"/>
        <charset val="134"/>
      </rPr>
      <t>法式长棍</t>
    </r>
  </si>
  <si>
    <r>
      <rPr>
        <sz val="11"/>
        <color theme="1"/>
        <rFont val="楷体"/>
        <family val="3"/>
        <charset val="134"/>
      </rPr>
      <t>棒球场</t>
    </r>
  </si>
  <si>
    <r>
      <rPr>
        <sz val="11"/>
        <color theme="1"/>
        <rFont val="楷体"/>
        <family val="3"/>
        <charset val="134"/>
      </rPr>
      <t>沙滩球</t>
    </r>
  </si>
  <si>
    <r>
      <rPr>
        <sz val="11"/>
        <color theme="1"/>
        <rFont val="楷体"/>
        <family val="3"/>
        <charset val="134"/>
      </rPr>
      <t>自行车</t>
    </r>
  </si>
  <si>
    <r>
      <rPr>
        <sz val="11"/>
        <color theme="1"/>
        <rFont val="楷体"/>
        <family val="3"/>
        <charset val="134"/>
      </rPr>
      <t>黑洞</t>
    </r>
  </si>
  <si>
    <r>
      <rPr>
        <sz val="11"/>
        <color theme="1"/>
        <rFont val="楷体"/>
        <family val="3"/>
        <charset val="134"/>
      </rPr>
      <t>弓</t>
    </r>
  </si>
  <si>
    <r>
      <rPr>
        <sz val="11"/>
        <color theme="1"/>
        <rFont val="楷体"/>
        <family val="3"/>
        <charset val="134"/>
      </rPr>
      <t>保龄球</t>
    </r>
  </si>
  <si>
    <r>
      <rPr>
        <sz val="11"/>
        <color theme="1"/>
        <rFont val="楷体"/>
        <family val="3"/>
        <charset val="134"/>
      </rPr>
      <t>小屋</t>
    </r>
  </si>
  <si>
    <r>
      <rPr>
        <sz val="11"/>
        <color theme="1"/>
        <rFont val="楷体"/>
        <family val="3"/>
        <charset val="134"/>
      </rPr>
      <t>手杖</t>
    </r>
  </si>
  <si>
    <r>
      <rPr>
        <sz val="11"/>
        <color theme="1"/>
        <rFont val="楷体"/>
        <family val="3"/>
        <charset val="134"/>
      </rPr>
      <t>纸板箱</t>
    </r>
  </si>
  <si>
    <r>
      <rPr>
        <sz val="11"/>
        <color theme="1"/>
        <rFont val="楷体"/>
        <family val="3"/>
        <charset val="134"/>
      </rPr>
      <t>吊扇</t>
    </r>
  </si>
  <si>
    <r>
      <rPr>
        <sz val="11"/>
        <color theme="1"/>
        <rFont val="楷体"/>
        <family val="3"/>
        <charset val="134"/>
      </rPr>
      <t>芝士蛋糕</t>
    </r>
  </si>
  <si>
    <r>
      <rPr>
        <sz val="11"/>
        <color theme="1"/>
        <rFont val="楷体"/>
        <family val="3"/>
        <charset val="134"/>
      </rPr>
      <t>平安夜</t>
    </r>
  </si>
  <si>
    <r>
      <rPr>
        <sz val="11"/>
        <color theme="1"/>
        <rFont val="楷体"/>
        <family val="3"/>
        <charset val="134"/>
      </rPr>
      <t>教堂</t>
    </r>
  </si>
  <si>
    <r>
      <rPr>
        <sz val="11"/>
        <color theme="1"/>
        <rFont val="楷体"/>
        <family val="3"/>
        <charset val="134"/>
      </rPr>
      <t>咖啡机</t>
    </r>
  </si>
  <si>
    <r>
      <rPr>
        <sz val="11"/>
        <color theme="1"/>
        <rFont val="楷体"/>
        <family val="3"/>
        <charset val="134"/>
      </rPr>
      <t>曲奇</t>
    </r>
  </si>
  <si>
    <r>
      <rPr>
        <sz val="11"/>
        <color theme="1"/>
        <rFont val="楷体"/>
        <family val="3"/>
        <charset val="134"/>
      </rPr>
      <t>婴儿床</t>
    </r>
  </si>
  <si>
    <r>
      <rPr>
        <sz val="11"/>
        <color theme="1"/>
        <rFont val="楷体"/>
        <family val="3"/>
        <charset val="134"/>
      </rPr>
      <t>游轮</t>
    </r>
  </si>
  <si>
    <r>
      <rPr>
        <sz val="11"/>
        <color theme="1"/>
        <rFont val="楷体"/>
        <family val="3"/>
        <charset val="134"/>
      </rPr>
      <t>装饰品</t>
    </r>
  </si>
  <si>
    <r>
      <rPr>
        <sz val="11"/>
        <color theme="1"/>
        <rFont val="楷体"/>
        <family val="3"/>
        <charset val="134"/>
      </rPr>
      <t>盘子</t>
    </r>
  </si>
  <si>
    <r>
      <rPr>
        <sz val="11"/>
        <color theme="1"/>
        <rFont val="楷体"/>
        <family val="3"/>
        <charset val="134"/>
      </rPr>
      <t>蜻蜓</t>
    </r>
  </si>
  <si>
    <r>
      <rPr>
        <sz val="11"/>
        <color theme="1"/>
        <rFont val="楷体"/>
        <family val="3"/>
        <charset val="134"/>
      </rPr>
      <t>地牢</t>
    </r>
  </si>
  <si>
    <r>
      <rPr>
        <sz val="11"/>
        <color theme="1"/>
        <rFont val="楷体"/>
        <family val="3"/>
        <charset val="134"/>
      </rPr>
      <t>末影龙</t>
    </r>
  </si>
  <si>
    <r>
      <rPr>
        <sz val="11"/>
        <color theme="1"/>
        <rFont val="楷体"/>
        <family val="3"/>
        <charset val="134"/>
      </rPr>
      <t>工厂</t>
    </r>
  </si>
  <si>
    <r>
      <rPr>
        <sz val="11"/>
        <color theme="1"/>
        <rFont val="楷体"/>
        <family val="3"/>
        <charset val="134"/>
      </rPr>
      <t>火焰</t>
    </r>
  </si>
  <si>
    <r>
      <rPr>
        <sz val="11"/>
        <color theme="1"/>
        <rFont val="楷体"/>
        <family val="3"/>
        <charset val="134"/>
      </rPr>
      <t>鱼缸</t>
    </r>
  </si>
  <si>
    <r>
      <rPr>
        <sz val="11"/>
        <color theme="1"/>
        <rFont val="楷体"/>
        <family val="3"/>
        <charset val="134"/>
      </rPr>
      <t>飞猪</t>
    </r>
  </si>
  <si>
    <r>
      <rPr>
        <sz val="11"/>
        <color theme="1"/>
        <rFont val="楷体"/>
        <family val="3"/>
        <charset val="134"/>
      </rPr>
      <t>喷泉</t>
    </r>
  </si>
  <si>
    <r>
      <rPr>
        <sz val="11"/>
        <color theme="1"/>
        <rFont val="楷体"/>
        <family val="3"/>
        <charset val="134"/>
      </rPr>
      <t>花园</t>
    </r>
  </si>
  <si>
    <r>
      <rPr>
        <sz val="11"/>
        <color theme="1"/>
        <rFont val="楷体"/>
        <family val="3"/>
        <charset val="134"/>
      </rPr>
      <t>大门</t>
    </r>
  </si>
  <si>
    <r>
      <rPr>
        <sz val="11"/>
        <color theme="1"/>
        <rFont val="楷体"/>
        <family val="3"/>
        <charset val="134"/>
      </rPr>
      <t>金</t>
    </r>
  </si>
  <si>
    <r>
      <rPr>
        <sz val="11"/>
        <color theme="1"/>
        <rFont val="楷体"/>
        <family val="3"/>
        <charset val="134"/>
      </rPr>
      <t>葡萄</t>
    </r>
  </si>
  <si>
    <r>
      <rPr>
        <sz val="11"/>
        <color theme="1"/>
        <rFont val="楷体"/>
        <family val="3"/>
        <charset val="134"/>
      </rPr>
      <t>发刷</t>
    </r>
  </si>
  <si>
    <r>
      <rPr>
        <sz val="11"/>
        <color theme="1"/>
        <rFont val="楷体"/>
        <family val="3"/>
        <charset val="134"/>
      </rPr>
      <t>手提包</t>
    </r>
  </si>
  <si>
    <r>
      <rPr>
        <sz val="11"/>
        <color theme="1"/>
        <rFont val="楷体"/>
        <family val="3"/>
        <charset val="134"/>
      </rPr>
      <t>直升机</t>
    </r>
  </si>
  <si>
    <r>
      <rPr>
        <sz val="11"/>
        <color theme="1"/>
        <rFont val="楷体"/>
        <family val="3"/>
        <charset val="134"/>
      </rPr>
      <t>冬青</t>
    </r>
  </si>
  <si>
    <r>
      <rPr>
        <sz val="11"/>
        <color theme="1"/>
        <rFont val="楷体"/>
        <family val="3"/>
        <charset val="134"/>
      </rPr>
      <t>飓风</t>
    </r>
  </si>
  <si>
    <r>
      <rPr>
        <sz val="11"/>
        <color theme="1"/>
        <rFont val="楷体"/>
        <family val="3"/>
        <charset val="134"/>
      </rPr>
      <t>蛋卷冰淇淋</t>
    </r>
  </si>
  <si>
    <r>
      <rPr>
        <sz val="11"/>
        <color theme="1"/>
        <rFont val="楷体"/>
        <family val="3"/>
        <charset val="134"/>
      </rPr>
      <t>果冻</t>
    </r>
  </si>
  <si>
    <r>
      <rPr>
        <sz val="11"/>
        <color theme="1"/>
        <rFont val="楷体"/>
        <family val="3"/>
        <charset val="134"/>
      </rPr>
      <t>皮划艇</t>
    </r>
  </si>
  <si>
    <r>
      <rPr>
        <sz val="11"/>
        <color theme="1"/>
        <rFont val="楷体"/>
        <family val="3"/>
        <charset val="134"/>
      </rPr>
      <t>实验室</t>
    </r>
  </si>
  <si>
    <r>
      <rPr>
        <sz val="11"/>
        <color theme="1"/>
        <rFont val="楷体"/>
        <family val="3"/>
        <charset val="134"/>
      </rPr>
      <t>激光</t>
    </r>
  </si>
  <si>
    <r>
      <rPr>
        <sz val="11"/>
        <color theme="1"/>
        <rFont val="楷体"/>
        <family val="3"/>
        <charset val="134"/>
      </rPr>
      <t>灯</t>
    </r>
  </si>
  <si>
    <r>
      <rPr>
        <sz val="11"/>
        <color theme="1"/>
        <rFont val="楷体"/>
        <family val="3"/>
        <charset val="134"/>
      </rPr>
      <t>蜥蜴</t>
    </r>
  </si>
  <si>
    <r>
      <rPr>
        <sz val="11"/>
        <color theme="1"/>
        <rFont val="楷体"/>
        <family val="3"/>
        <charset val="134"/>
      </rPr>
      <t>放大镜</t>
    </r>
  </si>
  <si>
    <r>
      <rPr>
        <sz val="11"/>
        <color theme="1"/>
        <rFont val="楷体"/>
        <family val="3"/>
        <charset val="134"/>
      </rPr>
      <t>邮差</t>
    </r>
  </si>
  <si>
    <r>
      <rPr>
        <sz val="11"/>
        <color theme="1"/>
        <rFont val="楷体"/>
        <family val="3"/>
        <charset val="134"/>
      </rPr>
      <t>老鼠</t>
    </r>
  </si>
  <si>
    <r>
      <rPr>
        <sz val="11"/>
        <color theme="1"/>
        <rFont val="楷体"/>
        <family val="3"/>
        <charset val="134"/>
      </rPr>
      <t>挖矿</t>
    </r>
  </si>
  <si>
    <r>
      <rPr>
        <sz val="11"/>
        <color theme="1"/>
        <rFont val="楷体"/>
        <family val="3"/>
        <charset val="134"/>
      </rPr>
      <t>摩托车</t>
    </r>
  </si>
  <si>
    <r>
      <rPr>
        <sz val="11"/>
        <color theme="1"/>
        <rFont val="楷体"/>
        <family val="3"/>
        <charset val="134"/>
      </rPr>
      <t>电影院</t>
    </r>
  </si>
  <si>
    <r>
      <rPr>
        <sz val="11"/>
        <color theme="1"/>
        <rFont val="楷体"/>
        <family val="3"/>
        <charset val="134"/>
      </rPr>
      <t>项链</t>
    </r>
  </si>
  <si>
    <r>
      <rPr>
        <sz val="11"/>
        <color theme="1"/>
        <rFont val="楷体"/>
        <family val="3"/>
        <charset val="134"/>
      </rPr>
      <t>办公室</t>
    </r>
  </si>
  <si>
    <r>
      <rPr>
        <sz val="11"/>
        <color theme="1"/>
        <rFont val="楷体"/>
        <family val="3"/>
        <charset val="134"/>
      </rPr>
      <t>画</t>
    </r>
  </si>
  <si>
    <r>
      <rPr>
        <sz val="11"/>
        <color theme="1"/>
        <rFont val="楷体"/>
        <family val="3"/>
        <charset val="134"/>
      </rPr>
      <t>熊猫</t>
    </r>
  </si>
  <si>
    <r>
      <rPr>
        <sz val="11"/>
        <color theme="1"/>
        <rFont val="楷体"/>
        <family val="3"/>
        <charset val="134"/>
      </rPr>
      <t>企鹅</t>
    </r>
  </si>
  <si>
    <r>
      <rPr>
        <sz val="11"/>
        <color theme="1"/>
        <rFont val="楷体"/>
        <family val="3"/>
        <charset val="134"/>
      </rPr>
      <t>派</t>
    </r>
  </si>
  <si>
    <r>
      <rPr>
        <sz val="11"/>
        <color theme="1"/>
        <rFont val="楷体"/>
        <family val="3"/>
        <charset val="134"/>
      </rPr>
      <t>海盗</t>
    </r>
  </si>
  <si>
    <r>
      <rPr>
        <sz val="11"/>
        <color theme="1"/>
        <rFont val="楷体"/>
        <family val="3"/>
        <charset val="134"/>
      </rPr>
      <t>操场</t>
    </r>
  </si>
  <si>
    <r>
      <rPr>
        <sz val="11"/>
        <color theme="1"/>
        <rFont val="楷体"/>
        <family val="3"/>
        <charset val="134"/>
      </rPr>
      <t>冰棍</t>
    </r>
  </si>
  <si>
    <r>
      <rPr>
        <sz val="11"/>
        <color theme="1"/>
        <rFont val="楷体"/>
        <family val="3"/>
        <charset val="134"/>
      </rPr>
      <t>演示</t>
    </r>
  </si>
  <si>
    <r>
      <rPr>
        <sz val="11"/>
        <color theme="1"/>
        <rFont val="楷体"/>
        <family val="3"/>
        <charset val="134"/>
      </rPr>
      <t>浣熊</t>
    </r>
  </si>
  <si>
    <r>
      <rPr>
        <sz val="11"/>
        <color theme="1"/>
        <rFont val="楷体"/>
        <family val="3"/>
        <charset val="134"/>
      </rPr>
      <t>赛道</t>
    </r>
  </si>
  <si>
    <r>
      <rPr>
        <sz val="11"/>
        <color theme="1"/>
        <rFont val="楷体"/>
        <family val="3"/>
        <charset val="134"/>
      </rPr>
      <t>河流</t>
    </r>
  </si>
  <si>
    <r>
      <rPr>
        <sz val="11"/>
        <color theme="1"/>
        <rFont val="楷体"/>
        <family val="3"/>
        <charset val="134"/>
      </rPr>
      <t>玫瑰</t>
    </r>
  </si>
  <si>
    <r>
      <rPr>
        <sz val="11"/>
        <color theme="1"/>
        <rFont val="楷体"/>
        <family val="3"/>
        <charset val="134"/>
      </rPr>
      <t>鲑鱼</t>
    </r>
  </si>
  <si>
    <r>
      <rPr>
        <sz val="11"/>
        <color theme="1"/>
        <rFont val="楷体"/>
        <family val="3"/>
        <charset val="134"/>
      </rPr>
      <t>圣诞老人</t>
    </r>
  </si>
  <si>
    <r>
      <rPr>
        <sz val="11"/>
        <color theme="1"/>
        <rFont val="楷体"/>
        <family val="3"/>
        <charset val="134"/>
      </rPr>
      <t>蝎子</t>
    </r>
  </si>
  <si>
    <r>
      <rPr>
        <sz val="11"/>
        <color theme="1"/>
        <rFont val="楷体"/>
        <family val="3"/>
        <charset val="134"/>
      </rPr>
      <t>自画像</t>
    </r>
  </si>
  <si>
    <r>
      <rPr>
        <sz val="11"/>
        <color theme="1"/>
        <rFont val="楷体"/>
        <family val="3"/>
        <charset val="134"/>
      </rPr>
      <t>购物车</t>
    </r>
  </si>
  <si>
    <r>
      <rPr>
        <sz val="11"/>
        <color theme="1"/>
        <rFont val="楷体"/>
        <family val="3"/>
        <charset val="134"/>
      </rPr>
      <t>人行道</t>
    </r>
  </si>
  <si>
    <r>
      <rPr>
        <sz val="11"/>
        <color theme="1"/>
        <rFont val="楷体"/>
        <family val="3"/>
        <charset val="134"/>
      </rPr>
      <t>滑梯</t>
    </r>
  </si>
  <si>
    <r>
      <rPr>
        <sz val="11"/>
        <color theme="1"/>
        <rFont val="楷体"/>
        <family val="3"/>
        <charset val="134"/>
      </rPr>
      <t>雪球</t>
    </r>
  </si>
  <si>
    <r>
      <rPr>
        <sz val="11"/>
        <color theme="1"/>
        <rFont val="楷体"/>
        <family val="3"/>
        <charset val="134"/>
      </rPr>
      <t>意大利面</t>
    </r>
  </si>
  <si>
    <r>
      <rPr>
        <sz val="11"/>
        <color theme="1"/>
        <rFont val="楷体"/>
        <family val="3"/>
        <charset val="134"/>
      </rPr>
      <t>蜘蛛侠</t>
    </r>
  </si>
  <si>
    <r>
      <rPr>
        <sz val="11"/>
        <color theme="1"/>
        <rFont val="楷体"/>
        <family val="3"/>
        <charset val="134"/>
      </rPr>
      <t>楼梯</t>
    </r>
  </si>
  <si>
    <r>
      <rPr>
        <sz val="11"/>
        <color theme="1"/>
        <rFont val="楷体"/>
        <family val="3"/>
        <charset val="134"/>
      </rPr>
      <t>黄貂鱼</t>
    </r>
  </si>
  <si>
    <r>
      <rPr>
        <sz val="11"/>
        <color theme="1"/>
        <rFont val="楷体"/>
        <family val="3"/>
        <charset val="134"/>
      </rPr>
      <t>日出</t>
    </r>
  </si>
  <si>
    <r>
      <rPr>
        <sz val="11"/>
        <color theme="1"/>
        <rFont val="楷体"/>
        <family val="3"/>
        <charset val="134"/>
      </rPr>
      <t>超市</t>
    </r>
  </si>
  <si>
    <r>
      <rPr>
        <sz val="11"/>
        <color theme="1"/>
        <rFont val="楷体"/>
        <family val="3"/>
        <charset val="134"/>
      </rPr>
      <t>酒馆</t>
    </r>
  </si>
  <si>
    <r>
      <rPr>
        <sz val="11"/>
        <color theme="1"/>
        <rFont val="楷体"/>
        <family val="3"/>
        <charset val="134"/>
      </rPr>
      <t>网球</t>
    </r>
  </si>
  <si>
    <r>
      <rPr>
        <sz val="11"/>
        <color theme="1"/>
        <rFont val="楷体"/>
        <family val="3"/>
        <charset val="134"/>
      </rPr>
      <t>票</t>
    </r>
  </si>
  <si>
    <r>
      <rPr>
        <sz val="11"/>
        <color theme="1"/>
        <rFont val="楷体"/>
        <family val="3"/>
        <charset val="134"/>
      </rPr>
      <t>泰坦尼克号</t>
    </r>
  </si>
  <si>
    <r>
      <rPr>
        <sz val="11"/>
        <color theme="1"/>
        <rFont val="楷体"/>
        <family val="3"/>
        <charset val="134"/>
      </rPr>
      <t>高帽</t>
    </r>
  </si>
  <si>
    <r>
      <rPr>
        <sz val="11"/>
        <color theme="1"/>
        <rFont val="楷体"/>
        <family val="3"/>
        <charset val="134"/>
      </rPr>
      <t>红绿灯</t>
    </r>
  </si>
  <si>
    <r>
      <rPr>
        <sz val="11"/>
        <color theme="1"/>
        <rFont val="楷体"/>
        <family val="3"/>
        <charset val="134"/>
      </rPr>
      <t>手推车</t>
    </r>
  </si>
  <si>
    <r>
      <rPr>
        <sz val="11"/>
        <color theme="1"/>
        <rFont val="楷体"/>
        <family val="3"/>
        <charset val="134"/>
      </rPr>
      <t>浴缸</t>
    </r>
  </si>
  <si>
    <r>
      <rPr>
        <sz val="11"/>
        <color theme="1"/>
        <rFont val="楷体"/>
        <family val="3"/>
        <charset val="134"/>
      </rPr>
      <t>菜园</t>
    </r>
  </si>
  <si>
    <r>
      <rPr>
        <sz val="11"/>
        <color theme="1"/>
        <rFont val="楷体"/>
        <family val="3"/>
        <charset val="134"/>
      </rPr>
      <t>钱包</t>
    </r>
  </si>
  <si>
    <r>
      <rPr>
        <sz val="11"/>
        <color theme="1"/>
        <rFont val="楷体"/>
        <family val="3"/>
        <charset val="134"/>
      </rPr>
      <t>波浪</t>
    </r>
  </si>
  <si>
    <r>
      <rPr>
        <sz val="11"/>
        <color theme="1"/>
        <rFont val="楷体"/>
        <family val="3"/>
        <charset val="134"/>
      </rPr>
      <t>自行车悬空特技</t>
    </r>
  </si>
  <si>
    <r>
      <rPr>
        <sz val="11"/>
        <color theme="1"/>
        <rFont val="楷体"/>
        <family val="3"/>
        <charset val="134"/>
      </rPr>
      <t>凋灵</t>
    </r>
  </si>
  <si>
    <r>
      <rPr>
        <sz val="11"/>
        <color theme="1"/>
        <rFont val="楷体"/>
        <family val="3"/>
        <charset val="134"/>
      </rPr>
      <t>摔跤</t>
    </r>
  </si>
  <si>
    <r>
      <rPr>
        <b/>
        <sz val="11"/>
        <color rgb="FFFA7D00"/>
        <rFont val="楷体"/>
        <family val="3"/>
        <charset val="134"/>
      </rPr>
      <t xml:space="preserve">注意：
</t>
    </r>
    <r>
      <rPr>
        <b/>
        <sz val="11"/>
        <color rgb="FFFA7D00"/>
        <rFont val="Times New Roman"/>
        <family val="1"/>
      </rPr>
      <t xml:space="preserve">1.	</t>
    </r>
    <r>
      <rPr>
        <b/>
        <sz val="11"/>
        <color rgb="FFFA7D00"/>
        <rFont val="楷体"/>
        <family val="3"/>
        <charset val="134"/>
      </rPr>
      <t>本表仅供</t>
    </r>
    <r>
      <rPr>
        <b/>
        <sz val="11"/>
        <color rgb="FFFA7D00"/>
        <rFont val="Times New Roman"/>
        <family val="1"/>
      </rPr>
      <t xml:space="preserve"> Hypixel </t>
    </r>
    <r>
      <rPr>
        <b/>
        <sz val="11"/>
        <color rgb="FFFA7D00"/>
        <rFont val="楷体"/>
        <family val="3"/>
        <charset val="134"/>
      </rPr>
      <t>服务器建筑猜猜乐游戏玩家对照学习使用，不作其他用途。</t>
    </r>
    <r>
      <rPr>
        <b/>
        <sz val="11"/>
        <color rgb="FFFA7D00"/>
        <rFont val="Times New Roman"/>
        <family val="1"/>
      </rPr>
      <t>English</t>
    </r>
    <r>
      <rPr>
        <b/>
        <sz val="11"/>
        <color rgb="FFFA7D00"/>
        <rFont val="楷体"/>
        <family val="3"/>
        <charset val="134"/>
      </rPr>
      <t xml:space="preserve">与对应简体中文译文可能会在未来发生改变。
</t>
    </r>
    <r>
      <rPr>
        <b/>
        <sz val="11"/>
        <color rgb="FFFA7D00"/>
        <rFont val="Times New Roman"/>
        <family val="1"/>
      </rPr>
      <t>2.	Shortcut(s) &amp; Multiword(s)</t>
    </r>
    <r>
      <rPr>
        <b/>
        <sz val="11"/>
        <color rgb="FFFA7D00"/>
        <rFont val="楷体"/>
        <family val="3"/>
        <charset val="134"/>
      </rPr>
      <t>部分参考</t>
    </r>
    <r>
      <rPr>
        <b/>
        <sz val="11"/>
        <color rgb="FFFA7D00"/>
        <rFont val="Times New Roman"/>
        <family val="1"/>
      </rPr>
      <t>Fokaiors</t>
    </r>
    <r>
      <rPr>
        <b/>
        <sz val="11"/>
        <color rgb="FFFA7D00"/>
        <rFont val="楷体"/>
        <family val="3"/>
        <charset val="134"/>
      </rPr>
      <t>所整理的《</t>
    </r>
    <r>
      <rPr>
        <b/>
        <sz val="11"/>
        <color rgb="FFFA7D00"/>
        <rFont val="Times New Roman"/>
        <family val="1"/>
      </rPr>
      <t>Gtb</t>
    </r>
    <r>
      <rPr>
        <b/>
        <sz val="11"/>
        <color rgb="FFFA7D00"/>
        <rFont val="楷体"/>
        <family val="3"/>
        <charset val="134"/>
      </rPr>
      <t>终极进阶教程》，</t>
    </r>
    <r>
      <rPr>
        <b/>
        <sz val="11"/>
        <color rgb="FFFA7D00"/>
        <rFont val="Times New Roman"/>
        <family val="1"/>
      </rPr>
      <t>Bilibili</t>
    </r>
    <r>
      <rPr>
        <b/>
        <sz val="11"/>
        <color rgb="FFFA7D00"/>
        <rFont val="楷体"/>
        <family val="3"/>
        <charset val="134"/>
      </rPr>
      <t>关注</t>
    </r>
    <r>
      <rPr>
        <b/>
        <sz val="11"/>
        <color rgb="FFFA7D00"/>
        <rFont val="Times New Roman"/>
        <family val="1"/>
      </rPr>
      <t>Fokaiors</t>
    </r>
    <r>
      <rPr>
        <b/>
        <sz val="11"/>
        <color rgb="FFFA7D00"/>
        <rFont val="楷体"/>
        <family val="3"/>
        <charset val="134"/>
      </rPr>
      <t xml:space="preserve">谢谢喵。
</t>
    </r>
    <r>
      <rPr>
        <b/>
        <sz val="11"/>
        <color rgb="FFFA7D00"/>
        <rFont val="Times New Roman"/>
        <family val="1"/>
      </rPr>
      <t xml:space="preserve">3.	</t>
    </r>
    <r>
      <rPr>
        <b/>
        <sz val="11"/>
        <color rgb="FFFA7D00"/>
        <rFont val="楷体"/>
        <family val="3"/>
        <charset val="134"/>
      </rPr>
      <t>当前版本：</t>
    </r>
    <r>
      <rPr>
        <b/>
        <sz val="11"/>
        <color rgb="FFFA7D00"/>
        <rFont val="Times New Roman"/>
        <family val="3"/>
      </rPr>
      <t>Demo</t>
    </r>
    <r>
      <rPr>
        <b/>
        <sz val="11"/>
        <color rgb="FFFA7D00"/>
        <rFont val="楷体"/>
        <family val="3"/>
        <charset val="134"/>
      </rPr>
      <t>，如果你想联系本表作者，请电邮至</t>
    </r>
    <r>
      <rPr>
        <b/>
        <i/>
        <sz val="11"/>
        <color rgb="FFFA7D00"/>
        <rFont val="Times New Roman"/>
        <family val="1"/>
      </rPr>
      <t>icenight@outlook.sg</t>
    </r>
    <r>
      <rPr>
        <b/>
        <sz val="11"/>
        <color rgb="FFFA7D00"/>
        <rFont val="楷体"/>
        <family val="3"/>
        <charset val="134"/>
      </rPr>
      <t>。</t>
    </r>
    <phoneticPr fontId="2" type="noConversion"/>
  </si>
  <si>
    <t>Thesaurus 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</si>
</sst>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  <font>
      <b/>
      <sz val="11"/>
      <color rgb="FFFA7D00"/>
      <name val="等线"/>
      <family val="2"/>
      <charset val="134"/>
      <scheme val="minor"/>
    </font>
    <font>
      <b/>
      <sz val="11"/>
      <color rgb="FFFA7D00"/>
      <name val="Times New Roman"/>
      <family val="3"/>
      <charset val="134"/>
    </font>
    <font>
      <b/>
      <sz val="11"/>
      <color rgb="FFFA7D00"/>
      <name val="楷体"/>
      <family val="3"/>
      <charset val="134"/>
    </font>
    <font>
      <b/>
      <sz val="11"/>
      <color rgb="FFFA7D00"/>
      <name val="Times New Roman"/>
      <family val="1"/>
    </font>
    <font>
      <b/>
      <i/>
      <sz val="11"/>
      <color rgb="FFFA7D00"/>
      <name val="Times New Roman"/>
      <family val="1"/>
    </font>
    <font>
      <b/>
      <sz val="11"/>
      <color rgb="FFFA7D00"/>
      <name val="Times New Roman"/>
      <family val="3"/>
    </font>
    <font>
      <b/>
      <sz val="11"/>
      <color theme="9" tint="-0.49998474074526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2" borderId="1" applyNumberFormat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2" borderId="1" xfId="1" applyFont="1" applyAlignment="1">
      <alignment horizontal="left" vertical="center" wrapText="1"/>
    </xf>
    <xf numFmtId="0" fontId="9" fillId="2" borderId="1" xfId="1" applyFont="1" applyAlignment="1">
      <alignment horizontal="left" vertical="center" wrapText="1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workbookViewId="0">
      <pane ySplit="1" topLeftCell="A2" activePane="bottomLeft" state="frozen"/>
      <selection pane="bottomLeft"/>
    </sheetView>
  </sheetViews>
  <sheetFormatPr defaultRowHeight="14" x14ac:dyDescent="0.3"/>
  <cols>
    <col min="1" max="1" width="13.58203125" style="1" customWidth="1"/>
    <col min="2" max="3" width="25.58203125" style="1" customWidth="1"/>
    <col min="4" max="4" width="15.58203125" style="1" customWidth="1"/>
    <col min="5" max="8" width="15.58203125" style="1" hidden="1" customWidth="1"/>
    <col min="9" max="9" width="15.58203125" style="1" customWidth="1"/>
    <col min="10" max="16384" width="8.6640625" style="1"/>
  </cols>
  <sheetData>
    <row r="1" spans="1:19" x14ac:dyDescent="0.3">
      <c r="A1" s="2" t="s">
        <v>373</v>
      </c>
      <c r="B1" s="2" t="s">
        <v>279</v>
      </c>
      <c r="C1" s="2" t="s">
        <v>0</v>
      </c>
      <c r="D1" s="2" t="s">
        <v>187</v>
      </c>
      <c r="E1" s="2" t="s">
        <v>188</v>
      </c>
      <c r="F1" s="2" t="s">
        <v>188</v>
      </c>
      <c r="G1" s="2" t="s">
        <v>188</v>
      </c>
      <c r="H1" s="2" t="s">
        <v>188</v>
      </c>
      <c r="I1" s="2" t="s">
        <v>189</v>
      </c>
    </row>
    <row r="2" spans="1:19" x14ac:dyDescent="0.3">
      <c r="A2" s="4" t="s">
        <v>93</v>
      </c>
      <c r="B2" s="3" t="s">
        <v>277</v>
      </c>
      <c r="C2" s="3" t="s">
        <v>214</v>
      </c>
      <c r="D2" s="5" t="str">
        <f>IFERROR(VLOOKUP(C2,'Shortcut(s) &amp; Multiword(s)'!$A$2:$B$13,2,FALSE),"-")</f>
        <v>Budik</v>
      </c>
      <c r="E2" s="5" t="str">
        <f>IFERROR(INDEX('Shortcut(s) &amp; Multiword(s)'!$C$2:$C$13,MATCH(C2,'Shortcut(s) &amp; Multiword(s)'!$D$2:$D$13,0)),"")</f>
        <v/>
      </c>
      <c r="F2" s="5" t="str">
        <f>IFERROR(INDEX('Shortcut(s) &amp; Multiword(s)'!$C$2:$C$13,MATCH(C2,'Shortcut(s) &amp; Multiword(s)'!$E$2:$E$13,0)),"")</f>
        <v/>
      </c>
      <c r="G2" s="5" t="str">
        <f>IFERROR(INDEX('Shortcut(s) &amp; Multiword(s)'!$C$2:$C$13,MATCH(C2,'Shortcut(s) &amp; Multiword(s)'!$F$2:$F$13,0)),"")</f>
        <v/>
      </c>
      <c r="H2" s="5" t="str">
        <f>IFERROR(INDEX('Shortcut(s) &amp; Multiword(s)'!$C$2:$C$13,MATCH(C2,'Shortcut(s) &amp; Multiword(s)'!$G$2:$G$13,0)),"")</f>
        <v/>
      </c>
      <c r="I2" s="5" t="str">
        <f t="shared" ref="I2:I65" si="0">IF(E2&amp;F2&amp;G2&amp;H2="","-",E2&amp;F2&amp;G2&amp;H2)</f>
        <v>-</v>
      </c>
      <c r="K2" s="6" t="s">
        <v>372</v>
      </c>
      <c r="L2" s="7"/>
      <c r="M2" s="7"/>
      <c r="N2" s="7"/>
      <c r="O2" s="7"/>
      <c r="P2" s="7"/>
      <c r="Q2" s="7"/>
      <c r="R2" s="7"/>
      <c r="S2" s="7"/>
    </row>
    <row r="3" spans="1:19" x14ac:dyDescent="0.3">
      <c r="A3" s="4" t="s">
        <v>94</v>
      </c>
      <c r="B3" s="3" t="s">
        <v>280</v>
      </c>
      <c r="C3" s="3" t="s">
        <v>1</v>
      </c>
      <c r="D3" s="5" t="str">
        <f>IFERROR(VLOOKUP(C3,'Shortcut(s) &amp; Multiword(s)'!$A$2:$B$13,2,FALSE),"-")</f>
        <v>-</v>
      </c>
      <c r="E3" s="5" t="str">
        <f>IFERROR(INDEX('Shortcut(s) &amp; Multiword(s)'!$C$2:$C$13,MATCH(C3,'Shortcut(s) &amp; Multiword(s)'!$D$2:$D$13,0)),"")</f>
        <v/>
      </c>
      <c r="F3" s="5" t="str">
        <f>IFERROR(INDEX('Shortcut(s) &amp; Multiword(s)'!$C$2:$C$13,MATCH(C3,'Shortcut(s) &amp; Multiword(s)'!$E$2:$E$13,0)),"")</f>
        <v/>
      </c>
      <c r="G3" s="5" t="str">
        <f>IFERROR(INDEX('Shortcut(s) &amp; Multiword(s)'!$C$2:$C$13,MATCH(C3,'Shortcut(s) &amp; Multiword(s)'!$F$2:$F$13,0)),"")</f>
        <v/>
      </c>
      <c r="H3" s="5" t="str">
        <f>IFERROR(INDEX('Shortcut(s) &amp; Multiword(s)'!$C$2:$C$13,MATCH(C3,'Shortcut(s) &amp; Multiword(s)'!$G$2:$G$13,0)),"")</f>
        <v/>
      </c>
      <c r="I3" s="5" t="str">
        <f t="shared" si="0"/>
        <v>-</v>
      </c>
      <c r="K3" s="7"/>
      <c r="L3" s="7"/>
      <c r="M3" s="7"/>
      <c r="N3" s="7"/>
      <c r="O3" s="7"/>
      <c r="P3" s="7"/>
      <c r="Q3" s="7"/>
      <c r="R3" s="7"/>
      <c r="S3" s="7"/>
    </row>
    <row r="4" spans="1:19" x14ac:dyDescent="0.3">
      <c r="A4" s="4" t="s">
        <v>95</v>
      </c>
      <c r="B4" s="3" t="s">
        <v>281</v>
      </c>
      <c r="C4" s="3" t="s">
        <v>2</v>
      </c>
      <c r="D4" s="5" t="str">
        <f>IFERROR(VLOOKUP(C4,'Shortcut(s) &amp; Multiword(s)'!$A$2:$B$13,2,FALSE),"-")</f>
        <v>-</v>
      </c>
      <c r="E4" s="5" t="str">
        <f>IFERROR(INDEX('Shortcut(s) &amp; Multiword(s)'!$C$2:$C$13,MATCH(C4,'Shortcut(s) &amp; Multiword(s)'!$D$2:$D$13,0)),"")</f>
        <v/>
      </c>
      <c r="F4" s="5" t="str">
        <f>IFERROR(INDEX('Shortcut(s) &amp; Multiword(s)'!$C$2:$C$13,MATCH(C4,'Shortcut(s) &amp; Multiword(s)'!$E$2:$E$13,0)),"")</f>
        <v/>
      </c>
      <c r="G4" s="5" t="str">
        <f>IFERROR(INDEX('Shortcut(s) &amp; Multiword(s)'!$C$2:$C$13,MATCH(C4,'Shortcut(s) &amp; Multiword(s)'!$F$2:$F$13,0)),"")</f>
        <v/>
      </c>
      <c r="H4" s="5" t="str">
        <f>IFERROR(INDEX('Shortcut(s) &amp; Multiword(s)'!$C$2:$C$13,MATCH(C4,'Shortcut(s) &amp; Multiword(s)'!$G$2:$G$13,0)),"")</f>
        <v/>
      </c>
      <c r="I4" s="5" t="str">
        <f t="shared" si="0"/>
        <v>-</v>
      </c>
      <c r="K4" s="7"/>
      <c r="L4" s="7"/>
      <c r="M4" s="7"/>
      <c r="N4" s="7"/>
      <c r="O4" s="7"/>
      <c r="P4" s="7"/>
      <c r="Q4" s="7"/>
      <c r="R4" s="7"/>
      <c r="S4" s="7"/>
    </row>
    <row r="5" spans="1:19" x14ac:dyDescent="0.3">
      <c r="A5" s="4" t="s">
        <v>96</v>
      </c>
      <c r="B5" s="3" t="s">
        <v>282</v>
      </c>
      <c r="C5" s="3" t="s">
        <v>3</v>
      </c>
      <c r="D5" s="5" t="str">
        <f>IFERROR(VLOOKUP(C5,'Shortcut(s) &amp; Multiword(s)'!$A$2:$B$13,2,FALSE),"-")</f>
        <v>-</v>
      </c>
      <c r="E5" s="5" t="str">
        <f>IFERROR(INDEX('Shortcut(s) &amp; Multiword(s)'!$C$2:$C$13,MATCH(C5,'Shortcut(s) &amp; Multiword(s)'!$D$2:$D$13,0)),"")</f>
        <v/>
      </c>
      <c r="F5" s="5" t="str">
        <f>IFERROR(INDEX('Shortcut(s) &amp; Multiword(s)'!$C$2:$C$13,MATCH(C5,'Shortcut(s) &amp; Multiword(s)'!$E$2:$E$13,0)),"")</f>
        <v/>
      </c>
      <c r="G5" s="5" t="str">
        <f>IFERROR(INDEX('Shortcut(s) &amp; Multiword(s)'!$C$2:$C$13,MATCH(C5,'Shortcut(s) &amp; Multiword(s)'!$F$2:$F$13,0)),"")</f>
        <v/>
      </c>
      <c r="H5" s="5" t="str">
        <f>IFERROR(INDEX('Shortcut(s) &amp; Multiword(s)'!$C$2:$C$13,MATCH(C5,'Shortcut(s) &amp; Multiword(s)'!$G$2:$G$13,0)),"")</f>
        <v/>
      </c>
      <c r="I5" s="5" t="str">
        <f t="shared" si="0"/>
        <v>-</v>
      </c>
      <c r="K5" s="7"/>
      <c r="L5" s="7"/>
      <c r="M5" s="7"/>
      <c r="N5" s="7"/>
      <c r="O5" s="7"/>
      <c r="P5" s="7"/>
      <c r="Q5" s="7"/>
      <c r="R5" s="7"/>
      <c r="S5" s="7"/>
    </row>
    <row r="6" spans="1:19" x14ac:dyDescent="0.3">
      <c r="A6" s="4" t="s">
        <v>97</v>
      </c>
      <c r="B6" s="3" t="s">
        <v>283</v>
      </c>
      <c r="C6" s="3" t="s">
        <v>4</v>
      </c>
      <c r="D6" s="5" t="str">
        <f>IFERROR(VLOOKUP(C6,'Shortcut(s) &amp; Multiword(s)'!$A$2:$B$13,2,FALSE),"-")</f>
        <v>-</v>
      </c>
      <c r="E6" s="5" t="str">
        <f>IFERROR(INDEX('Shortcut(s) &amp; Multiword(s)'!$C$2:$C$13,MATCH(C6,'Shortcut(s) &amp; Multiword(s)'!$D$2:$D$13,0)),"")</f>
        <v>Velo</v>
      </c>
      <c r="F6" s="5" t="str">
        <f>IFERROR(INDEX('Shortcut(s) &amp; Multiword(s)'!$C$2:$C$13,MATCH(C6,'Shortcut(s) &amp; Multiword(s)'!$E$2:$E$13,0)),"")</f>
        <v/>
      </c>
      <c r="G6" s="5" t="str">
        <f>IFERROR(INDEX('Shortcut(s) &amp; Multiword(s)'!$C$2:$C$13,MATCH(C6,'Shortcut(s) &amp; Multiword(s)'!$F$2:$F$13,0)),"")</f>
        <v/>
      </c>
      <c r="H6" s="5" t="str">
        <f>IFERROR(INDEX('Shortcut(s) &amp; Multiword(s)'!$C$2:$C$13,MATCH(C6,'Shortcut(s) &amp; Multiword(s)'!$G$2:$G$13,0)),"")</f>
        <v/>
      </c>
      <c r="I6" s="5" t="str">
        <f t="shared" si="0"/>
        <v>Velo</v>
      </c>
      <c r="K6" s="7"/>
      <c r="L6" s="7"/>
      <c r="M6" s="7"/>
      <c r="N6" s="7"/>
      <c r="O6" s="7"/>
      <c r="P6" s="7"/>
      <c r="Q6" s="7"/>
      <c r="R6" s="7"/>
      <c r="S6" s="7"/>
    </row>
    <row r="7" spans="1:19" x14ac:dyDescent="0.3">
      <c r="A7" s="4" t="s">
        <v>98</v>
      </c>
      <c r="B7" s="3" t="s">
        <v>284</v>
      </c>
      <c r="C7" s="3" t="s">
        <v>5</v>
      </c>
      <c r="D7" s="5" t="str">
        <f>IFERROR(VLOOKUP(C7,'Shortcut(s) &amp; Multiword(s)'!$A$2:$B$13,2,FALSE),"-")</f>
        <v>-</v>
      </c>
      <c r="E7" s="5" t="str">
        <f>IFERROR(INDEX('Shortcut(s) &amp; Multiword(s)'!$C$2:$C$13,MATCH(C7,'Shortcut(s) &amp; Multiword(s)'!$D$2:$D$13,0)),"")</f>
        <v/>
      </c>
      <c r="F7" s="5" t="str">
        <f>IFERROR(INDEX('Shortcut(s) &amp; Multiword(s)'!$C$2:$C$13,MATCH(C7,'Shortcut(s) &amp; Multiword(s)'!$E$2:$E$13,0)),"")</f>
        <v/>
      </c>
      <c r="G7" s="5" t="str">
        <f>IFERROR(INDEX('Shortcut(s) &amp; Multiword(s)'!$C$2:$C$13,MATCH(C7,'Shortcut(s) &amp; Multiword(s)'!$F$2:$F$13,0)),"")</f>
        <v/>
      </c>
      <c r="H7" s="5" t="str">
        <f>IFERROR(INDEX('Shortcut(s) &amp; Multiword(s)'!$C$2:$C$13,MATCH(C7,'Shortcut(s) &amp; Multiword(s)'!$G$2:$G$13,0)),"")</f>
        <v/>
      </c>
      <c r="I7" s="5" t="str">
        <f t="shared" si="0"/>
        <v>-</v>
      </c>
      <c r="K7" s="7"/>
      <c r="L7" s="7"/>
      <c r="M7" s="7"/>
      <c r="N7" s="7"/>
      <c r="O7" s="7"/>
      <c r="P7" s="7"/>
      <c r="Q7" s="7"/>
      <c r="R7" s="7"/>
      <c r="S7" s="7"/>
    </row>
    <row r="8" spans="1:19" x14ac:dyDescent="0.3">
      <c r="A8" s="4" t="s">
        <v>99</v>
      </c>
      <c r="B8" s="3" t="s">
        <v>285</v>
      </c>
      <c r="C8" s="3" t="s">
        <v>6</v>
      </c>
      <c r="D8" s="5" t="str">
        <f>IFERROR(VLOOKUP(C8,'Shortcut(s) &amp; Multiword(s)'!$A$2:$B$13,2,FALSE),"-")</f>
        <v>-</v>
      </c>
      <c r="E8" s="5" t="str">
        <f>IFERROR(INDEX('Shortcut(s) &amp; Multiword(s)'!$C$2:$C$13,MATCH(C8,'Shortcut(s) &amp; Multiword(s)'!$D$2:$D$13,0)),"")</f>
        <v/>
      </c>
      <c r="F8" s="5" t="str">
        <f>IFERROR(INDEX('Shortcut(s) &amp; Multiword(s)'!$C$2:$C$13,MATCH(C8,'Shortcut(s) &amp; Multiword(s)'!$E$2:$E$13,0)),"")</f>
        <v/>
      </c>
      <c r="G8" s="5" t="str">
        <f>IFERROR(INDEX('Shortcut(s) &amp; Multiword(s)'!$C$2:$C$13,MATCH(C8,'Shortcut(s) &amp; Multiword(s)'!$F$2:$F$13,0)),"")</f>
        <v/>
      </c>
      <c r="H8" s="5" t="str">
        <f>IFERROR(INDEX('Shortcut(s) &amp; Multiword(s)'!$C$2:$C$13,MATCH(C8,'Shortcut(s) &amp; Multiword(s)'!$G$2:$G$13,0)),"")</f>
        <v/>
      </c>
      <c r="I8" s="5" t="str">
        <f t="shared" si="0"/>
        <v>-</v>
      </c>
      <c r="K8" s="7"/>
      <c r="L8" s="7"/>
      <c r="M8" s="7"/>
      <c r="N8" s="7"/>
      <c r="O8" s="7"/>
      <c r="P8" s="7"/>
      <c r="Q8" s="7"/>
      <c r="R8" s="7"/>
      <c r="S8" s="7"/>
    </row>
    <row r="9" spans="1:19" x14ac:dyDescent="0.3">
      <c r="A9" s="4" t="s">
        <v>100</v>
      </c>
      <c r="B9" s="3" t="s">
        <v>286</v>
      </c>
      <c r="C9" s="3" t="s">
        <v>7</v>
      </c>
      <c r="D9" s="5" t="str">
        <f>IFERROR(VLOOKUP(C9,'Shortcut(s) &amp; Multiword(s)'!$A$2:$B$13,2,FALSE),"-")</f>
        <v>-</v>
      </c>
      <c r="E9" s="5" t="str">
        <f>IFERROR(INDEX('Shortcut(s) &amp; Multiword(s)'!$C$2:$C$13,MATCH(C9,'Shortcut(s) &amp; Multiword(s)'!$D$2:$D$13,0)),"")</f>
        <v/>
      </c>
      <c r="F9" s="5" t="str">
        <f>IFERROR(INDEX('Shortcut(s) &amp; Multiword(s)'!$C$2:$C$13,MATCH(C9,'Shortcut(s) &amp; Multiword(s)'!$E$2:$E$13,0)),"")</f>
        <v/>
      </c>
      <c r="G9" s="5" t="str">
        <f>IFERROR(INDEX('Shortcut(s) &amp; Multiword(s)'!$C$2:$C$13,MATCH(C9,'Shortcut(s) &amp; Multiword(s)'!$F$2:$F$13,0)),"")</f>
        <v/>
      </c>
      <c r="H9" s="5" t="str">
        <f>IFERROR(INDEX('Shortcut(s) &amp; Multiword(s)'!$C$2:$C$13,MATCH(C9,'Shortcut(s) &amp; Multiword(s)'!$G$2:$G$13,0)),"")</f>
        <v/>
      </c>
      <c r="I9" s="5" t="str">
        <f t="shared" si="0"/>
        <v>-</v>
      </c>
      <c r="K9" s="7"/>
      <c r="L9" s="7"/>
      <c r="M9" s="7"/>
      <c r="N9" s="7"/>
      <c r="O9" s="7"/>
      <c r="P9" s="7"/>
      <c r="Q9" s="7"/>
      <c r="R9" s="7"/>
      <c r="S9" s="7"/>
    </row>
    <row r="10" spans="1:19" x14ac:dyDescent="0.3">
      <c r="A10" s="4" t="s">
        <v>101</v>
      </c>
      <c r="B10" s="3" t="s">
        <v>278</v>
      </c>
      <c r="C10" s="3" t="s">
        <v>252</v>
      </c>
      <c r="D10" s="5" t="str">
        <f>IFERROR(VLOOKUP(C10,'Shortcut(s) &amp; Multiword(s)'!$A$2:$B$13,2,FALSE),"-")</f>
        <v>Motyl</v>
      </c>
      <c r="E10" s="5" t="str">
        <f>IFERROR(INDEX('Shortcut(s) &amp; Multiword(s)'!$C$2:$C$13,MATCH(C10,'Shortcut(s) &amp; Multiword(s)'!$D$2:$D$13,0)),"")</f>
        <v/>
      </c>
      <c r="F10" s="5" t="str">
        <f>IFERROR(INDEX('Shortcut(s) &amp; Multiword(s)'!$C$2:$C$13,MATCH(C10,'Shortcut(s) &amp; Multiword(s)'!$E$2:$E$13,0)),"")</f>
        <v/>
      </c>
      <c r="G10" s="5" t="str">
        <f>IFERROR(INDEX('Shortcut(s) &amp; Multiword(s)'!$C$2:$C$13,MATCH(C10,'Shortcut(s) &amp; Multiword(s)'!$F$2:$F$13,0)),"")</f>
        <v/>
      </c>
      <c r="H10" s="5" t="str">
        <f>IFERROR(INDEX('Shortcut(s) &amp; Multiword(s)'!$C$2:$C$13,MATCH(C10,'Shortcut(s) &amp; Multiword(s)'!$G$2:$G$13,0)),"")</f>
        <v/>
      </c>
      <c r="I10" s="5" t="str">
        <f t="shared" si="0"/>
        <v>-</v>
      </c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3">
      <c r="A11" s="4" t="s">
        <v>102</v>
      </c>
      <c r="B11" s="3" t="s">
        <v>287</v>
      </c>
      <c r="C11" s="3" t="s">
        <v>8</v>
      </c>
      <c r="D11" s="5" t="str">
        <f>IFERROR(VLOOKUP(C11,'Shortcut(s) &amp; Multiword(s)'!$A$2:$B$13,2,FALSE),"-")</f>
        <v>-</v>
      </c>
      <c r="E11" s="5" t="str">
        <f>IFERROR(INDEX('Shortcut(s) &amp; Multiword(s)'!$C$2:$C$13,MATCH(C11,'Shortcut(s) &amp; Multiword(s)'!$D$2:$D$13,0)),"")</f>
        <v/>
      </c>
      <c r="F11" s="5" t="str">
        <f>IFERROR(INDEX('Shortcut(s) &amp; Multiword(s)'!$C$2:$C$13,MATCH(C11,'Shortcut(s) &amp; Multiword(s)'!$E$2:$E$13,0)),"")</f>
        <v/>
      </c>
      <c r="G11" s="5" t="str">
        <f>IFERROR(INDEX('Shortcut(s) &amp; Multiword(s)'!$C$2:$C$13,MATCH(C11,'Shortcut(s) &amp; Multiword(s)'!$F$2:$F$13,0)),"")</f>
        <v/>
      </c>
      <c r="H11" s="5" t="str">
        <f>IFERROR(INDEX('Shortcut(s) &amp; Multiword(s)'!$C$2:$C$13,MATCH(C11,'Shortcut(s) &amp; Multiword(s)'!$G$2:$G$13,0)),"")</f>
        <v/>
      </c>
      <c r="I11" s="5" t="str">
        <f t="shared" si="0"/>
        <v>-</v>
      </c>
    </row>
    <row r="12" spans="1:19" x14ac:dyDescent="0.3">
      <c r="A12" s="4" t="s">
        <v>103</v>
      </c>
      <c r="B12" s="3" t="s">
        <v>288</v>
      </c>
      <c r="C12" s="3" t="s">
        <v>9</v>
      </c>
      <c r="D12" s="5" t="str">
        <f>IFERROR(VLOOKUP(C12,'Shortcut(s) &amp; Multiword(s)'!$A$2:$B$13,2,FALSE),"-")</f>
        <v>-</v>
      </c>
      <c r="E12" s="5" t="str">
        <f>IFERROR(INDEX('Shortcut(s) &amp; Multiword(s)'!$C$2:$C$13,MATCH(C12,'Shortcut(s) &amp; Multiword(s)'!$D$2:$D$13,0)),"")</f>
        <v/>
      </c>
      <c r="F12" s="5" t="str">
        <f>IFERROR(INDEX('Shortcut(s) &amp; Multiword(s)'!$C$2:$C$13,MATCH(C12,'Shortcut(s) &amp; Multiword(s)'!$E$2:$E$13,0)),"")</f>
        <v/>
      </c>
      <c r="G12" s="5" t="str">
        <f>IFERROR(INDEX('Shortcut(s) &amp; Multiword(s)'!$C$2:$C$13,MATCH(C12,'Shortcut(s) &amp; Multiword(s)'!$F$2:$F$13,0)),"")</f>
        <v/>
      </c>
      <c r="H12" s="5" t="str">
        <f>IFERROR(INDEX('Shortcut(s) &amp; Multiword(s)'!$C$2:$C$13,MATCH(C12,'Shortcut(s) &amp; Multiword(s)'!$G$2:$G$13,0)),"")</f>
        <v/>
      </c>
      <c r="I12" s="5" t="str">
        <f t="shared" si="0"/>
        <v>-</v>
      </c>
    </row>
    <row r="13" spans="1:19" x14ac:dyDescent="0.3">
      <c r="A13" s="4" t="s">
        <v>104</v>
      </c>
      <c r="B13" s="3" t="s">
        <v>289</v>
      </c>
      <c r="C13" s="3" t="s">
        <v>10</v>
      </c>
      <c r="D13" s="5" t="str">
        <f>IFERROR(VLOOKUP(C13,'Shortcut(s) &amp; Multiword(s)'!$A$2:$B$13,2,FALSE),"-")</f>
        <v>-</v>
      </c>
      <c r="E13" s="5" t="str">
        <f>IFERROR(INDEX('Shortcut(s) &amp; Multiword(s)'!$C$2:$C$13,MATCH(C13,'Shortcut(s) &amp; Multiword(s)'!$D$2:$D$13,0)),"")</f>
        <v/>
      </c>
      <c r="F13" s="5" t="str">
        <f>IFERROR(INDEX('Shortcut(s) &amp; Multiword(s)'!$C$2:$C$13,MATCH(C13,'Shortcut(s) &amp; Multiword(s)'!$E$2:$E$13,0)),"")</f>
        <v/>
      </c>
      <c r="G13" s="5" t="str">
        <f>IFERROR(INDEX('Shortcut(s) &amp; Multiword(s)'!$C$2:$C$13,MATCH(C13,'Shortcut(s) &amp; Multiword(s)'!$F$2:$F$13,0)),"")</f>
        <v/>
      </c>
      <c r="H13" s="5" t="str">
        <f>IFERROR(INDEX('Shortcut(s) &amp; Multiword(s)'!$C$2:$C$13,MATCH(C13,'Shortcut(s) &amp; Multiword(s)'!$G$2:$G$13,0)),"")</f>
        <v/>
      </c>
      <c r="I13" s="5" t="str">
        <f t="shared" si="0"/>
        <v>-</v>
      </c>
    </row>
    <row r="14" spans="1:19" x14ac:dyDescent="0.3">
      <c r="A14" s="4" t="s">
        <v>105</v>
      </c>
      <c r="B14" s="3" t="s">
        <v>290</v>
      </c>
      <c r="C14" s="3" t="s">
        <v>11</v>
      </c>
      <c r="D14" s="5" t="str">
        <f>IFERROR(VLOOKUP(C14,'Shortcut(s) &amp; Multiword(s)'!$A$2:$B$13,2,FALSE),"-")</f>
        <v>-</v>
      </c>
      <c r="E14" s="5" t="str">
        <f>IFERROR(INDEX('Shortcut(s) &amp; Multiword(s)'!$C$2:$C$13,MATCH(C14,'Shortcut(s) &amp; Multiword(s)'!$D$2:$D$13,0)),"")</f>
        <v/>
      </c>
      <c r="F14" s="5" t="str">
        <f>IFERROR(INDEX('Shortcut(s) &amp; Multiword(s)'!$C$2:$C$13,MATCH(C14,'Shortcut(s) &amp; Multiword(s)'!$E$2:$E$13,0)),"")</f>
        <v/>
      </c>
      <c r="G14" s="5" t="str">
        <f>IFERROR(INDEX('Shortcut(s) &amp; Multiword(s)'!$C$2:$C$13,MATCH(C14,'Shortcut(s) &amp; Multiword(s)'!$F$2:$F$13,0)),"")</f>
        <v/>
      </c>
      <c r="H14" s="5" t="str">
        <f>IFERROR(INDEX('Shortcut(s) &amp; Multiword(s)'!$C$2:$C$13,MATCH(C14,'Shortcut(s) &amp; Multiword(s)'!$G$2:$G$13,0)),"")</f>
        <v/>
      </c>
      <c r="I14" s="5" t="str">
        <f t="shared" si="0"/>
        <v>-</v>
      </c>
    </row>
    <row r="15" spans="1:19" x14ac:dyDescent="0.3">
      <c r="A15" s="4" t="s">
        <v>106</v>
      </c>
      <c r="B15" s="3" t="s">
        <v>291</v>
      </c>
      <c r="C15" s="3" t="s">
        <v>12</v>
      </c>
      <c r="D15" s="5" t="str">
        <f>IFERROR(VLOOKUP(C15,'Shortcut(s) &amp; Multiword(s)'!$A$2:$B$13,2,FALSE),"-")</f>
        <v>-</v>
      </c>
      <c r="E15" s="5" t="str">
        <f>IFERROR(INDEX('Shortcut(s) &amp; Multiword(s)'!$C$2:$C$13,MATCH(C15,'Shortcut(s) &amp; Multiword(s)'!$D$2:$D$13,0)),"")</f>
        <v/>
      </c>
      <c r="F15" s="5" t="str">
        <f>IFERROR(INDEX('Shortcut(s) &amp; Multiword(s)'!$C$2:$C$13,MATCH(C15,'Shortcut(s) &amp; Multiword(s)'!$E$2:$E$13,0)),"")</f>
        <v/>
      </c>
      <c r="G15" s="5" t="str">
        <f>IFERROR(INDEX('Shortcut(s) &amp; Multiword(s)'!$C$2:$C$13,MATCH(C15,'Shortcut(s) &amp; Multiword(s)'!$F$2:$F$13,0)),"")</f>
        <v/>
      </c>
      <c r="H15" s="5" t="str">
        <f>IFERROR(INDEX('Shortcut(s) &amp; Multiword(s)'!$C$2:$C$13,MATCH(C15,'Shortcut(s) &amp; Multiword(s)'!$G$2:$G$13,0)),"")</f>
        <v/>
      </c>
      <c r="I15" s="5" t="str">
        <f t="shared" si="0"/>
        <v>-</v>
      </c>
    </row>
    <row r="16" spans="1:19" x14ac:dyDescent="0.3">
      <c r="A16" s="4" t="s">
        <v>107</v>
      </c>
      <c r="B16" s="3" t="s">
        <v>292</v>
      </c>
      <c r="C16" s="3" t="s">
        <v>13</v>
      </c>
      <c r="D16" s="5" t="str">
        <f>IFERROR(VLOOKUP(C16,'Shortcut(s) &amp; Multiword(s)'!$A$2:$B$13,2,FALSE),"-")</f>
        <v>-</v>
      </c>
      <c r="E16" s="5" t="str">
        <f>IFERROR(INDEX('Shortcut(s) &amp; Multiword(s)'!$C$2:$C$13,MATCH(C16,'Shortcut(s) &amp; Multiword(s)'!$D$2:$D$13,0)),"")</f>
        <v/>
      </c>
      <c r="F16" s="5" t="str">
        <f>IFERROR(INDEX('Shortcut(s) &amp; Multiword(s)'!$C$2:$C$13,MATCH(C16,'Shortcut(s) &amp; Multiword(s)'!$E$2:$E$13,0)),"")</f>
        <v/>
      </c>
      <c r="G16" s="5" t="str">
        <f>IFERROR(INDEX('Shortcut(s) &amp; Multiword(s)'!$C$2:$C$13,MATCH(C16,'Shortcut(s) &amp; Multiword(s)'!$F$2:$F$13,0)),"")</f>
        <v/>
      </c>
      <c r="H16" s="5" t="str">
        <f>IFERROR(INDEX('Shortcut(s) &amp; Multiword(s)'!$C$2:$C$13,MATCH(C16,'Shortcut(s) &amp; Multiword(s)'!$G$2:$G$13,0)),"")</f>
        <v/>
      </c>
      <c r="I16" s="5" t="str">
        <f t="shared" si="0"/>
        <v>-</v>
      </c>
    </row>
    <row r="17" spans="1:9" x14ac:dyDescent="0.3">
      <c r="A17" s="4" t="s">
        <v>108</v>
      </c>
      <c r="B17" s="3" t="s">
        <v>293</v>
      </c>
      <c r="C17" s="3" t="s">
        <v>14</v>
      </c>
      <c r="D17" s="5" t="str">
        <f>IFERROR(VLOOKUP(C17,'Shortcut(s) &amp; Multiword(s)'!$A$2:$B$13,2,FALSE),"-")</f>
        <v>-</v>
      </c>
      <c r="E17" s="5" t="str">
        <f>IFERROR(INDEX('Shortcut(s) &amp; Multiword(s)'!$C$2:$C$13,MATCH(C17,'Shortcut(s) &amp; Multiword(s)'!$D$2:$D$13,0)),"")</f>
        <v/>
      </c>
      <c r="F17" s="5" t="str">
        <f>IFERROR(INDEX('Shortcut(s) &amp; Multiword(s)'!$C$2:$C$13,MATCH(C17,'Shortcut(s) &amp; Multiword(s)'!$E$2:$E$13,0)),"")</f>
        <v/>
      </c>
      <c r="G17" s="5" t="str">
        <f>IFERROR(INDEX('Shortcut(s) &amp; Multiword(s)'!$C$2:$C$13,MATCH(C17,'Shortcut(s) &amp; Multiword(s)'!$F$2:$F$13,0)),"")</f>
        <v/>
      </c>
      <c r="H17" s="5" t="str">
        <f>IFERROR(INDEX('Shortcut(s) &amp; Multiword(s)'!$C$2:$C$13,MATCH(C17,'Shortcut(s) &amp; Multiword(s)'!$G$2:$G$13,0)),"")</f>
        <v/>
      </c>
      <c r="I17" s="5" t="str">
        <f t="shared" si="0"/>
        <v>-</v>
      </c>
    </row>
    <row r="18" spans="1:9" x14ac:dyDescent="0.3">
      <c r="A18" s="4" t="s">
        <v>109</v>
      </c>
      <c r="B18" s="3" t="s">
        <v>294</v>
      </c>
      <c r="C18" s="3" t="s">
        <v>15</v>
      </c>
      <c r="D18" s="5" t="str">
        <f>IFERROR(VLOOKUP(C18,'Shortcut(s) &amp; Multiword(s)'!$A$2:$B$13,2,FALSE),"-")</f>
        <v>-</v>
      </c>
      <c r="E18" s="5" t="str">
        <f>IFERROR(INDEX('Shortcut(s) &amp; Multiword(s)'!$C$2:$C$13,MATCH(C18,'Shortcut(s) &amp; Multiword(s)'!$D$2:$D$13,0)),"")</f>
        <v/>
      </c>
      <c r="F18" s="5" t="str">
        <f>IFERROR(INDEX('Shortcut(s) &amp; Multiword(s)'!$C$2:$C$13,MATCH(C18,'Shortcut(s) &amp; Multiword(s)'!$E$2:$E$13,0)),"")</f>
        <v/>
      </c>
      <c r="G18" s="5" t="str">
        <f>IFERROR(INDEX('Shortcut(s) &amp; Multiword(s)'!$C$2:$C$13,MATCH(C18,'Shortcut(s) &amp; Multiword(s)'!$F$2:$F$13,0)),"")</f>
        <v/>
      </c>
      <c r="H18" s="5" t="str">
        <f>IFERROR(INDEX('Shortcut(s) &amp; Multiword(s)'!$C$2:$C$13,MATCH(C18,'Shortcut(s) &amp; Multiword(s)'!$G$2:$G$13,0)),"")</f>
        <v/>
      </c>
      <c r="I18" s="5" t="str">
        <f t="shared" si="0"/>
        <v>-</v>
      </c>
    </row>
    <row r="19" spans="1:9" x14ac:dyDescent="0.3">
      <c r="A19" s="4" t="s">
        <v>110</v>
      </c>
      <c r="B19" s="3" t="s">
        <v>295</v>
      </c>
      <c r="C19" s="3" t="s">
        <v>16</v>
      </c>
      <c r="D19" s="5" t="str">
        <f>IFERROR(VLOOKUP(C19,'Shortcut(s) &amp; Multiword(s)'!$A$2:$B$13,2,FALSE),"-")</f>
        <v>-</v>
      </c>
      <c r="E19" s="5" t="str">
        <f>IFERROR(INDEX('Shortcut(s) &amp; Multiword(s)'!$C$2:$C$13,MATCH(C19,'Shortcut(s) &amp; Multiword(s)'!$D$2:$D$13,0)),"")</f>
        <v/>
      </c>
      <c r="F19" s="5" t="str">
        <f>IFERROR(INDEX('Shortcut(s) &amp; Multiword(s)'!$C$2:$C$13,MATCH(C19,'Shortcut(s) &amp; Multiword(s)'!$E$2:$E$13,0)),"")</f>
        <v/>
      </c>
      <c r="G19" s="5" t="str">
        <f>IFERROR(INDEX('Shortcut(s) &amp; Multiword(s)'!$C$2:$C$13,MATCH(C19,'Shortcut(s) &amp; Multiword(s)'!$F$2:$F$13,0)),"")</f>
        <v/>
      </c>
      <c r="H19" s="5" t="str">
        <f>IFERROR(INDEX('Shortcut(s) &amp; Multiword(s)'!$C$2:$C$13,MATCH(C19,'Shortcut(s) &amp; Multiword(s)'!$G$2:$G$13,0)),"")</f>
        <v/>
      </c>
      <c r="I19" s="5" t="str">
        <f t="shared" si="0"/>
        <v>-</v>
      </c>
    </row>
    <row r="20" spans="1:9" x14ac:dyDescent="0.3">
      <c r="A20" s="4" t="s">
        <v>111</v>
      </c>
      <c r="B20" s="3" t="s">
        <v>296</v>
      </c>
      <c r="C20" s="3" t="s">
        <v>17</v>
      </c>
      <c r="D20" s="5" t="str">
        <f>IFERROR(VLOOKUP(C20,'Shortcut(s) &amp; Multiword(s)'!$A$2:$B$13,2,FALSE),"-")</f>
        <v>-</v>
      </c>
      <c r="E20" s="5" t="str">
        <f>IFERROR(INDEX('Shortcut(s) &amp; Multiword(s)'!$C$2:$C$13,MATCH(C20,'Shortcut(s) &amp; Multiword(s)'!$D$2:$D$13,0)),"")</f>
        <v/>
      </c>
      <c r="F20" s="5" t="str">
        <f>IFERROR(INDEX('Shortcut(s) &amp; Multiword(s)'!$C$2:$C$13,MATCH(C20,'Shortcut(s) &amp; Multiword(s)'!$E$2:$E$13,0)),"")</f>
        <v/>
      </c>
      <c r="G20" s="5" t="str">
        <f>IFERROR(INDEX('Shortcut(s) &amp; Multiword(s)'!$C$2:$C$13,MATCH(C20,'Shortcut(s) &amp; Multiword(s)'!$F$2:$F$13,0)),"")</f>
        <v/>
      </c>
      <c r="H20" s="5" t="str">
        <f>IFERROR(INDEX('Shortcut(s) &amp; Multiword(s)'!$C$2:$C$13,MATCH(C20,'Shortcut(s) &amp; Multiword(s)'!$G$2:$G$13,0)),"")</f>
        <v/>
      </c>
      <c r="I20" s="5" t="str">
        <f t="shared" si="0"/>
        <v>-</v>
      </c>
    </row>
    <row r="21" spans="1:9" x14ac:dyDescent="0.3">
      <c r="A21" s="4" t="s">
        <v>112</v>
      </c>
      <c r="B21" s="3" t="s">
        <v>297</v>
      </c>
      <c r="C21" s="3" t="s">
        <v>18</v>
      </c>
      <c r="D21" s="5" t="str">
        <f>IFERROR(VLOOKUP(C21,'Shortcut(s) &amp; Multiword(s)'!$A$2:$B$13,2,FALSE),"-")</f>
        <v>-</v>
      </c>
      <c r="E21" s="5" t="str">
        <f>IFERROR(INDEX('Shortcut(s) &amp; Multiword(s)'!$C$2:$C$13,MATCH(C21,'Shortcut(s) &amp; Multiword(s)'!$D$2:$D$13,0)),"")</f>
        <v/>
      </c>
      <c r="F21" s="5" t="str">
        <f>IFERROR(INDEX('Shortcut(s) &amp; Multiword(s)'!$C$2:$C$13,MATCH(C21,'Shortcut(s) &amp; Multiword(s)'!$E$2:$E$13,0)),"")</f>
        <v/>
      </c>
      <c r="G21" s="5" t="str">
        <f>IFERROR(INDEX('Shortcut(s) &amp; Multiword(s)'!$C$2:$C$13,MATCH(C21,'Shortcut(s) &amp; Multiword(s)'!$F$2:$F$13,0)),"")</f>
        <v/>
      </c>
      <c r="H21" s="5" t="str">
        <f>IFERROR(INDEX('Shortcut(s) &amp; Multiword(s)'!$C$2:$C$13,MATCH(C21,'Shortcut(s) &amp; Multiword(s)'!$G$2:$G$13,0)),"")</f>
        <v/>
      </c>
      <c r="I21" s="5" t="str">
        <f t="shared" si="0"/>
        <v>-</v>
      </c>
    </row>
    <row r="22" spans="1:9" x14ac:dyDescent="0.3">
      <c r="A22" s="4" t="s">
        <v>113</v>
      </c>
      <c r="B22" s="3" t="s">
        <v>298</v>
      </c>
      <c r="C22" s="3" t="s">
        <v>19</v>
      </c>
      <c r="D22" s="5" t="str">
        <f>IFERROR(VLOOKUP(C22,'Shortcut(s) &amp; Multiword(s)'!$A$2:$B$13,2,FALSE),"-")</f>
        <v>-</v>
      </c>
      <c r="E22" s="5" t="str">
        <f>IFERROR(INDEX('Shortcut(s) &amp; Multiword(s)'!$C$2:$C$13,MATCH(C22,'Shortcut(s) &amp; Multiword(s)'!$D$2:$D$13,0)),"")</f>
        <v/>
      </c>
      <c r="F22" s="5" t="str">
        <f>IFERROR(INDEX('Shortcut(s) &amp; Multiword(s)'!$C$2:$C$13,MATCH(C22,'Shortcut(s) &amp; Multiword(s)'!$E$2:$E$13,0)),"")</f>
        <v/>
      </c>
      <c r="G22" s="5" t="str">
        <f>IFERROR(INDEX('Shortcut(s) &amp; Multiword(s)'!$C$2:$C$13,MATCH(C22,'Shortcut(s) &amp; Multiword(s)'!$F$2:$F$13,0)),"")</f>
        <v/>
      </c>
      <c r="H22" s="5" t="str">
        <f>IFERROR(INDEX('Shortcut(s) &amp; Multiword(s)'!$C$2:$C$13,MATCH(C22,'Shortcut(s) &amp; Multiword(s)'!$G$2:$G$13,0)),"")</f>
        <v/>
      </c>
      <c r="I22" s="5" t="str">
        <f t="shared" si="0"/>
        <v>-</v>
      </c>
    </row>
    <row r="23" spans="1:9" x14ac:dyDescent="0.3">
      <c r="A23" s="4" t="s">
        <v>114</v>
      </c>
      <c r="B23" s="3" t="s">
        <v>299</v>
      </c>
      <c r="C23" s="3" t="s">
        <v>20</v>
      </c>
      <c r="D23" s="5" t="str">
        <f>IFERROR(VLOOKUP(C23,'Shortcut(s) &amp; Multiword(s)'!$A$2:$B$13,2,FALSE),"-")</f>
        <v>-</v>
      </c>
      <c r="E23" s="5" t="str">
        <f>IFERROR(INDEX('Shortcut(s) &amp; Multiword(s)'!$C$2:$C$13,MATCH(C23,'Shortcut(s) &amp; Multiword(s)'!$D$2:$D$13,0)),"")</f>
        <v/>
      </c>
      <c r="F23" s="5" t="str">
        <f>IFERROR(INDEX('Shortcut(s) &amp; Multiword(s)'!$C$2:$C$13,MATCH(C23,'Shortcut(s) &amp; Multiword(s)'!$E$2:$E$13,0)),"")</f>
        <v/>
      </c>
      <c r="G23" s="5" t="str">
        <f>IFERROR(INDEX('Shortcut(s) &amp; Multiword(s)'!$C$2:$C$13,MATCH(C23,'Shortcut(s) &amp; Multiword(s)'!$F$2:$F$13,0)),"")</f>
        <v/>
      </c>
      <c r="H23" s="5" t="str">
        <f>IFERROR(INDEX('Shortcut(s) &amp; Multiword(s)'!$C$2:$C$13,MATCH(C23,'Shortcut(s) &amp; Multiword(s)'!$G$2:$G$13,0)),"")</f>
        <v/>
      </c>
      <c r="I23" s="5" t="str">
        <f t="shared" si="0"/>
        <v>-</v>
      </c>
    </row>
    <row r="24" spans="1:9" x14ac:dyDescent="0.3">
      <c r="A24" s="4" t="s">
        <v>115</v>
      </c>
      <c r="B24" s="3" t="s">
        <v>300</v>
      </c>
      <c r="C24" s="3" t="s">
        <v>21</v>
      </c>
      <c r="D24" s="5" t="str">
        <f>IFERROR(VLOOKUP(C24,'Shortcut(s) &amp; Multiword(s)'!$A$2:$B$13,2,FALSE),"-")</f>
        <v>-</v>
      </c>
      <c r="E24" s="5" t="str">
        <f>IFERROR(INDEX('Shortcut(s) &amp; Multiword(s)'!$C$2:$C$13,MATCH(C24,'Shortcut(s) &amp; Multiword(s)'!$D$2:$D$13,0)),"")</f>
        <v/>
      </c>
      <c r="F24" s="5" t="str">
        <f>IFERROR(INDEX('Shortcut(s) &amp; Multiword(s)'!$C$2:$C$13,MATCH(C24,'Shortcut(s) &amp; Multiword(s)'!$E$2:$E$13,0)),"")</f>
        <v/>
      </c>
      <c r="G24" s="5" t="str">
        <f>IFERROR(INDEX('Shortcut(s) &amp; Multiword(s)'!$C$2:$C$13,MATCH(C24,'Shortcut(s) &amp; Multiword(s)'!$F$2:$F$13,0)),"")</f>
        <v/>
      </c>
      <c r="H24" s="5" t="str">
        <f>IFERROR(INDEX('Shortcut(s) &amp; Multiword(s)'!$C$2:$C$13,MATCH(C24,'Shortcut(s) &amp; Multiword(s)'!$G$2:$G$13,0)),"")</f>
        <v/>
      </c>
      <c r="I24" s="5" t="str">
        <f t="shared" si="0"/>
        <v>-</v>
      </c>
    </row>
    <row r="25" spans="1:9" x14ac:dyDescent="0.3">
      <c r="A25" s="4" t="s">
        <v>116</v>
      </c>
      <c r="B25" s="3" t="s">
        <v>301</v>
      </c>
      <c r="C25" s="3" t="s">
        <v>22</v>
      </c>
      <c r="D25" s="5" t="str">
        <f>IFERROR(VLOOKUP(C25,'Shortcut(s) &amp; Multiword(s)'!$A$2:$B$13,2,FALSE),"-")</f>
        <v>-</v>
      </c>
      <c r="E25" s="5" t="str">
        <f>IFERROR(INDEX('Shortcut(s) &amp; Multiword(s)'!$C$2:$C$13,MATCH(C25,'Shortcut(s) &amp; Multiword(s)'!$D$2:$D$13,0)),"")</f>
        <v/>
      </c>
      <c r="F25" s="5" t="str">
        <f>IFERROR(INDEX('Shortcut(s) &amp; Multiword(s)'!$C$2:$C$13,MATCH(C25,'Shortcut(s) &amp; Multiword(s)'!$E$2:$E$13,0)),"")</f>
        <v/>
      </c>
      <c r="G25" s="5" t="str">
        <f>IFERROR(INDEX('Shortcut(s) &amp; Multiword(s)'!$C$2:$C$13,MATCH(C25,'Shortcut(s) &amp; Multiword(s)'!$F$2:$F$13,0)),"")</f>
        <v/>
      </c>
      <c r="H25" s="5" t="str">
        <f>IFERROR(INDEX('Shortcut(s) &amp; Multiword(s)'!$C$2:$C$13,MATCH(C25,'Shortcut(s) &amp; Multiword(s)'!$G$2:$G$13,0)),"")</f>
        <v/>
      </c>
      <c r="I25" s="5" t="str">
        <f t="shared" si="0"/>
        <v>-</v>
      </c>
    </row>
    <row r="26" spans="1:9" x14ac:dyDescent="0.3">
      <c r="A26" s="4" t="s">
        <v>117</v>
      </c>
      <c r="B26" s="3" t="s">
        <v>302</v>
      </c>
      <c r="C26" s="3" t="s">
        <v>23</v>
      </c>
      <c r="D26" s="5" t="str">
        <f>IFERROR(VLOOKUP(C26,'Shortcut(s) &amp; Multiword(s)'!$A$2:$B$13,2,FALSE),"-")</f>
        <v>-</v>
      </c>
      <c r="E26" s="5" t="str">
        <f>IFERROR(INDEX('Shortcut(s) &amp; Multiword(s)'!$C$2:$C$13,MATCH(C26,'Shortcut(s) &amp; Multiword(s)'!$D$2:$D$13,0)),"")</f>
        <v/>
      </c>
      <c r="F26" s="5" t="str">
        <f>IFERROR(INDEX('Shortcut(s) &amp; Multiword(s)'!$C$2:$C$13,MATCH(C26,'Shortcut(s) &amp; Multiword(s)'!$E$2:$E$13,0)),"")</f>
        <v/>
      </c>
      <c r="G26" s="5" t="str">
        <f>IFERROR(INDEX('Shortcut(s) &amp; Multiword(s)'!$C$2:$C$13,MATCH(C26,'Shortcut(s) &amp; Multiword(s)'!$F$2:$F$13,0)),"")</f>
        <v/>
      </c>
      <c r="H26" s="5" t="str">
        <f>IFERROR(INDEX('Shortcut(s) &amp; Multiword(s)'!$C$2:$C$13,MATCH(C26,'Shortcut(s) &amp; Multiword(s)'!$G$2:$G$13,0)),"")</f>
        <v/>
      </c>
      <c r="I26" s="5" t="str">
        <f t="shared" si="0"/>
        <v>-</v>
      </c>
    </row>
    <row r="27" spans="1:9" x14ac:dyDescent="0.3">
      <c r="A27" s="4" t="s">
        <v>118</v>
      </c>
      <c r="B27" s="3" t="s">
        <v>303</v>
      </c>
      <c r="C27" s="3" t="s">
        <v>24</v>
      </c>
      <c r="D27" s="5" t="str">
        <f>IFERROR(VLOOKUP(C27,'Shortcut(s) &amp; Multiword(s)'!$A$2:$B$13,2,FALSE),"-")</f>
        <v>-</v>
      </c>
      <c r="E27" s="5" t="str">
        <f>IFERROR(INDEX('Shortcut(s) &amp; Multiword(s)'!$C$2:$C$13,MATCH(C27,'Shortcut(s) &amp; Multiword(s)'!$D$2:$D$13,0)),"")</f>
        <v/>
      </c>
      <c r="F27" s="5" t="str">
        <f>IFERROR(INDEX('Shortcut(s) &amp; Multiword(s)'!$C$2:$C$13,MATCH(C27,'Shortcut(s) &amp; Multiword(s)'!$E$2:$E$13,0)),"")</f>
        <v/>
      </c>
      <c r="G27" s="5" t="str">
        <f>IFERROR(INDEX('Shortcut(s) &amp; Multiword(s)'!$C$2:$C$13,MATCH(C27,'Shortcut(s) &amp; Multiword(s)'!$F$2:$F$13,0)),"")</f>
        <v/>
      </c>
      <c r="H27" s="5" t="str">
        <f>IFERROR(INDEX('Shortcut(s) &amp; Multiword(s)'!$C$2:$C$13,MATCH(C27,'Shortcut(s) &amp; Multiword(s)'!$G$2:$G$13,0)),"")</f>
        <v/>
      </c>
      <c r="I27" s="5" t="str">
        <f t="shared" si="0"/>
        <v>-</v>
      </c>
    </row>
    <row r="28" spans="1:9" x14ac:dyDescent="0.3">
      <c r="A28" s="4" t="s">
        <v>119</v>
      </c>
      <c r="B28" s="3" t="s">
        <v>304</v>
      </c>
      <c r="C28" s="3" t="s">
        <v>25</v>
      </c>
      <c r="D28" s="5" t="str">
        <f>IFERROR(VLOOKUP(C28,'Shortcut(s) &amp; Multiword(s)'!$A$2:$B$13,2,FALSE),"-")</f>
        <v>-</v>
      </c>
      <c r="E28" s="5" t="str">
        <f>IFERROR(INDEX('Shortcut(s) &amp; Multiword(s)'!$C$2:$C$13,MATCH(C28,'Shortcut(s) &amp; Multiword(s)'!$D$2:$D$13,0)),"")</f>
        <v/>
      </c>
      <c r="F28" s="5" t="str">
        <f>IFERROR(INDEX('Shortcut(s) &amp; Multiword(s)'!$C$2:$C$13,MATCH(C28,'Shortcut(s) &amp; Multiword(s)'!$E$2:$E$13,0)),"")</f>
        <v/>
      </c>
      <c r="G28" s="5" t="str">
        <f>IFERROR(INDEX('Shortcut(s) &amp; Multiword(s)'!$C$2:$C$13,MATCH(C28,'Shortcut(s) &amp; Multiword(s)'!$F$2:$F$13,0)),"")</f>
        <v/>
      </c>
      <c r="H28" s="5" t="str">
        <f>IFERROR(INDEX('Shortcut(s) &amp; Multiword(s)'!$C$2:$C$13,MATCH(C28,'Shortcut(s) &amp; Multiword(s)'!$G$2:$G$13,0)),"")</f>
        <v/>
      </c>
      <c r="I28" s="5" t="str">
        <f t="shared" si="0"/>
        <v>-</v>
      </c>
    </row>
    <row r="29" spans="1:9" x14ac:dyDescent="0.3">
      <c r="A29" s="4" t="s">
        <v>120</v>
      </c>
      <c r="B29" s="3" t="s">
        <v>305</v>
      </c>
      <c r="C29" s="3" t="s">
        <v>26</v>
      </c>
      <c r="D29" s="5" t="str">
        <f>IFERROR(VLOOKUP(C29,'Shortcut(s) &amp; Multiword(s)'!$A$2:$B$13,2,FALSE),"-")</f>
        <v>-</v>
      </c>
      <c r="E29" s="5" t="str">
        <f>IFERROR(INDEX('Shortcut(s) &amp; Multiword(s)'!$C$2:$C$13,MATCH(C29,'Shortcut(s) &amp; Multiword(s)'!$D$2:$D$13,0)),"")</f>
        <v>Aquario</v>
      </c>
      <c r="F29" s="5" t="str">
        <f>IFERROR(INDEX('Shortcut(s) &amp; Multiword(s)'!$C$2:$C$13,MATCH(C29,'Shortcut(s) &amp; Multiword(s)'!$E$2:$E$13,0)),"")</f>
        <v/>
      </c>
      <c r="G29" s="5" t="str">
        <f>IFERROR(INDEX('Shortcut(s) &amp; Multiword(s)'!$C$2:$C$13,MATCH(C29,'Shortcut(s) &amp; Multiword(s)'!$F$2:$F$13,0)),"")</f>
        <v/>
      </c>
      <c r="H29" s="5" t="str">
        <f>IFERROR(INDEX('Shortcut(s) &amp; Multiword(s)'!$C$2:$C$13,MATCH(C29,'Shortcut(s) &amp; Multiword(s)'!$G$2:$G$13,0)),"")</f>
        <v/>
      </c>
      <c r="I29" s="5" t="str">
        <f t="shared" si="0"/>
        <v>Aquario</v>
      </c>
    </row>
    <row r="30" spans="1:9" x14ac:dyDescent="0.3">
      <c r="A30" s="4" t="s">
        <v>121</v>
      </c>
      <c r="B30" s="3" t="s">
        <v>306</v>
      </c>
      <c r="C30" s="3" t="s">
        <v>27</v>
      </c>
      <c r="D30" s="5" t="str">
        <f>IFERROR(VLOOKUP(C30,'Shortcut(s) &amp; Multiword(s)'!$A$2:$B$13,2,FALSE),"-")</f>
        <v>-</v>
      </c>
      <c r="E30" s="5" t="str">
        <f>IFERROR(INDEX('Shortcut(s) &amp; Multiword(s)'!$C$2:$C$13,MATCH(C30,'Shortcut(s) &amp; Multiword(s)'!$D$2:$D$13,0)),"")</f>
        <v/>
      </c>
      <c r="F30" s="5" t="str">
        <f>IFERROR(INDEX('Shortcut(s) &amp; Multiword(s)'!$C$2:$C$13,MATCH(C30,'Shortcut(s) &amp; Multiword(s)'!$E$2:$E$13,0)),"")</f>
        <v/>
      </c>
      <c r="G30" s="5" t="str">
        <f>IFERROR(INDEX('Shortcut(s) &amp; Multiword(s)'!$C$2:$C$13,MATCH(C30,'Shortcut(s) &amp; Multiword(s)'!$F$2:$F$13,0)),"")</f>
        <v/>
      </c>
      <c r="H30" s="5" t="str">
        <f>IFERROR(INDEX('Shortcut(s) &amp; Multiword(s)'!$C$2:$C$13,MATCH(C30,'Shortcut(s) &amp; Multiword(s)'!$G$2:$G$13,0)),"")</f>
        <v/>
      </c>
      <c r="I30" s="5" t="str">
        <f t="shared" si="0"/>
        <v>-</v>
      </c>
    </row>
    <row r="31" spans="1:9" x14ac:dyDescent="0.3">
      <c r="A31" s="4" t="s">
        <v>122</v>
      </c>
      <c r="B31" s="3" t="s">
        <v>307</v>
      </c>
      <c r="C31" s="3" t="s">
        <v>28</v>
      </c>
      <c r="D31" s="5" t="str">
        <f>IFERROR(VLOOKUP(C31,'Shortcut(s) &amp; Multiword(s)'!$A$2:$B$13,2,FALSE),"-")</f>
        <v>-</v>
      </c>
      <c r="E31" s="5" t="str">
        <f>IFERROR(INDEX('Shortcut(s) &amp; Multiword(s)'!$C$2:$C$13,MATCH(C31,'Shortcut(s) &amp; Multiword(s)'!$D$2:$D$13,0)),"")</f>
        <v/>
      </c>
      <c r="F31" s="5" t="str">
        <f>IFERROR(INDEX('Shortcut(s) &amp; Multiword(s)'!$C$2:$C$13,MATCH(C31,'Shortcut(s) &amp; Multiword(s)'!$E$2:$E$13,0)),"")</f>
        <v/>
      </c>
      <c r="G31" s="5" t="str">
        <f>IFERROR(INDEX('Shortcut(s) &amp; Multiword(s)'!$C$2:$C$13,MATCH(C31,'Shortcut(s) &amp; Multiword(s)'!$F$2:$F$13,0)),"")</f>
        <v/>
      </c>
      <c r="H31" s="5" t="str">
        <f>IFERROR(INDEX('Shortcut(s) &amp; Multiword(s)'!$C$2:$C$13,MATCH(C31,'Shortcut(s) &amp; Multiword(s)'!$G$2:$G$13,0)),"")</f>
        <v/>
      </c>
      <c r="I31" s="5" t="str">
        <f t="shared" si="0"/>
        <v>-</v>
      </c>
    </row>
    <row r="32" spans="1:9" x14ac:dyDescent="0.3">
      <c r="A32" s="4" t="s">
        <v>123</v>
      </c>
      <c r="B32" s="3" t="s">
        <v>308</v>
      </c>
      <c r="C32" s="3" t="s">
        <v>29</v>
      </c>
      <c r="D32" s="5" t="str">
        <f>IFERROR(VLOOKUP(C32,'Shortcut(s) &amp; Multiword(s)'!$A$2:$B$13,2,FALSE),"-")</f>
        <v>-</v>
      </c>
      <c r="E32" s="5" t="str">
        <f>IFERROR(INDEX('Shortcut(s) &amp; Multiword(s)'!$C$2:$C$13,MATCH(C32,'Shortcut(s) &amp; Multiword(s)'!$D$2:$D$13,0)),"")</f>
        <v/>
      </c>
      <c r="F32" s="5" t="str">
        <f>IFERROR(INDEX('Shortcut(s) &amp; Multiword(s)'!$C$2:$C$13,MATCH(C32,'Shortcut(s) &amp; Multiword(s)'!$E$2:$E$13,0)),"")</f>
        <v/>
      </c>
      <c r="G32" s="5" t="str">
        <f>IFERROR(INDEX('Shortcut(s) &amp; Multiword(s)'!$C$2:$C$13,MATCH(C32,'Shortcut(s) &amp; Multiword(s)'!$F$2:$F$13,0)),"")</f>
        <v/>
      </c>
      <c r="H32" s="5" t="str">
        <f>IFERROR(INDEX('Shortcut(s) &amp; Multiword(s)'!$C$2:$C$13,MATCH(C32,'Shortcut(s) &amp; Multiword(s)'!$G$2:$G$13,0)),"")</f>
        <v/>
      </c>
      <c r="I32" s="5" t="str">
        <f t="shared" si="0"/>
        <v>-</v>
      </c>
    </row>
    <row r="33" spans="1:9" x14ac:dyDescent="0.3">
      <c r="A33" s="4" t="s">
        <v>124</v>
      </c>
      <c r="B33" s="3" t="s">
        <v>309</v>
      </c>
      <c r="C33" s="3" t="s">
        <v>30</v>
      </c>
      <c r="D33" s="5" t="str">
        <f>IFERROR(VLOOKUP(C33,'Shortcut(s) &amp; Multiword(s)'!$A$2:$B$13,2,FALSE),"-")</f>
        <v>-</v>
      </c>
      <c r="E33" s="5" t="str">
        <f>IFERROR(INDEX('Shortcut(s) &amp; Multiword(s)'!$C$2:$C$13,MATCH(C33,'Shortcut(s) &amp; Multiword(s)'!$D$2:$D$13,0)),"")</f>
        <v/>
      </c>
      <c r="F33" s="5" t="str">
        <f>IFERROR(INDEX('Shortcut(s) &amp; Multiword(s)'!$C$2:$C$13,MATCH(C33,'Shortcut(s) &amp; Multiword(s)'!$E$2:$E$13,0)),"")</f>
        <v/>
      </c>
      <c r="G33" s="5" t="str">
        <f>IFERROR(INDEX('Shortcut(s) &amp; Multiword(s)'!$C$2:$C$13,MATCH(C33,'Shortcut(s) &amp; Multiword(s)'!$F$2:$F$13,0)),"")</f>
        <v/>
      </c>
      <c r="H33" s="5" t="str">
        <f>IFERROR(INDEX('Shortcut(s) &amp; Multiword(s)'!$C$2:$C$13,MATCH(C33,'Shortcut(s) &amp; Multiword(s)'!$G$2:$G$13,0)),"")</f>
        <v/>
      </c>
      <c r="I33" s="5" t="str">
        <f t="shared" si="0"/>
        <v>-</v>
      </c>
    </row>
    <row r="34" spans="1:9" x14ac:dyDescent="0.3">
      <c r="A34" s="4" t="s">
        <v>125</v>
      </c>
      <c r="B34" s="3" t="s">
        <v>310</v>
      </c>
      <c r="C34" s="3" t="s">
        <v>31</v>
      </c>
      <c r="D34" s="5" t="str">
        <f>IFERROR(VLOOKUP(C34,'Shortcut(s) &amp; Multiword(s)'!$A$2:$B$13,2,FALSE),"-")</f>
        <v>-</v>
      </c>
      <c r="E34" s="5" t="str">
        <f>IFERROR(INDEX('Shortcut(s) &amp; Multiword(s)'!$C$2:$C$13,MATCH(C34,'Shortcut(s) &amp; Multiword(s)'!$D$2:$D$13,0)),"")</f>
        <v/>
      </c>
      <c r="F34" s="5" t="str">
        <f>IFERROR(INDEX('Shortcut(s) &amp; Multiword(s)'!$C$2:$C$13,MATCH(C34,'Shortcut(s) &amp; Multiword(s)'!$E$2:$E$13,0)),"")</f>
        <v/>
      </c>
      <c r="G34" s="5" t="str">
        <f>IFERROR(INDEX('Shortcut(s) &amp; Multiword(s)'!$C$2:$C$13,MATCH(C34,'Shortcut(s) &amp; Multiword(s)'!$F$2:$F$13,0)),"")</f>
        <v/>
      </c>
      <c r="H34" s="5" t="str">
        <f>IFERROR(INDEX('Shortcut(s) &amp; Multiword(s)'!$C$2:$C$13,MATCH(C34,'Shortcut(s) &amp; Multiword(s)'!$G$2:$G$13,0)),"")</f>
        <v/>
      </c>
      <c r="I34" s="5" t="str">
        <f t="shared" si="0"/>
        <v>-</v>
      </c>
    </row>
    <row r="35" spans="1:9" x14ac:dyDescent="0.3">
      <c r="A35" s="4" t="s">
        <v>126</v>
      </c>
      <c r="B35" s="3" t="s">
        <v>311</v>
      </c>
      <c r="C35" s="3" t="s">
        <v>32</v>
      </c>
      <c r="D35" s="5" t="str">
        <f>IFERROR(VLOOKUP(C35,'Shortcut(s) &amp; Multiword(s)'!$A$2:$B$13,2,FALSE),"-")</f>
        <v>-</v>
      </c>
      <c r="E35" s="5" t="str">
        <f>IFERROR(INDEX('Shortcut(s) &amp; Multiword(s)'!$C$2:$C$13,MATCH(C35,'Shortcut(s) &amp; Multiword(s)'!$D$2:$D$13,0)),"")</f>
        <v/>
      </c>
      <c r="F35" s="5" t="str">
        <f>IFERROR(INDEX('Shortcut(s) &amp; Multiword(s)'!$C$2:$C$13,MATCH(C35,'Shortcut(s) &amp; Multiword(s)'!$E$2:$E$13,0)),"")</f>
        <v/>
      </c>
      <c r="G35" s="5" t="str">
        <f>IFERROR(INDEX('Shortcut(s) &amp; Multiword(s)'!$C$2:$C$13,MATCH(C35,'Shortcut(s) &amp; Multiword(s)'!$F$2:$F$13,0)),"")</f>
        <v/>
      </c>
      <c r="H35" s="5" t="str">
        <f>IFERROR(INDEX('Shortcut(s) &amp; Multiword(s)'!$C$2:$C$13,MATCH(C35,'Shortcut(s) &amp; Multiword(s)'!$G$2:$G$13,0)),"")</f>
        <v/>
      </c>
      <c r="I35" s="5" t="str">
        <f t="shared" si="0"/>
        <v>-</v>
      </c>
    </row>
    <row r="36" spans="1:9" x14ac:dyDescent="0.3">
      <c r="A36" s="4" t="s">
        <v>127</v>
      </c>
      <c r="B36" s="3" t="s">
        <v>312</v>
      </c>
      <c r="C36" s="3" t="s">
        <v>33</v>
      </c>
      <c r="D36" s="5" t="str">
        <f>IFERROR(VLOOKUP(C36,'Shortcut(s) &amp; Multiword(s)'!$A$2:$B$13,2,FALSE),"-")</f>
        <v>-</v>
      </c>
      <c r="E36" s="5" t="str">
        <f>IFERROR(INDEX('Shortcut(s) &amp; Multiword(s)'!$C$2:$C$13,MATCH(C36,'Shortcut(s) &amp; Multiword(s)'!$D$2:$D$13,0)),"")</f>
        <v/>
      </c>
      <c r="F36" s="5" t="str">
        <f>IFERROR(INDEX('Shortcut(s) &amp; Multiword(s)'!$C$2:$C$13,MATCH(C36,'Shortcut(s) &amp; Multiword(s)'!$E$2:$E$13,0)),"")</f>
        <v/>
      </c>
      <c r="G36" s="5" t="str">
        <f>IFERROR(INDEX('Shortcut(s) &amp; Multiword(s)'!$C$2:$C$13,MATCH(C36,'Shortcut(s) &amp; Multiword(s)'!$F$2:$F$13,0)),"")</f>
        <v/>
      </c>
      <c r="H36" s="5" t="str">
        <f>IFERROR(INDEX('Shortcut(s) &amp; Multiword(s)'!$C$2:$C$13,MATCH(C36,'Shortcut(s) &amp; Multiword(s)'!$G$2:$G$13,0)),"")</f>
        <v/>
      </c>
      <c r="I36" s="5" t="str">
        <f t="shared" si="0"/>
        <v>-</v>
      </c>
    </row>
    <row r="37" spans="1:9" x14ac:dyDescent="0.3">
      <c r="A37" s="4" t="s">
        <v>128</v>
      </c>
      <c r="B37" s="3" t="s">
        <v>313</v>
      </c>
      <c r="C37" s="3" t="s">
        <v>34</v>
      </c>
      <c r="D37" s="5" t="str">
        <f>IFERROR(VLOOKUP(C37,'Shortcut(s) &amp; Multiword(s)'!$A$2:$B$13,2,FALSE),"-")</f>
        <v>-</v>
      </c>
      <c r="E37" s="5" t="str">
        <f>IFERROR(INDEX('Shortcut(s) &amp; Multiword(s)'!$C$2:$C$13,MATCH(C37,'Shortcut(s) &amp; Multiword(s)'!$D$2:$D$13,0)),"")</f>
        <v/>
      </c>
      <c r="F37" s="5" t="str">
        <f>IFERROR(INDEX('Shortcut(s) &amp; Multiword(s)'!$C$2:$C$13,MATCH(C37,'Shortcut(s) &amp; Multiword(s)'!$E$2:$E$13,0)),"")</f>
        <v>Borsa</v>
      </c>
      <c r="G37" s="5" t="str">
        <f>IFERROR(INDEX('Shortcut(s) &amp; Multiword(s)'!$C$2:$C$13,MATCH(C37,'Shortcut(s) &amp; Multiword(s)'!$F$2:$F$13,0)),"")</f>
        <v/>
      </c>
      <c r="H37" s="5" t="str">
        <f>IFERROR(INDEX('Shortcut(s) &amp; Multiword(s)'!$C$2:$C$13,MATCH(C37,'Shortcut(s) &amp; Multiword(s)'!$G$2:$G$13,0)),"")</f>
        <v/>
      </c>
      <c r="I37" s="5" t="str">
        <f t="shared" si="0"/>
        <v>Borsa</v>
      </c>
    </row>
    <row r="38" spans="1:9" x14ac:dyDescent="0.3">
      <c r="A38" s="4" t="s">
        <v>129</v>
      </c>
      <c r="B38" s="3" t="s">
        <v>314</v>
      </c>
      <c r="C38" s="3" t="s">
        <v>35</v>
      </c>
      <c r="D38" s="5" t="str">
        <f>IFERROR(VLOOKUP(C38,'Shortcut(s) &amp; Multiword(s)'!$A$2:$B$13,2,FALSE),"-")</f>
        <v>-</v>
      </c>
      <c r="E38" s="5" t="str">
        <f>IFERROR(INDEX('Shortcut(s) &amp; Multiword(s)'!$C$2:$C$13,MATCH(C38,'Shortcut(s) &amp; Multiword(s)'!$D$2:$D$13,0)),"")</f>
        <v/>
      </c>
      <c r="F38" s="5" t="str">
        <f>IFERROR(INDEX('Shortcut(s) &amp; Multiword(s)'!$C$2:$C$13,MATCH(C38,'Shortcut(s) &amp; Multiword(s)'!$E$2:$E$13,0)),"")</f>
        <v/>
      </c>
      <c r="G38" s="5" t="str">
        <f>IFERROR(INDEX('Shortcut(s) &amp; Multiword(s)'!$C$2:$C$13,MATCH(C38,'Shortcut(s) &amp; Multiword(s)'!$F$2:$F$13,0)),"")</f>
        <v/>
      </c>
      <c r="H38" s="5" t="str">
        <f>IFERROR(INDEX('Shortcut(s) &amp; Multiword(s)'!$C$2:$C$13,MATCH(C38,'Shortcut(s) &amp; Multiword(s)'!$G$2:$G$13,0)),"")</f>
        <v/>
      </c>
      <c r="I38" s="5" t="str">
        <f t="shared" si="0"/>
        <v>-</v>
      </c>
    </row>
    <row r="39" spans="1:9" x14ac:dyDescent="0.3">
      <c r="A39" s="4" t="s">
        <v>130</v>
      </c>
      <c r="B39" s="3" t="s">
        <v>315</v>
      </c>
      <c r="C39" s="3" t="s">
        <v>36</v>
      </c>
      <c r="D39" s="5" t="str">
        <f>IFERROR(VLOOKUP(C39,'Shortcut(s) &amp; Multiword(s)'!$A$2:$B$13,2,FALSE),"-")</f>
        <v>-</v>
      </c>
      <c r="E39" s="5" t="str">
        <f>IFERROR(INDEX('Shortcut(s) &amp; Multiword(s)'!$C$2:$C$13,MATCH(C39,'Shortcut(s) &amp; Multiword(s)'!$D$2:$D$13,0)),"")</f>
        <v/>
      </c>
      <c r="F39" s="5" t="str">
        <f>IFERROR(INDEX('Shortcut(s) &amp; Multiword(s)'!$C$2:$C$13,MATCH(C39,'Shortcut(s) &amp; Multiword(s)'!$E$2:$E$13,0)),"")</f>
        <v/>
      </c>
      <c r="G39" s="5" t="str">
        <f>IFERROR(INDEX('Shortcut(s) &amp; Multiword(s)'!$C$2:$C$13,MATCH(C39,'Shortcut(s) &amp; Multiword(s)'!$F$2:$F$13,0)),"")</f>
        <v/>
      </c>
      <c r="H39" s="5" t="str">
        <f>IFERROR(INDEX('Shortcut(s) &amp; Multiword(s)'!$C$2:$C$13,MATCH(C39,'Shortcut(s) &amp; Multiword(s)'!$G$2:$G$13,0)),"")</f>
        <v/>
      </c>
      <c r="I39" s="5" t="str">
        <f t="shared" si="0"/>
        <v>-</v>
      </c>
    </row>
    <row r="40" spans="1:9" x14ac:dyDescent="0.3">
      <c r="A40" s="4" t="s">
        <v>131</v>
      </c>
      <c r="B40" s="3" t="s">
        <v>316</v>
      </c>
      <c r="C40" s="3" t="s">
        <v>37</v>
      </c>
      <c r="D40" s="5" t="str">
        <f>IFERROR(VLOOKUP(C40,'Shortcut(s) &amp; Multiword(s)'!$A$2:$B$13,2,FALSE),"-")</f>
        <v>-</v>
      </c>
      <c r="E40" s="5" t="str">
        <f>IFERROR(INDEX('Shortcut(s) &amp; Multiword(s)'!$C$2:$C$13,MATCH(C40,'Shortcut(s) &amp; Multiword(s)'!$D$2:$D$13,0)),"")</f>
        <v/>
      </c>
      <c r="F40" s="5" t="str">
        <f>IFERROR(INDEX('Shortcut(s) &amp; Multiword(s)'!$C$2:$C$13,MATCH(C40,'Shortcut(s) &amp; Multiword(s)'!$E$2:$E$13,0)),"")</f>
        <v/>
      </c>
      <c r="G40" s="5" t="str">
        <f>IFERROR(INDEX('Shortcut(s) &amp; Multiword(s)'!$C$2:$C$13,MATCH(C40,'Shortcut(s) &amp; Multiword(s)'!$F$2:$F$13,0)),"")</f>
        <v/>
      </c>
      <c r="H40" s="5" t="str">
        <f>IFERROR(INDEX('Shortcut(s) &amp; Multiword(s)'!$C$2:$C$13,MATCH(C40,'Shortcut(s) &amp; Multiword(s)'!$G$2:$G$13,0)),"")</f>
        <v/>
      </c>
      <c r="I40" s="5" t="str">
        <f t="shared" si="0"/>
        <v>-</v>
      </c>
    </row>
    <row r="41" spans="1:9" x14ac:dyDescent="0.3">
      <c r="A41" s="4" t="s">
        <v>132</v>
      </c>
      <c r="B41" s="3" t="s">
        <v>317</v>
      </c>
      <c r="C41" s="3" t="s">
        <v>38</v>
      </c>
      <c r="D41" s="5" t="str">
        <f>IFERROR(VLOOKUP(C41,'Shortcut(s) &amp; Multiword(s)'!$A$2:$B$13,2,FALSE),"-")</f>
        <v>-</v>
      </c>
      <c r="E41" s="5" t="str">
        <f>IFERROR(INDEX('Shortcut(s) &amp; Multiword(s)'!$C$2:$C$13,MATCH(C41,'Shortcut(s) &amp; Multiword(s)'!$D$2:$D$13,0)),"")</f>
        <v/>
      </c>
      <c r="F41" s="5" t="str">
        <f>IFERROR(INDEX('Shortcut(s) &amp; Multiword(s)'!$C$2:$C$13,MATCH(C41,'Shortcut(s) &amp; Multiword(s)'!$E$2:$E$13,0)),"")</f>
        <v/>
      </c>
      <c r="G41" s="5" t="str">
        <f>IFERROR(INDEX('Shortcut(s) &amp; Multiword(s)'!$C$2:$C$13,MATCH(C41,'Shortcut(s) &amp; Multiword(s)'!$F$2:$F$13,0)),"")</f>
        <v/>
      </c>
      <c r="H41" s="5" t="str">
        <f>IFERROR(INDEX('Shortcut(s) &amp; Multiword(s)'!$C$2:$C$13,MATCH(C41,'Shortcut(s) &amp; Multiword(s)'!$G$2:$G$13,0)),"")</f>
        <v/>
      </c>
      <c r="I41" s="5" t="str">
        <f t="shared" si="0"/>
        <v>-</v>
      </c>
    </row>
    <row r="42" spans="1:9" x14ac:dyDescent="0.3">
      <c r="A42" s="4" t="s">
        <v>133</v>
      </c>
      <c r="B42" s="3" t="s">
        <v>318</v>
      </c>
      <c r="C42" s="3" t="s">
        <v>39</v>
      </c>
      <c r="D42" s="5" t="str">
        <f>IFERROR(VLOOKUP(C42,'Shortcut(s) &amp; Multiword(s)'!$A$2:$B$13,2,FALSE),"-")</f>
        <v>-</v>
      </c>
      <c r="E42" s="5" t="str">
        <f>IFERROR(INDEX('Shortcut(s) &amp; Multiword(s)'!$C$2:$C$13,MATCH(C42,'Shortcut(s) &amp; Multiword(s)'!$D$2:$D$13,0)),"")</f>
        <v/>
      </c>
      <c r="F42" s="5" t="str">
        <f>IFERROR(INDEX('Shortcut(s) &amp; Multiword(s)'!$C$2:$C$13,MATCH(C42,'Shortcut(s) &amp; Multiword(s)'!$E$2:$E$13,0)),"")</f>
        <v/>
      </c>
      <c r="G42" s="5" t="str">
        <f>IFERROR(INDEX('Shortcut(s) &amp; Multiword(s)'!$C$2:$C$13,MATCH(C42,'Shortcut(s) &amp; Multiword(s)'!$F$2:$F$13,0)),"")</f>
        <v/>
      </c>
      <c r="H42" s="5" t="str">
        <f>IFERROR(INDEX('Shortcut(s) &amp; Multiword(s)'!$C$2:$C$13,MATCH(C42,'Shortcut(s) &amp; Multiword(s)'!$G$2:$G$13,0)),"")</f>
        <v/>
      </c>
      <c r="I42" s="5" t="str">
        <f t="shared" si="0"/>
        <v>-</v>
      </c>
    </row>
    <row r="43" spans="1:9" x14ac:dyDescent="0.3">
      <c r="A43" s="4" t="s">
        <v>134</v>
      </c>
      <c r="B43" s="3" t="s">
        <v>319</v>
      </c>
      <c r="C43" s="3" t="s">
        <v>40</v>
      </c>
      <c r="D43" s="5" t="str">
        <f>IFERROR(VLOOKUP(C43,'Shortcut(s) &amp; Multiword(s)'!$A$2:$B$13,2,FALSE),"-")</f>
        <v>-</v>
      </c>
      <c r="E43" s="5" t="str">
        <f>IFERROR(INDEX('Shortcut(s) &amp; Multiword(s)'!$C$2:$C$13,MATCH(C43,'Shortcut(s) &amp; Multiword(s)'!$D$2:$D$13,0)),"")</f>
        <v/>
      </c>
      <c r="F43" s="5" t="str">
        <f>IFERROR(INDEX('Shortcut(s) &amp; Multiword(s)'!$C$2:$C$13,MATCH(C43,'Shortcut(s) &amp; Multiword(s)'!$E$2:$E$13,0)),"")</f>
        <v/>
      </c>
      <c r="G43" s="5" t="str">
        <f>IFERROR(INDEX('Shortcut(s) &amp; Multiword(s)'!$C$2:$C$13,MATCH(C43,'Shortcut(s) &amp; Multiword(s)'!$F$2:$F$13,0)),"")</f>
        <v/>
      </c>
      <c r="H43" s="5" t="str">
        <f>IFERROR(INDEX('Shortcut(s) &amp; Multiword(s)'!$C$2:$C$13,MATCH(C43,'Shortcut(s) &amp; Multiword(s)'!$G$2:$G$13,0)),"")</f>
        <v/>
      </c>
      <c r="I43" s="5" t="str">
        <f t="shared" si="0"/>
        <v>-</v>
      </c>
    </row>
    <row r="44" spans="1:9" x14ac:dyDescent="0.3">
      <c r="A44" s="4" t="s">
        <v>135</v>
      </c>
      <c r="B44" s="3" t="s">
        <v>320</v>
      </c>
      <c r="C44" s="3" t="s">
        <v>41</v>
      </c>
      <c r="D44" s="5" t="str">
        <f>IFERROR(VLOOKUP(C44,'Shortcut(s) &amp; Multiword(s)'!$A$2:$B$13,2,FALSE),"-")</f>
        <v>-</v>
      </c>
      <c r="E44" s="5" t="str">
        <f>IFERROR(INDEX('Shortcut(s) &amp; Multiword(s)'!$C$2:$C$13,MATCH(C44,'Shortcut(s) &amp; Multiword(s)'!$D$2:$D$13,0)),"")</f>
        <v/>
      </c>
      <c r="F44" s="5" t="str">
        <f>IFERROR(INDEX('Shortcut(s) &amp; Multiword(s)'!$C$2:$C$13,MATCH(C44,'Shortcut(s) &amp; Multiword(s)'!$E$2:$E$13,0)),"")</f>
        <v/>
      </c>
      <c r="G44" s="5" t="str">
        <f>IFERROR(INDEX('Shortcut(s) &amp; Multiword(s)'!$C$2:$C$13,MATCH(C44,'Shortcut(s) &amp; Multiword(s)'!$F$2:$F$13,0)),"")</f>
        <v/>
      </c>
      <c r="H44" s="5" t="str">
        <f>IFERROR(INDEX('Shortcut(s) &amp; Multiword(s)'!$C$2:$C$13,MATCH(C44,'Shortcut(s) &amp; Multiword(s)'!$G$2:$G$13,0)),"")</f>
        <v/>
      </c>
      <c r="I44" s="5" t="str">
        <f t="shared" si="0"/>
        <v>-</v>
      </c>
    </row>
    <row r="45" spans="1:9" x14ac:dyDescent="0.3">
      <c r="A45" s="4" t="s">
        <v>136</v>
      </c>
      <c r="B45" s="3" t="s">
        <v>321</v>
      </c>
      <c r="C45" s="3" t="s">
        <v>42</v>
      </c>
      <c r="D45" s="5" t="str">
        <f>IFERROR(VLOOKUP(C45,'Shortcut(s) &amp; Multiword(s)'!$A$2:$B$13,2,FALSE),"-")</f>
        <v>-</v>
      </c>
      <c r="E45" s="5" t="str">
        <f>IFERROR(INDEX('Shortcut(s) &amp; Multiword(s)'!$C$2:$C$13,MATCH(C45,'Shortcut(s) &amp; Multiword(s)'!$D$2:$D$13,0)),"")</f>
        <v/>
      </c>
      <c r="F45" s="5" t="str">
        <f>IFERROR(INDEX('Shortcut(s) &amp; Multiword(s)'!$C$2:$C$13,MATCH(C45,'Shortcut(s) &amp; Multiword(s)'!$E$2:$E$13,0)),"")</f>
        <v/>
      </c>
      <c r="G45" s="5" t="str">
        <f>IFERROR(INDEX('Shortcut(s) &amp; Multiword(s)'!$C$2:$C$13,MATCH(C45,'Shortcut(s) &amp; Multiword(s)'!$F$2:$F$13,0)),"")</f>
        <v/>
      </c>
      <c r="H45" s="5" t="str">
        <f>IFERROR(INDEX('Shortcut(s) &amp; Multiword(s)'!$C$2:$C$13,MATCH(C45,'Shortcut(s) &amp; Multiword(s)'!$G$2:$G$13,0)),"")</f>
        <v/>
      </c>
      <c r="I45" s="5" t="str">
        <f t="shared" si="0"/>
        <v>-</v>
      </c>
    </row>
    <row r="46" spans="1:9" x14ac:dyDescent="0.3">
      <c r="A46" s="4" t="s">
        <v>137</v>
      </c>
      <c r="B46" s="3" t="s">
        <v>322</v>
      </c>
      <c r="C46" s="3" t="s">
        <v>43</v>
      </c>
      <c r="D46" s="5" t="str">
        <f>IFERROR(VLOOKUP(C46,'Shortcut(s) &amp; Multiword(s)'!$A$2:$B$13,2,FALSE),"-")</f>
        <v>-</v>
      </c>
      <c r="E46" s="5" t="str">
        <f>IFERROR(INDEX('Shortcut(s) &amp; Multiword(s)'!$C$2:$C$13,MATCH(C46,'Shortcut(s) &amp; Multiword(s)'!$D$2:$D$13,0)),"")</f>
        <v/>
      </c>
      <c r="F46" s="5" t="str">
        <f>IFERROR(INDEX('Shortcut(s) &amp; Multiword(s)'!$C$2:$C$13,MATCH(C46,'Shortcut(s) &amp; Multiword(s)'!$E$2:$E$13,0)),"")</f>
        <v/>
      </c>
      <c r="G46" s="5" t="str">
        <f>IFERROR(INDEX('Shortcut(s) &amp; Multiword(s)'!$C$2:$C$13,MATCH(C46,'Shortcut(s) &amp; Multiword(s)'!$F$2:$F$13,0)),"")</f>
        <v/>
      </c>
      <c r="H46" s="5" t="str">
        <f>IFERROR(INDEX('Shortcut(s) &amp; Multiword(s)'!$C$2:$C$13,MATCH(C46,'Shortcut(s) &amp; Multiword(s)'!$G$2:$G$13,0)),"")</f>
        <v/>
      </c>
      <c r="I46" s="5" t="str">
        <f t="shared" si="0"/>
        <v>-</v>
      </c>
    </row>
    <row r="47" spans="1:9" x14ac:dyDescent="0.3">
      <c r="A47" s="4" t="s">
        <v>138</v>
      </c>
      <c r="B47" s="3" t="s">
        <v>323</v>
      </c>
      <c r="C47" s="3" t="s">
        <v>44</v>
      </c>
      <c r="D47" s="5" t="str">
        <f>IFERROR(VLOOKUP(C47,'Shortcut(s) &amp; Multiword(s)'!$A$2:$B$13,2,FALSE),"-")</f>
        <v>-</v>
      </c>
      <c r="E47" s="5" t="str">
        <f>IFERROR(INDEX('Shortcut(s) &amp; Multiword(s)'!$C$2:$C$13,MATCH(C47,'Shortcut(s) &amp; Multiword(s)'!$D$2:$D$13,0)),"")</f>
        <v/>
      </c>
      <c r="F47" s="5" t="str">
        <f>IFERROR(INDEX('Shortcut(s) &amp; Multiword(s)'!$C$2:$C$13,MATCH(C47,'Shortcut(s) &amp; Multiword(s)'!$E$2:$E$13,0)),"")</f>
        <v/>
      </c>
      <c r="G47" s="5" t="str">
        <f>IFERROR(INDEX('Shortcut(s) &amp; Multiword(s)'!$C$2:$C$13,MATCH(C47,'Shortcut(s) &amp; Multiword(s)'!$F$2:$F$13,0)),"")</f>
        <v/>
      </c>
      <c r="H47" s="5" t="str">
        <f>IFERROR(INDEX('Shortcut(s) &amp; Multiword(s)'!$C$2:$C$13,MATCH(C47,'Shortcut(s) &amp; Multiword(s)'!$G$2:$G$13,0)),"")</f>
        <v/>
      </c>
      <c r="I47" s="5" t="str">
        <f t="shared" si="0"/>
        <v>-</v>
      </c>
    </row>
    <row r="48" spans="1:9" x14ac:dyDescent="0.3">
      <c r="A48" s="4" t="s">
        <v>139</v>
      </c>
      <c r="B48" s="3" t="s">
        <v>324</v>
      </c>
      <c r="C48" s="3" t="s">
        <v>45</v>
      </c>
      <c r="D48" s="5" t="str">
        <f>IFERROR(VLOOKUP(C48,'Shortcut(s) &amp; Multiword(s)'!$A$2:$B$13,2,FALSE),"-")</f>
        <v>-</v>
      </c>
      <c r="E48" s="5" t="str">
        <f>IFERROR(INDEX('Shortcut(s) &amp; Multiword(s)'!$C$2:$C$13,MATCH(C48,'Shortcut(s) &amp; Multiword(s)'!$D$2:$D$13,0)),"")</f>
        <v/>
      </c>
      <c r="F48" s="5" t="str">
        <f>IFERROR(INDEX('Shortcut(s) &amp; Multiword(s)'!$C$2:$C$13,MATCH(C48,'Shortcut(s) &amp; Multiword(s)'!$E$2:$E$13,0)),"")</f>
        <v/>
      </c>
      <c r="G48" s="5" t="str">
        <f>IFERROR(INDEX('Shortcut(s) &amp; Multiword(s)'!$C$2:$C$13,MATCH(C48,'Shortcut(s) &amp; Multiword(s)'!$F$2:$F$13,0)),"")</f>
        <v/>
      </c>
      <c r="H48" s="5" t="str">
        <f>IFERROR(INDEX('Shortcut(s) &amp; Multiword(s)'!$C$2:$C$13,MATCH(C48,'Shortcut(s) &amp; Multiword(s)'!$G$2:$G$13,0)),"")</f>
        <v/>
      </c>
      <c r="I48" s="5" t="str">
        <f t="shared" si="0"/>
        <v>-</v>
      </c>
    </row>
    <row r="49" spans="1:9" x14ac:dyDescent="0.3">
      <c r="A49" s="4" t="s">
        <v>140</v>
      </c>
      <c r="B49" s="3" t="s">
        <v>325</v>
      </c>
      <c r="C49" s="3" t="s">
        <v>46</v>
      </c>
      <c r="D49" s="5" t="str">
        <f>IFERROR(VLOOKUP(C49,'Shortcut(s) &amp; Multiword(s)'!$A$2:$B$13,2,FALSE),"-")</f>
        <v>-</v>
      </c>
      <c r="E49" s="5" t="str">
        <f>IFERROR(INDEX('Shortcut(s) &amp; Multiword(s)'!$C$2:$C$13,MATCH(C49,'Shortcut(s) &amp; Multiword(s)'!$D$2:$D$13,0)),"")</f>
        <v/>
      </c>
      <c r="F49" s="5" t="str">
        <f>IFERROR(INDEX('Shortcut(s) &amp; Multiword(s)'!$C$2:$C$13,MATCH(C49,'Shortcut(s) &amp; Multiword(s)'!$E$2:$E$13,0)),"")</f>
        <v/>
      </c>
      <c r="G49" s="5" t="str">
        <f>IFERROR(INDEX('Shortcut(s) &amp; Multiword(s)'!$C$2:$C$13,MATCH(C49,'Shortcut(s) &amp; Multiword(s)'!$F$2:$F$13,0)),"")</f>
        <v/>
      </c>
      <c r="H49" s="5" t="str">
        <f>IFERROR(INDEX('Shortcut(s) &amp; Multiword(s)'!$C$2:$C$13,MATCH(C49,'Shortcut(s) &amp; Multiword(s)'!$G$2:$G$13,0)),"")</f>
        <v/>
      </c>
      <c r="I49" s="5" t="str">
        <f t="shared" si="0"/>
        <v>-</v>
      </c>
    </row>
    <row r="50" spans="1:9" x14ac:dyDescent="0.3">
      <c r="A50" s="4" t="s">
        <v>141</v>
      </c>
      <c r="B50" s="3" t="s">
        <v>326</v>
      </c>
      <c r="C50" s="3" t="s">
        <v>47</v>
      </c>
      <c r="D50" s="5" t="str">
        <f>IFERROR(VLOOKUP(C50,'Shortcut(s) &amp; Multiword(s)'!$A$2:$B$13,2,FALSE),"-")</f>
        <v>-</v>
      </c>
      <c r="E50" s="5" t="str">
        <f>IFERROR(INDEX('Shortcut(s) &amp; Multiword(s)'!$C$2:$C$13,MATCH(C50,'Shortcut(s) &amp; Multiword(s)'!$D$2:$D$13,0)),"")</f>
        <v/>
      </c>
      <c r="F50" s="5" t="str">
        <f>IFERROR(INDEX('Shortcut(s) &amp; Multiword(s)'!$C$2:$C$13,MATCH(C50,'Shortcut(s) &amp; Multiword(s)'!$E$2:$E$13,0)),"")</f>
        <v/>
      </c>
      <c r="G50" s="5" t="str">
        <f>IFERROR(INDEX('Shortcut(s) &amp; Multiword(s)'!$C$2:$C$13,MATCH(C50,'Shortcut(s) &amp; Multiword(s)'!$F$2:$F$13,0)),"")</f>
        <v/>
      </c>
      <c r="H50" s="5" t="str">
        <f>IFERROR(INDEX('Shortcut(s) &amp; Multiword(s)'!$C$2:$C$13,MATCH(C50,'Shortcut(s) &amp; Multiword(s)'!$G$2:$G$13,0)),"")</f>
        <v/>
      </c>
      <c r="I50" s="5" t="str">
        <f t="shared" si="0"/>
        <v>-</v>
      </c>
    </row>
    <row r="51" spans="1:9" x14ac:dyDescent="0.3">
      <c r="A51" s="4" t="s">
        <v>142</v>
      </c>
      <c r="B51" s="3" t="s">
        <v>327</v>
      </c>
      <c r="C51" s="3" t="s">
        <v>48</v>
      </c>
      <c r="D51" s="5" t="str">
        <f>IFERROR(VLOOKUP(C51,'Shortcut(s) &amp; Multiword(s)'!$A$2:$B$13,2,FALSE),"-")</f>
        <v>-</v>
      </c>
      <c r="E51" s="5" t="str">
        <f>IFERROR(INDEX('Shortcut(s) &amp; Multiword(s)'!$C$2:$C$13,MATCH(C51,'Shortcut(s) &amp; Multiword(s)'!$D$2:$D$13,0)),"")</f>
        <v/>
      </c>
      <c r="F51" s="5" t="str">
        <f>IFERROR(INDEX('Shortcut(s) &amp; Multiword(s)'!$C$2:$C$13,MATCH(C51,'Shortcut(s) &amp; Multiword(s)'!$E$2:$E$13,0)),"")</f>
        <v/>
      </c>
      <c r="G51" s="5" t="str">
        <f>IFERROR(INDEX('Shortcut(s) &amp; Multiword(s)'!$C$2:$C$13,MATCH(C51,'Shortcut(s) &amp; Multiword(s)'!$F$2:$F$13,0)),"")</f>
        <v/>
      </c>
      <c r="H51" s="5" t="str">
        <f>IFERROR(INDEX('Shortcut(s) &amp; Multiword(s)'!$C$2:$C$13,MATCH(C51,'Shortcut(s) &amp; Multiword(s)'!$G$2:$G$13,0)),"")</f>
        <v/>
      </c>
      <c r="I51" s="5" t="str">
        <f t="shared" si="0"/>
        <v>-</v>
      </c>
    </row>
    <row r="52" spans="1:9" x14ac:dyDescent="0.3">
      <c r="A52" s="4" t="s">
        <v>143</v>
      </c>
      <c r="B52" s="3" t="s">
        <v>328</v>
      </c>
      <c r="C52" s="3" t="s">
        <v>49</v>
      </c>
      <c r="D52" s="5" t="str">
        <f>IFERROR(VLOOKUP(C52,'Shortcut(s) &amp; Multiword(s)'!$A$2:$B$13,2,FALSE),"-")</f>
        <v>-</v>
      </c>
      <c r="E52" s="5" t="str">
        <f>IFERROR(INDEX('Shortcut(s) &amp; Multiword(s)'!$C$2:$C$13,MATCH(C52,'Shortcut(s) &amp; Multiword(s)'!$D$2:$D$13,0)),"")</f>
        <v/>
      </c>
      <c r="F52" s="5" t="str">
        <f>IFERROR(INDEX('Shortcut(s) &amp; Multiword(s)'!$C$2:$C$13,MATCH(C52,'Shortcut(s) &amp; Multiword(s)'!$E$2:$E$13,0)),"")</f>
        <v/>
      </c>
      <c r="G52" s="5" t="str">
        <f>IFERROR(INDEX('Shortcut(s) &amp; Multiword(s)'!$C$2:$C$13,MATCH(C52,'Shortcut(s) &amp; Multiword(s)'!$F$2:$F$13,0)),"")</f>
        <v/>
      </c>
      <c r="H52" s="5" t="str">
        <f>IFERROR(INDEX('Shortcut(s) &amp; Multiword(s)'!$C$2:$C$13,MATCH(C52,'Shortcut(s) &amp; Multiword(s)'!$G$2:$G$13,0)),"")</f>
        <v/>
      </c>
      <c r="I52" s="5" t="str">
        <f t="shared" si="0"/>
        <v>-</v>
      </c>
    </row>
    <row r="53" spans="1:9" x14ac:dyDescent="0.3">
      <c r="A53" s="4" t="s">
        <v>144</v>
      </c>
      <c r="B53" s="3" t="s">
        <v>329</v>
      </c>
      <c r="C53" s="3" t="s">
        <v>50</v>
      </c>
      <c r="D53" s="5" t="str">
        <f>IFERROR(VLOOKUP(C53,'Shortcut(s) &amp; Multiword(s)'!$A$2:$B$13,2,FALSE),"-")</f>
        <v>-</v>
      </c>
      <c r="E53" s="5" t="str">
        <f>IFERROR(INDEX('Shortcut(s) &amp; Multiword(s)'!$C$2:$C$13,MATCH(C53,'Shortcut(s) &amp; Multiword(s)'!$D$2:$D$13,0)),"")</f>
        <v/>
      </c>
      <c r="F53" s="5" t="str">
        <f>IFERROR(INDEX('Shortcut(s) &amp; Multiword(s)'!$C$2:$C$13,MATCH(C53,'Shortcut(s) &amp; Multiword(s)'!$E$2:$E$13,0)),"")</f>
        <v/>
      </c>
      <c r="G53" s="5" t="str">
        <f>IFERROR(INDEX('Shortcut(s) &amp; Multiword(s)'!$C$2:$C$13,MATCH(C53,'Shortcut(s) &amp; Multiword(s)'!$F$2:$F$13,0)),"")</f>
        <v/>
      </c>
      <c r="H53" s="5" t="str">
        <f>IFERROR(INDEX('Shortcut(s) &amp; Multiword(s)'!$C$2:$C$13,MATCH(C53,'Shortcut(s) &amp; Multiword(s)'!$G$2:$G$13,0)),"")</f>
        <v/>
      </c>
      <c r="I53" s="5" t="str">
        <f t="shared" si="0"/>
        <v>-</v>
      </c>
    </row>
    <row r="54" spans="1:9" x14ac:dyDescent="0.3">
      <c r="A54" s="4" t="s">
        <v>145</v>
      </c>
      <c r="B54" s="3" t="s">
        <v>330</v>
      </c>
      <c r="C54" s="3" t="s">
        <v>51</v>
      </c>
      <c r="D54" s="5" t="str">
        <f>IFERROR(VLOOKUP(C54,'Shortcut(s) &amp; Multiword(s)'!$A$2:$B$13,2,FALSE),"-")</f>
        <v>-</v>
      </c>
      <c r="E54" s="5" t="str">
        <f>IFERROR(INDEX('Shortcut(s) &amp; Multiword(s)'!$C$2:$C$13,MATCH(C54,'Shortcut(s) &amp; Multiword(s)'!$D$2:$D$13,0)),"")</f>
        <v/>
      </c>
      <c r="F54" s="5" t="str">
        <f>IFERROR(INDEX('Shortcut(s) &amp; Multiword(s)'!$C$2:$C$13,MATCH(C54,'Shortcut(s) &amp; Multiword(s)'!$E$2:$E$13,0)),"")</f>
        <v/>
      </c>
      <c r="G54" s="5" t="str">
        <f>IFERROR(INDEX('Shortcut(s) &amp; Multiword(s)'!$C$2:$C$13,MATCH(C54,'Shortcut(s) &amp; Multiword(s)'!$F$2:$F$13,0)),"")</f>
        <v/>
      </c>
      <c r="H54" s="5" t="str">
        <f>IFERROR(INDEX('Shortcut(s) &amp; Multiword(s)'!$C$2:$C$13,MATCH(C54,'Shortcut(s) &amp; Multiword(s)'!$G$2:$G$13,0)),"")</f>
        <v/>
      </c>
      <c r="I54" s="5" t="str">
        <f t="shared" si="0"/>
        <v>-</v>
      </c>
    </row>
    <row r="55" spans="1:9" x14ac:dyDescent="0.3">
      <c r="A55" s="4" t="s">
        <v>146</v>
      </c>
      <c r="B55" s="3" t="s">
        <v>331</v>
      </c>
      <c r="C55" s="3" t="s">
        <v>52</v>
      </c>
      <c r="D55" s="5" t="str">
        <f>IFERROR(VLOOKUP(C55,'Shortcut(s) &amp; Multiword(s)'!$A$2:$B$13,2,FALSE),"-")</f>
        <v>-</v>
      </c>
      <c r="E55" s="5" t="str">
        <f>IFERROR(INDEX('Shortcut(s) &amp; Multiword(s)'!$C$2:$C$13,MATCH(C55,'Shortcut(s) &amp; Multiword(s)'!$D$2:$D$13,0)),"")</f>
        <v/>
      </c>
      <c r="F55" s="5" t="str">
        <f>IFERROR(INDEX('Shortcut(s) &amp; Multiword(s)'!$C$2:$C$13,MATCH(C55,'Shortcut(s) &amp; Multiword(s)'!$E$2:$E$13,0)),"")</f>
        <v/>
      </c>
      <c r="G55" s="5" t="str">
        <f>IFERROR(INDEX('Shortcut(s) &amp; Multiword(s)'!$C$2:$C$13,MATCH(C55,'Shortcut(s) &amp; Multiword(s)'!$F$2:$F$13,0)),"")</f>
        <v/>
      </c>
      <c r="H55" s="5" t="str">
        <f>IFERROR(INDEX('Shortcut(s) &amp; Multiword(s)'!$C$2:$C$13,MATCH(C55,'Shortcut(s) &amp; Multiword(s)'!$G$2:$G$13,0)),"")</f>
        <v/>
      </c>
      <c r="I55" s="5" t="str">
        <f t="shared" si="0"/>
        <v>-</v>
      </c>
    </row>
    <row r="56" spans="1:9" x14ac:dyDescent="0.3">
      <c r="A56" s="4" t="s">
        <v>147</v>
      </c>
      <c r="B56" s="3" t="s">
        <v>332</v>
      </c>
      <c r="C56" s="3" t="s">
        <v>53</v>
      </c>
      <c r="D56" s="5" t="str">
        <f>IFERROR(VLOOKUP(C56,'Shortcut(s) &amp; Multiword(s)'!$A$2:$B$13,2,FALSE),"-")</f>
        <v>-</v>
      </c>
      <c r="E56" s="5" t="str">
        <f>IFERROR(INDEX('Shortcut(s) &amp; Multiword(s)'!$C$2:$C$13,MATCH(C56,'Shortcut(s) &amp; Multiword(s)'!$D$2:$D$13,0)),"")</f>
        <v/>
      </c>
      <c r="F56" s="5" t="str">
        <f>IFERROR(INDEX('Shortcut(s) &amp; Multiword(s)'!$C$2:$C$13,MATCH(C56,'Shortcut(s) &amp; Multiword(s)'!$E$2:$E$13,0)),"")</f>
        <v/>
      </c>
      <c r="G56" s="5" t="str">
        <f>IFERROR(INDEX('Shortcut(s) &amp; Multiword(s)'!$C$2:$C$13,MATCH(C56,'Shortcut(s) &amp; Multiword(s)'!$F$2:$F$13,0)),"")</f>
        <v/>
      </c>
      <c r="H56" s="5" t="str">
        <f>IFERROR(INDEX('Shortcut(s) &amp; Multiword(s)'!$C$2:$C$13,MATCH(C56,'Shortcut(s) &amp; Multiword(s)'!$G$2:$G$13,0)),"")</f>
        <v/>
      </c>
      <c r="I56" s="5" t="str">
        <f t="shared" si="0"/>
        <v>-</v>
      </c>
    </row>
    <row r="57" spans="1:9" x14ac:dyDescent="0.3">
      <c r="A57" s="4" t="s">
        <v>148</v>
      </c>
      <c r="B57" s="3" t="s">
        <v>333</v>
      </c>
      <c r="C57" s="3" t="s">
        <v>54</v>
      </c>
      <c r="D57" s="5" t="str">
        <f>IFERROR(VLOOKUP(C57,'Shortcut(s) &amp; Multiword(s)'!$A$2:$B$13,2,FALSE),"-")</f>
        <v>-</v>
      </c>
      <c r="E57" s="5" t="str">
        <f>IFERROR(INDEX('Shortcut(s) &amp; Multiword(s)'!$C$2:$C$13,MATCH(C57,'Shortcut(s) &amp; Multiword(s)'!$D$2:$D$13,0)),"")</f>
        <v/>
      </c>
      <c r="F57" s="5" t="str">
        <f>IFERROR(INDEX('Shortcut(s) &amp; Multiword(s)'!$C$2:$C$13,MATCH(C57,'Shortcut(s) &amp; Multiword(s)'!$E$2:$E$13,0)),"")</f>
        <v/>
      </c>
      <c r="G57" s="5" t="str">
        <f>IFERROR(INDEX('Shortcut(s) &amp; Multiword(s)'!$C$2:$C$13,MATCH(C57,'Shortcut(s) &amp; Multiword(s)'!$F$2:$F$13,0)),"")</f>
        <v/>
      </c>
      <c r="H57" s="5" t="str">
        <f>IFERROR(INDEX('Shortcut(s) &amp; Multiword(s)'!$C$2:$C$13,MATCH(C57,'Shortcut(s) &amp; Multiword(s)'!$G$2:$G$13,0)),"")</f>
        <v/>
      </c>
      <c r="I57" s="5" t="str">
        <f t="shared" si="0"/>
        <v>-</v>
      </c>
    </row>
    <row r="58" spans="1:9" x14ac:dyDescent="0.3">
      <c r="A58" s="4" t="s">
        <v>149</v>
      </c>
      <c r="B58" s="3" t="s">
        <v>334</v>
      </c>
      <c r="C58" s="3" t="s">
        <v>55</v>
      </c>
      <c r="D58" s="5" t="str">
        <f>IFERROR(VLOOKUP(C58,'Shortcut(s) &amp; Multiword(s)'!$A$2:$B$13,2,FALSE),"-")</f>
        <v>-</v>
      </c>
      <c r="E58" s="5" t="str">
        <f>IFERROR(INDEX('Shortcut(s) &amp; Multiword(s)'!$C$2:$C$13,MATCH(C58,'Shortcut(s) &amp; Multiword(s)'!$D$2:$D$13,0)),"")</f>
        <v/>
      </c>
      <c r="F58" s="5" t="str">
        <f>IFERROR(INDEX('Shortcut(s) &amp; Multiword(s)'!$C$2:$C$13,MATCH(C58,'Shortcut(s) &amp; Multiword(s)'!$E$2:$E$13,0)),"")</f>
        <v/>
      </c>
      <c r="G58" s="5" t="str">
        <f>IFERROR(INDEX('Shortcut(s) &amp; Multiword(s)'!$C$2:$C$13,MATCH(C58,'Shortcut(s) &amp; Multiword(s)'!$F$2:$F$13,0)),"")</f>
        <v/>
      </c>
      <c r="H58" s="5" t="str">
        <f>IFERROR(INDEX('Shortcut(s) &amp; Multiword(s)'!$C$2:$C$13,MATCH(C58,'Shortcut(s) &amp; Multiword(s)'!$G$2:$G$13,0)),"")</f>
        <v/>
      </c>
      <c r="I58" s="5" t="str">
        <f t="shared" si="0"/>
        <v>-</v>
      </c>
    </row>
    <row r="59" spans="1:9" x14ac:dyDescent="0.3">
      <c r="A59" s="4" t="s">
        <v>150</v>
      </c>
      <c r="B59" s="3" t="s">
        <v>335</v>
      </c>
      <c r="C59" s="3" t="s">
        <v>56</v>
      </c>
      <c r="D59" s="5" t="str">
        <f>IFERROR(VLOOKUP(C59,'Shortcut(s) &amp; Multiword(s)'!$A$2:$B$13,2,FALSE),"-")</f>
        <v>-</v>
      </c>
      <c r="E59" s="5" t="str">
        <f>IFERROR(INDEX('Shortcut(s) &amp; Multiword(s)'!$C$2:$C$13,MATCH(C59,'Shortcut(s) &amp; Multiword(s)'!$D$2:$D$13,0)),"")</f>
        <v/>
      </c>
      <c r="F59" s="5" t="str">
        <f>IFERROR(INDEX('Shortcut(s) &amp; Multiword(s)'!$C$2:$C$13,MATCH(C59,'Shortcut(s) &amp; Multiword(s)'!$E$2:$E$13,0)),"")</f>
        <v/>
      </c>
      <c r="G59" s="5" t="str">
        <f>IFERROR(INDEX('Shortcut(s) &amp; Multiword(s)'!$C$2:$C$13,MATCH(C59,'Shortcut(s) &amp; Multiword(s)'!$F$2:$F$13,0)),"")</f>
        <v/>
      </c>
      <c r="H59" s="5" t="str">
        <f>IFERROR(INDEX('Shortcut(s) &amp; Multiword(s)'!$C$2:$C$13,MATCH(C59,'Shortcut(s) &amp; Multiword(s)'!$G$2:$G$13,0)),"")</f>
        <v/>
      </c>
      <c r="I59" s="5" t="str">
        <f t="shared" si="0"/>
        <v>-</v>
      </c>
    </row>
    <row r="60" spans="1:9" x14ac:dyDescent="0.3">
      <c r="A60" s="4" t="s">
        <v>151</v>
      </c>
      <c r="B60" s="3" t="s">
        <v>336</v>
      </c>
      <c r="C60" s="3" t="s">
        <v>57</v>
      </c>
      <c r="D60" s="5" t="str">
        <f>IFERROR(VLOOKUP(C60,'Shortcut(s) &amp; Multiword(s)'!$A$2:$B$13,2,FALSE),"-")</f>
        <v>-</v>
      </c>
      <c r="E60" s="5" t="str">
        <f>IFERROR(INDEX('Shortcut(s) &amp; Multiword(s)'!$C$2:$C$13,MATCH(C60,'Shortcut(s) &amp; Multiword(s)'!$D$2:$D$13,0)),"")</f>
        <v/>
      </c>
      <c r="F60" s="5" t="str">
        <f>IFERROR(INDEX('Shortcut(s) &amp; Multiword(s)'!$C$2:$C$13,MATCH(C60,'Shortcut(s) &amp; Multiword(s)'!$E$2:$E$13,0)),"")</f>
        <v/>
      </c>
      <c r="G60" s="5" t="str">
        <f>IFERROR(INDEX('Shortcut(s) &amp; Multiword(s)'!$C$2:$C$13,MATCH(C60,'Shortcut(s) &amp; Multiword(s)'!$F$2:$F$13,0)),"")</f>
        <v/>
      </c>
      <c r="H60" s="5" t="str">
        <f>IFERROR(INDEX('Shortcut(s) &amp; Multiword(s)'!$C$2:$C$13,MATCH(C60,'Shortcut(s) &amp; Multiword(s)'!$G$2:$G$13,0)),"")</f>
        <v/>
      </c>
      <c r="I60" s="5" t="str">
        <f t="shared" si="0"/>
        <v>-</v>
      </c>
    </row>
    <row r="61" spans="1:9" x14ac:dyDescent="0.3">
      <c r="A61" s="4" t="s">
        <v>152</v>
      </c>
      <c r="B61" s="3" t="s">
        <v>337</v>
      </c>
      <c r="C61" s="3" t="s">
        <v>58</v>
      </c>
      <c r="D61" s="5" t="str">
        <f>IFERROR(VLOOKUP(C61,'Shortcut(s) &amp; Multiword(s)'!$A$2:$B$13,2,FALSE),"-")</f>
        <v>-</v>
      </c>
      <c r="E61" s="5" t="str">
        <f>IFERROR(INDEX('Shortcut(s) &amp; Multiword(s)'!$C$2:$C$13,MATCH(C61,'Shortcut(s) &amp; Multiword(s)'!$D$2:$D$13,0)),"")</f>
        <v/>
      </c>
      <c r="F61" s="5" t="str">
        <f>IFERROR(INDEX('Shortcut(s) &amp; Multiword(s)'!$C$2:$C$13,MATCH(C61,'Shortcut(s) &amp; Multiword(s)'!$E$2:$E$13,0)),"")</f>
        <v/>
      </c>
      <c r="G61" s="5" t="str">
        <f>IFERROR(INDEX('Shortcut(s) &amp; Multiword(s)'!$C$2:$C$13,MATCH(C61,'Shortcut(s) &amp; Multiword(s)'!$F$2:$F$13,0)),"")</f>
        <v/>
      </c>
      <c r="H61" s="5" t="str">
        <f>IFERROR(INDEX('Shortcut(s) &amp; Multiword(s)'!$C$2:$C$13,MATCH(C61,'Shortcut(s) &amp; Multiword(s)'!$G$2:$G$13,0)),"")</f>
        <v/>
      </c>
      <c r="I61" s="5" t="str">
        <f t="shared" si="0"/>
        <v>-</v>
      </c>
    </row>
    <row r="62" spans="1:9" x14ac:dyDescent="0.3">
      <c r="A62" s="4" t="s">
        <v>153</v>
      </c>
      <c r="B62" s="3" t="s">
        <v>338</v>
      </c>
      <c r="C62" s="3" t="s">
        <v>59</v>
      </c>
      <c r="D62" s="5" t="str">
        <f>IFERROR(VLOOKUP(C62,'Shortcut(s) &amp; Multiword(s)'!$A$2:$B$13,2,FALSE),"-")</f>
        <v>-</v>
      </c>
      <c r="E62" s="5" t="str">
        <f>IFERROR(INDEX('Shortcut(s) &amp; Multiword(s)'!$C$2:$C$13,MATCH(C62,'Shortcut(s) &amp; Multiword(s)'!$D$2:$D$13,0)),"")</f>
        <v/>
      </c>
      <c r="F62" s="5" t="str">
        <f>IFERROR(INDEX('Shortcut(s) &amp; Multiword(s)'!$C$2:$C$13,MATCH(C62,'Shortcut(s) &amp; Multiword(s)'!$E$2:$E$13,0)),"")</f>
        <v/>
      </c>
      <c r="G62" s="5" t="str">
        <f>IFERROR(INDEX('Shortcut(s) &amp; Multiword(s)'!$C$2:$C$13,MATCH(C62,'Shortcut(s) &amp; Multiword(s)'!$F$2:$F$13,0)),"")</f>
        <v/>
      </c>
      <c r="H62" s="5" t="str">
        <f>IFERROR(INDEX('Shortcut(s) &amp; Multiword(s)'!$C$2:$C$13,MATCH(C62,'Shortcut(s) &amp; Multiword(s)'!$G$2:$G$13,0)),"")</f>
        <v/>
      </c>
      <c r="I62" s="5" t="str">
        <f t="shared" si="0"/>
        <v>-</v>
      </c>
    </row>
    <row r="63" spans="1:9" x14ac:dyDescent="0.3">
      <c r="A63" s="4" t="s">
        <v>154</v>
      </c>
      <c r="B63" s="3" t="s">
        <v>339</v>
      </c>
      <c r="C63" s="3" t="s">
        <v>60</v>
      </c>
      <c r="D63" s="5" t="str">
        <f>IFERROR(VLOOKUP(C63,'Shortcut(s) &amp; Multiword(s)'!$A$2:$B$13,2,FALSE),"-")</f>
        <v>-</v>
      </c>
      <c r="E63" s="5" t="str">
        <f>IFERROR(INDEX('Shortcut(s) &amp; Multiword(s)'!$C$2:$C$13,MATCH(C63,'Shortcut(s) &amp; Multiword(s)'!$D$2:$D$13,0)),"")</f>
        <v/>
      </c>
      <c r="F63" s="5" t="str">
        <f>IFERROR(INDEX('Shortcut(s) &amp; Multiword(s)'!$C$2:$C$13,MATCH(C63,'Shortcut(s) &amp; Multiword(s)'!$E$2:$E$13,0)),"")</f>
        <v/>
      </c>
      <c r="G63" s="5" t="str">
        <f>IFERROR(INDEX('Shortcut(s) &amp; Multiword(s)'!$C$2:$C$13,MATCH(C63,'Shortcut(s) &amp; Multiword(s)'!$F$2:$F$13,0)),"")</f>
        <v/>
      </c>
      <c r="H63" s="5" t="str">
        <f>IFERROR(INDEX('Shortcut(s) &amp; Multiword(s)'!$C$2:$C$13,MATCH(C63,'Shortcut(s) &amp; Multiword(s)'!$G$2:$G$13,0)),"")</f>
        <v/>
      </c>
      <c r="I63" s="5" t="str">
        <f t="shared" si="0"/>
        <v>-</v>
      </c>
    </row>
    <row r="64" spans="1:9" x14ac:dyDescent="0.3">
      <c r="A64" s="4" t="s">
        <v>155</v>
      </c>
      <c r="B64" s="3" t="s">
        <v>340</v>
      </c>
      <c r="C64" s="3" t="s">
        <v>61</v>
      </c>
      <c r="D64" s="5" t="str">
        <f>IFERROR(VLOOKUP(C64,'Shortcut(s) &amp; Multiword(s)'!$A$2:$B$13,2,FALSE),"-")</f>
        <v>-</v>
      </c>
      <c r="E64" s="5" t="str">
        <f>IFERROR(INDEX('Shortcut(s) &amp; Multiword(s)'!$C$2:$C$13,MATCH(C64,'Shortcut(s) &amp; Multiword(s)'!$D$2:$D$13,0)),"")</f>
        <v/>
      </c>
      <c r="F64" s="5" t="str">
        <f>IFERROR(INDEX('Shortcut(s) &amp; Multiword(s)'!$C$2:$C$13,MATCH(C64,'Shortcut(s) &amp; Multiword(s)'!$E$2:$E$13,0)),"")</f>
        <v/>
      </c>
      <c r="G64" s="5" t="str">
        <f>IFERROR(INDEX('Shortcut(s) &amp; Multiword(s)'!$C$2:$C$13,MATCH(C64,'Shortcut(s) &amp; Multiword(s)'!$F$2:$F$13,0)),"")</f>
        <v/>
      </c>
      <c r="H64" s="5" t="str">
        <f>IFERROR(INDEX('Shortcut(s) &amp; Multiword(s)'!$C$2:$C$13,MATCH(C64,'Shortcut(s) &amp; Multiword(s)'!$G$2:$G$13,0)),"")</f>
        <v/>
      </c>
      <c r="I64" s="5" t="str">
        <f t="shared" si="0"/>
        <v>-</v>
      </c>
    </row>
    <row r="65" spans="1:9" x14ac:dyDescent="0.3">
      <c r="A65" s="4" t="s">
        <v>156</v>
      </c>
      <c r="B65" s="3" t="s">
        <v>341</v>
      </c>
      <c r="C65" s="3" t="s">
        <v>62</v>
      </c>
      <c r="D65" s="5" t="str">
        <f>IFERROR(VLOOKUP(C65,'Shortcut(s) &amp; Multiword(s)'!$A$2:$B$13,2,FALSE),"-")</f>
        <v>-</v>
      </c>
      <c r="E65" s="5" t="str">
        <f>IFERROR(INDEX('Shortcut(s) &amp; Multiword(s)'!$C$2:$C$13,MATCH(C65,'Shortcut(s) &amp; Multiword(s)'!$D$2:$D$13,0)),"")</f>
        <v/>
      </c>
      <c r="F65" s="5" t="str">
        <f>IFERROR(INDEX('Shortcut(s) &amp; Multiword(s)'!$C$2:$C$13,MATCH(C65,'Shortcut(s) &amp; Multiword(s)'!$E$2:$E$13,0)),"")</f>
        <v/>
      </c>
      <c r="G65" s="5" t="str">
        <f>IFERROR(INDEX('Shortcut(s) &amp; Multiword(s)'!$C$2:$C$13,MATCH(C65,'Shortcut(s) &amp; Multiword(s)'!$F$2:$F$13,0)),"")</f>
        <v/>
      </c>
      <c r="H65" s="5" t="str">
        <f>IFERROR(INDEX('Shortcut(s) &amp; Multiword(s)'!$C$2:$C$13,MATCH(C65,'Shortcut(s) &amp; Multiword(s)'!$G$2:$G$13,0)),"")</f>
        <v/>
      </c>
      <c r="I65" s="5" t="str">
        <f t="shared" si="0"/>
        <v>-</v>
      </c>
    </row>
    <row r="66" spans="1:9" x14ac:dyDescent="0.3">
      <c r="A66" s="4" t="s">
        <v>157</v>
      </c>
      <c r="B66" s="3" t="s">
        <v>342</v>
      </c>
      <c r="C66" s="3" t="s">
        <v>63</v>
      </c>
      <c r="D66" s="5" t="str">
        <f>IFERROR(VLOOKUP(C66,'Shortcut(s) &amp; Multiword(s)'!$A$2:$B$13,2,FALSE),"-")</f>
        <v>-</v>
      </c>
      <c r="E66" s="5" t="str">
        <f>IFERROR(INDEX('Shortcut(s) &amp; Multiword(s)'!$C$2:$C$13,MATCH(C66,'Shortcut(s) &amp; Multiword(s)'!$D$2:$D$13,0)),"")</f>
        <v/>
      </c>
      <c r="F66" s="5" t="str">
        <f>IFERROR(INDEX('Shortcut(s) &amp; Multiword(s)'!$C$2:$C$13,MATCH(C66,'Shortcut(s) &amp; Multiword(s)'!$E$2:$E$13,0)),"")</f>
        <v/>
      </c>
      <c r="G66" s="5" t="str">
        <f>IFERROR(INDEX('Shortcut(s) &amp; Multiword(s)'!$C$2:$C$13,MATCH(C66,'Shortcut(s) &amp; Multiword(s)'!$F$2:$F$13,0)),"")</f>
        <v/>
      </c>
      <c r="H66" s="5" t="str">
        <f>IFERROR(INDEX('Shortcut(s) &amp; Multiword(s)'!$C$2:$C$13,MATCH(C66,'Shortcut(s) &amp; Multiword(s)'!$G$2:$G$13,0)),"")</f>
        <v/>
      </c>
      <c r="I66" s="5" t="str">
        <f t="shared" ref="I66:I101" si="1">IF(E66&amp;F66&amp;G66&amp;H66="","-",E66&amp;F66&amp;G66&amp;H66)</f>
        <v>-</v>
      </c>
    </row>
    <row r="67" spans="1:9" x14ac:dyDescent="0.3">
      <c r="A67" s="4" t="s">
        <v>158</v>
      </c>
      <c r="B67" s="3" t="s">
        <v>343</v>
      </c>
      <c r="C67" s="3" t="s">
        <v>64</v>
      </c>
      <c r="D67" s="5" t="str">
        <f>IFERROR(VLOOKUP(C67,'Shortcut(s) &amp; Multiword(s)'!$A$2:$B$13,2,FALSE),"-")</f>
        <v>-</v>
      </c>
      <c r="E67" s="5" t="str">
        <f>IFERROR(INDEX('Shortcut(s) &amp; Multiword(s)'!$C$2:$C$13,MATCH(C67,'Shortcut(s) &amp; Multiword(s)'!$D$2:$D$13,0)),"")</f>
        <v/>
      </c>
      <c r="F67" s="5" t="str">
        <f>IFERROR(INDEX('Shortcut(s) &amp; Multiword(s)'!$C$2:$C$13,MATCH(C67,'Shortcut(s) &amp; Multiword(s)'!$E$2:$E$13,0)),"")</f>
        <v/>
      </c>
      <c r="G67" s="5" t="str">
        <f>IFERROR(INDEX('Shortcut(s) &amp; Multiword(s)'!$C$2:$C$13,MATCH(C67,'Shortcut(s) &amp; Multiword(s)'!$F$2:$F$13,0)),"")</f>
        <v/>
      </c>
      <c r="H67" s="5" t="str">
        <f>IFERROR(INDEX('Shortcut(s) &amp; Multiword(s)'!$C$2:$C$13,MATCH(C67,'Shortcut(s) &amp; Multiword(s)'!$G$2:$G$13,0)),"")</f>
        <v/>
      </c>
      <c r="I67" s="5" t="str">
        <f t="shared" si="1"/>
        <v>-</v>
      </c>
    </row>
    <row r="68" spans="1:9" x14ac:dyDescent="0.3">
      <c r="A68" s="4" t="s">
        <v>159</v>
      </c>
      <c r="B68" s="3" t="s">
        <v>344</v>
      </c>
      <c r="C68" s="3" t="s">
        <v>65</v>
      </c>
      <c r="D68" s="5" t="str">
        <f>IFERROR(VLOOKUP(C68,'Shortcut(s) &amp; Multiword(s)'!$A$2:$B$13,2,FALSE),"-")</f>
        <v>-</v>
      </c>
      <c r="E68" s="5" t="str">
        <f>IFERROR(INDEX('Shortcut(s) &amp; Multiword(s)'!$C$2:$C$13,MATCH(C68,'Shortcut(s) &amp; Multiword(s)'!$D$2:$D$13,0)),"")</f>
        <v/>
      </c>
      <c r="F68" s="5" t="str">
        <f>IFERROR(INDEX('Shortcut(s) &amp; Multiword(s)'!$C$2:$C$13,MATCH(C68,'Shortcut(s) &amp; Multiword(s)'!$E$2:$E$13,0)),"")</f>
        <v/>
      </c>
      <c r="G68" s="5" t="str">
        <f>IFERROR(INDEX('Shortcut(s) &amp; Multiword(s)'!$C$2:$C$13,MATCH(C68,'Shortcut(s) &amp; Multiword(s)'!$F$2:$F$13,0)),"")</f>
        <v/>
      </c>
      <c r="H68" s="5" t="str">
        <f>IFERROR(INDEX('Shortcut(s) &amp; Multiword(s)'!$C$2:$C$13,MATCH(C68,'Shortcut(s) &amp; Multiword(s)'!$G$2:$G$13,0)),"")</f>
        <v/>
      </c>
      <c r="I68" s="5" t="str">
        <f t="shared" si="1"/>
        <v>-</v>
      </c>
    </row>
    <row r="69" spans="1:9" x14ac:dyDescent="0.3">
      <c r="A69" s="4" t="s">
        <v>160</v>
      </c>
      <c r="B69" s="3" t="s">
        <v>345</v>
      </c>
      <c r="C69" s="3" t="s">
        <v>66</v>
      </c>
      <c r="D69" s="5" t="str">
        <f>IFERROR(VLOOKUP(C69,'Shortcut(s) &amp; Multiword(s)'!$A$2:$B$13,2,FALSE),"-")</f>
        <v>-</v>
      </c>
      <c r="E69" s="5" t="str">
        <f>IFERROR(INDEX('Shortcut(s) &amp; Multiword(s)'!$C$2:$C$13,MATCH(C69,'Shortcut(s) &amp; Multiword(s)'!$D$2:$D$13,0)),"")</f>
        <v/>
      </c>
      <c r="F69" s="5" t="str">
        <f>IFERROR(INDEX('Shortcut(s) &amp; Multiword(s)'!$C$2:$C$13,MATCH(C69,'Shortcut(s) &amp; Multiword(s)'!$E$2:$E$13,0)),"")</f>
        <v/>
      </c>
      <c r="G69" s="5" t="str">
        <f>IFERROR(INDEX('Shortcut(s) &amp; Multiword(s)'!$C$2:$C$13,MATCH(C69,'Shortcut(s) &amp; Multiword(s)'!$F$2:$F$13,0)),"")</f>
        <v/>
      </c>
      <c r="H69" s="5" t="str">
        <f>IFERROR(INDEX('Shortcut(s) &amp; Multiword(s)'!$C$2:$C$13,MATCH(C69,'Shortcut(s) &amp; Multiword(s)'!$G$2:$G$13,0)),"")</f>
        <v/>
      </c>
      <c r="I69" s="5" t="str">
        <f t="shared" si="1"/>
        <v>-</v>
      </c>
    </row>
    <row r="70" spans="1:9" x14ac:dyDescent="0.3">
      <c r="A70" s="4" t="s">
        <v>161</v>
      </c>
      <c r="B70" s="3" t="s">
        <v>346</v>
      </c>
      <c r="C70" s="3" t="s">
        <v>67</v>
      </c>
      <c r="D70" s="5" t="str">
        <f>IFERROR(VLOOKUP(C70,'Shortcut(s) &amp; Multiword(s)'!$A$2:$B$13,2,FALSE),"-")</f>
        <v>-</v>
      </c>
      <c r="E70" s="5" t="str">
        <f>IFERROR(INDEX('Shortcut(s) &amp; Multiword(s)'!$C$2:$C$13,MATCH(C70,'Shortcut(s) &amp; Multiword(s)'!$D$2:$D$13,0)),"")</f>
        <v/>
      </c>
      <c r="F70" s="5" t="str">
        <f>IFERROR(INDEX('Shortcut(s) &amp; Multiword(s)'!$C$2:$C$13,MATCH(C70,'Shortcut(s) &amp; Multiword(s)'!$E$2:$E$13,0)),"")</f>
        <v/>
      </c>
      <c r="G70" s="5" t="str">
        <f>IFERROR(INDEX('Shortcut(s) &amp; Multiword(s)'!$C$2:$C$13,MATCH(C70,'Shortcut(s) &amp; Multiword(s)'!$F$2:$F$13,0)),"")</f>
        <v/>
      </c>
      <c r="H70" s="5" t="str">
        <f>IFERROR(INDEX('Shortcut(s) &amp; Multiword(s)'!$C$2:$C$13,MATCH(C70,'Shortcut(s) &amp; Multiword(s)'!$G$2:$G$13,0)),"")</f>
        <v/>
      </c>
      <c r="I70" s="5" t="str">
        <f t="shared" si="1"/>
        <v>-</v>
      </c>
    </row>
    <row r="71" spans="1:9" x14ac:dyDescent="0.3">
      <c r="A71" s="4" t="s">
        <v>162</v>
      </c>
      <c r="B71" s="3" t="s">
        <v>347</v>
      </c>
      <c r="C71" s="3" t="s">
        <v>68</v>
      </c>
      <c r="D71" s="5" t="str">
        <f>IFERROR(VLOOKUP(C71,'Shortcut(s) &amp; Multiword(s)'!$A$2:$B$13,2,FALSE),"-")</f>
        <v>-</v>
      </c>
      <c r="E71" s="5" t="str">
        <f>IFERROR(INDEX('Shortcut(s) &amp; Multiword(s)'!$C$2:$C$13,MATCH(C71,'Shortcut(s) &amp; Multiword(s)'!$D$2:$D$13,0)),"")</f>
        <v/>
      </c>
      <c r="F71" s="5" t="str">
        <f>IFERROR(INDEX('Shortcut(s) &amp; Multiword(s)'!$C$2:$C$13,MATCH(C71,'Shortcut(s) &amp; Multiword(s)'!$E$2:$E$13,0)),"")</f>
        <v/>
      </c>
      <c r="G71" s="5" t="str">
        <f>IFERROR(INDEX('Shortcut(s) &amp; Multiword(s)'!$C$2:$C$13,MATCH(C71,'Shortcut(s) &amp; Multiword(s)'!$F$2:$F$13,0)),"")</f>
        <v/>
      </c>
      <c r="H71" s="5" t="str">
        <f>IFERROR(INDEX('Shortcut(s) &amp; Multiword(s)'!$C$2:$C$13,MATCH(C71,'Shortcut(s) &amp; Multiword(s)'!$G$2:$G$13,0)),"")</f>
        <v/>
      </c>
      <c r="I71" s="5" t="str">
        <f t="shared" si="1"/>
        <v>-</v>
      </c>
    </row>
    <row r="72" spans="1:9" x14ac:dyDescent="0.3">
      <c r="A72" s="4" t="s">
        <v>163</v>
      </c>
      <c r="B72" s="3" t="s">
        <v>348</v>
      </c>
      <c r="C72" s="3" t="s">
        <v>69</v>
      </c>
      <c r="D72" s="5" t="str">
        <f>IFERROR(VLOOKUP(C72,'Shortcut(s) &amp; Multiword(s)'!$A$2:$B$13,2,FALSE),"-")</f>
        <v>-</v>
      </c>
      <c r="E72" s="5" t="str">
        <f>IFERROR(INDEX('Shortcut(s) &amp; Multiword(s)'!$C$2:$C$13,MATCH(C72,'Shortcut(s) &amp; Multiword(s)'!$D$2:$D$13,0)),"")</f>
        <v/>
      </c>
      <c r="F72" s="5" t="str">
        <f>IFERROR(INDEX('Shortcut(s) &amp; Multiword(s)'!$C$2:$C$13,MATCH(C72,'Shortcut(s) &amp; Multiword(s)'!$E$2:$E$13,0)),"")</f>
        <v/>
      </c>
      <c r="G72" s="5" t="str">
        <f>IFERROR(INDEX('Shortcut(s) &amp; Multiword(s)'!$C$2:$C$13,MATCH(C72,'Shortcut(s) &amp; Multiword(s)'!$F$2:$F$13,0)),"")</f>
        <v/>
      </c>
      <c r="H72" s="5" t="str">
        <f>IFERROR(INDEX('Shortcut(s) &amp; Multiword(s)'!$C$2:$C$13,MATCH(C72,'Shortcut(s) &amp; Multiword(s)'!$G$2:$G$13,0)),"")</f>
        <v/>
      </c>
      <c r="I72" s="5" t="str">
        <f t="shared" si="1"/>
        <v>-</v>
      </c>
    </row>
    <row r="73" spans="1:9" x14ac:dyDescent="0.3">
      <c r="A73" s="4" t="s">
        <v>164</v>
      </c>
      <c r="B73" s="3" t="s">
        <v>349</v>
      </c>
      <c r="C73" s="3" t="s">
        <v>70</v>
      </c>
      <c r="D73" s="5" t="str">
        <f>IFERROR(VLOOKUP(C73,'Shortcut(s) &amp; Multiword(s)'!$A$2:$B$13,2,FALSE),"-")</f>
        <v>-</v>
      </c>
      <c r="E73" s="5" t="str">
        <f>IFERROR(INDEX('Shortcut(s) &amp; Multiword(s)'!$C$2:$C$13,MATCH(C73,'Shortcut(s) &amp; Multiword(s)'!$D$2:$D$13,0)),"")</f>
        <v/>
      </c>
      <c r="F73" s="5" t="str">
        <f>IFERROR(INDEX('Shortcut(s) &amp; Multiword(s)'!$C$2:$C$13,MATCH(C73,'Shortcut(s) &amp; Multiword(s)'!$E$2:$E$13,0)),"")</f>
        <v/>
      </c>
      <c r="G73" s="5" t="str">
        <f>IFERROR(INDEX('Shortcut(s) &amp; Multiword(s)'!$C$2:$C$13,MATCH(C73,'Shortcut(s) &amp; Multiword(s)'!$F$2:$F$13,0)),"")</f>
        <v/>
      </c>
      <c r="H73" s="5" t="str">
        <f>IFERROR(INDEX('Shortcut(s) &amp; Multiword(s)'!$C$2:$C$13,MATCH(C73,'Shortcut(s) &amp; Multiword(s)'!$G$2:$G$13,0)),"")</f>
        <v/>
      </c>
      <c r="I73" s="5" t="str">
        <f t="shared" si="1"/>
        <v>-</v>
      </c>
    </row>
    <row r="74" spans="1:9" x14ac:dyDescent="0.3">
      <c r="A74" s="4" t="s">
        <v>165</v>
      </c>
      <c r="B74" s="3" t="s">
        <v>350</v>
      </c>
      <c r="C74" s="3" t="s">
        <v>71</v>
      </c>
      <c r="D74" s="5" t="str">
        <f>IFERROR(VLOOKUP(C74,'Shortcut(s) &amp; Multiword(s)'!$A$2:$B$13,2,FALSE),"-")</f>
        <v>-</v>
      </c>
      <c r="E74" s="5" t="str">
        <f>IFERROR(INDEX('Shortcut(s) &amp; Multiword(s)'!$C$2:$C$13,MATCH(C74,'Shortcut(s) &amp; Multiword(s)'!$D$2:$D$13,0)),"")</f>
        <v/>
      </c>
      <c r="F74" s="5" t="str">
        <f>IFERROR(INDEX('Shortcut(s) &amp; Multiword(s)'!$C$2:$C$13,MATCH(C74,'Shortcut(s) &amp; Multiword(s)'!$E$2:$E$13,0)),"")</f>
        <v/>
      </c>
      <c r="G74" s="5" t="str">
        <f>IFERROR(INDEX('Shortcut(s) &amp; Multiword(s)'!$C$2:$C$13,MATCH(C74,'Shortcut(s) &amp; Multiword(s)'!$F$2:$F$13,0)),"")</f>
        <v/>
      </c>
      <c r="H74" s="5" t="str">
        <f>IFERROR(INDEX('Shortcut(s) &amp; Multiword(s)'!$C$2:$C$13,MATCH(C74,'Shortcut(s) &amp; Multiword(s)'!$G$2:$G$13,0)),"")</f>
        <v/>
      </c>
      <c r="I74" s="5" t="str">
        <f t="shared" si="1"/>
        <v>-</v>
      </c>
    </row>
    <row r="75" spans="1:9" x14ac:dyDescent="0.3">
      <c r="A75" s="4" t="s">
        <v>166</v>
      </c>
      <c r="B75" s="3" t="s">
        <v>351</v>
      </c>
      <c r="C75" s="3" t="s">
        <v>72</v>
      </c>
      <c r="D75" s="5" t="str">
        <f>IFERROR(VLOOKUP(C75,'Shortcut(s) &amp; Multiword(s)'!$A$2:$B$13,2,FALSE),"-")</f>
        <v>-</v>
      </c>
      <c r="E75" s="5" t="str">
        <f>IFERROR(INDEX('Shortcut(s) &amp; Multiword(s)'!$C$2:$C$13,MATCH(C75,'Shortcut(s) &amp; Multiword(s)'!$D$2:$D$13,0)),"")</f>
        <v/>
      </c>
      <c r="F75" s="5" t="str">
        <f>IFERROR(INDEX('Shortcut(s) &amp; Multiword(s)'!$C$2:$C$13,MATCH(C75,'Shortcut(s) &amp; Multiword(s)'!$E$2:$E$13,0)),"")</f>
        <v/>
      </c>
      <c r="G75" s="5" t="str">
        <f>IFERROR(INDEX('Shortcut(s) &amp; Multiword(s)'!$C$2:$C$13,MATCH(C75,'Shortcut(s) &amp; Multiword(s)'!$F$2:$F$13,0)),"")</f>
        <v/>
      </c>
      <c r="H75" s="5" t="str">
        <f>IFERROR(INDEX('Shortcut(s) &amp; Multiword(s)'!$C$2:$C$13,MATCH(C75,'Shortcut(s) &amp; Multiword(s)'!$G$2:$G$13,0)),"")</f>
        <v/>
      </c>
      <c r="I75" s="5" t="str">
        <f t="shared" si="1"/>
        <v>-</v>
      </c>
    </row>
    <row r="76" spans="1:9" x14ac:dyDescent="0.3">
      <c r="A76" s="4" t="s">
        <v>167</v>
      </c>
      <c r="B76" s="3" t="s">
        <v>352</v>
      </c>
      <c r="C76" s="3" t="s">
        <v>73</v>
      </c>
      <c r="D76" s="5" t="str">
        <f>IFERROR(VLOOKUP(C76,'Shortcut(s) &amp; Multiword(s)'!$A$2:$B$13,2,FALSE),"-")</f>
        <v>-</v>
      </c>
      <c r="E76" s="5" t="str">
        <f>IFERROR(INDEX('Shortcut(s) &amp; Multiword(s)'!$C$2:$C$13,MATCH(C76,'Shortcut(s) &amp; Multiword(s)'!$D$2:$D$13,0)),"")</f>
        <v/>
      </c>
      <c r="F76" s="5" t="str">
        <f>IFERROR(INDEX('Shortcut(s) &amp; Multiword(s)'!$C$2:$C$13,MATCH(C76,'Shortcut(s) &amp; Multiword(s)'!$E$2:$E$13,0)),"")</f>
        <v/>
      </c>
      <c r="G76" s="5" t="str">
        <f>IFERROR(INDEX('Shortcut(s) &amp; Multiword(s)'!$C$2:$C$13,MATCH(C76,'Shortcut(s) &amp; Multiword(s)'!$F$2:$F$13,0)),"")</f>
        <v/>
      </c>
      <c r="H76" s="5" t="str">
        <f>IFERROR(INDEX('Shortcut(s) &amp; Multiword(s)'!$C$2:$C$13,MATCH(C76,'Shortcut(s) &amp; Multiword(s)'!$G$2:$G$13,0)),"")</f>
        <v/>
      </c>
      <c r="I76" s="5" t="str">
        <f t="shared" si="1"/>
        <v>-</v>
      </c>
    </row>
    <row r="77" spans="1:9" x14ac:dyDescent="0.3">
      <c r="A77" s="4" t="s">
        <v>168</v>
      </c>
      <c r="B77" s="3" t="s">
        <v>353</v>
      </c>
      <c r="C77" s="3" t="s">
        <v>74</v>
      </c>
      <c r="D77" s="5" t="str">
        <f>IFERROR(VLOOKUP(C77,'Shortcut(s) &amp; Multiword(s)'!$A$2:$B$13,2,FALSE),"-")</f>
        <v>-</v>
      </c>
      <c r="E77" s="5" t="str">
        <f>IFERROR(INDEX('Shortcut(s) &amp; Multiword(s)'!$C$2:$C$13,MATCH(C77,'Shortcut(s) &amp; Multiword(s)'!$D$2:$D$13,0)),"")</f>
        <v/>
      </c>
      <c r="F77" s="5" t="str">
        <f>IFERROR(INDEX('Shortcut(s) &amp; Multiword(s)'!$C$2:$C$13,MATCH(C77,'Shortcut(s) &amp; Multiword(s)'!$E$2:$E$13,0)),"")</f>
        <v/>
      </c>
      <c r="G77" s="5" t="str">
        <f>IFERROR(INDEX('Shortcut(s) &amp; Multiword(s)'!$C$2:$C$13,MATCH(C77,'Shortcut(s) &amp; Multiword(s)'!$F$2:$F$13,0)),"")</f>
        <v/>
      </c>
      <c r="H77" s="5" t="str">
        <f>IFERROR(INDEX('Shortcut(s) &amp; Multiword(s)'!$C$2:$C$13,MATCH(C77,'Shortcut(s) &amp; Multiword(s)'!$G$2:$G$13,0)),"")</f>
        <v/>
      </c>
      <c r="I77" s="5" t="str">
        <f t="shared" si="1"/>
        <v>-</v>
      </c>
    </row>
    <row r="78" spans="1:9" x14ac:dyDescent="0.3">
      <c r="A78" s="4" t="s">
        <v>169</v>
      </c>
      <c r="B78" s="3" t="s">
        <v>354</v>
      </c>
      <c r="C78" s="3" t="s">
        <v>75</v>
      </c>
      <c r="D78" s="5" t="str">
        <f>IFERROR(VLOOKUP(C78,'Shortcut(s) &amp; Multiword(s)'!$A$2:$B$13,2,FALSE),"-")</f>
        <v>-</v>
      </c>
      <c r="E78" s="5" t="str">
        <f>IFERROR(INDEX('Shortcut(s) &amp; Multiword(s)'!$C$2:$C$13,MATCH(C78,'Shortcut(s) &amp; Multiword(s)'!$D$2:$D$13,0)),"")</f>
        <v/>
      </c>
      <c r="F78" s="5" t="str">
        <f>IFERROR(INDEX('Shortcut(s) &amp; Multiword(s)'!$C$2:$C$13,MATCH(C78,'Shortcut(s) &amp; Multiword(s)'!$E$2:$E$13,0)),"")</f>
        <v/>
      </c>
      <c r="G78" s="5" t="str">
        <f>IFERROR(INDEX('Shortcut(s) &amp; Multiword(s)'!$C$2:$C$13,MATCH(C78,'Shortcut(s) &amp; Multiword(s)'!$F$2:$F$13,0)),"")</f>
        <v/>
      </c>
      <c r="H78" s="5" t="str">
        <f>IFERROR(INDEX('Shortcut(s) &amp; Multiword(s)'!$C$2:$C$13,MATCH(C78,'Shortcut(s) &amp; Multiword(s)'!$G$2:$G$13,0)),"")</f>
        <v/>
      </c>
      <c r="I78" s="5" t="str">
        <f t="shared" si="1"/>
        <v>-</v>
      </c>
    </row>
    <row r="79" spans="1:9" x14ac:dyDescent="0.3">
      <c r="A79" s="4" t="s">
        <v>170</v>
      </c>
      <c r="B79" s="3" t="s">
        <v>355</v>
      </c>
      <c r="C79" s="3" t="s">
        <v>76</v>
      </c>
      <c r="D79" s="5" t="str">
        <f>IFERROR(VLOOKUP(C79,'Shortcut(s) &amp; Multiword(s)'!$A$2:$B$13,2,FALSE),"-")</f>
        <v>-</v>
      </c>
      <c r="E79" s="5" t="str">
        <f>IFERROR(INDEX('Shortcut(s) &amp; Multiword(s)'!$C$2:$C$13,MATCH(C79,'Shortcut(s) &amp; Multiword(s)'!$D$2:$D$13,0)),"")</f>
        <v/>
      </c>
      <c r="F79" s="5" t="str">
        <f>IFERROR(INDEX('Shortcut(s) &amp; Multiword(s)'!$C$2:$C$13,MATCH(C79,'Shortcut(s) &amp; Multiword(s)'!$E$2:$E$13,0)),"")</f>
        <v/>
      </c>
      <c r="G79" s="5" t="str">
        <f>IFERROR(INDEX('Shortcut(s) &amp; Multiword(s)'!$C$2:$C$13,MATCH(C79,'Shortcut(s) &amp; Multiword(s)'!$F$2:$F$13,0)),"")</f>
        <v/>
      </c>
      <c r="H79" s="5" t="str">
        <f>IFERROR(INDEX('Shortcut(s) &amp; Multiword(s)'!$C$2:$C$13,MATCH(C79,'Shortcut(s) &amp; Multiword(s)'!$G$2:$G$13,0)),"")</f>
        <v/>
      </c>
      <c r="I79" s="5" t="str">
        <f t="shared" si="1"/>
        <v>-</v>
      </c>
    </row>
    <row r="80" spans="1:9" x14ac:dyDescent="0.3">
      <c r="A80" s="4" t="s">
        <v>171</v>
      </c>
      <c r="B80" s="3" t="s">
        <v>356</v>
      </c>
      <c r="C80" s="3" t="s">
        <v>77</v>
      </c>
      <c r="D80" s="5" t="str">
        <f>IFERROR(VLOOKUP(C80,'Shortcut(s) &amp; Multiword(s)'!$A$2:$B$13,2,FALSE),"-")</f>
        <v>-</v>
      </c>
      <c r="E80" s="5" t="str">
        <f>IFERROR(INDEX('Shortcut(s) &amp; Multiword(s)'!$C$2:$C$13,MATCH(C80,'Shortcut(s) &amp; Multiword(s)'!$D$2:$D$13,0)),"")</f>
        <v/>
      </c>
      <c r="F80" s="5" t="str">
        <f>IFERROR(INDEX('Shortcut(s) &amp; Multiword(s)'!$C$2:$C$13,MATCH(C80,'Shortcut(s) &amp; Multiword(s)'!$E$2:$E$13,0)),"")</f>
        <v/>
      </c>
      <c r="G80" s="5" t="str">
        <f>IFERROR(INDEX('Shortcut(s) &amp; Multiword(s)'!$C$2:$C$13,MATCH(C80,'Shortcut(s) &amp; Multiword(s)'!$F$2:$F$13,0)),"")</f>
        <v/>
      </c>
      <c r="H80" s="5" t="str">
        <f>IFERROR(INDEX('Shortcut(s) &amp; Multiword(s)'!$C$2:$C$13,MATCH(C80,'Shortcut(s) &amp; Multiword(s)'!$G$2:$G$13,0)),"")</f>
        <v/>
      </c>
      <c r="I80" s="5" t="str">
        <f t="shared" si="1"/>
        <v>-</v>
      </c>
    </row>
    <row r="81" spans="1:9" x14ac:dyDescent="0.3">
      <c r="A81" s="4" t="s">
        <v>172</v>
      </c>
      <c r="B81" s="3" t="s">
        <v>357</v>
      </c>
      <c r="C81" s="3" t="s">
        <v>78</v>
      </c>
      <c r="D81" s="5" t="str">
        <f>IFERROR(VLOOKUP(C81,'Shortcut(s) &amp; Multiword(s)'!$A$2:$B$13,2,FALSE),"-")</f>
        <v>-</v>
      </c>
      <c r="E81" s="5" t="str">
        <f>IFERROR(INDEX('Shortcut(s) &amp; Multiword(s)'!$C$2:$C$13,MATCH(C81,'Shortcut(s) &amp; Multiword(s)'!$D$2:$D$13,0)),"")</f>
        <v/>
      </c>
      <c r="F81" s="5" t="str">
        <f>IFERROR(INDEX('Shortcut(s) &amp; Multiword(s)'!$C$2:$C$13,MATCH(C81,'Shortcut(s) &amp; Multiword(s)'!$E$2:$E$13,0)),"")</f>
        <v/>
      </c>
      <c r="G81" s="5" t="str">
        <f>IFERROR(INDEX('Shortcut(s) &amp; Multiword(s)'!$C$2:$C$13,MATCH(C81,'Shortcut(s) &amp; Multiword(s)'!$F$2:$F$13,0)),"")</f>
        <v/>
      </c>
      <c r="H81" s="5" t="str">
        <f>IFERROR(INDEX('Shortcut(s) &amp; Multiword(s)'!$C$2:$C$13,MATCH(C81,'Shortcut(s) &amp; Multiword(s)'!$G$2:$G$13,0)),"")</f>
        <v/>
      </c>
      <c r="I81" s="5" t="str">
        <f t="shared" si="1"/>
        <v>-</v>
      </c>
    </row>
    <row r="82" spans="1:9" x14ac:dyDescent="0.3">
      <c r="A82" s="4" t="s">
        <v>173</v>
      </c>
      <c r="B82" s="3" t="s">
        <v>358</v>
      </c>
      <c r="C82" s="3" t="s">
        <v>79</v>
      </c>
      <c r="D82" s="5" t="str">
        <f>IFERROR(VLOOKUP(C82,'Shortcut(s) &amp; Multiword(s)'!$A$2:$B$13,2,FALSE),"-")</f>
        <v>-</v>
      </c>
      <c r="E82" s="5" t="str">
        <f>IFERROR(INDEX('Shortcut(s) &amp; Multiword(s)'!$C$2:$C$13,MATCH(C82,'Shortcut(s) &amp; Multiword(s)'!$D$2:$D$13,0)),"")</f>
        <v/>
      </c>
      <c r="F82" s="5" t="str">
        <f>IFERROR(INDEX('Shortcut(s) &amp; Multiword(s)'!$C$2:$C$13,MATCH(C82,'Shortcut(s) &amp; Multiword(s)'!$E$2:$E$13,0)),"")</f>
        <v/>
      </c>
      <c r="G82" s="5" t="str">
        <f>IFERROR(INDEX('Shortcut(s) &amp; Multiword(s)'!$C$2:$C$13,MATCH(C82,'Shortcut(s) &amp; Multiword(s)'!$F$2:$F$13,0)),"")</f>
        <v/>
      </c>
      <c r="H82" s="5" t="str">
        <f>IFERROR(INDEX('Shortcut(s) &amp; Multiword(s)'!$C$2:$C$13,MATCH(C82,'Shortcut(s) &amp; Multiword(s)'!$G$2:$G$13,0)),"")</f>
        <v/>
      </c>
      <c r="I82" s="5" t="str">
        <f t="shared" si="1"/>
        <v>-</v>
      </c>
    </row>
    <row r="83" spans="1:9" x14ac:dyDescent="0.3">
      <c r="A83" s="4" t="s">
        <v>174</v>
      </c>
      <c r="B83" s="3" t="s">
        <v>359</v>
      </c>
      <c r="C83" s="3" t="s">
        <v>80</v>
      </c>
      <c r="D83" s="5" t="str">
        <f>IFERROR(VLOOKUP(C83,'Shortcut(s) &amp; Multiword(s)'!$A$2:$B$13,2,FALSE),"-")</f>
        <v>-</v>
      </c>
      <c r="E83" s="5" t="str">
        <f>IFERROR(INDEX('Shortcut(s) &amp; Multiword(s)'!$C$2:$C$13,MATCH(C83,'Shortcut(s) &amp; Multiword(s)'!$D$2:$D$13,0)),"")</f>
        <v/>
      </c>
      <c r="F83" s="5" t="str">
        <f>IFERROR(INDEX('Shortcut(s) &amp; Multiword(s)'!$C$2:$C$13,MATCH(C83,'Shortcut(s) &amp; Multiword(s)'!$E$2:$E$13,0)),"")</f>
        <v/>
      </c>
      <c r="G83" s="5" t="str">
        <f>IFERROR(INDEX('Shortcut(s) &amp; Multiword(s)'!$C$2:$C$13,MATCH(C83,'Shortcut(s) &amp; Multiword(s)'!$F$2:$F$13,0)),"")</f>
        <v/>
      </c>
      <c r="H83" s="5" t="str">
        <f>IFERROR(INDEX('Shortcut(s) &amp; Multiword(s)'!$C$2:$C$13,MATCH(C83,'Shortcut(s) &amp; Multiword(s)'!$G$2:$G$13,0)),"")</f>
        <v/>
      </c>
      <c r="I83" s="5" t="str">
        <f t="shared" si="1"/>
        <v>-</v>
      </c>
    </row>
    <row r="84" spans="1:9" x14ac:dyDescent="0.3">
      <c r="A84" s="4" t="s">
        <v>175</v>
      </c>
      <c r="B84" s="3" t="s">
        <v>360</v>
      </c>
      <c r="C84" s="3" t="s">
        <v>81</v>
      </c>
      <c r="D84" s="5" t="str">
        <f>IFERROR(VLOOKUP(C84,'Shortcut(s) &amp; Multiword(s)'!$A$2:$B$13,2,FALSE),"-")</f>
        <v>-</v>
      </c>
      <c r="E84" s="5" t="str">
        <f>IFERROR(INDEX('Shortcut(s) &amp; Multiword(s)'!$C$2:$C$13,MATCH(C84,'Shortcut(s) &amp; Multiword(s)'!$D$2:$D$13,0)),"")</f>
        <v/>
      </c>
      <c r="F84" s="5" t="str">
        <f>IFERROR(INDEX('Shortcut(s) &amp; Multiword(s)'!$C$2:$C$13,MATCH(C84,'Shortcut(s) &amp; Multiword(s)'!$E$2:$E$13,0)),"")</f>
        <v/>
      </c>
      <c r="G84" s="5" t="str">
        <f>IFERROR(INDEX('Shortcut(s) &amp; Multiword(s)'!$C$2:$C$13,MATCH(C84,'Shortcut(s) &amp; Multiword(s)'!$F$2:$F$13,0)),"")</f>
        <v/>
      </c>
      <c r="H84" s="5" t="str">
        <f>IFERROR(INDEX('Shortcut(s) &amp; Multiword(s)'!$C$2:$C$13,MATCH(C84,'Shortcut(s) &amp; Multiword(s)'!$G$2:$G$13,0)),"")</f>
        <v/>
      </c>
      <c r="I84" s="5" t="str">
        <f t="shared" si="1"/>
        <v>-</v>
      </c>
    </row>
    <row r="85" spans="1:9" x14ac:dyDescent="0.3">
      <c r="A85" s="4" t="s">
        <v>176</v>
      </c>
      <c r="B85" s="3" t="s">
        <v>361</v>
      </c>
      <c r="C85" s="3" t="s">
        <v>82</v>
      </c>
      <c r="D85" s="5" t="str">
        <f>IFERROR(VLOOKUP(C85,'Shortcut(s) &amp; Multiword(s)'!$A$2:$B$13,2,FALSE),"-")</f>
        <v>-</v>
      </c>
      <c r="E85" s="5" t="str">
        <f>IFERROR(INDEX('Shortcut(s) &amp; Multiword(s)'!$C$2:$C$13,MATCH(C85,'Shortcut(s) &amp; Multiword(s)'!$D$2:$D$13,0)),"")</f>
        <v/>
      </c>
      <c r="F85" s="5" t="str">
        <f>IFERROR(INDEX('Shortcut(s) &amp; Multiword(s)'!$C$2:$C$13,MATCH(C85,'Shortcut(s) &amp; Multiword(s)'!$E$2:$E$13,0)),"")</f>
        <v/>
      </c>
      <c r="G85" s="5" t="str">
        <f>IFERROR(INDEX('Shortcut(s) &amp; Multiword(s)'!$C$2:$C$13,MATCH(C85,'Shortcut(s) &amp; Multiword(s)'!$F$2:$F$13,0)),"")</f>
        <v/>
      </c>
      <c r="H85" s="5" t="str">
        <f>IFERROR(INDEX('Shortcut(s) &amp; Multiword(s)'!$C$2:$C$13,MATCH(C85,'Shortcut(s) &amp; Multiword(s)'!$G$2:$G$13,0)),"")</f>
        <v/>
      </c>
      <c r="I85" s="5" t="str">
        <f t="shared" si="1"/>
        <v>-</v>
      </c>
    </row>
    <row r="86" spans="1:9" x14ac:dyDescent="0.3">
      <c r="A86" s="4" t="s">
        <v>177</v>
      </c>
      <c r="B86" s="3" t="s">
        <v>362</v>
      </c>
      <c r="C86" s="3" t="s">
        <v>83</v>
      </c>
      <c r="D86" s="5" t="str">
        <f>IFERROR(VLOOKUP(C86,'Shortcut(s) &amp; Multiword(s)'!$A$2:$B$13,2,FALSE),"-")</f>
        <v>-</v>
      </c>
      <c r="E86" s="5" t="str">
        <f>IFERROR(INDEX('Shortcut(s) &amp; Multiword(s)'!$C$2:$C$13,MATCH(C86,'Shortcut(s) &amp; Multiword(s)'!$D$2:$D$13,0)),"")</f>
        <v/>
      </c>
      <c r="F86" s="5" t="str">
        <f>IFERROR(INDEX('Shortcut(s) &amp; Multiword(s)'!$C$2:$C$13,MATCH(C86,'Shortcut(s) &amp; Multiword(s)'!$E$2:$E$13,0)),"")</f>
        <v/>
      </c>
      <c r="G86" s="5" t="str">
        <f>IFERROR(INDEX('Shortcut(s) &amp; Multiword(s)'!$C$2:$C$13,MATCH(C86,'Shortcut(s) &amp; Multiword(s)'!$F$2:$F$13,0)),"")</f>
        <v/>
      </c>
      <c r="H86" s="5" t="str">
        <f>IFERROR(INDEX('Shortcut(s) &amp; Multiword(s)'!$C$2:$C$13,MATCH(C86,'Shortcut(s) &amp; Multiword(s)'!$G$2:$G$13,0)),"")</f>
        <v/>
      </c>
      <c r="I86" s="5" t="str">
        <f t="shared" si="1"/>
        <v>-</v>
      </c>
    </row>
    <row r="87" spans="1:9" x14ac:dyDescent="0.3">
      <c r="A87" s="4" t="s">
        <v>178</v>
      </c>
      <c r="B87" s="3" t="s">
        <v>363</v>
      </c>
      <c r="C87" s="3" t="s">
        <v>84</v>
      </c>
      <c r="D87" s="5" t="str">
        <f>IFERROR(VLOOKUP(C87,'Shortcut(s) &amp; Multiword(s)'!$A$2:$B$13,2,FALSE),"-")</f>
        <v>-</v>
      </c>
      <c r="E87" s="5" t="str">
        <f>IFERROR(INDEX('Shortcut(s) &amp; Multiword(s)'!$C$2:$C$13,MATCH(C87,'Shortcut(s) &amp; Multiword(s)'!$D$2:$D$13,0)),"")</f>
        <v/>
      </c>
      <c r="F87" s="5" t="str">
        <f>IFERROR(INDEX('Shortcut(s) &amp; Multiword(s)'!$C$2:$C$13,MATCH(C87,'Shortcut(s) &amp; Multiword(s)'!$E$2:$E$13,0)),"")</f>
        <v/>
      </c>
      <c r="G87" s="5" t="str">
        <f>IFERROR(INDEX('Shortcut(s) &amp; Multiword(s)'!$C$2:$C$13,MATCH(C87,'Shortcut(s) &amp; Multiword(s)'!$F$2:$F$13,0)),"")</f>
        <v/>
      </c>
      <c r="H87" s="5" t="str">
        <f>IFERROR(INDEX('Shortcut(s) &amp; Multiword(s)'!$C$2:$C$13,MATCH(C87,'Shortcut(s) &amp; Multiword(s)'!$G$2:$G$13,0)),"")</f>
        <v/>
      </c>
      <c r="I87" s="5" t="str">
        <f t="shared" si="1"/>
        <v>-</v>
      </c>
    </row>
    <row r="88" spans="1:9" x14ac:dyDescent="0.3">
      <c r="A88" s="4" t="s">
        <v>179</v>
      </c>
      <c r="B88" s="3" t="s">
        <v>364</v>
      </c>
      <c r="C88" s="3" t="s">
        <v>85</v>
      </c>
      <c r="D88" s="5" t="str">
        <f>IFERROR(VLOOKUP(C88,'Shortcut(s) &amp; Multiword(s)'!$A$2:$B$13,2,FALSE),"-")</f>
        <v>-</v>
      </c>
      <c r="E88" s="5" t="str">
        <f>IFERROR(INDEX('Shortcut(s) &amp; Multiword(s)'!$C$2:$C$13,MATCH(C88,'Shortcut(s) &amp; Multiword(s)'!$D$2:$D$13,0)),"")</f>
        <v/>
      </c>
      <c r="F88" s="5" t="str">
        <f>IFERROR(INDEX('Shortcut(s) &amp; Multiword(s)'!$C$2:$C$13,MATCH(C88,'Shortcut(s) &amp; Multiword(s)'!$E$2:$E$13,0)),"")</f>
        <v/>
      </c>
      <c r="G88" s="5" t="str">
        <f>IFERROR(INDEX('Shortcut(s) &amp; Multiword(s)'!$C$2:$C$13,MATCH(C88,'Shortcut(s) &amp; Multiword(s)'!$F$2:$F$13,0)),"")</f>
        <v/>
      </c>
      <c r="H88" s="5" t="str">
        <f>IFERROR(INDEX('Shortcut(s) &amp; Multiword(s)'!$C$2:$C$13,MATCH(C88,'Shortcut(s) &amp; Multiword(s)'!$G$2:$G$13,0)),"")</f>
        <v/>
      </c>
      <c r="I88" s="5" t="str">
        <f t="shared" si="1"/>
        <v>-</v>
      </c>
    </row>
    <row r="89" spans="1:9" x14ac:dyDescent="0.3">
      <c r="A89" s="4" t="s">
        <v>180</v>
      </c>
      <c r="B89" s="3" t="s">
        <v>365</v>
      </c>
      <c r="C89" s="3" t="s">
        <v>86</v>
      </c>
      <c r="D89" s="5" t="str">
        <f>IFERROR(VLOOKUP(C89,'Shortcut(s) &amp; Multiword(s)'!$A$2:$B$13,2,FALSE),"-")</f>
        <v>-</v>
      </c>
      <c r="E89" s="5" t="str">
        <f>IFERROR(INDEX('Shortcut(s) &amp; Multiword(s)'!$C$2:$C$13,MATCH(C89,'Shortcut(s) &amp; Multiword(s)'!$D$2:$D$13,0)),"")</f>
        <v>Banheira</v>
      </c>
      <c r="F89" s="5" t="str">
        <f>IFERROR(INDEX('Shortcut(s) &amp; Multiword(s)'!$C$2:$C$13,MATCH(C89,'Shortcut(s) &amp; Multiword(s)'!$E$2:$E$13,0)),"")</f>
        <v/>
      </c>
      <c r="G89" s="5" t="str">
        <f>IFERROR(INDEX('Shortcut(s) &amp; Multiword(s)'!$C$2:$C$13,MATCH(C89,'Shortcut(s) &amp; Multiword(s)'!$F$2:$F$13,0)),"")</f>
        <v/>
      </c>
      <c r="H89" s="5" t="str">
        <f>IFERROR(INDEX('Shortcut(s) &amp; Multiword(s)'!$C$2:$C$13,MATCH(C89,'Shortcut(s) &amp; Multiword(s)'!$G$2:$G$13,0)),"")</f>
        <v/>
      </c>
      <c r="I89" s="5" t="str">
        <f t="shared" si="1"/>
        <v>Banheira</v>
      </c>
    </row>
    <row r="90" spans="1:9" x14ac:dyDescent="0.3">
      <c r="A90" s="4" t="s">
        <v>181</v>
      </c>
      <c r="B90" s="3" t="s">
        <v>366</v>
      </c>
      <c r="C90" s="3" t="s">
        <v>87</v>
      </c>
      <c r="D90" s="5" t="str">
        <f>IFERROR(VLOOKUP(C90,'Shortcut(s) &amp; Multiword(s)'!$A$2:$B$13,2,FALSE),"-")</f>
        <v>-</v>
      </c>
      <c r="E90" s="5" t="str">
        <f>IFERROR(INDEX('Shortcut(s) &amp; Multiword(s)'!$C$2:$C$13,MATCH(C90,'Shortcut(s) &amp; Multiword(s)'!$D$2:$D$13,0)),"")</f>
        <v/>
      </c>
      <c r="F90" s="5" t="str">
        <f>IFERROR(INDEX('Shortcut(s) &amp; Multiword(s)'!$C$2:$C$13,MATCH(C90,'Shortcut(s) &amp; Multiword(s)'!$E$2:$E$13,0)),"")</f>
        <v/>
      </c>
      <c r="G90" s="5" t="str">
        <f>IFERROR(INDEX('Shortcut(s) &amp; Multiword(s)'!$C$2:$C$13,MATCH(C90,'Shortcut(s) &amp; Multiword(s)'!$F$2:$F$13,0)),"")</f>
        <v/>
      </c>
      <c r="H90" s="5" t="str">
        <f>IFERROR(INDEX('Shortcut(s) &amp; Multiword(s)'!$C$2:$C$13,MATCH(C90,'Shortcut(s) &amp; Multiword(s)'!$G$2:$G$13,0)),"")</f>
        <v/>
      </c>
      <c r="I90" s="5" t="str">
        <f t="shared" si="1"/>
        <v>-</v>
      </c>
    </row>
    <row r="91" spans="1:9" x14ac:dyDescent="0.3">
      <c r="A91" s="4" t="s">
        <v>182</v>
      </c>
      <c r="B91" s="3" t="s">
        <v>367</v>
      </c>
      <c r="C91" s="3" t="s">
        <v>88</v>
      </c>
      <c r="D91" s="5" t="str">
        <f>IFERROR(VLOOKUP(C91,'Shortcut(s) &amp; Multiword(s)'!$A$2:$B$13,2,FALSE),"-")</f>
        <v>-</v>
      </c>
      <c r="E91" s="5" t="str">
        <f>IFERROR(INDEX('Shortcut(s) &amp; Multiword(s)'!$C$2:$C$13,MATCH(C91,'Shortcut(s) &amp; Multiword(s)'!$D$2:$D$13,0)),"")</f>
        <v/>
      </c>
      <c r="F91" s="5" t="str">
        <f>IFERROR(INDEX('Shortcut(s) &amp; Multiword(s)'!$C$2:$C$13,MATCH(C91,'Shortcut(s) &amp; Multiword(s)'!$E$2:$E$13,0)),"")</f>
        <v/>
      </c>
      <c r="G91" s="5" t="str">
        <f>IFERROR(INDEX('Shortcut(s) &amp; Multiword(s)'!$C$2:$C$13,MATCH(C91,'Shortcut(s) &amp; Multiword(s)'!$F$2:$F$13,0)),"")</f>
        <v/>
      </c>
      <c r="H91" s="5" t="str">
        <f>IFERROR(INDEX('Shortcut(s) &amp; Multiword(s)'!$C$2:$C$13,MATCH(C91,'Shortcut(s) &amp; Multiword(s)'!$G$2:$G$13,0)),"")</f>
        <v/>
      </c>
      <c r="I91" s="5" t="str">
        <f t="shared" si="1"/>
        <v>-</v>
      </c>
    </row>
    <row r="92" spans="1:9" x14ac:dyDescent="0.3">
      <c r="A92" s="4" t="s">
        <v>183</v>
      </c>
      <c r="B92" s="3" t="s">
        <v>368</v>
      </c>
      <c r="C92" s="3" t="s">
        <v>89</v>
      </c>
      <c r="D92" s="5" t="str">
        <f>IFERROR(VLOOKUP(C92,'Shortcut(s) &amp; Multiword(s)'!$A$2:$B$13,2,FALSE),"-")</f>
        <v>-</v>
      </c>
      <c r="E92" s="5" t="str">
        <f>IFERROR(INDEX('Shortcut(s) &amp; Multiword(s)'!$C$2:$C$13,MATCH(C92,'Shortcut(s) &amp; Multiword(s)'!$D$2:$D$13,0)),"")</f>
        <v/>
      </c>
      <c r="F92" s="5" t="str">
        <f>IFERROR(INDEX('Shortcut(s) &amp; Multiword(s)'!$C$2:$C$13,MATCH(C92,'Shortcut(s) &amp; Multiword(s)'!$E$2:$E$13,0)),"")</f>
        <v/>
      </c>
      <c r="G92" s="5" t="str">
        <f>IFERROR(INDEX('Shortcut(s) &amp; Multiword(s)'!$C$2:$C$13,MATCH(C92,'Shortcut(s) &amp; Multiword(s)'!$F$2:$F$13,0)),"")</f>
        <v/>
      </c>
      <c r="H92" s="5" t="str">
        <f>IFERROR(INDEX('Shortcut(s) &amp; Multiword(s)'!$C$2:$C$13,MATCH(C92,'Shortcut(s) &amp; Multiword(s)'!$G$2:$G$13,0)),"")</f>
        <v/>
      </c>
      <c r="I92" s="5" t="str">
        <f t="shared" si="1"/>
        <v>-</v>
      </c>
    </row>
    <row r="93" spans="1:9" x14ac:dyDescent="0.3">
      <c r="A93" s="4" t="s">
        <v>184</v>
      </c>
      <c r="B93" s="3" t="s">
        <v>369</v>
      </c>
      <c r="C93" s="3" t="s">
        <v>90</v>
      </c>
      <c r="D93" s="5" t="str">
        <f>IFERROR(VLOOKUP(C93,'Shortcut(s) &amp; Multiword(s)'!$A$2:$B$13,2,FALSE),"-")</f>
        <v>-</v>
      </c>
      <c r="E93" s="5" t="str">
        <f>IFERROR(INDEX('Shortcut(s) &amp; Multiword(s)'!$C$2:$C$13,MATCH(C93,'Shortcut(s) &amp; Multiword(s)'!$D$2:$D$13,0)),"")</f>
        <v/>
      </c>
      <c r="F93" s="5" t="str">
        <f>IFERROR(INDEX('Shortcut(s) &amp; Multiword(s)'!$C$2:$C$13,MATCH(C93,'Shortcut(s) &amp; Multiword(s)'!$E$2:$E$13,0)),"")</f>
        <v/>
      </c>
      <c r="G93" s="5" t="str">
        <f>IFERROR(INDEX('Shortcut(s) &amp; Multiword(s)'!$C$2:$C$13,MATCH(C93,'Shortcut(s) &amp; Multiword(s)'!$F$2:$F$13,0)),"")</f>
        <v/>
      </c>
      <c r="H93" s="5" t="str">
        <f>IFERROR(INDEX('Shortcut(s) &amp; Multiword(s)'!$C$2:$C$13,MATCH(C93,'Shortcut(s) &amp; Multiword(s)'!$G$2:$G$13,0)),"")</f>
        <v/>
      </c>
      <c r="I93" s="5" t="str">
        <f t="shared" si="1"/>
        <v>-</v>
      </c>
    </row>
    <row r="94" spans="1:9" x14ac:dyDescent="0.3">
      <c r="A94" s="4" t="s">
        <v>185</v>
      </c>
      <c r="B94" s="3" t="s">
        <v>370</v>
      </c>
      <c r="C94" s="3" t="s">
        <v>91</v>
      </c>
      <c r="D94" s="5" t="str">
        <f>IFERROR(VLOOKUP(C94,'Shortcut(s) &amp; Multiword(s)'!$A$2:$B$13,2,FALSE),"-")</f>
        <v>-</v>
      </c>
      <c r="E94" s="5" t="str">
        <f>IFERROR(INDEX('Shortcut(s) &amp; Multiword(s)'!$C$2:$C$13,MATCH(C94,'Shortcut(s) &amp; Multiword(s)'!$D$2:$D$13,0)),"")</f>
        <v/>
      </c>
      <c r="F94" s="5" t="str">
        <f>IFERROR(INDEX('Shortcut(s) &amp; Multiword(s)'!$C$2:$C$13,MATCH(C94,'Shortcut(s) &amp; Multiword(s)'!$E$2:$E$13,0)),"")</f>
        <v/>
      </c>
      <c r="G94" s="5" t="str">
        <f>IFERROR(INDEX('Shortcut(s) &amp; Multiword(s)'!$C$2:$C$13,MATCH(C94,'Shortcut(s) &amp; Multiword(s)'!$F$2:$F$13,0)),"")</f>
        <v/>
      </c>
      <c r="H94" s="5" t="str">
        <f>IFERROR(INDEX('Shortcut(s) &amp; Multiword(s)'!$C$2:$C$13,MATCH(C94,'Shortcut(s) &amp; Multiword(s)'!$G$2:$G$13,0)),"")</f>
        <v/>
      </c>
      <c r="I94" s="5" t="str">
        <f t="shared" si="1"/>
        <v>-</v>
      </c>
    </row>
    <row r="95" spans="1:9" x14ac:dyDescent="0.3">
      <c r="A95" s="4" t="s">
        <v>186</v>
      </c>
      <c r="B95" s="3" t="s">
        <v>371</v>
      </c>
      <c r="C95" s="3" t="s">
        <v>92</v>
      </c>
      <c r="D95" s="5" t="str">
        <f>IFERROR(VLOOKUP(C95,'Shortcut(s) &amp; Multiword(s)'!$A$2:$B$13,2,FALSE),"-")</f>
        <v>-</v>
      </c>
      <c r="E95" s="5" t="str">
        <f>IFERROR(INDEX('Shortcut(s) &amp; Multiword(s)'!$C$2:$C$13,MATCH(C95,'Shortcut(s) &amp; Multiword(s)'!$D$2:$D$13,0)),"")</f>
        <v/>
      </c>
      <c r="F95" s="5" t="str">
        <f>IFERROR(INDEX('Shortcut(s) &amp; Multiword(s)'!$C$2:$C$13,MATCH(C95,'Shortcut(s) &amp; Multiword(s)'!$E$2:$E$13,0)),"")</f>
        <v/>
      </c>
      <c r="G95" s="5" t="str">
        <f>IFERROR(INDEX('Shortcut(s) &amp; Multiword(s)'!$C$2:$C$13,MATCH(C95,'Shortcut(s) &amp; Multiword(s)'!$F$2:$F$13,0)),"")</f>
        <v/>
      </c>
      <c r="H95" s="5" t="str">
        <f>IFERROR(INDEX('Shortcut(s) &amp; Multiword(s)'!$C$2:$C$13,MATCH(C95,'Shortcut(s) &amp; Multiword(s)'!$G$2:$G$13,0)),"")</f>
        <v/>
      </c>
      <c r="I95" s="5" t="str">
        <f t="shared" si="1"/>
        <v>-</v>
      </c>
    </row>
    <row r="96" spans="1:9" x14ac:dyDescent="0.3">
      <c r="A96" s="4" t="s">
        <v>271</v>
      </c>
      <c r="B96" s="3" t="s">
        <v>260</v>
      </c>
      <c r="C96" s="3" t="s">
        <v>261</v>
      </c>
      <c r="D96" s="5" t="str">
        <f>IFERROR(VLOOKUP(C96,'Shortcut(s) &amp; Multiword(s)'!$A$2:$B$13,2,FALSE),"-")</f>
        <v>-</v>
      </c>
      <c r="E96" s="5" t="str">
        <f>IFERROR(INDEX('Shortcut(s) &amp; Multiword(s)'!$C$2:$C$13,MATCH(C96,'Shortcut(s) &amp; Multiword(s)'!$D$2:$D$13,0)),"")</f>
        <v/>
      </c>
      <c r="F96" s="5" t="str">
        <f>IFERROR(INDEX('Shortcut(s) &amp; Multiword(s)'!$C$2:$C$13,MATCH(C96,'Shortcut(s) &amp; Multiword(s)'!$E$2:$E$13,0)),"")</f>
        <v/>
      </c>
      <c r="G96" s="5" t="str">
        <f>IFERROR(INDEX('Shortcut(s) &amp; Multiword(s)'!$C$2:$C$13,MATCH(C96,'Shortcut(s) &amp; Multiword(s)'!$F$2:$F$13,0)),"")</f>
        <v/>
      </c>
      <c r="H96" s="5" t="str">
        <f>IFERROR(INDEX('Shortcut(s) &amp; Multiword(s)'!$C$2:$C$13,MATCH(C96,'Shortcut(s) &amp; Multiword(s)'!$G$2:$G$13,0)),"")</f>
        <v/>
      </c>
      <c r="I96" s="5" t="str">
        <f t="shared" si="1"/>
        <v>-</v>
      </c>
    </row>
    <row r="97" spans="1:9" x14ac:dyDescent="0.3">
      <c r="A97" s="4" t="s">
        <v>272</v>
      </c>
      <c r="B97" s="3" t="s">
        <v>262</v>
      </c>
      <c r="C97" s="3" t="s">
        <v>259</v>
      </c>
      <c r="D97" s="5" t="str">
        <f>IFERROR(VLOOKUP(C97,'Shortcut(s) &amp; Multiword(s)'!$A$2:$B$13,2,FALSE),"-")</f>
        <v>-</v>
      </c>
      <c r="E97" s="5" t="str">
        <f>IFERROR(INDEX('Shortcut(s) &amp; Multiword(s)'!$C$2:$C$13,MATCH(C97,'Shortcut(s) &amp; Multiword(s)'!$D$2:$D$13,0)),"")</f>
        <v/>
      </c>
      <c r="F97" s="5" t="str">
        <f>IFERROR(INDEX('Shortcut(s) &amp; Multiword(s)'!$C$2:$C$13,MATCH(C97,'Shortcut(s) &amp; Multiword(s)'!$E$2:$E$13,0)),"")</f>
        <v/>
      </c>
      <c r="G97" s="5" t="str">
        <f>IFERROR(INDEX('Shortcut(s) &amp; Multiword(s)'!$C$2:$C$13,MATCH(C97,'Shortcut(s) &amp; Multiword(s)'!$F$2:$F$13,0)),"")</f>
        <v/>
      </c>
      <c r="H97" s="5" t="str">
        <f>IFERROR(INDEX('Shortcut(s) &amp; Multiword(s)'!$C$2:$C$13,MATCH(C97,'Shortcut(s) &amp; Multiword(s)'!$G$2:$G$13,0)),"")</f>
        <v/>
      </c>
      <c r="I97" s="5" t="str">
        <f t="shared" si="1"/>
        <v>-</v>
      </c>
    </row>
    <row r="98" spans="1:9" x14ac:dyDescent="0.3">
      <c r="A98" s="4" t="s">
        <v>273</v>
      </c>
      <c r="B98" s="3" t="s">
        <v>263</v>
      </c>
      <c r="C98" s="3" t="s">
        <v>264</v>
      </c>
      <c r="D98" s="5" t="str">
        <f>IFERROR(VLOOKUP(C98,'Shortcut(s) &amp; Multiword(s)'!$A$2:$B$13,2,FALSE),"-")</f>
        <v>-</v>
      </c>
      <c r="E98" s="5" t="str">
        <f>IFERROR(INDEX('Shortcut(s) &amp; Multiword(s)'!$C$2:$C$13,MATCH(C98,'Shortcut(s) &amp; Multiword(s)'!$D$2:$D$13,0)),"")</f>
        <v/>
      </c>
      <c r="F98" s="5" t="str">
        <f>IFERROR(INDEX('Shortcut(s) &amp; Multiword(s)'!$C$2:$C$13,MATCH(C98,'Shortcut(s) &amp; Multiword(s)'!$E$2:$E$13,0)),"")</f>
        <v/>
      </c>
      <c r="G98" s="5" t="str">
        <f>IFERROR(INDEX('Shortcut(s) &amp; Multiword(s)'!$C$2:$C$13,MATCH(C98,'Shortcut(s) &amp; Multiword(s)'!$F$2:$F$13,0)),"")</f>
        <v/>
      </c>
      <c r="H98" s="5" t="str">
        <f>IFERROR(INDEX('Shortcut(s) &amp; Multiword(s)'!$C$2:$C$13,MATCH(C98,'Shortcut(s) &amp; Multiword(s)'!$G$2:$G$13,0)),"")</f>
        <v/>
      </c>
      <c r="I98" s="5" t="str">
        <f t="shared" si="1"/>
        <v>-</v>
      </c>
    </row>
    <row r="99" spans="1:9" x14ac:dyDescent="0.3">
      <c r="A99" s="4" t="s">
        <v>274</v>
      </c>
      <c r="B99" s="3" t="s">
        <v>265</v>
      </c>
      <c r="C99" s="3" t="s">
        <v>266</v>
      </c>
      <c r="D99" s="5" t="str">
        <f>IFERROR(VLOOKUP(C99,'Shortcut(s) &amp; Multiword(s)'!$A$2:$B$13,2,FALSE),"-")</f>
        <v>-</v>
      </c>
      <c r="E99" s="5" t="str">
        <f>IFERROR(INDEX('Shortcut(s) &amp; Multiword(s)'!$C$2:$C$13,MATCH(C99,'Shortcut(s) &amp; Multiword(s)'!$D$2:$D$13,0)),"")</f>
        <v/>
      </c>
      <c r="F99" s="5" t="str">
        <f>IFERROR(INDEX('Shortcut(s) &amp; Multiword(s)'!$C$2:$C$13,MATCH(C99,'Shortcut(s) &amp; Multiword(s)'!$E$2:$E$13,0)),"")</f>
        <v/>
      </c>
      <c r="G99" s="5" t="str">
        <f>IFERROR(INDEX('Shortcut(s) &amp; Multiword(s)'!$C$2:$C$13,MATCH(C99,'Shortcut(s) &amp; Multiword(s)'!$F$2:$F$13,0)),"")</f>
        <v/>
      </c>
      <c r="H99" s="5" t="str">
        <f>IFERROR(INDEX('Shortcut(s) &amp; Multiword(s)'!$C$2:$C$13,MATCH(C99,'Shortcut(s) &amp; Multiword(s)'!$G$2:$G$13,0)),"")</f>
        <v/>
      </c>
      <c r="I99" s="5" t="str">
        <f t="shared" si="1"/>
        <v>-</v>
      </c>
    </row>
    <row r="100" spans="1:9" x14ac:dyDescent="0.3">
      <c r="A100" s="4" t="s">
        <v>275</v>
      </c>
      <c r="B100" s="3" t="s">
        <v>267</v>
      </c>
      <c r="C100" s="3" t="s">
        <v>268</v>
      </c>
      <c r="D100" s="5" t="str">
        <f>IFERROR(VLOOKUP(C100,'Shortcut(s) &amp; Multiword(s)'!$A$2:$B$13,2,FALSE),"-")</f>
        <v>-</v>
      </c>
      <c r="E100" s="5" t="str">
        <f>IFERROR(INDEX('Shortcut(s) &amp; Multiword(s)'!$C$2:$C$13,MATCH(C100,'Shortcut(s) &amp; Multiword(s)'!$D$2:$D$13,0)),"")</f>
        <v/>
      </c>
      <c r="F100" s="5" t="str">
        <f>IFERROR(INDEX('Shortcut(s) &amp; Multiword(s)'!$C$2:$C$13,MATCH(C100,'Shortcut(s) &amp; Multiword(s)'!$E$2:$E$13,0)),"")</f>
        <v/>
      </c>
      <c r="G100" s="5" t="str">
        <f>IFERROR(INDEX('Shortcut(s) &amp; Multiword(s)'!$C$2:$C$13,MATCH(C100,'Shortcut(s) &amp; Multiword(s)'!$F$2:$F$13,0)),"")</f>
        <v/>
      </c>
      <c r="H100" s="5" t="str">
        <f>IFERROR(INDEX('Shortcut(s) &amp; Multiword(s)'!$C$2:$C$13,MATCH(C100,'Shortcut(s) &amp; Multiword(s)'!$G$2:$G$13,0)),"")</f>
        <v/>
      </c>
      <c r="I100" s="5" t="str">
        <f t="shared" si="1"/>
        <v>-</v>
      </c>
    </row>
    <row r="101" spans="1:9" x14ac:dyDescent="0.3">
      <c r="A101" s="4" t="s">
        <v>276</v>
      </c>
      <c r="B101" s="3" t="s">
        <v>269</v>
      </c>
      <c r="C101" s="3" t="s">
        <v>270</v>
      </c>
      <c r="D101" s="5" t="str">
        <f>IFERROR(VLOOKUP(C101,'Shortcut(s) &amp; Multiword(s)'!$A$2:$B$13,2,FALSE),"-")</f>
        <v>-</v>
      </c>
      <c r="E101" s="5" t="str">
        <f>IFERROR(INDEX('Shortcut(s) &amp; Multiword(s)'!$C$2:$C$13,MATCH(C101,'Shortcut(s) &amp; Multiword(s)'!$D$2:$D$13,0)),"")</f>
        <v/>
      </c>
      <c r="F101" s="5" t="str">
        <f>IFERROR(INDEX('Shortcut(s) &amp; Multiword(s)'!$C$2:$C$13,MATCH(C101,'Shortcut(s) &amp; Multiword(s)'!$E$2:$E$13,0)),"")</f>
        <v/>
      </c>
      <c r="G101" s="5" t="str">
        <f>IFERROR(INDEX('Shortcut(s) &amp; Multiword(s)'!$C$2:$C$13,MATCH(C101,'Shortcut(s) &amp; Multiword(s)'!$F$2:$F$13,0)),"")</f>
        <v/>
      </c>
      <c r="H101" s="5" t="str">
        <f>IFERROR(INDEX('Shortcut(s) &amp; Multiword(s)'!$C$2:$C$13,MATCH(C101,'Shortcut(s) &amp; Multiword(s)'!$G$2:$G$13,0)),"")</f>
        <v/>
      </c>
      <c r="I101" s="5" t="str">
        <f t="shared" si="1"/>
        <v>-</v>
      </c>
    </row>
  </sheetData>
  <mergeCells count="1">
    <mergeCell ref="K2:S10"/>
  </mergeCells>
  <phoneticPr fontId="2" type="noConversion"/>
  <pageMargins left="0.7" right="0.7" top="0.75" bottom="0.75" header="0.3" footer="0.3"/>
  <ignoredErrors>
    <ignoredError sqref="A2:A95 A96:A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B672-2022-4CEC-BC4D-15933FF7C98D}">
  <dimension ref="A1:G13"/>
  <sheetViews>
    <sheetView workbookViewId="0">
      <pane ySplit="1" topLeftCell="A2" activePane="bottomLeft" state="frozen"/>
      <selection pane="bottomLeft"/>
    </sheetView>
  </sheetViews>
  <sheetFormatPr defaultRowHeight="14" x14ac:dyDescent="0.3"/>
  <cols>
    <col min="1" max="7" width="17.58203125" style="1" customWidth="1"/>
    <col min="8" max="16384" width="8.6640625" style="1"/>
  </cols>
  <sheetData>
    <row r="1" spans="1:7" x14ac:dyDescent="0.3">
      <c r="A1" s="2" t="s">
        <v>207</v>
      </c>
      <c r="B1" s="2" t="s">
        <v>208</v>
      </c>
      <c r="C1" s="2" t="s">
        <v>209</v>
      </c>
      <c r="D1" s="2" t="s">
        <v>210</v>
      </c>
      <c r="E1" s="2" t="s">
        <v>211</v>
      </c>
      <c r="F1" s="2" t="s">
        <v>212</v>
      </c>
      <c r="G1" s="2" t="s">
        <v>213</v>
      </c>
    </row>
    <row r="2" spans="1:7" x14ac:dyDescent="0.3">
      <c r="A2" s="1" t="s">
        <v>214</v>
      </c>
      <c r="B2" s="1" t="s">
        <v>190</v>
      </c>
      <c r="C2" s="1" t="s">
        <v>191</v>
      </c>
      <c r="D2" s="1" t="s">
        <v>191</v>
      </c>
      <c r="E2" s="1" t="s">
        <v>215</v>
      </c>
    </row>
    <row r="3" spans="1:7" x14ac:dyDescent="0.3">
      <c r="A3" s="1" t="s">
        <v>216</v>
      </c>
      <c r="B3" s="1" t="s">
        <v>193</v>
      </c>
      <c r="C3" s="1" t="s">
        <v>192</v>
      </c>
      <c r="D3" s="1" t="s">
        <v>26</v>
      </c>
      <c r="E3" s="1" t="s">
        <v>217</v>
      </c>
    </row>
    <row r="4" spans="1:7" x14ac:dyDescent="0.3">
      <c r="A4" s="1" t="s">
        <v>218</v>
      </c>
      <c r="B4" s="1" t="s">
        <v>195</v>
      </c>
      <c r="C4" s="1" t="s">
        <v>194</v>
      </c>
      <c r="D4" s="1" t="s">
        <v>219</v>
      </c>
      <c r="E4" s="1" t="s">
        <v>34</v>
      </c>
      <c r="F4" s="1" t="s">
        <v>220</v>
      </c>
    </row>
    <row r="5" spans="1:7" x14ac:dyDescent="0.3">
      <c r="A5" s="1" t="s">
        <v>221</v>
      </c>
      <c r="B5" s="1" t="s">
        <v>198</v>
      </c>
      <c r="C5" s="1" t="s">
        <v>196</v>
      </c>
      <c r="D5" s="1" t="s">
        <v>222</v>
      </c>
      <c r="E5" s="1" t="s">
        <v>223</v>
      </c>
      <c r="F5" s="1" t="s">
        <v>196</v>
      </c>
    </row>
    <row r="6" spans="1:7" x14ac:dyDescent="0.3">
      <c r="A6" s="1" t="s">
        <v>224</v>
      </c>
      <c r="B6" s="1" t="s">
        <v>200</v>
      </c>
      <c r="C6" s="1" t="s">
        <v>197</v>
      </c>
      <c r="D6" s="1" t="s">
        <v>225</v>
      </c>
      <c r="E6" s="1" t="s">
        <v>197</v>
      </c>
      <c r="F6" s="1" t="s">
        <v>226</v>
      </c>
      <c r="G6" s="1" t="s">
        <v>227</v>
      </c>
    </row>
    <row r="7" spans="1:7" x14ac:dyDescent="0.3">
      <c r="A7" s="1" t="s">
        <v>228</v>
      </c>
      <c r="B7" s="1" t="s">
        <v>201</v>
      </c>
      <c r="C7" s="1" t="s">
        <v>199</v>
      </c>
      <c r="D7" s="1" t="s">
        <v>229</v>
      </c>
      <c r="E7" s="1" t="s">
        <v>230</v>
      </c>
      <c r="F7" s="1" t="s">
        <v>231</v>
      </c>
    </row>
    <row r="8" spans="1:7" x14ac:dyDescent="0.3">
      <c r="A8" s="1" t="s">
        <v>232</v>
      </c>
      <c r="B8" s="1" t="s">
        <v>233</v>
      </c>
      <c r="C8" s="1" t="s">
        <v>202</v>
      </c>
      <c r="D8" s="1" t="s">
        <v>86</v>
      </c>
      <c r="E8" s="1" t="s">
        <v>234</v>
      </c>
      <c r="F8" s="1" t="s">
        <v>235</v>
      </c>
    </row>
    <row r="9" spans="1:7" x14ac:dyDescent="0.3">
      <c r="A9" s="1" t="s">
        <v>236</v>
      </c>
      <c r="B9" s="1" t="s">
        <v>237</v>
      </c>
      <c r="C9" s="1" t="s">
        <v>203</v>
      </c>
      <c r="D9" s="1" t="s">
        <v>238</v>
      </c>
      <c r="E9" s="1" t="s">
        <v>239</v>
      </c>
    </row>
    <row r="10" spans="1:7" x14ac:dyDescent="0.3">
      <c r="A10" s="1" t="s">
        <v>240</v>
      </c>
      <c r="B10" s="1" t="s">
        <v>241</v>
      </c>
      <c r="C10" s="1" t="s">
        <v>204</v>
      </c>
      <c r="D10" s="1" t="s">
        <v>242</v>
      </c>
      <c r="E10" s="1" t="s">
        <v>243</v>
      </c>
    </row>
    <row r="11" spans="1:7" x14ac:dyDescent="0.3">
      <c r="A11" s="1" t="s">
        <v>244</v>
      </c>
      <c r="B11" s="1" t="s">
        <v>245</v>
      </c>
      <c r="C11" s="1" t="s">
        <v>205</v>
      </c>
      <c r="D11" s="1" t="s">
        <v>246</v>
      </c>
      <c r="E11" s="1" t="s">
        <v>247</v>
      </c>
      <c r="F11" s="1" t="s">
        <v>248</v>
      </c>
    </row>
    <row r="12" spans="1:7" x14ac:dyDescent="0.3">
      <c r="A12" s="1" t="s">
        <v>249</v>
      </c>
      <c r="B12" s="1" t="s">
        <v>250</v>
      </c>
      <c r="C12" s="1" t="s">
        <v>206</v>
      </c>
      <c r="D12" s="1" t="s">
        <v>4</v>
      </c>
      <c r="E12" s="1" t="s">
        <v>251</v>
      </c>
    </row>
    <row r="13" spans="1:7" x14ac:dyDescent="0.3">
      <c r="A13" s="1" t="s">
        <v>252</v>
      </c>
      <c r="B13" s="1" t="s">
        <v>253</v>
      </c>
      <c r="C13" s="1" t="s">
        <v>254</v>
      </c>
      <c r="D13" s="1" t="s">
        <v>255</v>
      </c>
      <c r="E13" s="1" t="s">
        <v>256</v>
      </c>
      <c r="F13" s="1" t="s">
        <v>257</v>
      </c>
      <c r="G13" s="1" t="s">
        <v>258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GTB_Thesaurus</vt:lpstr>
      <vt:lpstr>Shortcut(s) &amp; Multiword(s)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IceNight</dc:creator>
  <dcterms:created xsi:type="dcterms:W3CDTF">2015-06-05T18:19:34Z</dcterms:created>
  <dcterms:modified xsi:type="dcterms:W3CDTF">2024-01-31T13:55:08Z</dcterms:modified>
  <cp:version>Demo</cp:version>
</cp:coreProperties>
</file>