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d\Desktop\Github\schoolwork\RRC\Comp-1701\"/>
    </mc:Choice>
  </mc:AlternateContent>
  <xr:revisionPtr revIDLastSave="0" documentId="13_ncr:1_{91515DF5-E645-43D7-B0A3-91B4A0036D66}" xr6:coauthVersionLast="47" xr6:coauthVersionMax="47" xr10:uidLastSave="{00000000-0000-0000-0000-000000000000}"/>
  <bookViews>
    <workbookView xWindow="-110" yWindow="-110" windowWidth="25820" windowHeight="13900" firstSheet="1" activeTab="2" xr2:uid="{5FFBDBB4-8183-43F0-96BA-EFB993764B9F}"/>
  </bookViews>
  <sheets>
    <sheet name="do_not_touch" sheetId="2" state="hidden" r:id="rId1"/>
    <sheet name="Original" sheetId="1" r:id="rId2"/>
    <sheet name="Working" sheetId="8" r:id="rId3"/>
    <sheet name="Rules" sheetId="3" r:id="rId4"/>
    <sheet name="1NF Steps" sheetId="4" r:id="rId5"/>
    <sheet name="2NF Steps" sheetId="5" r:id="rId6"/>
    <sheet name="3NF Steps" sheetId="6" r:id="rId7"/>
    <sheet name="Time Anomaly" sheetId="7" r:id="rId8"/>
  </sheets>
  <definedNames>
    <definedName name="_xlnm._FilterDatabase" localSheetId="1" hidden="1">Original!$A$1:$O$123</definedName>
    <definedName name="_xlnm._FilterDatabase" localSheetId="2" hidden="1">Working!$B$1:$J$123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" i="8" l="1"/>
  <c r="O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Cole Dorman</author>
  </authors>
  <commentList>
    <comment ref="C1" authorId="0" shapeId="0" xr:uid="{99E48692-A901-48F5-B873-ED33D14FFEF0}">
      <text>
        <r>
          <rPr>
            <b/>
            <sz val="9"/>
            <color indexed="81"/>
            <rFont val="Tahoma"/>
            <family val="2"/>
          </rPr>
          <t>Cole Dorman:</t>
        </r>
        <r>
          <rPr>
            <sz val="9"/>
            <color indexed="81"/>
            <rFont val="Tahoma"/>
            <family val="2"/>
          </rPr>
          <t xml:space="preserve">
Each order has p_id, date, subtotal &amp; grandtotal</t>
        </r>
      </text>
    </comment>
    <comment ref="J1" authorId="0" shapeId="0" xr:uid="{4A8178EB-6070-434D-8B01-D72F345D2616}">
      <text>
        <r>
          <rPr>
            <b/>
            <sz val="9"/>
            <color indexed="81"/>
            <rFont val="Tahoma"/>
            <family val="2"/>
          </rPr>
          <t>Cole Dorman:</t>
        </r>
        <r>
          <rPr>
            <sz val="9"/>
            <color indexed="81"/>
            <rFont val="Tahoma"/>
            <family val="2"/>
          </rPr>
          <t xml:space="preserve">
find out when GST &amp; PST
pst canada day
gst new years
(what year?)</t>
        </r>
      </text>
    </comment>
  </commentList>
</comments>
</file>

<file path=xl/sharedStrings.xml><?xml version="1.0" encoding="utf-8"?>
<sst xmlns="http://schemas.openxmlformats.org/spreadsheetml/2006/main" count="1441" uniqueCount="294">
  <si>
    <t>Boxstore Inc. Barista Express</t>
  </si>
  <si>
    <t>Coffee &amp; Tea</t>
  </si>
  <si>
    <t>1GQD0200001006</t>
  </si>
  <si>
    <t>Hitachi 20 ounce Blender</t>
  </si>
  <si>
    <t>Blender</t>
  </si>
  <si>
    <t>4MAR0120815001</t>
  </si>
  <si>
    <t>Microsoft 50" HDTV</t>
  </si>
  <si>
    <t>4KTV 55" &amp; Down</t>
  </si>
  <si>
    <t>2BRE1100066001</t>
  </si>
  <si>
    <t>2BRE11</t>
  </si>
  <si>
    <t>55" &amp; Down</t>
  </si>
  <si>
    <t>1GQD0200001012</t>
  </si>
  <si>
    <t>Hitachi Super Tablet</t>
  </si>
  <si>
    <t>Tablets</t>
  </si>
  <si>
    <t>7HYU0200041406</t>
  </si>
  <si>
    <t>Panasonic Barista Express</t>
  </si>
  <si>
    <t>7SPP0105618009</t>
  </si>
  <si>
    <t>7SPP01</t>
  </si>
  <si>
    <t>Panasonic Not-as Smartphone</t>
  </si>
  <si>
    <t>Smartphones</t>
  </si>
  <si>
    <t>7SPP0120983041</t>
  </si>
  <si>
    <t>7SPP0120983081</t>
  </si>
  <si>
    <t>Microsoft Really Smartphone</t>
  </si>
  <si>
    <t>2BRE0100008427</t>
  </si>
  <si>
    <t>Samsung Electronics Washer</t>
  </si>
  <si>
    <t>Washer</t>
  </si>
  <si>
    <t>3BRI3505804084</t>
  </si>
  <si>
    <t>2BRE0200008427</t>
  </si>
  <si>
    <t>Intel 20 ounce Blender</t>
  </si>
  <si>
    <t>2SUR1108413009</t>
  </si>
  <si>
    <t>2SUR11</t>
  </si>
  <si>
    <t>Intel Barista Express</t>
  </si>
  <si>
    <t>2SUR1103820009</t>
  </si>
  <si>
    <t>LG Electronics Really Smartphone</t>
  </si>
  <si>
    <t>2SUR1151463001</t>
  </si>
  <si>
    <t>Intel Really Smartphone</t>
  </si>
  <si>
    <t>2SUR1101100321</t>
  </si>
  <si>
    <t>Dell Technologies 20 ounce Blender</t>
  </si>
  <si>
    <t>3SKY0111164009</t>
  </si>
  <si>
    <t>3SKY01</t>
  </si>
  <si>
    <t>3SKY0142542001</t>
  </si>
  <si>
    <t>Boxstore Inc. Super Tablet</t>
  </si>
  <si>
    <t>1GQD0200008335</t>
  </si>
  <si>
    <t>Samsung Electronics Really Smartphone</t>
  </si>
  <si>
    <t>7DAE0400012490</t>
  </si>
  <si>
    <t>Dell Technologies Really Smartphone</t>
  </si>
  <si>
    <t>3TEC0350864001</t>
  </si>
  <si>
    <t>Hitachi Dryer</t>
  </si>
  <si>
    <t>Dryer</t>
  </si>
  <si>
    <t>7HAN0200008359</t>
  </si>
  <si>
    <t>Hitachi Really Smartphone</t>
  </si>
  <si>
    <t>7HAN0200013563</t>
  </si>
  <si>
    <t>3DAE0106096009</t>
  </si>
  <si>
    <t>Sony Super Tablet</t>
  </si>
  <si>
    <t>7SAK0100008355</t>
  </si>
  <si>
    <t>Hitachi Actually a Flipper</t>
  </si>
  <si>
    <t>4HEL0140184001</t>
  </si>
  <si>
    <t>Hitachi Barista Express</t>
  </si>
  <si>
    <t>4HEL0140182001</t>
  </si>
  <si>
    <t>Hitachi Mini Tablet</t>
  </si>
  <si>
    <t>4HEL0105850009</t>
  </si>
  <si>
    <t>LG Electronics Super Tablet</t>
  </si>
  <si>
    <t>2SUR1100011577</t>
  </si>
  <si>
    <t>Microsoft Super Tablet</t>
  </si>
  <si>
    <t>2SUR1100041491</t>
  </si>
  <si>
    <t>2BRE1000056014</t>
  </si>
  <si>
    <t>2BRE10</t>
  </si>
  <si>
    <t>2BRE0600013628</t>
  </si>
  <si>
    <t>4KTV 60" - 69"</t>
  </si>
  <si>
    <t>2SUR1100008335</t>
  </si>
  <si>
    <t>Microsoft Not-as Smartphone</t>
  </si>
  <si>
    <t>2BRE1200002124</t>
  </si>
  <si>
    <t>2BRE12</t>
  </si>
  <si>
    <t>3ADA0100008360</t>
  </si>
  <si>
    <t>Dell Technologies 65" HDTV</t>
  </si>
  <si>
    <t>3FPT0100051287</t>
  </si>
  <si>
    <t>3FPT0100051281</t>
  </si>
  <si>
    <t>3FPT0100051286</t>
  </si>
  <si>
    <t>LG Electronics Mini Tablet</t>
  </si>
  <si>
    <t>2SUR1100002136</t>
  </si>
  <si>
    <t>Dell Technologies Mini Tablet</t>
  </si>
  <si>
    <t>3OCE0108211010</t>
  </si>
  <si>
    <t>2SUR1100041398</t>
  </si>
  <si>
    <t>Samsung Electronics Super Tablet</t>
  </si>
  <si>
    <t>7DAE0400008335</t>
  </si>
  <si>
    <t>LG Electronics Not-as Smartphone</t>
  </si>
  <si>
    <t>2SUR1100002124</t>
  </si>
  <si>
    <t>7HYU0200008359</t>
  </si>
  <si>
    <t>7SMS0100041406</t>
  </si>
  <si>
    <t>7SMS0100008359</t>
  </si>
  <si>
    <t>Panasonic Super Tablet</t>
  </si>
  <si>
    <t>7SPP0100041406</t>
  </si>
  <si>
    <t>Intel Super Tablet</t>
  </si>
  <si>
    <t>2SUR1100008294</t>
  </si>
  <si>
    <t>Samsung Electronics Barista Express</t>
  </si>
  <si>
    <t>3BRI0300001012</t>
  </si>
  <si>
    <t>3BRI03</t>
  </si>
  <si>
    <t>2BRE0700013628</t>
  </si>
  <si>
    <t>Sony 50" HDTV</t>
  </si>
  <si>
    <t>6PRI0299999203</t>
  </si>
  <si>
    <t>Sony 75" HDTV</t>
  </si>
  <si>
    <t>8KTV 70" &amp; Up</t>
  </si>
  <si>
    <t>6PRI0299999197</t>
  </si>
  <si>
    <t>Apple Inc. Actually a Flipper</t>
  </si>
  <si>
    <t>4DAI0200002260</t>
  </si>
  <si>
    <t>4DAI02</t>
  </si>
  <si>
    <t>Samsung Electronics Mini Tablet</t>
  </si>
  <si>
    <t>3BRI0400002136</t>
  </si>
  <si>
    <t>Apple Inc. Mini Tablet</t>
  </si>
  <si>
    <t>4DAI0200002136</t>
  </si>
  <si>
    <t>4DAI0200002123</t>
  </si>
  <si>
    <t>7BOC0200002293</t>
  </si>
  <si>
    <t>2BRE13</t>
  </si>
  <si>
    <t>row</t>
  </si>
  <si>
    <t>order_no</t>
  </si>
  <si>
    <t>order_date</t>
  </si>
  <si>
    <t>man_id</t>
  </si>
  <si>
    <t>manufacturer item name</t>
  </si>
  <si>
    <t>Item Type</t>
  </si>
  <si>
    <t>Item Bar Code</t>
  </si>
  <si>
    <t>Item Model Number</t>
  </si>
  <si>
    <t>Serial Number</t>
  </si>
  <si>
    <t>G36954</t>
  </si>
  <si>
    <t>Item Qty</t>
  </si>
  <si>
    <t>4DAI03</t>
  </si>
  <si>
    <t>4DAI04</t>
  </si>
  <si>
    <t>4DAI05</t>
  </si>
  <si>
    <t>4DAI06</t>
  </si>
  <si>
    <t>4DAI07</t>
  </si>
  <si>
    <t>1GQD10</t>
  </si>
  <si>
    <t>1GQD11</t>
  </si>
  <si>
    <t>1GQD12</t>
  </si>
  <si>
    <t>1GQD13</t>
  </si>
  <si>
    <t>1GQD14</t>
  </si>
  <si>
    <t>1GQD15</t>
  </si>
  <si>
    <t>1GQD04</t>
  </si>
  <si>
    <t>1GQD16</t>
  </si>
  <si>
    <t>1GQD17</t>
  </si>
  <si>
    <t>3SKY02</t>
  </si>
  <si>
    <t>3SKY03</t>
  </si>
  <si>
    <t>3SKY04</t>
  </si>
  <si>
    <t>G36955</t>
  </si>
  <si>
    <t>2SUR12</t>
  </si>
  <si>
    <t>2SUR13</t>
  </si>
  <si>
    <t>2SUR14</t>
  </si>
  <si>
    <t>2SUR15</t>
  </si>
  <si>
    <t>2SUR16</t>
  </si>
  <si>
    <t>2SUR17</t>
  </si>
  <si>
    <t>2SUR18</t>
  </si>
  <si>
    <t>2SUR19</t>
  </si>
  <si>
    <t>2SUR20</t>
  </si>
  <si>
    <t>2SUR21</t>
  </si>
  <si>
    <t>2SUR22</t>
  </si>
  <si>
    <t>2SUR23</t>
  </si>
  <si>
    <t>2SUR24</t>
  </si>
  <si>
    <t>2SUR25</t>
  </si>
  <si>
    <t>2SUR26</t>
  </si>
  <si>
    <t>ESUR13</t>
  </si>
  <si>
    <t>ESUR14</t>
  </si>
  <si>
    <t>ESUR15</t>
  </si>
  <si>
    <t>ESUR16</t>
  </si>
  <si>
    <t>ESUR17</t>
  </si>
  <si>
    <t>ESUR18</t>
  </si>
  <si>
    <t>ESUR19</t>
  </si>
  <si>
    <t>ESUR21</t>
  </si>
  <si>
    <t>ESUR22</t>
  </si>
  <si>
    <t>ESUR25</t>
  </si>
  <si>
    <t>ESUR26</t>
  </si>
  <si>
    <t>ESUR27</t>
  </si>
  <si>
    <t>ESUR28</t>
  </si>
  <si>
    <t>ESUR29</t>
  </si>
  <si>
    <t>ESUR31</t>
  </si>
  <si>
    <t>ESUR33</t>
  </si>
  <si>
    <t>ESUR34</t>
  </si>
  <si>
    <t>2BRE18</t>
  </si>
  <si>
    <t>2BRE20</t>
  </si>
  <si>
    <t>2BRE21</t>
  </si>
  <si>
    <t>2BRE22</t>
  </si>
  <si>
    <t>2BRE23</t>
  </si>
  <si>
    <t>2BRE24</t>
  </si>
  <si>
    <t>2BRE25</t>
  </si>
  <si>
    <t>2BRE27</t>
  </si>
  <si>
    <t>2BRE34</t>
  </si>
  <si>
    <t>2BRE35</t>
  </si>
  <si>
    <t>7SPP02</t>
  </si>
  <si>
    <t>7SPP05</t>
  </si>
  <si>
    <t>7SPP06</t>
  </si>
  <si>
    <t>7SPP07</t>
  </si>
  <si>
    <t>7SPP08</t>
  </si>
  <si>
    <t>7SPP09</t>
  </si>
  <si>
    <t>7SPP10</t>
  </si>
  <si>
    <t>3BRI05</t>
  </si>
  <si>
    <t>3BRI09</t>
  </si>
  <si>
    <t>3BRI10</t>
  </si>
  <si>
    <t>3BRI11</t>
  </si>
  <si>
    <t>3BRI12</t>
  </si>
  <si>
    <t>3BRI13</t>
  </si>
  <si>
    <t>3BRI14</t>
  </si>
  <si>
    <t>3BRI15</t>
  </si>
  <si>
    <t>4SOD03</t>
  </si>
  <si>
    <t>4SOD04</t>
  </si>
  <si>
    <t>4SOD05</t>
  </si>
  <si>
    <t>4SOD06</t>
  </si>
  <si>
    <t>4SOD07</t>
  </si>
  <si>
    <t>4SOD08</t>
  </si>
  <si>
    <t>4SOD15</t>
  </si>
  <si>
    <t>4SOD17</t>
  </si>
  <si>
    <t>4SOD18</t>
  </si>
  <si>
    <t>4DAI08</t>
  </si>
  <si>
    <t>4DAI10</t>
  </si>
  <si>
    <t>3SKY05</t>
  </si>
  <si>
    <t>3SKY07</t>
  </si>
  <si>
    <t>3SKY09</t>
  </si>
  <si>
    <t>3SKY11</t>
  </si>
  <si>
    <t>3SKY12</t>
  </si>
  <si>
    <t>3SKY13</t>
  </si>
  <si>
    <t>G36958</t>
  </si>
  <si>
    <t>G36959</t>
  </si>
  <si>
    <t>G36960</t>
  </si>
  <si>
    <t>G36961</t>
  </si>
  <si>
    <t>G36964</t>
  </si>
  <si>
    <t>G36966</t>
  </si>
  <si>
    <t>G36967</t>
  </si>
  <si>
    <t>G36968</t>
  </si>
  <si>
    <t>G36972</t>
  </si>
  <si>
    <t>G36973</t>
  </si>
  <si>
    <t>G36975</t>
  </si>
  <si>
    <t>G36976</t>
  </si>
  <si>
    <t>G36977</t>
  </si>
  <si>
    <t>2SUR31</t>
  </si>
  <si>
    <t>2SUR36</t>
  </si>
  <si>
    <t>3SKYX1</t>
  </si>
  <si>
    <t>Grand Total</t>
  </si>
  <si>
    <t>Subtotal</t>
  </si>
  <si>
    <t>Item Price</t>
  </si>
  <si>
    <t>Tax GST</t>
  </si>
  <si>
    <t>Tax PST</t>
  </si>
  <si>
    <t>Tax Beg(in)</t>
  </si>
  <si>
    <t>Tax End</t>
  </si>
  <si>
    <t>4KTV - 55" &amp; Down</t>
  </si>
  <si>
    <t>8KTV - 70" &amp; Up</t>
  </si>
  <si>
    <t>4KTV - 60" - 69"</t>
  </si>
  <si>
    <t>Apple Inc. Actually a Flipper 2</t>
  </si>
  <si>
    <t>Dell Technologies 40 ounce Blender</t>
  </si>
  <si>
    <t>Rules</t>
  </si>
  <si>
    <t>Note existing primary keys and create Surrogate Primary Keys for Dropdown (3NF) purposes</t>
  </si>
  <si>
    <t>All duplications should be removed (exception on Foreign Keys)</t>
  </si>
  <si>
    <t>All tables should be normalized before we can begin to develop the SQL</t>
  </si>
  <si>
    <t>p_id</t>
  </si>
  <si>
    <t>item_id</t>
  </si>
  <si>
    <t>row_id</t>
  </si>
  <si>
    <t>man_item_name</t>
  </si>
  <si>
    <t>item_type</t>
  </si>
  <si>
    <t>item_modelno</t>
  </si>
  <si>
    <t>item_barcode</t>
  </si>
  <si>
    <t>item_qty</t>
  </si>
  <si>
    <t>item_price</t>
  </si>
  <si>
    <t>subtotal</t>
  </si>
  <si>
    <t>grandtotal</t>
  </si>
  <si>
    <t>Blenders</t>
  </si>
  <si>
    <t>Boxstore Inc. Barista Express II</t>
  </si>
  <si>
    <t>Washers</t>
  </si>
  <si>
    <t>Dryers</t>
  </si>
  <si>
    <t>LG Electronics Super Tablet X</t>
  </si>
  <si>
    <t>Microsoft 55" HDTV</t>
  </si>
  <si>
    <t>2BRE1000066014</t>
  </si>
  <si>
    <t>Microsoft Really Smartphone X</t>
  </si>
  <si>
    <t>ESUR32</t>
  </si>
  <si>
    <t>2BRE19</t>
  </si>
  <si>
    <t>Boxstore Inc. Super Tablet 1TB</t>
  </si>
  <si>
    <t>Dell Technologies 60" HDTV</t>
  </si>
  <si>
    <t>3DET0100051281</t>
  </si>
  <si>
    <t>Apple Inc. Tiny Tablet</t>
  </si>
  <si>
    <t>item_inv_serialno</t>
  </si>
  <si>
    <t>SurrogatePK</t>
  </si>
  <si>
    <t>Order Number</t>
  </si>
  <si>
    <t>Order Date</t>
  </si>
  <si>
    <t>Person</t>
  </si>
  <si>
    <t>Item ID</t>
  </si>
  <si>
    <t>Manufacturer ID</t>
  </si>
  <si>
    <t>Manufacturer Item Name</t>
  </si>
  <si>
    <t>Item Barcode</t>
  </si>
  <si>
    <t>Item Quantity</t>
  </si>
  <si>
    <t>Item Inv Serial No.</t>
  </si>
  <si>
    <t>Order Grand Total</t>
  </si>
  <si>
    <t>Order Subtotal</t>
  </si>
  <si>
    <t>You should be able to EXPLAIN what normalization level and step you have done and why it was done.</t>
  </si>
  <si>
    <r>
      <t xml:space="preserve">Some records are purchases, replacements with refunds and refunds  </t>
    </r>
    <r>
      <rPr>
        <b/>
        <sz val="24"/>
        <color theme="1"/>
        <rFont val="Calibri"/>
        <family val="2"/>
        <scheme val="minor"/>
      </rPr>
      <t>--&gt; create FK 0 = purchase, 1 refund, 2 swap</t>
    </r>
  </si>
  <si>
    <r>
      <t>Taxes PST 7% and GST 5% are a global entity with respect to the order</t>
    </r>
    <r>
      <rPr>
        <b/>
        <sz val="24"/>
        <color theme="1"/>
        <rFont val="Calibri"/>
        <family val="2"/>
        <scheme val="minor"/>
      </rPr>
      <t xml:space="preserve"> --&gt;</t>
    </r>
    <r>
      <rPr>
        <sz val="24"/>
        <color theme="1"/>
        <rFont val="Calibri"/>
        <family val="2"/>
        <scheme val="minor"/>
      </rPr>
      <t xml:space="preserve"> </t>
    </r>
    <r>
      <rPr>
        <b/>
        <sz val="24"/>
        <color theme="1"/>
        <rFont val="Calibri"/>
        <family val="2"/>
        <scheme val="minor"/>
      </rPr>
      <t>create as constants</t>
    </r>
  </si>
  <si>
    <r>
      <t xml:space="preserve">Serial Number will differ by item manufacturer </t>
    </r>
    <r>
      <rPr>
        <b/>
        <sz val="24"/>
        <color theme="1"/>
        <rFont val="Calibri"/>
        <family val="2"/>
        <scheme val="minor"/>
      </rPr>
      <t>--&gt; add manufacterer as prefix as serial #</t>
    </r>
  </si>
  <si>
    <t xml:space="preserve">Same items can be in several orders </t>
  </si>
  <si>
    <r>
      <t xml:space="preserve">Orders will have several items </t>
    </r>
    <r>
      <rPr>
        <b/>
        <sz val="24"/>
        <color theme="1"/>
        <rFont val="Calibri"/>
        <family val="2"/>
        <scheme val="minor"/>
      </rPr>
      <t>--&gt; table of orders --&gt; order # --&gt; products &amp; qty --&gt; store serial# of each item in a selected product</t>
    </r>
  </si>
  <si>
    <t>ii_id</t>
  </si>
  <si>
    <t>oi_id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</si>
</sst>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14" fontId="0" fillId="2" borderId="0" xfId="0" applyNumberFormat="1" applyFill="1"/>
    <xf numFmtId="49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49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2" fillId="3" borderId="0" xfId="0" applyFont="1" applyFill="1"/>
    <xf numFmtId="164" fontId="2" fillId="3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5" fillId="2" borderId="0" xfId="0" applyFont="1" applyFill="1"/>
    <xf numFmtId="164" fontId="5" fillId="3" borderId="0" xfId="0" applyNumberFormat="1" applyFont="1" applyFill="1"/>
    <xf numFmtId="164" fontId="5" fillId="2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2" fontId="5" fillId="0" borderId="0" xfId="0" applyNumberFormat="1" applyFont="1"/>
    <xf numFmtId="165" fontId="0" fillId="3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ECEA-F169-425E-8502-5FA68B5552FA}">
  <dimension ref="A1:Q119"/>
  <sheetViews>
    <sheetView zoomScale="145" zoomScaleNormal="145"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4.453125" bestFit="1" customWidth="1"/>
    <col min="3" max="3" width="10.54296875" customWidth="1"/>
    <col min="4" max="4" width="3" bestFit="1" customWidth="1"/>
    <col min="5" max="5" width="37.26953125" bestFit="1" customWidth="1"/>
    <col min="6" max="6" width="16.26953125" bestFit="1" customWidth="1"/>
    <col min="7" max="7" width="9" style="7" bestFit="1" customWidth="1"/>
    <col min="8" max="8" width="19.26953125" bestFit="1" customWidth="1"/>
    <col min="9" max="9" width="13.54296875" bestFit="1" customWidth="1"/>
    <col min="10" max="10" width="8.7265625" bestFit="1" customWidth="1"/>
    <col min="11" max="11" width="13.81640625" bestFit="1" customWidth="1"/>
    <col min="12" max="12" width="8.81640625" style="7" bestFit="1" customWidth="1"/>
    <col min="13" max="13" width="11.1796875" style="7" bestFit="1" customWidth="1"/>
    <col min="16" max="16" width="10.81640625" bestFit="1" customWidth="1"/>
  </cols>
  <sheetData>
    <row r="1" spans="1:17" x14ac:dyDescent="0.3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s="7" t="s">
        <v>234</v>
      </c>
      <c r="H1" t="s">
        <v>120</v>
      </c>
      <c r="I1" t="s">
        <v>119</v>
      </c>
      <c r="J1" t="s">
        <v>123</v>
      </c>
      <c r="K1" t="s">
        <v>121</v>
      </c>
      <c r="L1" s="7" t="s">
        <v>233</v>
      </c>
      <c r="M1" s="7" t="s">
        <v>232</v>
      </c>
      <c r="N1" t="s">
        <v>235</v>
      </c>
      <c r="O1" t="s">
        <v>236</v>
      </c>
      <c r="P1" t="s">
        <v>237</v>
      </c>
      <c r="Q1" t="s">
        <v>238</v>
      </c>
    </row>
    <row r="2" spans="1:17" s="4" customFormat="1" x14ac:dyDescent="0.35">
      <c r="A2" s="4">
        <v>110</v>
      </c>
      <c r="B2" s="4">
        <v>1003</v>
      </c>
      <c r="C2" s="5">
        <v>44209</v>
      </c>
      <c r="D2" s="4">
        <v>1</v>
      </c>
      <c r="E2" s="4" t="s">
        <v>0</v>
      </c>
      <c r="F2" s="4" t="s">
        <v>1</v>
      </c>
      <c r="G2" s="8">
        <v>100</v>
      </c>
      <c r="H2" s="10" t="s">
        <v>2</v>
      </c>
      <c r="I2" s="11">
        <v>1006</v>
      </c>
      <c r="J2" s="4">
        <v>1</v>
      </c>
      <c r="K2" s="6" t="s">
        <v>135</v>
      </c>
      <c r="L2" s="8">
        <v>100</v>
      </c>
      <c r="M2" s="8">
        <v>112</v>
      </c>
      <c r="N2" s="4">
        <v>0.05</v>
      </c>
      <c r="O2" s="4">
        <v>7.0000000000000007E-2</v>
      </c>
      <c r="P2" s="5"/>
    </row>
    <row r="3" spans="1:17" s="1" customFormat="1" x14ac:dyDescent="0.35">
      <c r="A3" s="1">
        <v>107</v>
      </c>
      <c r="B3" s="1">
        <v>1021</v>
      </c>
      <c r="C3" s="2">
        <v>44209</v>
      </c>
      <c r="D3" s="1">
        <v>5</v>
      </c>
      <c r="E3" s="1" t="s">
        <v>3</v>
      </c>
      <c r="F3" s="1" t="s">
        <v>4</v>
      </c>
      <c r="G3" s="9">
        <v>54.35</v>
      </c>
      <c r="H3" s="12" t="s">
        <v>5</v>
      </c>
      <c r="I3" s="13">
        <v>20815001</v>
      </c>
      <c r="J3" s="1">
        <v>2</v>
      </c>
      <c r="K3" s="3" t="s">
        <v>122</v>
      </c>
      <c r="L3" s="9">
        <v>108.7</v>
      </c>
      <c r="M3" s="9">
        <v>121.744</v>
      </c>
      <c r="N3" s="1">
        <v>0.05</v>
      </c>
      <c r="O3" s="1">
        <v>7.0000000000000007E-2</v>
      </c>
    </row>
    <row r="4" spans="1:17" s="1" customFormat="1" x14ac:dyDescent="0.35">
      <c r="A4" s="1">
        <v>13</v>
      </c>
      <c r="B4" s="1">
        <v>1021</v>
      </c>
      <c r="C4" s="2">
        <v>44209</v>
      </c>
      <c r="D4" s="1">
        <v>5</v>
      </c>
      <c r="E4" s="1" t="s">
        <v>3</v>
      </c>
      <c r="F4" s="1" t="s">
        <v>4</v>
      </c>
      <c r="G4" s="9">
        <v>54.35</v>
      </c>
      <c r="H4" s="12" t="s">
        <v>5</v>
      </c>
      <c r="I4" s="13">
        <v>20815001</v>
      </c>
      <c r="J4" s="1">
        <v>2</v>
      </c>
      <c r="K4" s="3" t="s">
        <v>141</v>
      </c>
      <c r="L4" s="9">
        <v>108.7</v>
      </c>
      <c r="M4" s="9">
        <v>121.744</v>
      </c>
      <c r="N4" s="1">
        <v>0.05</v>
      </c>
      <c r="O4" s="1">
        <v>7.0000000000000007E-2</v>
      </c>
    </row>
    <row r="5" spans="1:17" s="4" customFormat="1" x14ac:dyDescent="0.35">
      <c r="A5" s="4">
        <v>96</v>
      </c>
      <c r="B5" s="4">
        <v>1026</v>
      </c>
      <c r="C5" s="5">
        <v>44209</v>
      </c>
      <c r="D5" s="4">
        <v>10</v>
      </c>
      <c r="E5" s="4" t="s">
        <v>6</v>
      </c>
      <c r="F5" s="4" t="s">
        <v>7</v>
      </c>
      <c r="G5" s="8">
        <v>2100</v>
      </c>
      <c r="H5" s="10" t="s">
        <v>8</v>
      </c>
      <c r="I5" s="11">
        <v>66001</v>
      </c>
      <c r="J5" s="4">
        <v>2</v>
      </c>
      <c r="K5" s="6" t="s">
        <v>72</v>
      </c>
      <c r="L5" s="8">
        <v>4200</v>
      </c>
      <c r="M5" s="8">
        <v>4704</v>
      </c>
      <c r="N5" s="4">
        <v>0.05</v>
      </c>
      <c r="O5" s="4">
        <v>7.0000000000000007E-2</v>
      </c>
    </row>
    <row r="6" spans="1:17" s="4" customFormat="1" x14ac:dyDescent="0.35">
      <c r="A6" s="4">
        <v>2</v>
      </c>
      <c r="B6" s="4">
        <v>1026</v>
      </c>
      <c r="C6" s="5">
        <v>44209</v>
      </c>
      <c r="D6" s="4">
        <v>10</v>
      </c>
      <c r="E6" s="4" t="s">
        <v>6</v>
      </c>
      <c r="F6" s="4" t="s">
        <v>7</v>
      </c>
      <c r="G6" s="8">
        <v>2100</v>
      </c>
      <c r="H6" s="10" t="s">
        <v>8</v>
      </c>
      <c r="I6" s="11">
        <v>66001</v>
      </c>
      <c r="J6" s="4">
        <v>2</v>
      </c>
      <c r="K6" s="6" t="s">
        <v>112</v>
      </c>
      <c r="L6" s="8">
        <v>4200</v>
      </c>
      <c r="M6" s="8">
        <v>4704</v>
      </c>
      <c r="N6" s="4">
        <v>0.05</v>
      </c>
      <c r="O6" s="4">
        <v>7.0000000000000007E-2</v>
      </c>
    </row>
    <row r="7" spans="1:17" s="1" customFormat="1" x14ac:dyDescent="0.35">
      <c r="A7" s="1">
        <v>113</v>
      </c>
      <c r="B7" s="1">
        <v>1030</v>
      </c>
      <c r="C7" s="2">
        <v>44209</v>
      </c>
      <c r="D7" s="1">
        <v>1</v>
      </c>
      <c r="E7" s="1" t="s">
        <v>0</v>
      </c>
      <c r="F7" s="1" t="s">
        <v>1</v>
      </c>
      <c r="G7" s="9">
        <v>133.16999999999999</v>
      </c>
      <c r="H7" s="12" t="s">
        <v>11</v>
      </c>
      <c r="I7" s="13">
        <v>1012</v>
      </c>
      <c r="J7" s="1">
        <v>-1</v>
      </c>
      <c r="K7" s="3" t="s">
        <v>129</v>
      </c>
      <c r="L7" s="9">
        <v>0</v>
      </c>
      <c r="M7" s="9">
        <v>0</v>
      </c>
      <c r="N7" s="1">
        <v>0.05</v>
      </c>
      <c r="O7" s="1">
        <v>7.0000000000000007E-2</v>
      </c>
    </row>
    <row r="8" spans="1:17" s="1" customFormat="1" x14ac:dyDescent="0.35">
      <c r="A8" s="1">
        <v>19</v>
      </c>
      <c r="B8" s="1">
        <v>1030</v>
      </c>
      <c r="C8" s="2">
        <v>44209</v>
      </c>
      <c r="D8" s="1">
        <v>1</v>
      </c>
      <c r="E8" s="1" t="s">
        <v>0</v>
      </c>
      <c r="F8" s="1" t="s">
        <v>1</v>
      </c>
      <c r="G8" s="9">
        <v>133.16999999999999</v>
      </c>
      <c r="H8" s="12" t="s">
        <v>11</v>
      </c>
      <c r="I8" s="13">
        <v>1012</v>
      </c>
      <c r="J8" s="1">
        <v>1</v>
      </c>
      <c r="K8" s="3" t="s">
        <v>130</v>
      </c>
      <c r="L8" s="9">
        <v>0</v>
      </c>
      <c r="M8" s="9">
        <v>0</v>
      </c>
      <c r="N8" s="1">
        <v>0.05</v>
      </c>
      <c r="O8" s="1">
        <v>7.0000000000000007E-2</v>
      </c>
    </row>
    <row r="9" spans="1:17" s="4" customFormat="1" x14ac:dyDescent="0.35">
      <c r="A9" s="4">
        <v>171</v>
      </c>
      <c r="B9" s="4">
        <v>1031</v>
      </c>
      <c r="C9" s="5">
        <v>44210</v>
      </c>
      <c r="D9" s="4">
        <v>5</v>
      </c>
      <c r="E9" s="4" t="s">
        <v>12</v>
      </c>
      <c r="F9" s="4" t="s">
        <v>13</v>
      </c>
      <c r="G9" s="8">
        <v>1500</v>
      </c>
      <c r="H9" s="10" t="s">
        <v>14</v>
      </c>
      <c r="I9" s="11">
        <v>41406</v>
      </c>
      <c r="J9" s="4">
        <v>2</v>
      </c>
      <c r="K9" s="6" t="s">
        <v>227</v>
      </c>
      <c r="L9" s="8">
        <v>4731.4800000000014</v>
      </c>
      <c r="M9" s="8">
        <v>5299.2576000000017</v>
      </c>
      <c r="N9" s="4">
        <v>0.05</v>
      </c>
      <c r="O9" s="4">
        <v>7.0000000000000007E-2</v>
      </c>
    </row>
    <row r="10" spans="1:17" s="4" customFormat="1" x14ac:dyDescent="0.35">
      <c r="A10" s="4">
        <v>77</v>
      </c>
      <c r="B10" s="4">
        <v>1031</v>
      </c>
      <c r="C10" s="5">
        <v>44210</v>
      </c>
      <c r="D10" s="4">
        <v>5</v>
      </c>
      <c r="E10" s="4" t="s">
        <v>12</v>
      </c>
      <c r="F10" s="4" t="s">
        <v>13</v>
      </c>
      <c r="G10" s="8">
        <v>1500</v>
      </c>
      <c r="H10" s="10" t="s">
        <v>14</v>
      </c>
      <c r="I10" s="11">
        <v>41406</v>
      </c>
      <c r="J10" s="4">
        <v>2</v>
      </c>
      <c r="K10" s="6" t="s">
        <v>228</v>
      </c>
      <c r="L10" s="8">
        <v>4731.4800000000014</v>
      </c>
      <c r="M10" s="8">
        <v>5299.2576000000017</v>
      </c>
      <c r="N10" s="4">
        <v>0.05</v>
      </c>
      <c r="O10" s="4">
        <v>7.0000000000000007E-2</v>
      </c>
    </row>
    <row r="11" spans="1:17" s="4" customFormat="1" x14ac:dyDescent="0.35">
      <c r="A11" s="4">
        <v>118</v>
      </c>
      <c r="B11" s="4">
        <v>1031</v>
      </c>
      <c r="C11" s="5">
        <v>44210</v>
      </c>
      <c r="D11" s="4">
        <v>7</v>
      </c>
      <c r="E11" s="4" t="s">
        <v>15</v>
      </c>
      <c r="F11" s="4" t="s">
        <v>1</v>
      </c>
      <c r="G11" s="8">
        <v>199.8</v>
      </c>
      <c r="H11" s="10" t="s">
        <v>16</v>
      </c>
      <c r="I11" s="11">
        <v>5618009</v>
      </c>
      <c r="J11" s="4">
        <v>2</v>
      </c>
      <c r="K11" s="6" t="s">
        <v>17</v>
      </c>
      <c r="L11" s="8">
        <v>4731.4800000000014</v>
      </c>
      <c r="M11" s="8">
        <v>5299.2576000000017</v>
      </c>
      <c r="N11" s="4">
        <v>0.05</v>
      </c>
      <c r="O11" s="4">
        <v>7.0000000000000007E-2</v>
      </c>
    </row>
    <row r="12" spans="1:17" s="4" customFormat="1" x14ac:dyDescent="0.35">
      <c r="A12" s="4">
        <v>24</v>
      </c>
      <c r="B12" s="4">
        <v>1031</v>
      </c>
      <c r="C12" s="5">
        <v>44210</v>
      </c>
      <c r="D12" s="4">
        <v>7</v>
      </c>
      <c r="E12" s="4" t="s">
        <v>15</v>
      </c>
      <c r="F12" s="4" t="s">
        <v>1</v>
      </c>
      <c r="G12" s="8">
        <v>199.8</v>
      </c>
      <c r="H12" s="10" t="s">
        <v>16</v>
      </c>
      <c r="I12" s="11">
        <v>5618009</v>
      </c>
      <c r="J12" s="4">
        <v>2</v>
      </c>
      <c r="K12" s="6" t="s">
        <v>184</v>
      </c>
      <c r="L12" s="8">
        <v>4731.4800000000014</v>
      </c>
      <c r="M12" s="8">
        <v>5299.2576000000017</v>
      </c>
      <c r="N12" s="4">
        <v>0.05</v>
      </c>
      <c r="O12" s="4">
        <v>7.0000000000000007E-2</v>
      </c>
    </row>
    <row r="13" spans="1:17" s="4" customFormat="1" x14ac:dyDescent="0.35">
      <c r="A13" s="4">
        <v>144</v>
      </c>
      <c r="B13" s="4">
        <v>1031</v>
      </c>
      <c r="C13" s="5">
        <v>44210</v>
      </c>
      <c r="D13" s="4">
        <v>7</v>
      </c>
      <c r="E13" s="4" t="s">
        <v>18</v>
      </c>
      <c r="F13" s="4" t="s">
        <v>19</v>
      </c>
      <c r="G13" s="8">
        <v>332.97</v>
      </c>
      <c r="H13" s="10" t="s">
        <v>20</v>
      </c>
      <c r="I13" s="11">
        <v>20983041</v>
      </c>
      <c r="J13" s="4">
        <v>4</v>
      </c>
      <c r="K13" s="6" t="s">
        <v>185</v>
      </c>
      <c r="L13" s="8">
        <v>4731.4800000000014</v>
      </c>
      <c r="M13" s="8">
        <v>5299.2576000000017</v>
      </c>
      <c r="N13" s="4">
        <v>0.05</v>
      </c>
      <c r="O13" s="4">
        <v>7.0000000000000007E-2</v>
      </c>
    </row>
    <row r="14" spans="1:17" s="4" customFormat="1" x14ac:dyDescent="0.35">
      <c r="A14" s="4">
        <v>50</v>
      </c>
      <c r="B14" s="4">
        <v>1031</v>
      </c>
      <c r="C14" s="5">
        <v>44210</v>
      </c>
      <c r="D14" s="4">
        <v>7</v>
      </c>
      <c r="E14" s="4" t="s">
        <v>18</v>
      </c>
      <c r="F14" s="4" t="s">
        <v>19</v>
      </c>
      <c r="G14" s="8">
        <v>332.97</v>
      </c>
      <c r="H14" s="10" t="s">
        <v>20</v>
      </c>
      <c r="I14" s="11">
        <v>20983041</v>
      </c>
      <c r="J14" s="4">
        <v>4</v>
      </c>
      <c r="K14" s="6" t="s">
        <v>186</v>
      </c>
      <c r="L14" s="8">
        <v>4731.4800000000014</v>
      </c>
      <c r="M14" s="8">
        <v>5299.2576000000017</v>
      </c>
      <c r="N14" s="4">
        <v>0.05</v>
      </c>
      <c r="O14" s="4">
        <v>7.0000000000000007E-2</v>
      </c>
    </row>
    <row r="15" spans="1:17" s="4" customFormat="1" x14ac:dyDescent="0.35">
      <c r="A15" s="4">
        <v>145</v>
      </c>
      <c r="B15" s="4">
        <v>1031</v>
      </c>
      <c r="C15" s="5">
        <v>44210</v>
      </c>
      <c r="D15" s="4">
        <v>7</v>
      </c>
      <c r="E15" s="4" t="s">
        <v>18</v>
      </c>
      <c r="F15" s="4" t="s">
        <v>19</v>
      </c>
      <c r="G15" s="8">
        <v>332.97</v>
      </c>
      <c r="H15" s="10" t="s">
        <v>21</v>
      </c>
      <c r="I15" s="11">
        <v>20983081</v>
      </c>
      <c r="J15" s="4">
        <v>4</v>
      </c>
      <c r="K15" s="6" t="s">
        <v>187</v>
      </c>
      <c r="L15" s="8">
        <v>4731.4800000000014</v>
      </c>
      <c r="M15" s="8">
        <v>5299.2576000000017</v>
      </c>
      <c r="N15" s="4">
        <v>0.05</v>
      </c>
      <c r="O15" s="4">
        <v>7.0000000000000007E-2</v>
      </c>
    </row>
    <row r="16" spans="1:17" s="4" customFormat="1" x14ac:dyDescent="0.35">
      <c r="A16" s="4">
        <v>51</v>
      </c>
      <c r="B16" s="4">
        <v>1031</v>
      </c>
      <c r="C16" s="5">
        <v>44210</v>
      </c>
      <c r="D16" s="4">
        <v>7</v>
      </c>
      <c r="E16" s="4" t="s">
        <v>18</v>
      </c>
      <c r="F16" s="4" t="s">
        <v>19</v>
      </c>
      <c r="G16" s="8">
        <v>332.97</v>
      </c>
      <c r="H16" s="10" t="s">
        <v>21</v>
      </c>
      <c r="I16" s="11">
        <v>20983081</v>
      </c>
      <c r="J16" s="4">
        <v>4</v>
      </c>
      <c r="K16" s="6" t="s">
        <v>188</v>
      </c>
      <c r="L16" s="8">
        <v>4731.4800000000014</v>
      </c>
      <c r="M16" s="8">
        <v>5299.2576000000017</v>
      </c>
      <c r="N16" s="4">
        <v>0.05</v>
      </c>
      <c r="O16" s="4">
        <v>7.0000000000000007E-2</v>
      </c>
    </row>
    <row r="17" spans="1:15" s="1" customFormat="1" x14ac:dyDescent="0.35">
      <c r="A17" s="1">
        <v>61</v>
      </c>
      <c r="B17" s="1">
        <v>1033</v>
      </c>
      <c r="C17" s="2">
        <v>44210</v>
      </c>
      <c r="D17" s="1">
        <v>10</v>
      </c>
      <c r="E17" s="1" t="s">
        <v>22</v>
      </c>
      <c r="F17" s="1" t="s">
        <v>19</v>
      </c>
      <c r="G17" s="9">
        <v>1010</v>
      </c>
      <c r="H17" s="12" t="s">
        <v>23</v>
      </c>
      <c r="I17" s="13">
        <v>8427</v>
      </c>
      <c r="J17" s="1">
        <v>-1</v>
      </c>
      <c r="K17" s="3" t="s">
        <v>175</v>
      </c>
      <c r="L17" s="9">
        <v>0</v>
      </c>
      <c r="M17" s="9">
        <v>0</v>
      </c>
      <c r="N17" s="1">
        <v>0.05</v>
      </c>
      <c r="O17" s="1">
        <v>7.0000000000000007E-2</v>
      </c>
    </row>
    <row r="18" spans="1:15" s="1" customFormat="1" x14ac:dyDescent="0.35">
      <c r="A18" s="1">
        <v>155</v>
      </c>
      <c r="B18" s="1">
        <v>1033</v>
      </c>
      <c r="C18" s="2">
        <v>44210</v>
      </c>
      <c r="D18" s="1">
        <v>10</v>
      </c>
      <c r="E18" s="1" t="s">
        <v>22</v>
      </c>
      <c r="F18" s="1" t="s">
        <v>19</v>
      </c>
      <c r="G18" s="9">
        <v>1010</v>
      </c>
      <c r="H18" s="12" t="s">
        <v>23</v>
      </c>
      <c r="I18" s="13">
        <v>8427</v>
      </c>
      <c r="J18" s="1">
        <v>1</v>
      </c>
      <c r="K18" s="3" t="s">
        <v>176</v>
      </c>
      <c r="L18" s="9">
        <v>0</v>
      </c>
      <c r="M18" s="9">
        <v>0</v>
      </c>
      <c r="N18" s="1">
        <v>0.05</v>
      </c>
      <c r="O18" s="1">
        <v>7.0000000000000007E-2</v>
      </c>
    </row>
    <row r="19" spans="1:15" s="4" customFormat="1" x14ac:dyDescent="0.35">
      <c r="A19" s="4">
        <v>93</v>
      </c>
      <c r="B19" s="4">
        <v>1034</v>
      </c>
      <c r="C19" s="5">
        <v>44210</v>
      </c>
      <c r="D19" s="4">
        <v>3</v>
      </c>
      <c r="E19" s="4" t="s">
        <v>24</v>
      </c>
      <c r="F19" s="4" t="s">
        <v>25</v>
      </c>
      <c r="G19" s="8">
        <v>504.69</v>
      </c>
      <c r="H19" s="10" t="s">
        <v>26</v>
      </c>
      <c r="I19" s="11">
        <v>5804084</v>
      </c>
      <c r="J19" s="4">
        <v>2</v>
      </c>
      <c r="K19" s="6" t="s">
        <v>196</v>
      </c>
      <c r="L19" s="8">
        <v>1009.38</v>
      </c>
      <c r="M19" s="8">
        <v>1130.5056</v>
      </c>
      <c r="N19" s="4">
        <v>0.05</v>
      </c>
      <c r="O19" s="4">
        <v>7.0000000000000007E-2</v>
      </c>
    </row>
    <row r="20" spans="1:15" s="4" customFormat="1" x14ac:dyDescent="0.35">
      <c r="A20" s="4">
        <v>187</v>
      </c>
      <c r="B20" s="4">
        <v>1034</v>
      </c>
      <c r="C20" s="5">
        <v>44210</v>
      </c>
      <c r="D20" s="4">
        <v>3</v>
      </c>
      <c r="E20" s="4" t="s">
        <v>24</v>
      </c>
      <c r="F20" s="4" t="s">
        <v>25</v>
      </c>
      <c r="G20" s="8">
        <v>504.69</v>
      </c>
      <c r="H20" s="10" t="s">
        <v>26</v>
      </c>
      <c r="I20" s="11">
        <v>5804084</v>
      </c>
      <c r="J20" s="4">
        <v>2</v>
      </c>
      <c r="K20" s="6" t="s">
        <v>197</v>
      </c>
      <c r="L20" s="8">
        <v>1009.38</v>
      </c>
      <c r="M20" s="8">
        <v>1130.5056</v>
      </c>
      <c r="N20" s="4">
        <v>0.05</v>
      </c>
      <c r="O20" s="4">
        <v>7.0000000000000007E-2</v>
      </c>
    </row>
    <row r="21" spans="1:15" s="1" customFormat="1" x14ac:dyDescent="0.35">
      <c r="A21" s="1">
        <v>156</v>
      </c>
      <c r="B21" s="1">
        <v>1036</v>
      </c>
      <c r="C21" s="2">
        <v>44214</v>
      </c>
      <c r="D21" s="1">
        <v>10</v>
      </c>
      <c r="E21" s="1" t="s">
        <v>22</v>
      </c>
      <c r="F21" s="1" t="s">
        <v>19</v>
      </c>
      <c r="G21" s="9">
        <v>1010</v>
      </c>
      <c r="H21" s="12" t="s">
        <v>27</v>
      </c>
      <c r="I21" s="13">
        <v>8427</v>
      </c>
      <c r="J21" s="1">
        <v>2</v>
      </c>
      <c r="K21" s="3" t="s">
        <v>177</v>
      </c>
      <c r="L21" s="9">
        <v>2020</v>
      </c>
      <c r="M21" s="9">
        <v>2262.4</v>
      </c>
      <c r="N21" s="1">
        <v>0.05</v>
      </c>
      <c r="O21" s="1">
        <v>7.0000000000000007E-2</v>
      </c>
    </row>
    <row r="22" spans="1:15" s="1" customFormat="1" x14ac:dyDescent="0.35">
      <c r="A22" s="1">
        <v>62</v>
      </c>
      <c r="B22" s="1">
        <v>1036</v>
      </c>
      <c r="C22" s="2">
        <v>44214</v>
      </c>
      <c r="D22" s="1">
        <v>10</v>
      </c>
      <c r="E22" s="1" t="s">
        <v>22</v>
      </c>
      <c r="F22" s="1" t="s">
        <v>19</v>
      </c>
      <c r="G22" s="9">
        <v>1010</v>
      </c>
      <c r="H22" s="12" t="s">
        <v>27</v>
      </c>
      <c r="I22" s="13">
        <v>8427</v>
      </c>
      <c r="J22" s="1">
        <v>2</v>
      </c>
      <c r="K22" s="3" t="s">
        <v>178</v>
      </c>
      <c r="L22" s="9">
        <v>2020</v>
      </c>
      <c r="M22" s="9">
        <v>2262.4</v>
      </c>
      <c r="N22" s="1">
        <v>0.05</v>
      </c>
      <c r="O22" s="1">
        <v>7.0000000000000007E-2</v>
      </c>
    </row>
    <row r="23" spans="1:15" s="4" customFormat="1" x14ac:dyDescent="0.35">
      <c r="A23" s="4">
        <v>109</v>
      </c>
      <c r="B23" s="4">
        <v>1040</v>
      </c>
      <c r="C23" s="5">
        <v>44214</v>
      </c>
      <c r="D23" s="4">
        <v>8</v>
      </c>
      <c r="E23" s="4" t="s">
        <v>28</v>
      </c>
      <c r="F23" s="4" t="s">
        <v>4</v>
      </c>
      <c r="G23" s="8">
        <v>50.75</v>
      </c>
      <c r="H23" s="10" t="s">
        <v>29</v>
      </c>
      <c r="I23" s="11">
        <v>8413009</v>
      </c>
      <c r="J23" s="4">
        <v>2</v>
      </c>
      <c r="K23" s="6" t="s">
        <v>30</v>
      </c>
      <c r="L23" s="8">
        <v>1564.5</v>
      </c>
      <c r="M23" s="8">
        <v>1752.24</v>
      </c>
      <c r="N23" s="4">
        <v>0.05</v>
      </c>
      <c r="O23" s="4">
        <v>7.0000000000000007E-2</v>
      </c>
    </row>
    <row r="24" spans="1:15" s="4" customFormat="1" x14ac:dyDescent="0.35">
      <c r="A24" s="4">
        <v>15</v>
      </c>
      <c r="B24" s="4">
        <v>1040</v>
      </c>
      <c r="C24" s="5">
        <v>44214</v>
      </c>
      <c r="D24" s="4">
        <v>8</v>
      </c>
      <c r="E24" s="4" t="s">
        <v>28</v>
      </c>
      <c r="F24" s="4" t="s">
        <v>4</v>
      </c>
      <c r="G24" s="8">
        <v>50.75</v>
      </c>
      <c r="H24" s="10" t="s">
        <v>29</v>
      </c>
      <c r="I24" s="11">
        <v>8413009</v>
      </c>
      <c r="J24" s="4">
        <v>2</v>
      </c>
      <c r="K24" s="6" t="s">
        <v>142</v>
      </c>
      <c r="L24" s="8">
        <v>1564.5</v>
      </c>
      <c r="M24" s="8">
        <v>1752.24</v>
      </c>
      <c r="N24" s="4">
        <v>0.05</v>
      </c>
      <c r="O24" s="4">
        <v>7.0000000000000007E-2</v>
      </c>
    </row>
    <row r="25" spans="1:15" s="4" customFormat="1" x14ac:dyDescent="0.35">
      <c r="A25" s="4">
        <v>119</v>
      </c>
      <c r="B25" s="4">
        <v>1040</v>
      </c>
      <c r="C25" s="5">
        <v>44214</v>
      </c>
      <c r="D25" s="4">
        <v>8</v>
      </c>
      <c r="E25" s="4" t="s">
        <v>31</v>
      </c>
      <c r="F25" s="4" t="s">
        <v>1</v>
      </c>
      <c r="G25" s="8">
        <v>104.5</v>
      </c>
      <c r="H25" s="10" t="s">
        <v>32</v>
      </c>
      <c r="I25" s="11">
        <v>3820009</v>
      </c>
      <c r="J25" s="4">
        <v>14</v>
      </c>
      <c r="K25" s="6" t="s">
        <v>143</v>
      </c>
      <c r="L25" s="8">
        <v>1564.5</v>
      </c>
      <c r="M25" s="8">
        <v>1752.24</v>
      </c>
      <c r="N25" s="4">
        <v>0.05</v>
      </c>
      <c r="O25" s="4">
        <v>7.0000000000000007E-2</v>
      </c>
    </row>
    <row r="26" spans="1:15" s="4" customFormat="1" x14ac:dyDescent="0.35">
      <c r="A26" s="4">
        <v>25</v>
      </c>
      <c r="B26" s="4">
        <v>1040</v>
      </c>
      <c r="C26" s="5">
        <v>44214</v>
      </c>
      <c r="D26" s="4">
        <v>8</v>
      </c>
      <c r="E26" s="4" t="s">
        <v>31</v>
      </c>
      <c r="F26" s="4" t="s">
        <v>1</v>
      </c>
      <c r="G26" s="8">
        <v>104.5</v>
      </c>
      <c r="H26" s="10" t="s">
        <v>32</v>
      </c>
      <c r="I26" s="11">
        <v>3820009</v>
      </c>
      <c r="J26" s="4">
        <v>14</v>
      </c>
      <c r="K26" s="6" t="s">
        <v>144</v>
      </c>
      <c r="L26" s="8">
        <v>1564.5</v>
      </c>
      <c r="M26" s="8">
        <v>1752.24</v>
      </c>
      <c r="N26" s="4">
        <v>0.05</v>
      </c>
      <c r="O26" s="4">
        <v>7.0000000000000007E-2</v>
      </c>
    </row>
    <row r="27" spans="1:15" s="4" customFormat="1" x14ac:dyDescent="0.35">
      <c r="A27" s="4">
        <v>29</v>
      </c>
      <c r="B27" s="4">
        <v>1040</v>
      </c>
      <c r="C27" s="5">
        <v>44214</v>
      </c>
      <c r="D27" s="4">
        <v>8</v>
      </c>
      <c r="E27" s="4" t="s">
        <v>31</v>
      </c>
      <c r="F27" s="4" t="s">
        <v>1</v>
      </c>
      <c r="G27" s="8">
        <v>104.5</v>
      </c>
      <c r="H27" s="10" t="s">
        <v>32</v>
      </c>
      <c r="I27" s="11">
        <v>3820009</v>
      </c>
      <c r="J27" s="4">
        <v>14</v>
      </c>
      <c r="K27" s="6" t="s">
        <v>145</v>
      </c>
      <c r="L27" s="8">
        <v>1564.5</v>
      </c>
      <c r="M27" s="8">
        <v>1752.24</v>
      </c>
      <c r="N27" s="4">
        <v>0.05</v>
      </c>
      <c r="O27" s="4">
        <v>7.0000000000000007E-2</v>
      </c>
    </row>
    <row r="28" spans="1:15" s="4" customFormat="1" x14ac:dyDescent="0.35">
      <c r="A28" s="4">
        <v>123</v>
      </c>
      <c r="B28" s="4">
        <v>1040</v>
      </c>
      <c r="C28" s="5">
        <v>44214</v>
      </c>
      <c r="D28" s="4">
        <v>8</v>
      </c>
      <c r="E28" s="4" t="s">
        <v>31</v>
      </c>
      <c r="F28" s="4" t="s">
        <v>1</v>
      </c>
      <c r="G28" s="8">
        <v>104.5</v>
      </c>
      <c r="H28" s="10" t="s">
        <v>32</v>
      </c>
      <c r="I28" s="11">
        <v>3820009</v>
      </c>
      <c r="J28" s="4">
        <v>14</v>
      </c>
      <c r="K28" s="6" t="s">
        <v>146</v>
      </c>
      <c r="L28" s="8">
        <v>1564.5</v>
      </c>
      <c r="M28" s="8">
        <v>1752.24</v>
      </c>
      <c r="N28" s="4">
        <v>0.05</v>
      </c>
      <c r="O28" s="4">
        <v>7.0000000000000007E-2</v>
      </c>
    </row>
    <row r="29" spans="1:15" s="4" customFormat="1" x14ac:dyDescent="0.35">
      <c r="A29" s="4">
        <v>125</v>
      </c>
      <c r="B29" s="4">
        <v>1040</v>
      </c>
      <c r="C29" s="5">
        <v>44214</v>
      </c>
      <c r="D29" s="4">
        <v>8</v>
      </c>
      <c r="E29" s="4" t="s">
        <v>31</v>
      </c>
      <c r="F29" s="4" t="s">
        <v>1</v>
      </c>
      <c r="G29" s="8">
        <v>104.5</v>
      </c>
      <c r="H29" s="10" t="s">
        <v>32</v>
      </c>
      <c r="I29" s="11">
        <v>3820009</v>
      </c>
      <c r="J29" s="4">
        <v>14</v>
      </c>
      <c r="K29" s="6" t="s">
        <v>147</v>
      </c>
      <c r="L29" s="8">
        <v>1564.5</v>
      </c>
      <c r="M29" s="8">
        <v>1752.24</v>
      </c>
      <c r="N29" s="4">
        <v>0.05</v>
      </c>
      <c r="O29" s="4">
        <v>7.0000000000000007E-2</v>
      </c>
    </row>
    <row r="30" spans="1:15" s="4" customFormat="1" x14ac:dyDescent="0.35">
      <c r="A30" s="4">
        <v>31</v>
      </c>
      <c r="B30" s="4">
        <v>1040</v>
      </c>
      <c r="C30" s="5">
        <v>44214</v>
      </c>
      <c r="D30" s="4">
        <v>8</v>
      </c>
      <c r="E30" s="4" t="s">
        <v>31</v>
      </c>
      <c r="F30" s="4" t="s">
        <v>1</v>
      </c>
      <c r="G30" s="8">
        <v>104.5</v>
      </c>
      <c r="H30" s="10" t="s">
        <v>32</v>
      </c>
      <c r="I30" s="11">
        <v>3820009</v>
      </c>
      <c r="J30" s="4">
        <v>14</v>
      </c>
      <c r="K30" s="6" t="s">
        <v>148</v>
      </c>
      <c r="L30" s="8">
        <v>1564.5</v>
      </c>
      <c r="M30" s="8">
        <v>1752.24</v>
      </c>
      <c r="N30" s="4">
        <v>0.05</v>
      </c>
      <c r="O30" s="4">
        <v>7.0000000000000007E-2</v>
      </c>
    </row>
    <row r="31" spans="1:15" s="4" customFormat="1" x14ac:dyDescent="0.35">
      <c r="A31" s="4">
        <v>124</v>
      </c>
      <c r="B31" s="4">
        <v>1040</v>
      </c>
      <c r="C31" s="5">
        <v>44214</v>
      </c>
      <c r="D31" s="4">
        <v>8</v>
      </c>
      <c r="E31" s="4" t="s">
        <v>31</v>
      </c>
      <c r="F31" s="4" t="s">
        <v>1</v>
      </c>
      <c r="G31" s="8">
        <v>104.5</v>
      </c>
      <c r="H31" s="10" t="s">
        <v>32</v>
      </c>
      <c r="I31" s="11">
        <v>3820009</v>
      </c>
      <c r="J31" s="4">
        <v>14</v>
      </c>
      <c r="K31" s="6" t="s">
        <v>149</v>
      </c>
      <c r="L31" s="8">
        <v>1564.5</v>
      </c>
      <c r="M31" s="8">
        <v>1752.24</v>
      </c>
      <c r="N31" s="4">
        <v>0.05</v>
      </c>
      <c r="O31" s="4">
        <v>7.0000000000000007E-2</v>
      </c>
    </row>
    <row r="32" spans="1:15" s="4" customFormat="1" x14ac:dyDescent="0.35">
      <c r="A32" s="4">
        <v>30</v>
      </c>
      <c r="B32" s="4">
        <v>1040</v>
      </c>
      <c r="C32" s="5">
        <v>44214</v>
      </c>
      <c r="D32" s="4">
        <v>8</v>
      </c>
      <c r="E32" s="4" t="s">
        <v>31</v>
      </c>
      <c r="F32" s="4" t="s">
        <v>1</v>
      </c>
      <c r="G32" s="8">
        <v>104.5</v>
      </c>
      <c r="H32" s="10" t="s">
        <v>32</v>
      </c>
      <c r="I32" s="11">
        <v>3820009</v>
      </c>
      <c r="J32" s="4">
        <v>14</v>
      </c>
      <c r="K32" s="6" t="s">
        <v>150</v>
      </c>
      <c r="L32" s="8">
        <v>1564.5</v>
      </c>
      <c r="M32" s="8">
        <v>1752.24</v>
      </c>
      <c r="N32" s="4">
        <v>0.05</v>
      </c>
      <c r="O32" s="4">
        <v>7.0000000000000007E-2</v>
      </c>
    </row>
    <row r="33" spans="1:15" s="4" customFormat="1" x14ac:dyDescent="0.35">
      <c r="A33" s="4">
        <v>28</v>
      </c>
      <c r="B33" s="4">
        <v>1040</v>
      </c>
      <c r="C33" s="5">
        <v>44214</v>
      </c>
      <c r="D33" s="4">
        <v>8</v>
      </c>
      <c r="E33" s="4" t="s">
        <v>31</v>
      </c>
      <c r="F33" s="4" t="s">
        <v>1</v>
      </c>
      <c r="G33" s="8">
        <v>104.5</v>
      </c>
      <c r="H33" s="10" t="s">
        <v>32</v>
      </c>
      <c r="I33" s="11">
        <v>3820009</v>
      </c>
      <c r="J33" s="4">
        <v>14</v>
      </c>
      <c r="K33" s="6" t="s">
        <v>151</v>
      </c>
      <c r="L33" s="8">
        <v>1564.5</v>
      </c>
      <c r="M33" s="8">
        <v>1752.24</v>
      </c>
      <c r="N33" s="4">
        <v>0.05</v>
      </c>
      <c r="O33" s="4">
        <v>7.0000000000000007E-2</v>
      </c>
    </row>
    <row r="34" spans="1:15" s="4" customFormat="1" x14ac:dyDescent="0.35">
      <c r="A34" s="4">
        <v>122</v>
      </c>
      <c r="B34" s="4">
        <v>1040</v>
      </c>
      <c r="C34" s="5">
        <v>44214</v>
      </c>
      <c r="D34" s="4">
        <v>8</v>
      </c>
      <c r="E34" s="4" t="s">
        <v>31</v>
      </c>
      <c r="F34" s="4" t="s">
        <v>1</v>
      </c>
      <c r="G34" s="8">
        <v>104.5</v>
      </c>
      <c r="H34" s="10" t="s">
        <v>32</v>
      </c>
      <c r="I34" s="11">
        <v>3820009</v>
      </c>
      <c r="J34" s="4">
        <v>14</v>
      </c>
      <c r="K34" s="6" t="s">
        <v>152</v>
      </c>
      <c r="L34" s="8">
        <v>1564.5</v>
      </c>
      <c r="M34" s="8">
        <v>1752.24</v>
      </c>
      <c r="N34" s="4">
        <v>0.05</v>
      </c>
      <c r="O34" s="4">
        <v>7.0000000000000007E-2</v>
      </c>
    </row>
    <row r="35" spans="1:15" s="4" customFormat="1" x14ac:dyDescent="0.35">
      <c r="A35" s="4">
        <v>120</v>
      </c>
      <c r="B35" s="4">
        <v>1040</v>
      </c>
      <c r="C35" s="5">
        <v>44214</v>
      </c>
      <c r="D35" s="4">
        <v>8</v>
      </c>
      <c r="E35" s="4" t="s">
        <v>31</v>
      </c>
      <c r="F35" s="4" t="s">
        <v>1</v>
      </c>
      <c r="G35" s="8">
        <v>104.5</v>
      </c>
      <c r="H35" s="10" t="s">
        <v>32</v>
      </c>
      <c r="I35" s="11">
        <v>3820009</v>
      </c>
      <c r="J35" s="4">
        <v>14</v>
      </c>
      <c r="K35" s="6" t="s">
        <v>153</v>
      </c>
      <c r="L35" s="8">
        <v>1564.5</v>
      </c>
      <c r="M35" s="8">
        <v>1752.24</v>
      </c>
      <c r="N35" s="4">
        <v>0.05</v>
      </c>
      <c r="O35" s="4">
        <v>7.0000000000000007E-2</v>
      </c>
    </row>
    <row r="36" spans="1:15" s="4" customFormat="1" x14ac:dyDescent="0.35">
      <c r="A36" s="4">
        <v>26</v>
      </c>
      <c r="B36" s="4">
        <v>1040</v>
      </c>
      <c r="C36" s="5">
        <v>44214</v>
      </c>
      <c r="D36" s="4">
        <v>8</v>
      </c>
      <c r="E36" s="4" t="s">
        <v>31</v>
      </c>
      <c r="F36" s="4" t="s">
        <v>1</v>
      </c>
      <c r="G36" s="8">
        <v>104.5</v>
      </c>
      <c r="H36" s="10" t="s">
        <v>32</v>
      </c>
      <c r="I36" s="11">
        <v>3820009</v>
      </c>
      <c r="J36" s="4">
        <v>14</v>
      </c>
      <c r="K36" s="6" t="s">
        <v>154</v>
      </c>
      <c r="L36" s="8">
        <v>1564.5</v>
      </c>
      <c r="M36" s="8">
        <v>1752.24</v>
      </c>
      <c r="N36" s="4">
        <v>0.05</v>
      </c>
      <c r="O36" s="4">
        <v>7.0000000000000007E-2</v>
      </c>
    </row>
    <row r="37" spans="1:15" s="4" customFormat="1" x14ac:dyDescent="0.35">
      <c r="A37" s="4">
        <v>121</v>
      </c>
      <c r="B37" s="4">
        <v>1040</v>
      </c>
      <c r="C37" s="5">
        <v>44214</v>
      </c>
      <c r="D37" s="4">
        <v>8</v>
      </c>
      <c r="E37" s="4" t="s">
        <v>31</v>
      </c>
      <c r="F37" s="4" t="s">
        <v>1</v>
      </c>
      <c r="G37" s="8">
        <v>104.5</v>
      </c>
      <c r="H37" s="10" t="s">
        <v>32</v>
      </c>
      <c r="I37" s="11">
        <v>3820009</v>
      </c>
      <c r="J37" s="4">
        <v>14</v>
      </c>
      <c r="K37" s="6" t="s">
        <v>155</v>
      </c>
      <c r="L37" s="8">
        <v>1564.5</v>
      </c>
      <c r="M37" s="8">
        <v>1752.24</v>
      </c>
      <c r="N37" s="4">
        <v>0.05</v>
      </c>
      <c r="O37" s="4">
        <v>7.0000000000000007E-2</v>
      </c>
    </row>
    <row r="38" spans="1:15" s="4" customFormat="1" x14ac:dyDescent="0.35">
      <c r="A38" s="4">
        <v>27</v>
      </c>
      <c r="B38" s="4">
        <v>1040</v>
      </c>
      <c r="C38" s="5">
        <v>44214</v>
      </c>
      <c r="D38" s="4">
        <v>8</v>
      </c>
      <c r="E38" s="4" t="s">
        <v>31</v>
      </c>
      <c r="F38" s="4" t="s">
        <v>1</v>
      </c>
      <c r="G38" s="8">
        <v>104.5</v>
      </c>
      <c r="H38" s="10" t="s">
        <v>32</v>
      </c>
      <c r="I38" s="11">
        <v>3820009</v>
      </c>
      <c r="J38" s="4">
        <v>14</v>
      </c>
      <c r="K38" s="6" t="s">
        <v>156</v>
      </c>
      <c r="L38" s="8">
        <v>1564.5</v>
      </c>
      <c r="M38" s="8">
        <v>1752.24</v>
      </c>
      <c r="N38" s="4">
        <v>0.05</v>
      </c>
      <c r="O38" s="4">
        <v>7.0000000000000007E-2</v>
      </c>
    </row>
    <row r="39" spans="1:15" s="1" customFormat="1" x14ac:dyDescent="0.35">
      <c r="A39" s="1">
        <v>151</v>
      </c>
      <c r="B39" s="1">
        <v>1042</v>
      </c>
      <c r="C39" s="2">
        <v>44214</v>
      </c>
      <c r="D39" s="1">
        <v>9</v>
      </c>
      <c r="E39" s="1" t="s">
        <v>33</v>
      </c>
      <c r="F39" s="1" t="s">
        <v>19</v>
      </c>
      <c r="G39" s="9">
        <v>1040</v>
      </c>
      <c r="H39" s="12" t="s">
        <v>34</v>
      </c>
      <c r="I39" s="13">
        <v>51463001</v>
      </c>
      <c r="J39" s="1">
        <v>1</v>
      </c>
      <c r="K39" s="3" t="s">
        <v>170</v>
      </c>
      <c r="L39" s="9">
        <v>1040</v>
      </c>
      <c r="M39" s="9">
        <v>1164.8</v>
      </c>
      <c r="N39" s="1">
        <v>0.05</v>
      </c>
      <c r="O39" s="1">
        <v>7.0000000000000007E-2</v>
      </c>
    </row>
    <row r="40" spans="1:15" s="4" customFormat="1" x14ac:dyDescent="0.35">
      <c r="A40" s="4">
        <v>148</v>
      </c>
      <c r="B40" s="4">
        <v>1043</v>
      </c>
      <c r="C40" s="5">
        <v>44214</v>
      </c>
      <c r="D40" s="4">
        <v>8</v>
      </c>
      <c r="E40" s="4" t="s">
        <v>35</v>
      </c>
      <c r="F40" s="4" t="s">
        <v>19</v>
      </c>
      <c r="G40" s="8">
        <v>1272</v>
      </c>
      <c r="H40" s="10" t="s">
        <v>36</v>
      </c>
      <c r="I40" s="11">
        <v>1100321</v>
      </c>
      <c r="J40" s="4">
        <v>1</v>
      </c>
      <c r="K40" s="6" t="s">
        <v>229</v>
      </c>
      <c r="L40" s="8">
        <v>1272</v>
      </c>
      <c r="M40" s="8">
        <v>1424.6399999999999</v>
      </c>
      <c r="N40" s="4">
        <v>0.05</v>
      </c>
      <c r="O40" s="4">
        <v>7.0000000000000007E-2</v>
      </c>
    </row>
    <row r="41" spans="1:15" s="1" customFormat="1" x14ac:dyDescent="0.35">
      <c r="A41" s="1">
        <v>105</v>
      </c>
      <c r="B41" s="1">
        <v>1044</v>
      </c>
      <c r="C41" s="2">
        <v>44214</v>
      </c>
      <c r="D41" s="1">
        <v>4</v>
      </c>
      <c r="E41" s="1" t="s">
        <v>37</v>
      </c>
      <c r="F41" s="1" t="s">
        <v>4</v>
      </c>
      <c r="G41" s="9">
        <v>69.53</v>
      </c>
      <c r="H41" s="12" t="s">
        <v>38</v>
      </c>
      <c r="I41" s="13">
        <v>11164009</v>
      </c>
      <c r="J41" s="1">
        <v>4</v>
      </c>
      <c r="K41" s="3" t="s">
        <v>39</v>
      </c>
      <c r="L41" s="9">
        <v>317.88</v>
      </c>
      <c r="M41" s="9">
        <v>356.0256</v>
      </c>
      <c r="N41" s="1">
        <v>0.05</v>
      </c>
      <c r="O41" s="1">
        <v>7.0000000000000007E-2</v>
      </c>
    </row>
    <row r="42" spans="1:15" s="1" customFormat="1" x14ac:dyDescent="0.35">
      <c r="A42" s="1">
        <v>11</v>
      </c>
      <c r="B42" s="1">
        <v>1044</v>
      </c>
      <c r="C42" s="2">
        <v>44214</v>
      </c>
      <c r="D42" s="1">
        <v>4</v>
      </c>
      <c r="E42" s="1" t="s">
        <v>37</v>
      </c>
      <c r="F42" s="1" t="s">
        <v>4</v>
      </c>
      <c r="G42" s="9">
        <v>69.53</v>
      </c>
      <c r="H42" s="12" t="s">
        <v>38</v>
      </c>
      <c r="I42" s="13">
        <v>11164009</v>
      </c>
      <c r="J42" s="1">
        <v>4</v>
      </c>
      <c r="K42" s="3" t="s">
        <v>138</v>
      </c>
      <c r="L42" s="9">
        <v>317.88</v>
      </c>
      <c r="M42" s="9">
        <v>356.0256</v>
      </c>
      <c r="N42" s="1">
        <v>0.05</v>
      </c>
      <c r="O42" s="1">
        <v>7.0000000000000007E-2</v>
      </c>
    </row>
    <row r="43" spans="1:15" s="1" customFormat="1" x14ac:dyDescent="0.35">
      <c r="A43" s="1">
        <v>106</v>
      </c>
      <c r="B43" s="1">
        <v>1044</v>
      </c>
      <c r="C43" s="2">
        <v>44214</v>
      </c>
      <c r="D43" s="1">
        <v>4</v>
      </c>
      <c r="E43" s="1" t="s">
        <v>37</v>
      </c>
      <c r="F43" s="1" t="s">
        <v>4</v>
      </c>
      <c r="G43" s="9">
        <v>89.41</v>
      </c>
      <c r="H43" s="12" t="s">
        <v>40</v>
      </c>
      <c r="I43" s="13">
        <v>42542001</v>
      </c>
      <c r="J43" s="1">
        <v>4</v>
      </c>
      <c r="K43" s="3" t="s">
        <v>139</v>
      </c>
      <c r="L43" s="9">
        <v>317.88</v>
      </c>
      <c r="M43" s="9">
        <v>356.0256</v>
      </c>
      <c r="N43" s="1">
        <v>0.05</v>
      </c>
      <c r="O43" s="1">
        <v>7.0000000000000007E-2</v>
      </c>
    </row>
    <row r="44" spans="1:15" s="1" customFormat="1" x14ac:dyDescent="0.35">
      <c r="A44" s="1">
        <v>12</v>
      </c>
      <c r="B44" s="1">
        <v>1044</v>
      </c>
      <c r="C44" s="2">
        <v>44214</v>
      </c>
      <c r="D44" s="1">
        <v>4</v>
      </c>
      <c r="E44" s="1" t="s">
        <v>37</v>
      </c>
      <c r="F44" s="1" t="s">
        <v>4</v>
      </c>
      <c r="G44" s="9">
        <v>89.41</v>
      </c>
      <c r="H44" s="12" t="s">
        <v>40</v>
      </c>
      <c r="I44" s="13">
        <v>42542001</v>
      </c>
      <c r="J44" s="1">
        <v>4</v>
      </c>
      <c r="K44" s="3" t="s">
        <v>140</v>
      </c>
      <c r="L44" s="9">
        <v>317.88</v>
      </c>
      <c r="M44" s="9">
        <v>356.0256</v>
      </c>
      <c r="N44" s="1">
        <v>0.05</v>
      </c>
      <c r="O44" s="1">
        <v>7.0000000000000007E-2</v>
      </c>
    </row>
    <row r="45" spans="1:15" s="4" customFormat="1" x14ac:dyDescent="0.35">
      <c r="A45" s="4">
        <v>161</v>
      </c>
      <c r="B45" s="4">
        <v>1046</v>
      </c>
      <c r="C45" s="5">
        <v>44214</v>
      </c>
      <c r="D45" s="4">
        <v>1</v>
      </c>
      <c r="E45" s="4" t="s">
        <v>41</v>
      </c>
      <c r="F45" s="4" t="s">
        <v>13</v>
      </c>
      <c r="G45" s="8">
        <v>1435</v>
      </c>
      <c r="H45" s="10" t="s">
        <v>42</v>
      </c>
      <c r="I45" s="11">
        <v>8335</v>
      </c>
      <c r="J45" s="4">
        <v>2</v>
      </c>
      <c r="K45" s="6" t="s">
        <v>131</v>
      </c>
      <c r="L45" s="8">
        <v>5370</v>
      </c>
      <c r="M45" s="8">
        <v>6014.4</v>
      </c>
      <c r="N45" s="4">
        <v>0.05</v>
      </c>
      <c r="O45" s="4">
        <v>7.0000000000000007E-2</v>
      </c>
    </row>
    <row r="46" spans="1:15" s="4" customFormat="1" x14ac:dyDescent="0.35">
      <c r="A46" s="4">
        <v>67</v>
      </c>
      <c r="B46" s="4">
        <v>1046</v>
      </c>
      <c r="C46" s="5">
        <v>44214</v>
      </c>
      <c r="D46" s="4">
        <v>1</v>
      </c>
      <c r="E46" s="4" t="s">
        <v>41</v>
      </c>
      <c r="F46" s="4" t="s">
        <v>13</v>
      </c>
      <c r="G46" s="8">
        <v>1435</v>
      </c>
      <c r="H46" s="10" t="s">
        <v>42</v>
      </c>
      <c r="I46" s="11">
        <v>8335</v>
      </c>
      <c r="J46" s="4">
        <v>2</v>
      </c>
      <c r="K46" s="6" t="s">
        <v>132</v>
      </c>
      <c r="L46" s="8">
        <v>5370</v>
      </c>
      <c r="M46" s="8">
        <v>6014.4</v>
      </c>
      <c r="N46" s="4">
        <v>0.05</v>
      </c>
      <c r="O46" s="4">
        <v>7.0000000000000007E-2</v>
      </c>
    </row>
    <row r="47" spans="1:15" s="4" customFormat="1" x14ac:dyDescent="0.35">
      <c r="A47" s="4">
        <v>137</v>
      </c>
      <c r="B47" s="4">
        <v>1046</v>
      </c>
      <c r="C47" s="5">
        <v>44214</v>
      </c>
      <c r="D47" s="4">
        <v>3</v>
      </c>
      <c r="E47" s="4" t="s">
        <v>43</v>
      </c>
      <c r="F47" s="4" t="s">
        <v>19</v>
      </c>
      <c r="G47" s="8">
        <v>1250</v>
      </c>
      <c r="H47" s="10" t="s">
        <v>44</v>
      </c>
      <c r="I47" s="11">
        <v>12490</v>
      </c>
      <c r="J47" s="4">
        <v>2</v>
      </c>
      <c r="K47" s="6" t="s">
        <v>192</v>
      </c>
      <c r="L47" s="8">
        <v>5370</v>
      </c>
      <c r="M47" s="8">
        <v>6014.4</v>
      </c>
      <c r="N47" s="4">
        <v>0.05</v>
      </c>
      <c r="O47" s="4">
        <v>7.0000000000000007E-2</v>
      </c>
    </row>
    <row r="48" spans="1:15" s="4" customFormat="1" x14ac:dyDescent="0.35">
      <c r="A48" s="4">
        <v>43</v>
      </c>
      <c r="B48" s="4">
        <v>1046</v>
      </c>
      <c r="C48" s="5">
        <v>44214</v>
      </c>
      <c r="D48" s="4">
        <v>3</v>
      </c>
      <c r="E48" s="4" t="s">
        <v>43</v>
      </c>
      <c r="F48" s="4" t="s">
        <v>19</v>
      </c>
      <c r="G48" s="8">
        <v>1250</v>
      </c>
      <c r="H48" s="10" t="s">
        <v>44</v>
      </c>
      <c r="I48" s="11">
        <v>12490</v>
      </c>
      <c r="J48" s="4">
        <v>2</v>
      </c>
      <c r="K48" s="6" t="s">
        <v>193</v>
      </c>
      <c r="L48" s="8">
        <v>5370</v>
      </c>
      <c r="M48" s="8">
        <v>6014.4</v>
      </c>
      <c r="N48" s="4">
        <v>0.05</v>
      </c>
      <c r="O48" s="4">
        <v>7.0000000000000007E-2</v>
      </c>
    </row>
    <row r="49" spans="1:15" s="1" customFormat="1" x14ac:dyDescent="0.35">
      <c r="A49" s="1">
        <v>138</v>
      </c>
      <c r="B49" s="1">
        <v>1048</v>
      </c>
      <c r="C49" s="2">
        <v>44214</v>
      </c>
      <c r="D49" s="1">
        <v>4</v>
      </c>
      <c r="E49" s="1" t="s">
        <v>45</v>
      </c>
      <c r="F49" s="1" t="s">
        <v>19</v>
      </c>
      <c r="G49" s="9">
        <v>1090.9100000000001</v>
      </c>
      <c r="H49" s="12" t="s">
        <v>46</v>
      </c>
      <c r="I49" s="13">
        <v>50864001</v>
      </c>
      <c r="J49" s="1">
        <v>1</v>
      </c>
      <c r="K49" s="3" t="s">
        <v>215</v>
      </c>
      <c r="L49" s="9">
        <v>1090.9100000000001</v>
      </c>
      <c r="M49" s="9">
        <v>1221.8192000000001</v>
      </c>
      <c r="N49" s="1">
        <v>0.05</v>
      </c>
      <c r="O49" s="1">
        <v>7.0000000000000007E-2</v>
      </c>
    </row>
    <row r="50" spans="1:15" s="4" customFormat="1" x14ac:dyDescent="0.35">
      <c r="A50" s="4">
        <v>126</v>
      </c>
      <c r="B50" s="4">
        <v>1049</v>
      </c>
      <c r="C50" s="5">
        <v>44214</v>
      </c>
      <c r="D50" s="4">
        <v>5</v>
      </c>
      <c r="E50" s="4" t="s">
        <v>47</v>
      </c>
      <c r="F50" s="4" t="s">
        <v>48</v>
      </c>
      <c r="G50" s="8">
        <v>710</v>
      </c>
      <c r="H50" s="10" t="s">
        <v>49</v>
      </c>
      <c r="I50" s="11">
        <v>8359</v>
      </c>
      <c r="J50" s="4">
        <v>1</v>
      </c>
      <c r="K50" s="6" t="s">
        <v>220</v>
      </c>
      <c r="L50" s="8">
        <v>1880</v>
      </c>
      <c r="M50" s="8">
        <v>2105.6</v>
      </c>
      <c r="N50" s="4">
        <v>0.05</v>
      </c>
      <c r="O50" s="4">
        <v>7.0000000000000007E-2</v>
      </c>
    </row>
    <row r="51" spans="1:15" s="4" customFormat="1" x14ac:dyDescent="0.35">
      <c r="A51" s="4">
        <v>46</v>
      </c>
      <c r="B51" s="4">
        <v>1049</v>
      </c>
      <c r="C51" s="5">
        <v>44214</v>
      </c>
      <c r="D51" s="4">
        <v>5</v>
      </c>
      <c r="E51" s="4" t="s">
        <v>50</v>
      </c>
      <c r="F51" s="4" t="s">
        <v>19</v>
      </c>
      <c r="G51" s="8">
        <v>1170</v>
      </c>
      <c r="H51" s="10" t="s">
        <v>51</v>
      </c>
      <c r="I51" s="11">
        <v>13563</v>
      </c>
      <c r="J51" s="4">
        <v>1</v>
      </c>
      <c r="K51" s="6" t="s">
        <v>226</v>
      </c>
      <c r="L51" s="8">
        <v>1880</v>
      </c>
      <c r="M51" s="8">
        <v>2105.6</v>
      </c>
      <c r="N51" s="4">
        <v>0.05</v>
      </c>
      <c r="O51" s="4">
        <v>7.0000000000000007E-2</v>
      </c>
    </row>
    <row r="52" spans="1:15" s="1" customFormat="1" x14ac:dyDescent="0.35">
      <c r="A52" s="1">
        <v>188</v>
      </c>
      <c r="B52" s="1">
        <v>1051</v>
      </c>
      <c r="C52" s="2">
        <v>44214</v>
      </c>
      <c r="D52" s="1">
        <v>3</v>
      </c>
      <c r="E52" s="1" t="s">
        <v>24</v>
      </c>
      <c r="F52" s="1" t="s">
        <v>25</v>
      </c>
      <c r="G52" s="9">
        <v>553.95000000000005</v>
      </c>
      <c r="H52" s="12" t="s">
        <v>52</v>
      </c>
      <c r="I52" s="13">
        <v>6096009</v>
      </c>
      <c r="J52" s="1">
        <v>1</v>
      </c>
      <c r="K52" s="3" t="s">
        <v>198</v>
      </c>
      <c r="L52" s="9">
        <v>553.95000000000005</v>
      </c>
      <c r="M52" s="9">
        <v>620.42400000000009</v>
      </c>
      <c r="N52" s="1">
        <v>0.05</v>
      </c>
      <c r="O52" s="1">
        <v>7.0000000000000007E-2</v>
      </c>
    </row>
    <row r="53" spans="1:15" s="4" customFormat="1" x14ac:dyDescent="0.35">
      <c r="A53" s="4">
        <v>172</v>
      </c>
      <c r="B53" s="4">
        <v>1052</v>
      </c>
      <c r="C53" s="5">
        <v>44214</v>
      </c>
      <c r="D53" s="4">
        <v>6</v>
      </c>
      <c r="E53" s="4" t="s">
        <v>53</v>
      </c>
      <c r="F53" s="4" t="s">
        <v>13</v>
      </c>
      <c r="G53" s="8">
        <v>1435</v>
      </c>
      <c r="H53" s="10" t="s">
        <v>54</v>
      </c>
      <c r="I53" s="11">
        <v>8355</v>
      </c>
      <c r="J53" s="4">
        <v>1</v>
      </c>
      <c r="K53" s="6" t="s">
        <v>205</v>
      </c>
      <c r="L53" s="8">
        <v>1435</v>
      </c>
      <c r="M53" s="8">
        <v>1607.2</v>
      </c>
      <c r="N53" s="4">
        <v>0.05</v>
      </c>
      <c r="O53" s="4">
        <v>7.0000000000000007E-2</v>
      </c>
    </row>
    <row r="54" spans="1:15" s="1" customFormat="1" x14ac:dyDescent="0.35">
      <c r="A54" s="1">
        <v>139</v>
      </c>
      <c r="B54" s="1">
        <v>1054</v>
      </c>
      <c r="C54" s="2">
        <v>44214</v>
      </c>
      <c r="D54" s="1">
        <v>5</v>
      </c>
      <c r="E54" s="1" t="s">
        <v>55</v>
      </c>
      <c r="F54" s="1" t="s">
        <v>19</v>
      </c>
      <c r="G54" s="9">
        <v>226.07</v>
      </c>
      <c r="H54" s="12" t="s">
        <v>56</v>
      </c>
      <c r="I54" s="13">
        <v>40184001</v>
      </c>
      <c r="J54" s="1">
        <v>3</v>
      </c>
      <c r="K54" s="3" t="s">
        <v>216</v>
      </c>
      <c r="L54" s="9">
        <v>1747.3400000000001</v>
      </c>
      <c r="M54" s="9">
        <v>1957.0208000000002</v>
      </c>
      <c r="N54" s="1">
        <v>0.05</v>
      </c>
      <c r="O54" s="1">
        <v>7.0000000000000007E-2</v>
      </c>
    </row>
    <row r="55" spans="1:15" s="1" customFormat="1" x14ac:dyDescent="0.35">
      <c r="A55" s="1">
        <v>45</v>
      </c>
      <c r="B55" s="1">
        <v>1054</v>
      </c>
      <c r="C55" s="2">
        <v>44214</v>
      </c>
      <c r="D55" s="1">
        <v>5</v>
      </c>
      <c r="E55" s="1" t="s">
        <v>55</v>
      </c>
      <c r="F55" s="1" t="s">
        <v>19</v>
      </c>
      <c r="G55" s="9">
        <v>226.07</v>
      </c>
      <c r="H55" s="12" t="s">
        <v>56</v>
      </c>
      <c r="I55" s="13">
        <v>40184001</v>
      </c>
      <c r="J55" s="1">
        <v>3</v>
      </c>
      <c r="K55" s="3" t="s">
        <v>217</v>
      </c>
      <c r="L55" s="9">
        <v>1747.3400000000001</v>
      </c>
      <c r="M55" s="9">
        <v>1957.0208000000002</v>
      </c>
      <c r="N55" s="1">
        <v>0.05</v>
      </c>
      <c r="O55" s="1">
        <v>7.0000000000000007E-2</v>
      </c>
    </row>
    <row r="56" spans="1:15" s="1" customFormat="1" x14ac:dyDescent="0.35">
      <c r="A56" s="1">
        <v>117</v>
      </c>
      <c r="B56" s="1">
        <v>1054</v>
      </c>
      <c r="C56" s="2">
        <v>44214</v>
      </c>
      <c r="D56" s="1">
        <v>5</v>
      </c>
      <c r="E56" s="1" t="s">
        <v>55</v>
      </c>
      <c r="F56" s="1" t="s">
        <v>19</v>
      </c>
      <c r="G56" s="9">
        <v>226.07</v>
      </c>
      <c r="H56" s="12" t="s">
        <v>56</v>
      </c>
      <c r="I56" s="13">
        <v>40184001</v>
      </c>
      <c r="J56" s="1">
        <v>3</v>
      </c>
      <c r="K56" s="3" t="s">
        <v>218</v>
      </c>
      <c r="L56" s="9">
        <v>1747.3400000000001</v>
      </c>
      <c r="M56" s="9">
        <v>1957.0208000000002</v>
      </c>
      <c r="N56" s="1">
        <v>0.05</v>
      </c>
      <c r="O56" s="1">
        <v>7.0000000000000007E-2</v>
      </c>
    </row>
    <row r="57" spans="1:15" s="1" customFormat="1" x14ac:dyDescent="0.35">
      <c r="A57" s="1">
        <v>23</v>
      </c>
      <c r="B57" s="1">
        <v>1054</v>
      </c>
      <c r="C57" s="2">
        <v>44214</v>
      </c>
      <c r="D57" s="1">
        <v>5</v>
      </c>
      <c r="E57" s="1" t="s">
        <v>57</v>
      </c>
      <c r="F57" s="1" t="s">
        <v>1</v>
      </c>
      <c r="G57" s="9">
        <v>172.63</v>
      </c>
      <c r="H57" s="12" t="s">
        <v>58</v>
      </c>
      <c r="I57" s="13">
        <v>40182001</v>
      </c>
      <c r="J57" s="1">
        <v>1</v>
      </c>
      <c r="K57" s="3" t="s">
        <v>219</v>
      </c>
      <c r="L57" s="9">
        <v>1747.3400000000001</v>
      </c>
      <c r="M57" s="9">
        <v>1957.0208000000002</v>
      </c>
      <c r="N57" s="1">
        <v>0.05</v>
      </c>
      <c r="O57" s="1">
        <v>7.0000000000000007E-2</v>
      </c>
    </row>
    <row r="58" spans="1:15" s="1" customFormat="1" x14ac:dyDescent="0.35">
      <c r="A58" s="1">
        <v>170</v>
      </c>
      <c r="B58" s="1">
        <v>1054</v>
      </c>
      <c r="C58" s="2">
        <v>44214</v>
      </c>
      <c r="D58" s="1">
        <v>5</v>
      </c>
      <c r="E58" s="1" t="s">
        <v>59</v>
      </c>
      <c r="F58" s="1" t="s">
        <v>13</v>
      </c>
      <c r="G58" s="9">
        <v>448.25</v>
      </c>
      <c r="H58" s="12" t="s">
        <v>60</v>
      </c>
      <c r="I58" s="13">
        <v>5850009</v>
      </c>
      <c r="J58" s="1">
        <v>2</v>
      </c>
      <c r="K58" s="3" t="s">
        <v>224</v>
      </c>
      <c r="L58" s="9">
        <v>1747.3400000000001</v>
      </c>
      <c r="M58" s="9">
        <v>1957.0208000000002</v>
      </c>
      <c r="N58" s="1">
        <v>0.05</v>
      </c>
      <c r="O58" s="1">
        <v>7.0000000000000007E-2</v>
      </c>
    </row>
    <row r="59" spans="1:15" s="1" customFormat="1" x14ac:dyDescent="0.35">
      <c r="A59" s="1">
        <v>76</v>
      </c>
      <c r="B59" s="1">
        <v>1054</v>
      </c>
      <c r="C59" s="2">
        <v>44214</v>
      </c>
      <c r="D59" s="1">
        <v>5</v>
      </c>
      <c r="E59" s="1" t="s">
        <v>59</v>
      </c>
      <c r="F59" s="1" t="s">
        <v>13</v>
      </c>
      <c r="G59" s="9">
        <v>448.25</v>
      </c>
      <c r="H59" s="12" t="s">
        <v>60</v>
      </c>
      <c r="I59" s="13">
        <v>5850009</v>
      </c>
      <c r="J59" s="1">
        <v>2</v>
      </c>
      <c r="K59" s="3" t="s">
        <v>225</v>
      </c>
      <c r="L59" s="9">
        <v>1747.3400000000001</v>
      </c>
      <c r="M59" s="9">
        <v>1957.0208000000002</v>
      </c>
      <c r="N59" s="1">
        <v>0.05</v>
      </c>
      <c r="O59" s="1">
        <v>7.0000000000000007E-2</v>
      </c>
    </row>
    <row r="60" spans="1:15" s="4" customFormat="1" x14ac:dyDescent="0.35">
      <c r="A60" s="4">
        <v>184</v>
      </c>
      <c r="B60" s="4">
        <v>1056</v>
      </c>
      <c r="C60" s="5">
        <v>44214</v>
      </c>
      <c r="D60" s="4">
        <v>9</v>
      </c>
      <c r="E60" s="4" t="s">
        <v>61</v>
      </c>
      <c r="F60" s="4" t="s">
        <v>13</v>
      </c>
      <c r="G60" s="8">
        <v>1842</v>
      </c>
      <c r="H60" s="10" t="s">
        <v>62</v>
      </c>
      <c r="I60" s="11">
        <v>11577</v>
      </c>
      <c r="J60" s="4">
        <v>2</v>
      </c>
      <c r="K60" s="6" t="s">
        <v>172</v>
      </c>
      <c r="L60" s="8">
        <v>7666</v>
      </c>
      <c r="M60" s="8">
        <v>8585.92</v>
      </c>
      <c r="N60" s="4">
        <v>0.05</v>
      </c>
      <c r="O60" s="4">
        <v>7.0000000000000007E-2</v>
      </c>
    </row>
    <row r="61" spans="1:15" s="4" customFormat="1" x14ac:dyDescent="0.35">
      <c r="A61" s="4">
        <v>90</v>
      </c>
      <c r="B61" s="4">
        <v>1056</v>
      </c>
      <c r="C61" s="5">
        <v>44214</v>
      </c>
      <c r="D61" s="4">
        <v>9</v>
      </c>
      <c r="E61" s="4" t="s">
        <v>61</v>
      </c>
      <c r="F61" s="4" t="s">
        <v>13</v>
      </c>
      <c r="G61" s="8">
        <v>1842</v>
      </c>
      <c r="H61" s="10" t="s">
        <v>62</v>
      </c>
      <c r="I61" s="11">
        <v>11577</v>
      </c>
      <c r="J61" s="4">
        <v>2</v>
      </c>
      <c r="K61" s="6" t="s">
        <v>173</v>
      </c>
      <c r="L61" s="8">
        <v>7666</v>
      </c>
      <c r="M61" s="8">
        <v>8585.92</v>
      </c>
      <c r="N61" s="4">
        <v>0.05</v>
      </c>
      <c r="O61" s="4">
        <v>7.0000000000000007E-2</v>
      </c>
    </row>
    <row r="62" spans="1:15" s="4" customFormat="1" x14ac:dyDescent="0.35">
      <c r="A62" s="4">
        <v>185</v>
      </c>
      <c r="B62" s="4">
        <v>1056</v>
      </c>
      <c r="C62" s="5">
        <v>44214</v>
      </c>
      <c r="D62" s="4">
        <v>10</v>
      </c>
      <c r="E62" s="4" t="s">
        <v>63</v>
      </c>
      <c r="F62" s="4" t="s">
        <v>13</v>
      </c>
      <c r="G62" s="8">
        <v>1991</v>
      </c>
      <c r="H62" s="10" t="s">
        <v>64</v>
      </c>
      <c r="I62" s="11">
        <v>41491</v>
      </c>
      <c r="J62" s="4">
        <v>2</v>
      </c>
      <c r="K62" s="6" t="s">
        <v>182</v>
      </c>
      <c r="L62" s="8">
        <v>7666</v>
      </c>
      <c r="M62" s="8">
        <v>8585.92</v>
      </c>
      <c r="N62" s="4">
        <v>0.05</v>
      </c>
      <c r="O62" s="4">
        <v>7.0000000000000007E-2</v>
      </c>
    </row>
    <row r="63" spans="1:15" s="4" customFormat="1" x14ac:dyDescent="0.35">
      <c r="A63" s="4">
        <v>91</v>
      </c>
      <c r="B63" s="4">
        <v>1056</v>
      </c>
      <c r="C63" s="5">
        <v>44214</v>
      </c>
      <c r="D63" s="4">
        <v>10</v>
      </c>
      <c r="E63" s="4" t="s">
        <v>63</v>
      </c>
      <c r="F63" s="4" t="s">
        <v>13</v>
      </c>
      <c r="G63" s="8">
        <v>1991</v>
      </c>
      <c r="H63" s="10" t="s">
        <v>64</v>
      </c>
      <c r="I63" s="11">
        <v>41491</v>
      </c>
      <c r="J63" s="4">
        <v>2</v>
      </c>
      <c r="K63" s="6" t="s">
        <v>183</v>
      </c>
      <c r="L63" s="8">
        <v>7666</v>
      </c>
      <c r="M63" s="8">
        <v>8585.92</v>
      </c>
      <c r="N63" s="4">
        <v>0.05</v>
      </c>
      <c r="O63" s="4">
        <v>7.0000000000000007E-2</v>
      </c>
    </row>
    <row r="64" spans="1:15" s="1" customFormat="1" x14ac:dyDescent="0.35">
      <c r="A64" s="1">
        <v>97</v>
      </c>
      <c r="B64" s="1">
        <v>1057</v>
      </c>
      <c r="C64" s="2">
        <v>44214</v>
      </c>
      <c r="D64" s="1">
        <v>10</v>
      </c>
      <c r="E64" s="1" t="s">
        <v>6</v>
      </c>
      <c r="F64" s="1" t="s">
        <v>7</v>
      </c>
      <c r="G64" s="9">
        <v>2605</v>
      </c>
      <c r="H64" s="12" t="s">
        <v>65</v>
      </c>
      <c r="I64" s="13">
        <v>56014</v>
      </c>
      <c r="J64" s="1">
        <v>2</v>
      </c>
      <c r="K64" s="3" t="s">
        <v>66</v>
      </c>
      <c r="L64" s="9">
        <v>5210</v>
      </c>
      <c r="M64" s="9">
        <v>5835.2</v>
      </c>
      <c r="N64" s="1">
        <v>0.05</v>
      </c>
      <c r="O64" s="1">
        <v>7.0000000000000007E-2</v>
      </c>
    </row>
    <row r="65" spans="1:15" s="1" customFormat="1" x14ac:dyDescent="0.35">
      <c r="A65" s="1">
        <v>3</v>
      </c>
      <c r="B65" s="1">
        <v>1057</v>
      </c>
      <c r="C65" s="2">
        <v>44214</v>
      </c>
      <c r="D65" s="1">
        <v>10</v>
      </c>
      <c r="E65" s="1" t="s">
        <v>6</v>
      </c>
      <c r="F65" s="1" t="s">
        <v>10</v>
      </c>
      <c r="G65" s="9">
        <v>2605</v>
      </c>
      <c r="H65" s="12" t="s">
        <v>65</v>
      </c>
      <c r="I65" s="13">
        <v>56014</v>
      </c>
      <c r="J65" s="1">
        <v>2</v>
      </c>
      <c r="K65" s="3" t="s">
        <v>9</v>
      </c>
      <c r="L65" s="9">
        <v>5210</v>
      </c>
      <c r="M65" s="9">
        <v>5835.2</v>
      </c>
      <c r="N65" s="1">
        <v>0.05</v>
      </c>
      <c r="O65" s="1">
        <v>7.0000000000000007E-2</v>
      </c>
    </row>
    <row r="66" spans="1:15" s="4" customFormat="1" x14ac:dyDescent="0.35">
      <c r="A66" s="4">
        <v>158</v>
      </c>
      <c r="B66" s="4">
        <v>1058</v>
      </c>
      <c r="C66" s="5">
        <v>44214</v>
      </c>
      <c r="D66" s="4">
        <v>10</v>
      </c>
      <c r="E66" s="4" t="s">
        <v>22</v>
      </c>
      <c r="F66" s="4" t="s">
        <v>19</v>
      </c>
      <c r="G66" s="8">
        <v>1350</v>
      </c>
      <c r="H66" s="10" t="s">
        <v>67</v>
      </c>
      <c r="I66" s="11">
        <v>13628</v>
      </c>
      <c r="J66" s="4">
        <v>2</v>
      </c>
      <c r="K66" s="6" t="s">
        <v>179</v>
      </c>
      <c r="L66" s="8">
        <v>2700</v>
      </c>
      <c r="M66" s="8">
        <v>3024</v>
      </c>
      <c r="N66" s="4">
        <v>0.05</v>
      </c>
      <c r="O66" s="4">
        <v>7.0000000000000007E-2</v>
      </c>
    </row>
    <row r="67" spans="1:15" s="4" customFormat="1" x14ac:dyDescent="0.35">
      <c r="A67" s="4">
        <v>64</v>
      </c>
      <c r="B67" s="4">
        <v>1058</v>
      </c>
      <c r="C67" s="5">
        <v>44214</v>
      </c>
      <c r="D67" s="4">
        <v>10</v>
      </c>
      <c r="E67" s="4" t="s">
        <v>22</v>
      </c>
      <c r="F67" s="4" t="s">
        <v>19</v>
      </c>
      <c r="G67" s="8">
        <v>1350</v>
      </c>
      <c r="H67" s="10" t="s">
        <v>67</v>
      </c>
      <c r="I67" s="11">
        <v>13628</v>
      </c>
      <c r="J67" s="4">
        <v>2</v>
      </c>
      <c r="K67" s="6" t="s">
        <v>180</v>
      </c>
      <c r="L67" s="8">
        <v>-2870</v>
      </c>
      <c r="M67" s="8">
        <v>-3214.4</v>
      </c>
      <c r="N67" s="4">
        <v>0.05</v>
      </c>
      <c r="O67" s="4">
        <v>7.0000000000000007E-2</v>
      </c>
    </row>
    <row r="68" spans="1:15" s="1" customFormat="1" x14ac:dyDescent="0.35">
      <c r="A68" s="1">
        <v>183</v>
      </c>
      <c r="B68" s="1">
        <v>1064</v>
      </c>
      <c r="C68" s="2">
        <v>44215</v>
      </c>
      <c r="D68" s="1">
        <v>9</v>
      </c>
      <c r="E68" s="1" t="s">
        <v>61</v>
      </c>
      <c r="F68" s="1" t="s">
        <v>13</v>
      </c>
      <c r="G68" s="9">
        <v>1435</v>
      </c>
      <c r="H68" s="12" t="s">
        <v>69</v>
      </c>
      <c r="I68" s="13">
        <v>8335</v>
      </c>
      <c r="J68" s="1">
        <v>-2</v>
      </c>
      <c r="K68" s="3" t="s">
        <v>171</v>
      </c>
      <c r="L68" s="9">
        <v>-2870</v>
      </c>
      <c r="M68" s="9">
        <v>-3214.4</v>
      </c>
      <c r="N68" s="1">
        <v>0.05</v>
      </c>
      <c r="O68" s="1">
        <v>7.0000000000000007E-2</v>
      </c>
    </row>
    <row r="69" spans="1:15" s="4" customFormat="1" x14ac:dyDescent="0.35">
      <c r="A69" s="4">
        <v>153</v>
      </c>
      <c r="B69" s="4">
        <v>1089</v>
      </c>
      <c r="C69" s="5">
        <v>44251</v>
      </c>
      <c r="D69" s="4">
        <v>10</v>
      </c>
      <c r="E69" s="4" t="s">
        <v>70</v>
      </c>
      <c r="F69" s="4" t="s">
        <v>19</v>
      </c>
      <c r="G69" s="8">
        <v>358.74</v>
      </c>
      <c r="H69" s="10" t="s">
        <v>71</v>
      </c>
      <c r="I69" s="11">
        <v>2124</v>
      </c>
      <c r="J69" s="4">
        <v>-2</v>
      </c>
      <c r="K69" s="6" t="s">
        <v>174</v>
      </c>
      <c r="L69" s="8">
        <v>-717.48</v>
      </c>
      <c r="M69" s="8">
        <v>-803.57760000000007</v>
      </c>
      <c r="N69" s="4">
        <v>0.05</v>
      </c>
      <c r="O69" s="4">
        <v>7.0000000000000007E-2</v>
      </c>
    </row>
    <row r="70" spans="1:15" s="1" customFormat="1" x14ac:dyDescent="0.35">
      <c r="A70" s="1">
        <v>162</v>
      </c>
      <c r="B70" s="1">
        <v>1090</v>
      </c>
      <c r="C70" s="2">
        <v>44251</v>
      </c>
      <c r="D70" s="1">
        <v>1</v>
      </c>
      <c r="E70" s="1" t="s">
        <v>41</v>
      </c>
      <c r="F70" s="1" t="s">
        <v>13</v>
      </c>
      <c r="G70" s="9">
        <v>2000</v>
      </c>
      <c r="H70" s="12" t="s">
        <v>73</v>
      </c>
      <c r="I70" s="13">
        <v>8360</v>
      </c>
      <c r="J70" s="1">
        <v>4</v>
      </c>
      <c r="K70" s="3" t="s">
        <v>133</v>
      </c>
      <c r="L70" s="9">
        <v>8000</v>
      </c>
      <c r="M70" s="9">
        <v>8960</v>
      </c>
      <c r="N70" s="1">
        <v>0.05</v>
      </c>
      <c r="O70" s="1">
        <v>7.0000000000000007E-2</v>
      </c>
    </row>
    <row r="71" spans="1:15" s="1" customFormat="1" x14ac:dyDescent="0.35">
      <c r="A71" s="1">
        <v>68</v>
      </c>
      <c r="B71" s="1">
        <v>1090</v>
      </c>
      <c r="C71" s="2">
        <v>44251</v>
      </c>
      <c r="D71" s="1">
        <v>1</v>
      </c>
      <c r="E71" s="1" t="s">
        <v>41</v>
      </c>
      <c r="F71" s="1" t="s">
        <v>13</v>
      </c>
      <c r="G71" s="9">
        <v>2000</v>
      </c>
      <c r="H71" s="12" t="s">
        <v>73</v>
      </c>
      <c r="I71" s="13">
        <v>8360</v>
      </c>
      <c r="J71" s="1">
        <v>4</v>
      </c>
      <c r="K71" s="3" t="s">
        <v>134</v>
      </c>
      <c r="L71" s="9">
        <v>8000</v>
      </c>
      <c r="M71" s="9">
        <v>8960</v>
      </c>
      <c r="N71" s="1">
        <v>0.05</v>
      </c>
      <c r="O71" s="1">
        <v>7.0000000000000007E-2</v>
      </c>
    </row>
    <row r="72" spans="1:15" s="1" customFormat="1" x14ac:dyDescent="0.35">
      <c r="A72" s="1">
        <v>92</v>
      </c>
      <c r="B72" s="1">
        <v>1090</v>
      </c>
      <c r="C72" s="2">
        <v>44251</v>
      </c>
      <c r="D72" s="1">
        <v>1</v>
      </c>
      <c r="E72" s="1" t="s">
        <v>41</v>
      </c>
      <c r="F72" s="1" t="s">
        <v>13</v>
      </c>
      <c r="G72" s="9">
        <v>2000</v>
      </c>
      <c r="H72" s="12" t="s">
        <v>73</v>
      </c>
      <c r="I72" s="13">
        <v>8360</v>
      </c>
      <c r="J72" s="1">
        <v>4</v>
      </c>
      <c r="K72" s="3" t="s">
        <v>136</v>
      </c>
      <c r="L72" s="9">
        <v>8000</v>
      </c>
      <c r="M72" s="9">
        <v>8960</v>
      </c>
      <c r="N72" s="1">
        <v>0.05</v>
      </c>
      <c r="O72" s="1">
        <v>7.0000000000000007E-2</v>
      </c>
    </row>
    <row r="73" spans="1:15" s="1" customFormat="1" x14ac:dyDescent="0.35">
      <c r="A73" s="1">
        <v>186</v>
      </c>
      <c r="B73" s="1">
        <v>1090</v>
      </c>
      <c r="C73" s="2">
        <v>44251</v>
      </c>
      <c r="D73" s="1">
        <v>1</v>
      </c>
      <c r="E73" s="1" t="s">
        <v>41</v>
      </c>
      <c r="F73" s="1" t="s">
        <v>13</v>
      </c>
      <c r="G73" s="9">
        <v>2000</v>
      </c>
      <c r="H73" s="12" t="s">
        <v>73</v>
      </c>
      <c r="I73" s="13">
        <v>8360</v>
      </c>
      <c r="J73" s="1">
        <v>4</v>
      </c>
      <c r="K73" s="3" t="s">
        <v>137</v>
      </c>
      <c r="L73" s="9">
        <v>8000</v>
      </c>
      <c r="M73" s="9">
        <v>8960</v>
      </c>
      <c r="N73" s="1">
        <v>0.05</v>
      </c>
      <c r="O73" s="1">
        <v>7.0000000000000007E-2</v>
      </c>
    </row>
    <row r="74" spans="1:15" s="4" customFormat="1" x14ac:dyDescent="0.35">
      <c r="A74" s="4">
        <v>99</v>
      </c>
      <c r="B74" s="4">
        <v>1091</v>
      </c>
      <c r="C74" s="5">
        <v>44244</v>
      </c>
      <c r="D74" s="4">
        <v>4</v>
      </c>
      <c r="E74" s="4" t="s">
        <v>74</v>
      </c>
      <c r="F74" s="4" t="s">
        <v>68</v>
      </c>
      <c r="G74" s="8">
        <v>6665.33</v>
      </c>
      <c r="H74" s="10" t="s">
        <v>76</v>
      </c>
      <c r="I74" s="11">
        <v>51281</v>
      </c>
      <c r="J74" s="4">
        <v>3</v>
      </c>
      <c r="K74" s="6" t="s">
        <v>210</v>
      </c>
      <c r="L74" s="8">
        <v>19995.989999999998</v>
      </c>
      <c r="M74" s="8">
        <v>22395.5088</v>
      </c>
      <c r="N74" s="4">
        <v>0.05</v>
      </c>
      <c r="O74" s="4">
        <v>7.0000000000000007E-2</v>
      </c>
    </row>
    <row r="75" spans="1:15" s="4" customFormat="1" x14ac:dyDescent="0.35">
      <c r="A75" s="4">
        <v>100</v>
      </c>
      <c r="B75" s="4">
        <v>1091</v>
      </c>
      <c r="C75" s="5">
        <v>44244</v>
      </c>
      <c r="D75" s="4">
        <v>4</v>
      </c>
      <c r="E75" s="4" t="s">
        <v>74</v>
      </c>
      <c r="F75" s="4" t="s">
        <v>68</v>
      </c>
      <c r="G75" s="8">
        <v>6665.33</v>
      </c>
      <c r="H75" s="10" t="s">
        <v>77</v>
      </c>
      <c r="I75" s="11">
        <v>51286</v>
      </c>
      <c r="J75" s="4">
        <v>3</v>
      </c>
      <c r="K75" s="6" t="s">
        <v>211</v>
      </c>
      <c r="L75" s="8">
        <v>19995.989999999998</v>
      </c>
      <c r="M75" s="8">
        <v>22395.5088</v>
      </c>
      <c r="N75" s="4">
        <v>0.05</v>
      </c>
      <c r="O75" s="4">
        <v>7.0000000000000007E-2</v>
      </c>
    </row>
    <row r="76" spans="1:15" s="4" customFormat="1" x14ac:dyDescent="0.35">
      <c r="A76" s="4">
        <v>98</v>
      </c>
      <c r="B76" s="4">
        <v>1091</v>
      </c>
      <c r="C76" s="5">
        <v>44244</v>
      </c>
      <c r="D76" s="4">
        <v>4</v>
      </c>
      <c r="E76" s="4" t="s">
        <v>74</v>
      </c>
      <c r="F76" s="4" t="s">
        <v>68</v>
      </c>
      <c r="G76" s="8">
        <v>6065.33</v>
      </c>
      <c r="H76" s="10" t="s">
        <v>75</v>
      </c>
      <c r="I76" s="11">
        <v>51287</v>
      </c>
      <c r="J76" s="4">
        <v>3</v>
      </c>
      <c r="K76" s="6" t="s">
        <v>212</v>
      </c>
      <c r="L76" s="8">
        <v>19995.989999999998</v>
      </c>
      <c r="M76" s="8">
        <v>22395.5088</v>
      </c>
      <c r="N76" s="4">
        <v>0.05</v>
      </c>
      <c r="O76" s="4">
        <v>7.0000000000000007E-2</v>
      </c>
    </row>
    <row r="77" spans="1:15" s="1" customFormat="1" x14ac:dyDescent="0.35">
      <c r="A77" s="1">
        <v>177</v>
      </c>
      <c r="B77" s="1">
        <v>1102</v>
      </c>
      <c r="C77" s="2">
        <v>44253</v>
      </c>
      <c r="D77" s="1">
        <v>9</v>
      </c>
      <c r="E77" s="1" t="s">
        <v>78</v>
      </c>
      <c r="F77" s="1" t="s">
        <v>13</v>
      </c>
      <c r="G77" s="9">
        <v>374.63</v>
      </c>
      <c r="H77" s="12" t="s">
        <v>79</v>
      </c>
      <c r="I77" s="13">
        <v>2136</v>
      </c>
      <c r="J77" s="1">
        <v>6</v>
      </c>
      <c r="K77" s="3" t="s">
        <v>157</v>
      </c>
      <c r="L77" s="9">
        <v>2247.7800000000002</v>
      </c>
      <c r="M77" s="9">
        <v>2517.5136000000002</v>
      </c>
      <c r="N77" s="1">
        <v>0.05</v>
      </c>
      <c r="O77" s="1">
        <v>7.0000000000000007E-2</v>
      </c>
    </row>
    <row r="78" spans="1:15" s="1" customFormat="1" x14ac:dyDescent="0.35">
      <c r="A78" s="1">
        <v>83</v>
      </c>
      <c r="B78" s="1">
        <v>1102</v>
      </c>
      <c r="C78" s="2">
        <v>44253</v>
      </c>
      <c r="D78" s="1">
        <v>9</v>
      </c>
      <c r="E78" s="1" t="s">
        <v>78</v>
      </c>
      <c r="F78" s="1" t="s">
        <v>13</v>
      </c>
      <c r="G78" s="9">
        <v>374.63</v>
      </c>
      <c r="H78" s="12" t="s">
        <v>79</v>
      </c>
      <c r="I78" s="13">
        <v>2136</v>
      </c>
      <c r="J78" s="1">
        <v>6</v>
      </c>
      <c r="K78" s="3" t="s">
        <v>158</v>
      </c>
      <c r="L78" s="9">
        <v>2247.7800000000002</v>
      </c>
      <c r="M78" s="9">
        <v>2517.5136000000002</v>
      </c>
      <c r="N78" s="1">
        <v>0.05</v>
      </c>
      <c r="O78" s="1">
        <v>7.0000000000000007E-2</v>
      </c>
    </row>
    <row r="79" spans="1:15" s="1" customFormat="1" x14ac:dyDescent="0.35">
      <c r="A79" s="1">
        <v>179</v>
      </c>
      <c r="B79" s="1">
        <v>1102</v>
      </c>
      <c r="C79" s="2">
        <v>44253</v>
      </c>
      <c r="D79" s="1">
        <v>9</v>
      </c>
      <c r="E79" s="1" t="s">
        <v>78</v>
      </c>
      <c r="F79" s="1" t="s">
        <v>13</v>
      </c>
      <c r="G79" s="9">
        <v>374.63</v>
      </c>
      <c r="H79" s="12" t="s">
        <v>79</v>
      </c>
      <c r="I79" s="13">
        <v>2137</v>
      </c>
      <c r="J79" s="1">
        <v>6</v>
      </c>
      <c r="K79" s="3" t="s">
        <v>161</v>
      </c>
      <c r="L79" s="9">
        <v>2247.7800000000002</v>
      </c>
      <c r="M79" s="9">
        <v>2517.5136000000002</v>
      </c>
      <c r="N79" s="1">
        <v>0.05</v>
      </c>
      <c r="O79" s="1">
        <v>7.0000000000000007E-2</v>
      </c>
    </row>
    <row r="80" spans="1:15" s="1" customFormat="1" x14ac:dyDescent="0.35">
      <c r="A80" s="1">
        <v>85</v>
      </c>
      <c r="B80" s="1">
        <v>1102</v>
      </c>
      <c r="C80" s="2">
        <v>44253</v>
      </c>
      <c r="D80" s="1">
        <v>9</v>
      </c>
      <c r="E80" s="1" t="s">
        <v>78</v>
      </c>
      <c r="F80" s="1" t="s">
        <v>13</v>
      </c>
      <c r="G80" s="9">
        <v>374.63</v>
      </c>
      <c r="H80" s="12" t="s">
        <v>79</v>
      </c>
      <c r="I80" s="13">
        <v>2137</v>
      </c>
      <c r="J80" s="1">
        <v>6</v>
      </c>
      <c r="K80" s="3" t="s">
        <v>162</v>
      </c>
      <c r="L80" s="9">
        <v>2247.7800000000002</v>
      </c>
      <c r="M80" s="9">
        <v>2517.5136000000002</v>
      </c>
      <c r="N80" s="1">
        <v>0.05</v>
      </c>
      <c r="O80" s="1">
        <v>7.0000000000000007E-2</v>
      </c>
    </row>
    <row r="81" spans="1:15" s="1" customFormat="1" x14ac:dyDescent="0.35">
      <c r="A81" s="1">
        <v>181</v>
      </c>
      <c r="B81" s="1">
        <v>1102</v>
      </c>
      <c r="C81" s="2">
        <v>44253</v>
      </c>
      <c r="D81" s="1">
        <v>9</v>
      </c>
      <c r="E81" s="1" t="s">
        <v>78</v>
      </c>
      <c r="F81" s="1" t="s">
        <v>13</v>
      </c>
      <c r="G81" s="9">
        <v>374.63</v>
      </c>
      <c r="H81" s="12" t="s">
        <v>79</v>
      </c>
      <c r="I81" s="13">
        <v>2143</v>
      </c>
      <c r="J81" s="1">
        <v>6</v>
      </c>
      <c r="K81" s="3" t="s">
        <v>164</v>
      </c>
      <c r="L81" s="9">
        <v>2247.7800000000002</v>
      </c>
      <c r="M81" s="9">
        <v>2517.5136000000002</v>
      </c>
      <c r="N81" s="1">
        <v>0.05</v>
      </c>
      <c r="O81" s="1">
        <v>7.0000000000000007E-2</v>
      </c>
    </row>
    <row r="82" spans="1:15" s="1" customFormat="1" x14ac:dyDescent="0.35">
      <c r="A82" s="1">
        <v>87</v>
      </c>
      <c r="B82" s="1">
        <v>1102</v>
      </c>
      <c r="C82" s="2">
        <v>44253</v>
      </c>
      <c r="D82" s="1">
        <v>9</v>
      </c>
      <c r="E82" s="1" t="s">
        <v>78</v>
      </c>
      <c r="F82" s="1" t="s">
        <v>13</v>
      </c>
      <c r="G82" s="9">
        <v>374.63</v>
      </c>
      <c r="H82" s="12" t="s">
        <v>79</v>
      </c>
      <c r="I82" s="13">
        <v>2143</v>
      </c>
      <c r="J82" s="1">
        <v>6</v>
      </c>
      <c r="K82" s="3" t="s">
        <v>165</v>
      </c>
      <c r="L82" s="9"/>
      <c r="M82" s="9">
        <v>0</v>
      </c>
      <c r="N82" s="1">
        <v>0.05</v>
      </c>
      <c r="O82" s="1">
        <v>7.0000000000000007E-2</v>
      </c>
    </row>
    <row r="83" spans="1:15" s="4" customFormat="1" x14ac:dyDescent="0.35">
      <c r="A83" s="4">
        <v>168</v>
      </c>
      <c r="B83" s="4">
        <v>1105</v>
      </c>
      <c r="C83" s="5">
        <v>44253</v>
      </c>
      <c r="D83" s="4">
        <v>4</v>
      </c>
      <c r="E83" s="4" t="s">
        <v>80</v>
      </c>
      <c r="F83" s="4" t="s">
        <v>13</v>
      </c>
      <c r="G83" s="8">
        <v>499.5</v>
      </c>
      <c r="H83" s="10" t="s">
        <v>81</v>
      </c>
      <c r="I83" s="11">
        <v>8211010</v>
      </c>
      <c r="J83" s="4">
        <v>3</v>
      </c>
      <c r="K83" s="6" t="s">
        <v>231</v>
      </c>
      <c r="L83" s="8">
        <v>1498.5</v>
      </c>
      <c r="M83" s="8">
        <v>1678.32</v>
      </c>
      <c r="N83" s="4">
        <v>0.05</v>
      </c>
      <c r="O83" s="4">
        <v>7.0000000000000007E-2</v>
      </c>
    </row>
    <row r="84" spans="1:15" s="4" customFormat="1" x14ac:dyDescent="0.35">
      <c r="A84" s="4">
        <v>74</v>
      </c>
      <c r="B84" s="4">
        <v>1105</v>
      </c>
      <c r="C84" s="5">
        <v>44253</v>
      </c>
      <c r="D84" s="4">
        <v>4</v>
      </c>
      <c r="E84" s="4" t="s">
        <v>80</v>
      </c>
      <c r="F84" s="4" t="s">
        <v>13</v>
      </c>
      <c r="G84" s="8">
        <v>499.5</v>
      </c>
      <c r="H84" s="10" t="s">
        <v>81</v>
      </c>
      <c r="I84" s="11">
        <v>8211010</v>
      </c>
      <c r="J84" s="4">
        <v>3</v>
      </c>
      <c r="K84" s="6" t="s">
        <v>213</v>
      </c>
      <c r="L84" s="8">
        <v>1498.5</v>
      </c>
      <c r="M84" s="8">
        <v>1678.32</v>
      </c>
      <c r="N84" s="4">
        <v>0.05</v>
      </c>
      <c r="O84" s="4">
        <v>7.0000000000000007E-2</v>
      </c>
    </row>
    <row r="85" spans="1:15" s="4" customFormat="1" x14ac:dyDescent="0.35">
      <c r="A85" s="4">
        <v>74</v>
      </c>
      <c r="B85" s="4">
        <v>1105</v>
      </c>
      <c r="C85" s="5">
        <v>44253</v>
      </c>
      <c r="D85" s="4">
        <v>4</v>
      </c>
      <c r="E85" s="4" t="s">
        <v>80</v>
      </c>
      <c r="F85" s="4" t="s">
        <v>13</v>
      </c>
      <c r="G85" s="8">
        <v>499.5</v>
      </c>
      <c r="H85" s="10" t="s">
        <v>81</v>
      </c>
      <c r="I85" s="11">
        <v>8211010</v>
      </c>
      <c r="J85" s="4">
        <v>3</v>
      </c>
      <c r="K85" s="6" t="s">
        <v>214</v>
      </c>
      <c r="L85" s="8">
        <v>1498.5</v>
      </c>
      <c r="M85" s="8">
        <v>1678.32</v>
      </c>
      <c r="N85" s="4">
        <v>0.05</v>
      </c>
      <c r="O85" s="4">
        <v>7.0000000000000007E-2</v>
      </c>
    </row>
    <row r="86" spans="1:15" s="1" customFormat="1" x14ac:dyDescent="0.35">
      <c r="A86" s="1">
        <v>178</v>
      </c>
      <c r="B86" s="1">
        <v>1107</v>
      </c>
      <c r="C86" s="2">
        <v>44260</v>
      </c>
      <c r="D86" s="1">
        <v>9</v>
      </c>
      <c r="E86" s="1" t="s">
        <v>78</v>
      </c>
      <c r="F86" s="1" t="s">
        <v>13</v>
      </c>
      <c r="G86" s="9">
        <v>374.63</v>
      </c>
      <c r="H86" s="12" t="s">
        <v>79</v>
      </c>
      <c r="I86" s="13">
        <v>2136</v>
      </c>
      <c r="J86" s="1">
        <v>3</v>
      </c>
      <c r="K86" s="3" t="s">
        <v>159</v>
      </c>
      <c r="L86" s="9">
        <v>1123.8899999999999</v>
      </c>
      <c r="M86" s="9">
        <v>1258.7567999999999</v>
      </c>
      <c r="N86" s="1">
        <v>0.05</v>
      </c>
      <c r="O86" s="1">
        <v>7.0000000000000007E-2</v>
      </c>
    </row>
    <row r="87" spans="1:15" s="1" customFormat="1" x14ac:dyDescent="0.35">
      <c r="A87" s="1">
        <v>84</v>
      </c>
      <c r="B87" s="1">
        <v>1107</v>
      </c>
      <c r="C87" s="2">
        <v>44260</v>
      </c>
      <c r="D87" s="1">
        <v>9</v>
      </c>
      <c r="E87" s="1" t="s">
        <v>78</v>
      </c>
      <c r="F87" s="1" t="s">
        <v>13</v>
      </c>
      <c r="G87" s="9">
        <v>374.63</v>
      </c>
      <c r="H87" s="12" t="s">
        <v>79</v>
      </c>
      <c r="I87" s="13">
        <v>2136</v>
      </c>
      <c r="J87" s="1">
        <v>3</v>
      </c>
      <c r="K87" s="3" t="s">
        <v>160</v>
      </c>
      <c r="L87" s="9">
        <v>2400</v>
      </c>
      <c r="M87" s="9">
        <v>2688</v>
      </c>
      <c r="N87" s="1">
        <v>0.05</v>
      </c>
      <c r="O87" s="1">
        <v>7.0000000000000007E-2</v>
      </c>
    </row>
    <row r="88" spans="1:15" s="1" customFormat="1" x14ac:dyDescent="0.35">
      <c r="A88" s="1">
        <v>180</v>
      </c>
      <c r="B88" s="1">
        <v>1107</v>
      </c>
      <c r="C88" s="2">
        <v>44260</v>
      </c>
      <c r="D88" s="1">
        <v>9</v>
      </c>
      <c r="E88" s="1" t="s">
        <v>78</v>
      </c>
      <c r="F88" s="1" t="s">
        <v>13</v>
      </c>
      <c r="G88" s="9">
        <v>374.63</v>
      </c>
      <c r="H88" s="12" t="s">
        <v>79</v>
      </c>
      <c r="I88" s="13">
        <v>2137</v>
      </c>
      <c r="J88" s="1">
        <v>3</v>
      </c>
      <c r="K88" s="3" t="s">
        <v>163</v>
      </c>
      <c r="L88" s="9">
        <v>2400</v>
      </c>
      <c r="M88" s="9">
        <v>2688</v>
      </c>
      <c r="N88" s="1">
        <v>0.05</v>
      </c>
      <c r="O88" s="1">
        <v>7.0000000000000007E-2</v>
      </c>
    </row>
    <row r="89" spans="1:15" s="4" customFormat="1" x14ac:dyDescent="0.35">
      <c r="A89" s="4">
        <v>152</v>
      </c>
      <c r="B89" s="4">
        <v>1111</v>
      </c>
      <c r="C89" s="5">
        <v>44253</v>
      </c>
      <c r="D89" s="4">
        <v>9</v>
      </c>
      <c r="E89" s="4" t="s">
        <v>33</v>
      </c>
      <c r="F89" s="4" t="s">
        <v>19</v>
      </c>
      <c r="G89" s="8">
        <v>1200</v>
      </c>
      <c r="H89" s="10" t="s">
        <v>82</v>
      </c>
      <c r="I89" s="11">
        <v>41398</v>
      </c>
      <c r="J89" s="4">
        <v>2</v>
      </c>
      <c r="K89" s="6" t="s">
        <v>168</v>
      </c>
      <c r="L89" s="8">
        <v>2400</v>
      </c>
      <c r="M89" s="8">
        <v>2688</v>
      </c>
      <c r="N89" s="4">
        <v>0.05</v>
      </c>
      <c r="O89" s="4">
        <v>7.0000000000000007E-2</v>
      </c>
    </row>
    <row r="90" spans="1:15" s="4" customFormat="1" x14ac:dyDescent="0.35">
      <c r="A90" s="4">
        <v>58</v>
      </c>
      <c r="B90" s="4">
        <v>1111</v>
      </c>
      <c r="C90" s="5">
        <v>44253</v>
      </c>
      <c r="D90" s="4">
        <v>9</v>
      </c>
      <c r="E90" s="4" t="s">
        <v>33</v>
      </c>
      <c r="F90" s="4" t="s">
        <v>19</v>
      </c>
      <c r="G90" s="8">
        <v>1200</v>
      </c>
      <c r="H90" s="10" t="s">
        <v>82</v>
      </c>
      <c r="I90" s="11">
        <v>41398</v>
      </c>
      <c r="J90" s="4">
        <v>2</v>
      </c>
      <c r="K90" s="6" t="s">
        <v>169</v>
      </c>
      <c r="L90" s="8">
        <v>2400</v>
      </c>
      <c r="M90" s="8">
        <v>2688</v>
      </c>
      <c r="N90" s="4">
        <v>0.05</v>
      </c>
      <c r="O90" s="4">
        <v>7.0000000000000007E-2</v>
      </c>
    </row>
    <row r="91" spans="1:15" s="4" customFormat="1" x14ac:dyDescent="0.35">
      <c r="A91" s="4">
        <v>167</v>
      </c>
      <c r="B91" s="4">
        <v>1111</v>
      </c>
      <c r="C91" s="5">
        <v>44253</v>
      </c>
      <c r="D91" s="4">
        <v>3</v>
      </c>
      <c r="E91" s="4" t="s">
        <v>83</v>
      </c>
      <c r="F91" s="4" t="s">
        <v>13</v>
      </c>
      <c r="G91" s="8">
        <v>1435</v>
      </c>
      <c r="H91" s="10" t="s">
        <v>84</v>
      </c>
      <c r="I91" s="11">
        <v>8335</v>
      </c>
      <c r="J91" s="4">
        <v>-1</v>
      </c>
      <c r="K91" s="6" t="s">
        <v>194</v>
      </c>
      <c r="L91" s="8">
        <v>2400</v>
      </c>
      <c r="M91" s="8">
        <v>2688</v>
      </c>
      <c r="N91" s="4">
        <v>0.05</v>
      </c>
      <c r="O91" s="4">
        <v>7.0000000000000007E-2</v>
      </c>
    </row>
    <row r="92" spans="1:15" s="4" customFormat="1" x14ac:dyDescent="0.35">
      <c r="A92" s="4">
        <v>73</v>
      </c>
      <c r="B92" s="4">
        <v>1111</v>
      </c>
      <c r="C92" s="5">
        <v>44253</v>
      </c>
      <c r="D92" s="4">
        <v>3</v>
      </c>
      <c r="E92" s="4" t="s">
        <v>83</v>
      </c>
      <c r="F92" s="4" t="s">
        <v>13</v>
      </c>
      <c r="G92" s="8">
        <v>1435</v>
      </c>
      <c r="H92" s="10" t="s">
        <v>84</v>
      </c>
      <c r="I92" s="11">
        <v>8335</v>
      </c>
      <c r="J92" s="4">
        <v>1</v>
      </c>
      <c r="K92" s="6" t="s">
        <v>195</v>
      </c>
      <c r="L92" s="8">
        <v>2400</v>
      </c>
      <c r="M92" s="8">
        <v>2688</v>
      </c>
      <c r="N92" s="4">
        <v>0.05</v>
      </c>
      <c r="O92" s="4">
        <v>7.0000000000000007E-2</v>
      </c>
    </row>
    <row r="93" spans="1:15" s="1" customFormat="1" x14ac:dyDescent="0.35">
      <c r="A93" s="1">
        <v>150</v>
      </c>
      <c r="B93" s="1">
        <v>1114</v>
      </c>
      <c r="C93" s="2">
        <v>44263</v>
      </c>
      <c r="D93" s="1">
        <v>9</v>
      </c>
      <c r="E93" s="1" t="s">
        <v>85</v>
      </c>
      <c r="F93" s="1" t="s">
        <v>19</v>
      </c>
      <c r="G93" s="9">
        <v>358.74</v>
      </c>
      <c r="H93" s="12" t="s">
        <v>86</v>
      </c>
      <c r="I93" s="13">
        <v>2124</v>
      </c>
      <c r="J93" s="1">
        <v>2</v>
      </c>
      <c r="K93" s="3" t="s">
        <v>166</v>
      </c>
      <c r="L93" s="9">
        <v>717.48</v>
      </c>
      <c r="M93" s="9">
        <v>803.57760000000007</v>
      </c>
      <c r="N93" s="1">
        <v>0.05</v>
      </c>
      <c r="O93" s="1">
        <v>7.0000000000000007E-2</v>
      </c>
    </row>
    <row r="94" spans="1:15" s="1" customFormat="1" x14ac:dyDescent="0.35">
      <c r="A94" s="1">
        <v>56</v>
      </c>
      <c r="B94" s="1">
        <v>1114</v>
      </c>
      <c r="C94" s="2">
        <v>44263</v>
      </c>
      <c r="D94" s="1">
        <v>9</v>
      </c>
      <c r="E94" s="1" t="s">
        <v>85</v>
      </c>
      <c r="F94" s="1" t="s">
        <v>19</v>
      </c>
      <c r="G94" s="9">
        <v>358.74</v>
      </c>
      <c r="H94" s="12" t="s">
        <v>86</v>
      </c>
      <c r="I94" s="13">
        <v>2124</v>
      </c>
      <c r="J94" s="1">
        <v>2</v>
      </c>
      <c r="K94" s="3" t="s">
        <v>167</v>
      </c>
      <c r="L94" s="9">
        <v>717.48</v>
      </c>
      <c r="M94" s="9">
        <v>803.57760000000007</v>
      </c>
      <c r="N94" s="1">
        <v>0.05</v>
      </c>
      <c r="O94" s="1">
        <v>7.0000000000000007E-2</v>
      </c>
    </row>
    <row r="95" spans="1:15" s="4" customFormat="1" x14ac:dyDescent="0.35">
      <c r="A95" s="4">
        <v>127</v>
      </c>
      <c r="B95" s="4">
        <v>1117</v>
      </c>
      <c r="C95" s="5">
        <v>44259</v>
      </c>
      <c r="D95" s="4">
        <v>5</v>
      </c>
      <c r="E95" s="4" t="s">
        <v>47</v>
      </c>
      <c r="F95" s="4" t="s">
        <v>48</v>
      </c>
      <c r="G95" s="8">
        <v>710</v>
      </c>
      <c r="H95" s="10" t="s">
        <v>87</v>
      </c>
      <c r="I95" s="11">
        <v>8359</v>
      </c>
      <c r="J95" s="4">
        <v>-1</v>
      </c>
      <c r="K95" s="6" t="s">
        <v>221</v>
      </c>
      <c r="L95" s="8">
        <v>3000</v>
      </c>
      <c r="M95" s="8">
        <v>3360</v>
      </c>
      <c r="N95" s="4">
        <v>0.05</v>
      </c>
      <c r="O95" s="4">
        <v>7.0000000000000007E-2</v>
      </c>
    </row>
    <row r="96" spans="1:15" s="4" customFormat="1" x14ac:dyDescent="0.35">
      <c r="A96" s="4">
        <v>33</v>
      </c>
      <c r="B96" s="4">
        <v>1117</v>
      </c>
      <c r="C96" s="5">
        <v>44259</v>
      </c>
      <c r="D96" s="4">
        <v>5</v>
      </c>
      <c r="E96" s="4" t="s">
        <v>47</v>
      </c>
      <c r="F96" s="4" t="s">
        <v>48</v>
      </c>
      <c r="G96" s="8">
        <v>710</v>
      </c>
      <c r="H96" s="10" t="s">
        <v>87</v>
      </c>
      <c r="I96" s="11">
        <v>8359</v>
      </c>
      <c r="J96" s="4">
        <v>1</v>
      </c>
      <c r="K96" s="6" t="s">
        <v>222</v>
      </c>
      <c r="L96" s="8">
        <v>3000</v>
      </c>
      <c r="M96" s="8">
        <v>3360</v>
      </c>
      <c r="N96" s="4">
        <v>0.05</v>
      </c>
      <c r="O96" s="4">
        <v>7.0000000000000007E-2</v>
      </c>
    </row>
    <row r="97" spans="1:15" s="4" customFormat="1" x14ac:dyDescent="0.35">
      <c r="A97" s="4">
        <v>173</v>
      </c>
      <c r="B97" s="4">
        <v>1117</v>
      </c>
      <c r="C97" s="5">
        <v>44259</v>
      </c>
      <c r="D97" s="4">
        <v>6</v>
      </c>
      <c r="E97" s="4" t="s">
        <v>53</v>
      </c>
      <c r="F97" s="4" t="s">
        <v>13</v>
      </c>
      <c r="G97" s="8">
        <v>1500</v>
      </c>
      <c r="H97" s="10" t="s">
        <v>88</v>
      </c>
      <c r="I97" s="11">
        <v>41406</v>
      </c>
      <c r="J97" s="4">
        <v>2</v>
      </c>
      <c r="K97" s="6" t="s">
        <v>206</v>
      </c>
      <c r="L97" s="8">
        <v>3000</v>
      </c>
      <c r="M97" s="8">
        <v>3360</v>
      </c>
      <c r="N97" s="4">
        <v>0.05</v>
      </c>
      <c r="O97" s="4">
        <v>7.0000000000000007E-2</v>
      </c>
    </row>
    <row r="98" spans="1:15" s="4" customFormat="1" x14ac:dyDescent="0.35">
      <c r="A98" s="4">
        <v>79</v>
      </c>
      <c r="B98" s="4">
        <v>1117</v>
      </c>
      <c r="C98" s="5">
        <v>44259</v>
      </c>
      <c r="D98" s="4">
        <v>6</v>
      </c>
      <c r="E98" s="4" t="s">
        <v>53</v>
      </c>
      <c r="F98" s="4" t="s">
        <v>13</v>
      </c>
      <c r="G98" s="8">
        <v>1500</v>
      </c>
      <c r="H98" s="10" t="s">
        <v>88</v>
      </c>
      <c r="I98" s="11">
        <v>41406</v>
      </c>
      <c r="J98" s="4">
        <v>2</v>
      </c>
      <c r="K98" s="6" t="s">
        <v>207</v>
      </c>
      <c r="L98" s="8">
        <v>3000</v>
      </c>
      <c r="M98" s="8">
        <v>3360</v>
      </c>
      <c r="N98" s="4">
        <v>0.05</v>
      </c>
      <c r="O98" s="4">
        <v>7.0000000000000007E-2</v>
      </c>
    </row>
    <row r="99" spans="1:15" s="1" customFormat="1" x14ac:dyDescent="0.35">
      <c r="A99" s="1">
        <v>128</v>
      </c>
      <c r="B99" s="1">
        <v>1119</v>
      </c>
      <c r="C99" s="2">
        <v>44259</v>
      </c>
      <c r="D99" s="1">
        <v>5</v>
      </c>
      <c r="E99" s="1" t="s">
        <v>47</v>
      </c>
      <c r="F99" s="1" t="s">
        <v>48</v>
      </c>
      <c r="G99" s="9">
        <v>710</v>
      </c>
      <c r="H99" s="12" t="s">
        <v>89</v>
      </c>
      <c r="I99" s="13">
        <v>8359</v>
      </c>
      <c r="J99" s="1">
        <v>1</v>
      </c>
      <c r="K99" s="3" t="s">
        <v>223</v>
      </c>
      <c r="L99" s="9">
        <v>3710</v>
      </c>
      <c r="M99" s="9">
        <v>4155.2</v>
      </c>
      <c r="N99" s="1">
        <v>0.05</v>
      </c>
      <c r="O99" s="1">
        <v>7.0000000000000007E-2</v>
      </c>
    </row>
    <row r="100" spans="1:15" s="1" customFormat="1" x14ac:dyDescent="0.35">
      <c r="A100" s="1">
        <v>174</v>
      </c>
      <c r="B100" s="1">
        <v>1119</v>
      </c>
      <c r="C100" s="2">
        <v>44259</v>
      </c>
      <c r="D100" s="1">
        <v>7</v>
      </c>
      <c r="E100" s="1" t="s">
        <v>90</v>
      </c>
      <c r="F100" s="1" t="s">
        <v>13</v>
      </c>
      <c r="G100" s="9">
        <v>1500</v>
      </c>
      <c r="H100" s="12" t="s">
        <v>91</v>
      </c>
      <c r="I100" s="13">
        <v>41406</v>
      </c>
      <c r="J100" s="1">
        <v>2</v>
      </c>
      <c r="K100" s="3" t="s">
        <v>189</v>
      </c>
      <c r="L100" s="9">
        <v>3710</v>
      </c>
      <c r="M100" s="9">
        <v>4155.2</v>
      </c>
      <c r="N100" s="1">
        <v>0.05</v>
      </c>
      <c r="O100" s="1">
        <v>7.0000000000000007E-2</v>
      </c>
    </row>
    <row r="101" spans="1:15" s="1" customFormat="1" x14ac:dyDescent="0.35">
      <c r="A101" s="1">
        <v>80</v>
      </c>
      <c r="B101" s="1">
        <v>1119</v>
      </c>
      <c r="C101" s="2">
        <v>44259</v>
      </c>
      <c r="D101" s="1">
        <v>7</v>
      </c>
      <c r="E101" s="1" t="s">
        <v>90</v>
      </c>
      <c r="F101" s="1" t="s">
        <v>13</v>
      </c>
      <c r="G101" s="9">
        <v>1500</v>
      </c>
      <c r="H101" s="12" t="s">
        <v>91</v>
      </c>
      <c r="I101" s="13">
        <v>41406</v>
      </c>
      <c r="J101" s="1">
        <v>2</v>
      </c>
      <c r="K101" s="3" t="s">
        <v>190</v>
      </c>
      <c r="L101" s="9">
        <v>3710</v>
      </c>
      <c r="M101" s="9">
        <v>4155.2</v>
      </c>
      <c r="N101" s="1">
        <v>0.05</v>
      </c>
      <c r="O101" s="1">
        <v>7.0000000000000007E-2</v>
      </c>
    </row>
    <row r="102" spans="1:15" s="4" customFormat="1" x14ac:dyDescent="0.35">
      <c r="A102" s="4">
        <v>82</v>
      </c>
      <c r="B102" s="4">
        <v>1150</v>
      </c>
      <c r="C102" s="5">
        <v>44313</v>
      </c>
      <c r="D102" s="4">
        <v>8</v>
      </c>
      <c r="E102" s="4" t="s">
        <v>92</v>
      </c>
      <c r="F102" s="4" t="s">
        <v>13</v>
      </c>
      <c r="G102" s="8">
        <v>1414.11</v>
      </c>
      <c r="H102" s="10" t="s">
        <v>93</v>
      </c>
      <c r="I102" s="11">
        <v>8294</v>
      </c>
      <c r="J102" s="4">
        <v>1</v>
      </c>
      <c r="K102" s="6" t="s">
        <v>230</v>
      </c>
      <c r="L102" s="8">
        <v>1414.11</v>
      </c>
      <c r="M102" s="8">
        <v>1583.8031999999998</v>
      </c>
      <c r="N102" s="4">
        <v>0.05</v>
      </c>
      <c r="O102" s="4">
        <v>7.0000000000000007E-2</v>
      </c>
    </row>
    <row r="103" spans="1:15" s="1" customFormat="1" x14ac:dyDescent="0.35">
      <c r="A103" s="1">
        <v>115</v>
      </c>
      <c r="B103" s="1">
        <v>1151</v>
      </c>
      <c r="C103" s="2">
        <v>44314</v>
      </c>
      <c r="D103" s="1">
        <v>3</v>
      </c>
      <c r="E103" s="1" t="s">
        <v>94</v>
      </c>
      <c r="F103" s="1" t="s">
        <v>1</v>
      </c>
      <c r="G103" s="9">
        <v>133.16999999999999</v>
      </c>
      <c r="H103" s="12" t="s">
        <v>95</v>
      </c>
      <c r="I103" s="13">
        <v>1012</v>
      </c>
      <c r="J103" s="1">
        <v>1</v>
      </c>
      <c r="K103" s="3" t="s">
        <v>96</v>
      </c>
      <c r="L103" s="9">
        <v>133.16999999999999</v>
      </c>
      <c r="M103" s="9">
        <v>149.15039999999999</v>
      </c>
      <c r="N103" s="1">
        <v>0.05</v>
      </c>
      <c r="O103" s="1">
        <v>7.0000000000000007E-2</v>
      </c>
    </row>
    <row r="104" spans="1:15" s="4" customFormat="1" x14ac:dyDescent="0.35">
      <c r="A104" s="4">
        <v>65</v>
      </c>
      <c r="B104" s="4">
        <v>1157</v>
      </c>
      <c r="C104" s="5">
        <v>44333</v>
      </c>
      <c r="D104" s="4">
        <v>10</v>
      </c>
      <c r="E104" s="4" t="s">
        <v>22</v>
      </c>
      <c r="F104" s="4" t="s">
        <v>19</v>
      </c>
      <c r="G104" s="8">
        <v>1350</v>
      </c>
      <c r="H104" s="10" t="s">
        <v>97</v>
      </c>
      <c r="I104" s="11">
        <v>13628</v>
      </c>
      <c r="J104" s="4">
        <v>1</v>
      </c>
      <c r="K104" s="6" t="s">
        <v>181</v>
      </c>
      <c r="L104" s="8">
        <v>1350</v>
      </c>
      <c r="M104" s="8">
        <v>1512</v>
      </c>
      <c r="N104" s="4">
        <v>0.05</v>
      </c>
      <c r="O104" s="4">
        <v>7.0000000000000007E-2</v>
      </c>
    </row>
    <row r="105" spans="1:15" s="1" customFormat="1" x14ac:dyDescent="0.35">
      <c r="A105" s="1">
        <v>95</v>
      </c>
      <c r="B105" s="1">
        <v>1160</v>
      </c>
      <c r="C105" s="2">
        <v>44334</v>
      </c>
      <c r="D105" s="1">
        <v>6</v>
      </c>
      <c r="E105" s="1" t="s">
        <v>98</v>
      </c>
      <c r="F105" s="1" t="s">
        <v>7</v>
      </c>
      <c r="G105" s="9">
        <v>2100</v>
      </c>
      <c r="H105" s="12" t="s">
        <v>99</v>
      </c>
      <c r="I105" s="13">
        <v>99999203</v>
      </c>
      <c r="J105" s="1">
        <v>2</v>
      </c>
      <c r="K105" s="3" t="s">
        <v>199</v>
      </c>
      <c r="L105" s="9">
        <v>84253.32</v>
      </c>
      <c r="M105" s="9">
        <v>94363.718400000012</v>
      </c>
      <c r="N105" s="1">
        <v>0.05</v>
      </c>
      <c r="O105" s="1">
        <v>7.0000000000000007E-2</v>
      </c>
    </row>
    <row r="106" spans="1:15" s="1" customFormat="1" x14ac:dyDescent="0.35">
      <c r="A106" s="1">
        <v>1</v>
      </c>
      <c r="B106" s="1">
        <v>1160</v>
      </c>
      <c r="C106" s="2">
        <v>44334</v>
      </c>
      <c r="D106" s="1">
        <v>6</v>
      </c>
      <c r="E106" s="1" t="s">
        <v>98</v>
      </c>
      <c r="F106" s="1" t="s">
        <v>7</v>
      </c>
      <c r="G106" s="9">
        <v>2100</v>
      </c>
      <c r="H106" s="12" t="s">
        <v>99</v>
      </c>
      <c r="I106" s="13">
        <v>99999203</v>
      </c>
      <c r="J106" s="1">
        <v>2</v>
      </c>
      <c r="K106" s="3" t="s">
        <v>200</v>
      </c>
      <c r="L106" s="9">
        <v>84253.32</v>
      </c>
      <c r="M106" s="9">
        <v>94363.718400000012</v>
      </c>
      <c r="N106" s="1">
        <v>0.05</v>
      </c>
      <c r="O106" s="1">
        <v>7.0000000000000007E-2</v>
      </c>
    </row>
    <row r="107" spans="1:15" s="1" customFormat="1" x14ac:dyDescent="0.35">
      <c r="A107" s="1">
        <v>103</v>
      </c>
      <c r="B107" s="1">
        <v>1160</v>
      </c>
      <c r="C107" s="2">
        <v>44334</v>
      </c>
      <c r="D107" s="1">
        <v>6</v>
      </c>
      <c r="E107" s="1" t="s">
        <v>100</v>
      </c>
      <c r="F107" s="1" t="s">
        <v>101</v>
      </c>
      <c r="G107" s="9">
        <v>20013.330000000002</v>
      </c>
      <c r="H107" s="12" t="s">
        <v>102</v>
      </c>
      <c r="I107" s="13">
        <v>99999197</v>
      </c>
      <c r="J107" s="1">
        <v>4</v>
      </c>
      <c r="K107" s="3" t="s">
        <v>201</v>
      </c>
      <c r="L107" s="9">
        <v>84253.32</v>
      </c>
      <c r="M107" s="9">
        <v>94363.718400000012</v>
      </c>
      <c r="N107" s="1">
        <v>0.05</v>
      </c>
      <c r="O107" s="1">
        <v>7.0000000000000007E-2</v>
      </c>
    </row>
    <row r="108" spans="1:15" s="1" customFormat="1" x14ac:dyDescent="0.35">
      <c r="A108" s="1">
        <v>9</v>
      </c>
      <c r="B108" s="1">
        <v>1160</v>
      </c>
      <c r="C108" s="2">
        <v>44334</v>
      </c>
      <c r="D108" s="1">
        <v>6</v>
      </c>
      <c r="E108" s="1" t="s">
        <v>100</v>
      </c>
      <c r="F108" s="1" t="s">
        <v>101</v>
      </c>
      <c r="G108" s="9">
        <v>20013.330000000002</v>
      </c>
      <c r="H108" s="12" t="s">
        <v>102</v>
      </c>
      <c r="I108" s="13">
        <v>99999197</v>
      </c>
      <c r="J108" s="1">
        <v>4</v>
      </c>
      <c r="K108" s="3" t="s">
        <v>202</v>
      </c>
      <c r="L108" s="9">
        <v>84253.32</v>
      </c>
      <c r="M108" s="9">
        <v>94363.718400000012</v>
      </c>
      <c r="N108" s="1">
        <v>0.05</v>
      </c>
      <c r="O108" s="1">
        <v>7.0000000000000007E-2</v>
      </c>
    </row>
    <row r="109" spans="1:15" s="1" customFormat="1" x14ac:dyDescent="0.35">
      <c r="A109" s="1">
        <v>104</v>
      </c>
      <c r="B109" s="1">
        <v>1160</v>
      </c>
      <c r="C109" s="2">
        <v>44334</v>
      </c>
      <c r="D109" s="1">
        <v>6</v>
      </c>
      <c r="E109" s="1" t="s">
        <v>100</v>
      </c>
      <c r="F109" s="1" t="s">
        <v>101</v>
      </c>
      <c r="G109" s="9">
        <v>20013.330000000002</v>
      </c>
      <c r="H109" s="12" t="s">
        <v>102</v>
      </c>
      <c r="I109" s="13">
        <v>99999198</v>
      </c>
      <c r="J109" s="1">
        <v>4</v>
      </c>
      <c r="K109" s="3" t="s">
        <v>203</v>
      </c>
      <c r="L109" s="9">
        <v>84253.32</v>
      </c>
      <c r="M109" s="9">
        <v>94363.718400000012</v>
      </c>
      <c r="N109" s="1">
        <v>0.05</v>
      </c>
      <c r="O109" s="1">
        <v>7.0000000000000007E-2</v>
      </c>
    </row>
    <row r="110" spans="1:15" s="1" customFormat="1" x14ac:dyDescent="0.35">
      <c r="A110" s="1">
        <v>10</v>
      </c>
      <c r="B110" s="1">
        <v>1160</v>
      </c>
      <c r="C110" s="2">
        <v>44334</v>
      </c>
      <c r="D110" s="1">
        <v>6</v>
      </c>
      <c r="E110" s="1" t="s">
        <v>100</v>
      </c>
      <c r="F110" s="1" t="s">
        <v>101</v>
      </c>
      <c r="G110" s="9">
        <v>20013.330000000002</v>
      </c>
      <c r="H110" s="12" t="s">
        <v>102</v>
      </c>
      <c r="I110" s="13">
        <v>99999198</v>
      </c>
      <c r="J110" s="1">
        <v>4</v>
      </c>
      <c r="K110" s="3" t="s">
        <v>204</v>
      </c>
      <c r="L110" s="9">
        <v>84253.32</v>
      </c>
      <c r="M110" s="9">
        <v>94363.718400000012</v>
      </c>
      <c r="N110" s="1">
        <v>0.05</v>
      </c>
      <c r="O110" s="1">
        <v>7.0000000000000007E-2</v>
      </c>
    </row>
    <row r="111" spans="1:15" s="4" customFormat="1" x14ac:dyDescent="0.35">
      <c r="A111" s="4">
        <v>135</v>
      </c>
      <c r="B111" s="4">
        <v>1168</v>
      </c>
      <c r="C111" s="5">
        <v>44334</v>
      </c>
      <c r="D111" s="4">
        <v>2</v>
      </c>
      <c r="E111" s="4" t="s">
        <v>103</v>
      </c>
      <c r="F111" s="4" t="s">
        <v>19</v>
      </c>
      <c r="G111" s="8">
        <v>264.74</v>
      </c>
      <c r="H111" s="10" t="s">
        <v>104</v>
      </c>
      <c r="I111" s="11">
        <v>2260</v>
      </c>
      <c r="J111" s="4">
        <v>2</v>
      </c>
      <c r="K111" s="6" t="s">
        <v>105</v>
      </c>
      <c r="L111" s="8">
        <v>529.48</v>
      </c>
      <c r="M111" s="8">
        <v>593.01760000000013</v>
      </c>
      <c r="N111" s="4">
        <v>0.05</v>
      </c>
      <c r="O111" s="4">
        <v>7.0000000000000007E-2</v>
      </c>
    </row>
    <row r="112" spans="1:15" s="4" customFormat="1" x14ac:dyDescent="0.35">
      <c r="A112" s="4">
        <v>41</v>
      </c>
      <c r="B112" s="4">
        <v>1168</v>
      </c>
      <c r="C112" s="5">
        <v>44334</v>
      </c>
      <c r="D112" s="4">
        <v>2</v>
      </c>
      <c r="E112" s="4" t="s">
        <v>103</v>
      </c>
      <c r="F112" s="4" t="s">
        <v>19</v>
      </c>
      <c r="G112" s="8">
        <v>264.74</v>
      </c>
      <c r="H112" s="10" t="s">
        <v>104</v>
      </c>
      <c r="I112" s="11">
        <v>2260</v>
      </c>
      <c r="J112" s="4">
        <v>2</v>
      </c>
      <c r="K112" s="6" t="s">
        <v>124</v>
      </c>
      <c r="L112" s="8">
        <v>529.48</v>
      </c>
      <c r="M112" s="8">
        <v>593.01760000000013</v>
      </c>
      <c r="N112" s="4">
        <v>0.05</v>
      </c>
      <c r="O112" s="4">
        <v>7.0000000000000007E-2</v>
      </c>
    </row>
    <row r="113" spans="1:15" s="1" customFormat="1" x14ac:dyDescent="0.35">
      <c r="A113" s="1">
        <v>166</v>
      </c>
      <c r="B113" s="1">
        <v>1169</v>
      </c>
      <c r="C113" s="2">
        <v>44334</v>
      </c>
      <c r="D113" s="1">
        <v>3</v>
      </c>
      <c r="E113" s="1" t="s">
        <v>106</v>
      </c>
      <c r="F113" s="1" t="s">
        <v>13</v>
      </c>
      <c r="G113" s="9">
        <v>374.63</v>
      </c>
      <c r="H113" s="12" t="s">
        <v>107</v>
      </c>
      <c r="I113" s="13">
        <v>2136</v>
      </c>
      <c r="J113" s="1">
        <v>1</v>
      </c>
      <c r="K113" s="3" t="s">
        <v>191</v>
      </c>
      <c r="L113" s="9">
        <v>374.63</v>
      </c>
      <c r="M113" s="9">
        <v>419.5856</v>
      </c>
      <c r="N113" s="1">
        <v>0.05</v>
      </c>
      <c r="O113" s="1">
        <v>7.0000000000000007E-2</v>
      </c>
    </row>
    <row r="114" spans="1:15" s="4" customFormat="1" x14ac:dyDescent="0.35">
      <c r="A114" s="4">
        <v>163</v>
      </c>
      <c r="B114" s="4">
        <v>1170</v>
      </c>
      <c r="C114" s="5">
        <v>44334</v>
      </c>
      <c r="D114" s="4">
        <v>2</v>
      </c>
      <c r="E114" s="4" t="s">
        <v>108</v>
      </c>
      <c r="F114" s="4" t="s">
        <v>13</v>
      </c>
      <c r="G114" s="8">
        <v>374.63</v>
      </c>
      <c r="H114" s="10" t="s">
        <v>109</v>
      </c>
      <c r="I114" s="11">
        <v>2136</v>
      </c>
      <c r="J114" s="4">
        <v>1</v>
      </c>
      <c r="K114" s="6" t="s">
        <v>209</v>
      </c>
      <c r="L114" s="8">
        <v>374.63</v>
      </c>
      <c r="M114" s="8">
        <v>419.5856</v>
      </c>
      <c r="N114" s="4">
        <v>0.05</v>
      </c>
      <c r="O114" s="4">
        <v>7.0000000000000007E-2</v>
      </c>
    </row>
    <row r="115" spans="1:15" s="1" customFormat="1" x14ac:dyDescent="0.35">
      <c r="A115" s="1">
        <v>165</v>
      </c>
      <c r="B115" s="1">
        <v>1171</v>
      </c>
      <c r="C115" s="2">
        <v>44334</v>
      </c>
      <c r="D115" s="1">
        <v>2</v>
      </c>
      <c r="E115" s="1" t="s">
        <v>108</v>
      </c>
      <c r="F115" s="1" t="s">
        <v>13</v>
      </c>
      <c r="G115" s="9">
        <v>424.58</v>
      </c>
      <c r="H115" s="12" t="s">
        <v>110</v>
      </c>
      <c r="I115" s="13">
        <v>2123</v>
      </c>
      <c r="J115" s="1">
        <v>1</v>
      </c>
      <c r="K115" s="3" t="s">
        <v>208</v>
      </c>
      <c r="L115" s="9">
        <v>424.58</v>
      </c>
      <c r="M115" s="9">
        <v>475.52959999999996</v>
      </c>
      <c r="N115" s="1">
        <v>0.05</v>
      </c>
      <c r="O115" s="1">
        <v>7.0000000000000007E-2</v>
      </c>
    </row>
    <row r="116" spans="1:15" s="4" customFormat="1" x14ac:dyDescent="0.35">
      <c r="A116" s="4">
        <v>134</v>
      </c>
      <c r="B116" s="4">
        <v>1173</v>
      </c>
      <c r="C116" s="5">
        <v>44334</v>
      </c>
      <c r="D116" s="4">
        <v>2</v>
      </c>
      <c r="E116" s="4" t="s">
        <v>103</v>
      </c>
      <c r="F116" s="4" t="s">
        <v>19</v>
      </c>
      <c r="G116" s="8">
        <v>207.79</v>
      </c>
      <c r="H116" s="10" t="s">
        <v>111</v>
      </c>
      <c r="I116" s="11">
        <v>2293</v>
      </c>
      <c r="J116" s="4">
        <v>4</v>
      </c>
      <c r="K116" s="6" t="s">
        <v>125</v>
      </c>
      <c r="L116" s="8">
        <v>831.16</v>
      </c>
      <c r="M116" s="8">
        <v>930.89919999999995</v>
      </c>
      <c r="N116" s="4">
        <v>0.05</v>
      </c>
      <c r="O116" s="4">
        <v>7.0000000000000007E-2</v>
      </c>
    </row>
    <row r="117" spans="1:15" s="4" customFormat="1" x14ac:dyDescent="0.35">
      <c r="A117" s="4">
        <v>40</v>
      </c>
      <c r="B117" s="4">
        <v>1173</v>
      </c>
      <c r="C117" s="5">
        <v>44334</v>
      </c>
      <c r="D117" s="4">
        <v>2</v>
      </c>
      <c r="E117" s="4" t="s">
        <v>103</v>
      </c>
      <c r="F117" s="4" t="s">
        <v>19</v>
      </c>
      <c r="G117" s="8">
        <v>207.79</v>
      </c>
      <c r="H117" s="10" t="s">
        <v>111</v>
      </c>
      <c r="I117" s="11">
        <v>2293</v>
      </c>
      <c r="J117" s="4">
        <v>4</v>
      </c>
      <c r="K117" s="6" t="s">
        <v>126</v>
      </c>
      <c r="L117" s="8">
        <v>831.16</v>
      </c>
      <c r="M117" s="8">
        <v>930.89919999999995</v>
      </c>
      <c r="N117" s="4">
        <v>0.05</v>
      </c>
      <c r="O117" s="4">
        <v>7.0000000000000007E-2</v>
      </c>
    </row>
    <row r="118" spans="1:15" s="4" customFormat="1" x14ac:dyDescent="0.35">
      <c r="A118" s="4">
        <v>114</v>
      </c>
      <c r="B118" s="4">
        <v>1173</v>
      </c>
      <c r="C118" s="5">
        <v>44334</v>
      </c>
      <c r="D118" s="4">
        <v>2</v>
      </c>
      <c r="E118" s="4" t="s">
        <v>103</v>
      </c>
      <c r="F118" s="4" t="s">
        <v>19</v>
      </c>
      <c r="G118" s="8">
        <v>207.79</v>
      </c>
      <c r="H118" s="10" t="s">
        <v>111</v>
      </c>
      <c r="I118" s="11">
        <v>2293</v>
      </c>
      <c r="J118" s="4">
        <v>4</v>
      </c>
      <c r="K118" s="6" t="s">
        <v>127</v>
      </c>
      <c r="L118" s="8">
        <v>831.16</v>
      </c>
      <c r="M118" s="8">
        <v>930.89919999999995</v>
      </c>
      <c r="N118" s="4">
        <v>0.05</v>
      </c>
      <c r="O118" s="4">
        <v>7.0000000000000007E-2</v>
      </c>
    </row>
    <row r="119" spans="1:15" s="4" customFormat="1" x14ac:dyDescent="0.35">
      <c r="A119" s="4">
        <v>20</v>
      </c>
      <c r="B119" s="4">
        <v>1173</v>
      </c>
      <c r="C119" s="5">
        <v>44334</v>
      </c>
      <c r="D119" s="4">
        <v>2</v>
      </c>
      <c r="E119" s="4" t="s">
        <v>103</v>
      </c>
      <c r="F119" s="4" t="s">
        <v>19</v>
      </c>
      <c r="G119" s="8">
        <v>207.79</v>
      </c>
      <c r="H119" s="10" t="s">
        <v>111</v>
      </c>
      <c r="I119" s="11">
        <v>2293</v>
      </c>
      <c r="J119" s="4">
        <v>4</v>
      </c>
      <c r="K119" s="6" t="s">
        <v>128</v>
      </c>
      <c r="L119" s="8">
        <v>831.16</v>
      </c>
      <c r="M119" s="8">
        <v>930.89919999999995</v>
      </c>
      <c r="N119" s="4">
        <v>0.05</v>
      </c>
      <c r="O119" s="4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66A-7385-41B7-919F-3BC239029209}">
  <dimension ref="A1:O122"/>
  <sheetViews>
    <sheetView zoomScale="104" zoomScaleNormal="104" workbookViewId="0">
      <pane ySplit="2" topLeftCell="A3" activePane="bottomLeft" state="frozen"/>
      <selection pane="bottomLeft" activeCell="K1" activeCellId="2" sqref="A1:A1048576 E1:E1048576 K1:K1048576"/>
    </sheetView>
  </sheetViews>
  <sheetFormatPr defaultColWidth="9.1796875" defaultRowHeight="14.5" x14ac:dyDescent="0.35"/>
  <cols>
    <col min="1" max="1" width="10.54296875" bestFit="1" customWidth="1"/>
    <col min="2" max="2" width="12.1796875" bestFit="1" customWidth="1"/>
    <col min="3" max="3" width="13.1796875" bestFit="1" customWidth="1"/>
    <col min="4" max="4" width="7.1796875" bestFit="1" customWidth="1"/>
    <col min="5" max="5" width="10.1796875" bestFit="1" customWidth="1"/>
    <col min="6" max="6" width="14.1796875" bestFit="1" customWidth="1"/>
    <col min="7" max="7" width="32.7265625" bestFit="1" customWidth="1"/>
    <col min="8" max="8" width="15" bestFit="1" customWidth="1"/>
    <col min="9" max="9" width="16.7265625" style="7" bestFit="1" customWidth="1"/>
    <col min="10" max="10" width="15.7265625" bestFit="1" customWidth="1"/>
    <col min="11" max="11" width="19.54296875" bestFit="1" customWidth="1"/>
    <col min="12" max="12" width="12.81640625" bestFit="1" customWidth="1"/>
    <col min="13" max="13" width="11.7265625" bestFit="1" customWidth="1"/>
    <col min="14" max="14" width="12.81640625" style="7" bestFit="1" customWidth="1"/>
    <col min="15" max="15" width="15" style="7" bestFit="1" customWidth="1"/>
  </cols>
  <sheetData>
    <row r="1" spans="1:15" x14ac:dyDescent="0.35">
      <c r="A1" s="20" t="s">
        <v>274</v>
      </c>
      <c r="B1" s="20" t="s">
        <v>275</v>
      </c>
      <c r="C1" s="20" t="s">
        <v>276</v>
      </c>
      <c r="D1" s="20" t="s">
        <v>277</v>
      </c>
      <c r="E1" s="20" t="s">
        <v>278</v>
      </c>
      <c r="F1" s="20" t="s">
        <v>279</v>
      </c>
      <c r="G1" s="22" t="s">
        <v>280</v>
      </c>
      <c r="H1" s="22" t="s">
        <v>118</v>
      </c>
      <c r="I1" s="23" t="s">
        <v>120</v>
      </c>
      <c r="J1" s="22" t="s">
        <v>281</v>
      </c>
      <c r="K1" s="20" t="s">
        <v>283</v>
      </c>
      <c r="L1" s="20" t="s">
        <v>234</v>
      </c>
      <c r="M1" s="20" t="s">
        <v>282</v>
      </c>
      <c r="N1" s="21" t="s">
        <v>285</v>
      </c>
      <c r="O1" s="21" t="s">
        <v>284</v>
      </c>
    </row>
    <row r="2" spans="1:15" x14ac:dyDescent="0.35">
      <c r="A2" t="s">
        <v>250</v>
      </c>
      <c r="B2" t="s">
        <v>114</v>
      </c>
      <c r="C2" t="s">
        <v>115</v>
      </c>
      <c r="D2" t="s">
        <v>248</v>
      </c>
      <c r="E2" t="s">
        <v>249</v>
      </c>
      <c r="F2" t="s">
        <v>116</v>
      </c>
      <c r="G2" t="s">
        <v>251</v>
      </c>
      <c r="H2" t="s">
        <v>252</v>
      </c>
      <c r="I2" t="s">
        <v>253</v>
      </c>
      <c r="J2" t="s">
        <v>254</v>
      </c>
      <c r="K2" t="s">
        <v>273</v>
      </c>
      <c r="L2" t="s">
        <v>256</v>
      </c>
      <c r="M2" t="s">
        <v>255</v>
      </c>
      <c r="N2" s="7" t="s">
        <v>257</v>
      </c>
      <c r="O2" s="7" t="s">
        <v>258</v>
      </c>
    </row>
    <row r="3" spans="1:15" x14ac:dyDescent="0.35">
      <c r="A3" s="4">
        <v>1</v>
      </c>
      <c r="B3" s="4">
        <v>1003</v>
      </c>
      <c r="C3" s="5">
        <v>44209</v>
      </c>
      <c r="D3" s="4">
        <v>100</v>
      </c>
      <c r="E3" s="4">
        <v>5</v>
      </c>
      <c r="F3" s="4">
        <v>1</v>
      </c>
      <c r="G3" s="16" t="s">
        <v>0</v>
      </c>
      <c r="H3" s="16" t="s">
        <v>1</v>
      </c>
      <c r="I3" s="16" t="s">
        <v>2</v>
      </c>
      <c r="J3" s="18">
        <v>1006</v>
      </c>
      <c r="K3" s="4" t="s">
        <v>135</v>
      </c>
      <c r="L3" s="8">
        <v>100</v>
      </c>
      <c r="M3" s="4">
        <v>1</v>
      </c>
      <c r="N3" s="8">
        <v>100</v>
      </c>
      <c r="O3" s="8">
        <v>112</v>
      </c>
    </row>
    <row r="4" spans="1:15" x14ac:dyDescent="0.35">
      <c r="A4" s="1">
        <v>2</v>
      </c>
      <c r="B4" s="1">
        <v>1021</v>
      </c>
      <c r="C4" s="2">
        <v>44209</v>
      </c>
      <c r="D4" s="1">
        <v>200</v>
      </c>
      <c r="E4" s="1">
        <v>15</v>
      </c>
      <c r="F4" s="1">
        <v>5</v>
      </c>
      <c r="G4" s="17" t="s">
        <v>3</v>
      </c>
      <c r="H4" s="17" t="s">
        <v>259</v>
      </c>
      <c r="I4" s="17" t="s">
        <v>5</v>
      </c>
      <c r="J4" s="19">
        <v>20815001</v>
      </c>
      <c r="K4" s="1" t="s">
        <v>122</v>
      </c>
      <c r="L4" s="9">
        <v>54.35</v>
      </c>
      <c r="M4" s="1">
        <v>2</v>
      </c>
      <c r="N4" s="9">
        <v>108.7</v>
      </c>
      <c r="O4" s="9">
        <v>121.744</v>
      </c>
    </row>
    <row r="5" spans="1:15" x14ac:dyDescent="0.35">
      <c r="A5" s="1">
        <v>3</v>
      </c>
      <c r="B5" s="1">
        <v>1021</v>
      </c>
      <c r="C5" s="2">
        <v>44209</v>
      </c>
      <c r="D5" s="1">
        <v>200</v>
      </c>
      <c r="E5" s="1">
        <v>15</v>
      </c>
      <c r="F5" s="1">
        <v>5</v>
      </c>
      <c r="G5" s="17" t="s">
        <v>3</v>
      </c>
      <c r="H5" s="17" t="s">
        <v>259</v>
      </c>
      <c r="I5" s="17" t="s">
        <v>5</v>
      </c>
      <c r="J5" s="19">
        <v>20815001</v>
      </c>
      <c r="K5" s="1" t="s">
        <v>141</v>
      </c>
      <c r="L5" s="9">
        <v>54.35</v>
      </c>
      <c r="M5" s="1">
        <v>2</v>
      </c>
      <c r="N5" s="9">
        <v>108.7</v>
      </c>
      <c r="O5" s="9">
        <v>121.744</v>
      </c>
    </row>
    <row r="6" spans="1:15" x14ac:dyDescent="0.35">
      <c r="A6" s="4">
        <v>4</v>
      </c>
      <c r="B6" s="4">
        <v>1026</v>
      </c>
      <c r="C6" s="5">
        <v>44209</v>
      </c>
      <c r="D6" s="4">
        <v>300</v>
      </c>
      <c r="E6" s="4">
        <v>32</v>
      </c>
      <c r="F6" s="4">
        <v>10</v>
      </c>
      <c r="G6" s="16" t="s">
        <v>6</v>
      </c>
      <c r="H6" s="16" t="s">
        <v>239</v>
      </c>
      <c r="I6" s="16" t="s">
        <v>65</v>
      </c>
      <c r="J6" s="18">
        <v>66001</v>
      </c>
      <c r="K6" s="4" t="s">
        <v>72</v>
      </c>
      <c r="L6" s="8">
        <v>2100</v>
      </c>
      <c r="M6" s="4">
        <v>2</v>
      </c>
      <c r="N6" s="8">
        <v>4200</v>
      </c>
      <c r="O6" s="8">
        <v>4704</v>
      </c>
    </row>
    <row r="7" spans="1:15" x14ac:dyDescent="0.35">
      <c r="A7" s="4">
        <v>5</v>
      </c>
      <c r="B7" s="4">
        <v>1026</v>
      </c>
      <c r="C7" s="5">
        <v>44209</v>
      </c>
      <c r="D7" s="4">
        <v>300</v>
      </c>
      <c r="E7" s="4">
        <v>32</v>
      </c>
      <c r="F7" s="4">
        <v>10</v>
      </c>
      <c r="G7" s="16" t="s">
        <v>6</v>
      </c>
      <c r="H7" s="16" t="s">
        <v>239</v>
      </c>
      <c r="I7" s="16" t="s">
        <v>65</v>
      </c>
      <c r="J7" s="18">
        <v>66001</v>
      </c>
      <c r="K7" s="4" t="s">
        <v>112</v>
      </c>
      <c r="L7" s="8">
        <v>2100</v>
      </c>
      <c r="M7" s="4">
        <v>2</v>
      </c>
      <c r="N7" s="8">
        <v>4200</v>
      </c>
      <c r="O7" s="8">
        <v>4704</v>
      </c>
    </row>
    <row r="8" spans="1:15" x14ac:dyDescent="0.35">
      <c r="A8" s="1">
        <v>6</v>
      </c>
      <c r="B8" s="1">
        <v>1030</v>
      </c>
      <c r="C8" s="2">
        <v>44209</v>
      </c>
      <c r="D8" s="1">
        <v>400</v>
      </c>
      <c r="E8" s="1">
        <v>6</v>
      </c>
      <c r="F8" s="1">
        <v>1</v>
      </c>
      <c r="G8" s="17" t="s">
        <v>260</v>
      </c>
      <c r="H8" s="17" t="s">
        <v>1</v>
      </c>
      <c r="I8" s="17" t="s">
        <v>11</v>
      </c>
      <c r="J8" s="19">
        <v>1012</v>
      </c>
      <c r="K8" s="1" t="s">
        <v>129</v>
      </c>
      <c r="L8" s="9">
        <v>133.16999999999999</v>
      </c>
      <c r="M8" s="1">
        <v>-1</v>
      </c>
      <c r="N8" s="9">
        <v>0</v>
      </c>
      <c r="O8" s="9">
        <v>0</v>
      </c>
    </row>
    <row r="9" spans="1:15" x14ac:dyDescent="0.35">
      <c r="A9" s="1">
        <v>7</v>
      </c>
      <c r="B9" s="1">
        <v>1030</v>
      </c>
      <c r="C9" s="2">
        <v>44209</v>
      </c>
      <c r="D9" s="1">
        <v>400</v>
      </c>
      <c r="E9" s="1">
        <v>6</v>
      </c>
      <c r="F9" s="1">
        <v>1</v>
      </c>
      <c r="G9" s="17" t="s">
        <v>260</v>
      </c>
      <c r="H9" s="17" t="s">
        <v>1</v>
      </c>
      <c r="I9" s="17" t="s">
        <v>11</v>
      </c>
      <c r="J9" s="19">
        <v>1012</v>
      </c>
      <c r="K9" s="1" t="s">
        <v>130</v>
      </c>
      <c r="L9" s="9">
        <v>133.16999999999999</v>
      </c>
      <c r="M9" s="1">
        <v>1</v>
      </c>
      <c r="N9" s="9">
        <v>0</v>
      </c>
      <c r="O9" s="9">
        <v>0</v>
      </c>
    </row>
    <row r="10" spans="1:15" x14ac:dyDescent="0.35">
      <c r="A10" s="4">
        <v>8</v>
      </c>
      <c r="B10" s="4">
        <v>1031</v>
      </c>
      <c r="C10" s="5">
        <v>44210</v>
      </c>
      <c r="D10" s="4">
        <v>500</v>
      </c>
      <c r="E10" s="4">
        <v>21</v>
      </c>
      <c r="F10" s="4">
        <v>5</v>
      </c>
      <c r="G10" s="16" t="s">
        <v>12</v>
      </c>
      <c r="H10" s="16" t="s">
        <v>13</v>
      </c>
      <c r="I10" s="16" t="s">
        <v>14</v>
      </c>
      <c r="J10" s="18">
        <v>41406</v>
      </c>
      <c r="K10" s="4" t="s">
        <v>227</v>
      </c>
      <c r="L10" s="8">
        <v>1500</v>
      </c>
      <c r="M10" s="4">
        <v>2</v>
      </c>
      <c r="N10" s="8">
        <v>4731.4800000000014</v>
      </c>
      <c r="O10" s="8">
        <v>5299.2576000000017</v>
      </c>
    </row>
    <row r="11" spans="1:15" x14ac:dyDescent="0.35">
      <c r="A11" s="4">
        <v>9</v>
      </c>
      <c r="B11" s="4">
        <v>1031</v>
      </c>
      <c r="C11" s="5">
        <v>44210</v>
      </c>
      <c r="D11" s="4">
        <v>500</v>
      </c>
      <c r="E11" s="4">
        <v>21</v>
      </c>
      <c r="F11" s="4">
        <v>5</v>
      </c>
      <c r="G11" s="16" t="s">
        <v>12</v>
      </c>
      <c r="H11" s="16" t="s">
        <v>13</v>
      </c>
      <c r="I11" s="16" t="s">
        <v>14</v>
      </c>
      <c r="J11" s="18">
        <v>41406</v>
      </c>
      <c r="K11" s="4" t="s">
        <v>228</v>
      </c>
      <c r="L11" s="8">
        <v>1500</v>
      </c>
      <c r="M11" s="4">
        <v>2</v>
      </c>
      <c r="N11" s="8">
        <v>4731.4800000000014</v>
      </c>
      <c r="O11" s="8">
        <v>5299.2576000000017</v>
      </c>
    </row>
    <row r="12" spans="1:15" x14ac:dyDescent="0.35">
      <c r="A12" s="4">
        <v>10</v>
      </c>
      <c r="B12" s="4">
        <v>1031</v>
      </c>
      <c r="C12" s="5">
        <v>44210</v>
      </c>
      <c r="D12" s="4">
        <v>500</v>
      </c>
      <c r="E12" s="4">
        <v>37</v>
      </c>
      <c r="F12" s="4">
        <v>7</v>
      </c>
      <c r="G12" s="16" t="s">
        <v>15</v>
      </c>
      <c r="H12" s="16" t="s">
        <v>1</v>
      </c>
      <c r="I12" s="16" t="s">
        <v>16</v>
      </c>
      <c r="J12" s="18">
        <v>5618009</v>
      </c>
      <c r="K12" s="4" t="s">
        <v>17</v>
      </c>
      <c r="L12" s="8">
        <v>199.8</v>
      </c>
      <c r="M12" s="4">
        <v>2</v>
      </c>
      <c r="N12" s="8">
        <v>4731.4800000000014</v>
      </c>
      <c r="O12" s="8">
        <v>5299.2576000000017</v>
      </c>
    </row>
    <row r="13" spans="1:15" x14ac:dyDescent="0.35">
      <c r="A13" s="4">
        <v>11</v>
      </c>
      <c r="B13" s="4">
        <v>1031</v>
      </c>
      <c r="C13" s="5">
        <v>44210</v>
      </c>
      <c r="D13" s="4">
        <v>500</v>
      </c>
      <c r="E13" s="4">
        <v>37</v>
      </c>
      <c r="F13" s="4">
        <v>7</v>
      </c>
      <c r="G13" s="16" t="s">
        <v>15</v>
      </c>
      <c r="H13" s="16" t="s">
        <v>1</v>
      </c>
      <c r="I13" s="16" t="s">
        <v>16</v>
      </c>
      <c r="J13" s="18">
        <v>5618009</v>
      </c>
      <c r="K13" s="4" t="s">
        <v>184</v>
      </c>
      <c r="L13" s="8">
        <v>199.8</v>
      </c>
      <c r="M13" s="4">
        <v>2</v>
      </c>
      <c r="N13" s="8">
        <v>4731.4800000000014</v>
      </c>
      <c r="O13" s="8">
        <v>5299.2576000000017</v>
      </c>
    </row>
    <row r="14" spans="1:15" x14ac:dyDescent="0.35">
      <c r="A14" s="4">
        <v>12</v>
      </c>
      <c r="B14" s="4">
        <v>1031</v>
      </c>
      <c r="C14" s="5">
        <v>44210</v>
      </c>
      <c r="D14" s="4">
        <v>500</v>
      </c>
      <c r="E14" s="4">
        <v>38</v>
      </c>
      <c r="F14" s="4">
        <v>7</v>
      </c>
      <c r="G14" s="16" t="s">
        <v>18</v>
      </c>
      <c r="H14" s="16" t="s">
        <v>19</v>
      </c>
      <c r="I14" s="16" t="s">
        <v>20</v>
      </c>
      <c r="J14" s="18">
        <v>20983041</v>
      </c>
      <c r="K14" s="4" t="s">
        <v>185</v>
      </c>
      <c r="L14" s="8">
        <v>332.97</v>
      </c>
      <c r="M14" s="4">
        <v>4</v>
      </c>
      <c r="N14" s="8">
        <v>4731.4800000000014</v>
      </c>
      <c r="O14" s="8">
        <v>5299.2576000000017</v>
      </c>
    </row>
    <row r="15" spans="1:15" x14ac:dyDescent="0.35">
      <c r="A15" s="4">
        <v>13</v>
      </c>
      <c r="B15" s="4">
        <v>1031</v>
      </c>
      <c r="C15" s="5">
        <v>44210</v>
      </c>
      <c r="D15" s="4">
        <v>500</v>
      </c>
      <c r="E15" s="4">
        <v>38</v>
      </c>
      <c r="F15" s="4">
        <v>7</v>
      </c>
      <c r="G15" s="16" t="s">
        <v>18</v>
      </c>
      <c r="H15" s="16" t="s">
        <v>19</v>
      </c>
      <c r="I15" s="16" t="s">
        <v>20</v>
      </c>
      <c r="J15" s="18">
        <v>20983041</v>
      </c>
      <c r="K15" s="4" t="s">
        <v>186</v>
      </c>
      <c r="L15" s="8">
        <v>332.97</v>
      </c>
      <c r="M15" s="4">
        <v>4</v>
      </c>
      <c r="N15" s="8">
        <v>4731.4800000000014</v>
      </c>
      <c r="O15" s="8">
        <v>5299.2576000000017</v>
      </c>
    </row>
    <row r="16" spans="1:15" x14ac:dyDescent="0.35">
      <c r="A16" s="4">
        <v>14</v>
      </c>
      <c r="B16" s="4">
        <v>1031</v>
      </c>
      <c r="C16" s="5">
        <v>44210</v>
      </c>
      <c r="D16" s="4">
        <v>500</v>
      </c>
      <c r="E16" s="4">
        <v>38</v>
      </c>
      <c r="F16" s="4">
        <v>7</v>
      </c>
      <c r="G16" s="16" t="s">
        <v>18</v>
      </c>
      <c r="H16" s="16" t="s">
        <v>19</v>
      </c>
      <c r="I16" s="16" t="s">
        <v>20</v>
      </c>
      <c r="J16" s="18">
        <v>20983041</v>
      </c>
      <c r="K16" s="4" t="s">
        <v>187</v>
      </c>
      <c r="L16" s="8">
        <v>332.97</v>
      </c>
      <c r="M16" s="4">
        <v>4</v>
      </c>
      <c r="N16" s="8">
        <v>4731.4800000000014</v>
      </c>
      <c r="O16" s="8">
        <v>5299.2576000000017</v>
      </c>
    </row>
    <row r="17" spans="1:15" x14ac:dyDescent="0.35">
      <c r="A17" s="4">
        <v>15</v>
      </c>
      <c r="B17" s="4">
        <v>1031</v>
      </c>
      <c r="C17" s="5">
        <v>44210</v>
      </c>
      <c r="D17" s="4">
        <v>500</v>
      </c>
      <c r="E17" s="4">
        <v>38</v>
      </c>
      <c r="F17" s="4">
        <v>7</v>
      </c>
      <c r="G17" s="16" t="s">
        <v>18</v>
      </c>
      <c r="H17" s="16" t="s">
        <v>19</v>
      </c>
      <c r="I17" s="16" t="s">
        <v>20</v>
      </c>
      <c r="J17" s="18">
        <v>20983041</v>
      </c>
      <c r="K17" s="4" t="s">
        <v>188</v>
      </c>
      <c r="L17" s="8">
        <v>332.97</v>
      </c>
      <c r="M17" s="4">
        <v>4</v>
      </c>
      <c r="N17" s="8">
        <v>4731.4800000000014</v>
      </c>
      <c r="O17" s="8">
        <v>5299.2576000000017</v>
      </c>
    </row>
    <row r="18" spans="1:15" x14ac:dyDescent="0.35">
      <c r="A18" s="1">
        <v>16</v>
      </c>
      <c r="B18" s="1">
        <v>1033</v>
      </c>
      <c r="C18" s="2">
        <v>44210</v>
      </c>
      <c r="D18" s="1">
        <v>600</v>
      </c>
      <c r="E18" s="1">
        <v>34</v>
      </c>
      <c r="F18" s="1">
        <v>10</v>
      </c>
      <c r="G18" s="17" t="s">
        <v>22</v>
      </c>
      <c r="H18" s="17" t="s">
        <v>19</v>
      </c>
      <c r="I18" s="17" t="s">
        <v>23</v>
      </c>
      <c r="J18" s="19">
        <v>8427</v>
      </c>
      <c r="K18" s="1" t="s">
        <v>175</v>
      </c>
      <c r="L18" s="9">
        <v>1010</v>
      </c>
      <c r="M18" s="1">
        <v>-1</v>
      </c>
      <c r="N18" s="9">
        <v>0</v>
      </c>
      <c r="O18" s="9">
        <v>0</v>
      </c>
    </row>
    <row r="19" spans="1:15" x14ac:dyDescent="0.35">
      <c r="A19" s="1">
        <v>17</v>
      </c>
      <c r="B19" s="1">
        <v>1033</v>
      </c>
      <c r="C19" s="2">
        <v>44210</v>
      </c>
      <c r="D19" s="1">
        <v>600</v>
      </c>
      <c r="E19" s="1">
        <v>34</v>
      </c>
      <c r="F19" s="1">
        <v>10</v>
      </c>
      <c r="G19" s="17" t="s">
        <v>22</v>
      </c>
      <c r="H19" s="17" t="s">
        <v>19</v>
      </c>
      <c r="I19" s="17" t="s">
        <v>23</v>
      </c>
      <c r="J19" s="19">
        <v>8427</v>
      </c>
      <c r="K19" s="1" t="s">
        <v>176</v>
      </c>
      <c r="L19" s="9">
        <v>1010</v>
      </c>
      <c r="M19" s="1">
        <v>1</v>
      </c>
      <c r="N19" s="9">
        <v>0</v>
      </c>
      <c r="O19" s="9">
        <v>0</v>
      </c>
    </row>
    <row r="20" spans="1:15" x14ac:dyDescent="0.35">
      <c r="A20" s="4">
        <v>18</v>
      </c>
      <c r="B20" s="4">
        <v>1034</v>
      </c>
      <c r="C20" s="5">
        <v>44210</v>
      </c>
      <c r="D20" s="4">
        <v>700</v>
      </c>
      <c r="E20" s="4">
        <v>44</v>
      </c>
      <c r="F20" s="4">
        <v>3</v>
      </c>
      <c r="G20" s="16" t="s">
        <v>24</v>
      </c>
      <c r="H20" s="16" t="s">
        <v>261</v>
      </c>
      <c r="I20" s="16" t="s">
        <v>26</v>
      </c>
      <c r="J20" s="18">
        <v>5804084</v>
      </c>
      <c r="K20" s="4" t="s">
        <v>196</v>
      </c>
      <c r="L20" s="8">
        <v>504.69</v>
      </c>
      <c r="M20" s="4">
        <v>2</v>
      </c>
      <c r="N20" s="8">
        <v>1009.38</v>
      </c>
      <c r="O20" s="8">
        <v>1130.5056</v>
      </c>
    </row>
    <row r="21" spans="1:15" x14ac:dyDescent="0.35">
      <c r="A21" s="4">
        <v>19</v>
      </c>
      <c r="B21" s="4">
        <v>1034</v>
      </c>
      <c r="C21" s="5">
        <v>44210</v>
      </c>
      <c r="D21" s="4">
        <v>700</v>
      </c>
      <c r="E21" s="4">
        <v>44</v>
      </c>
      <c r="F21" s="4">
        <v>3</v>
      </c>
      <c r="G21" s="16" t="s">
        <v>24</v>
      </c>
      <c r="H21" s="16" t="s">
        <v>261</v>
      </c>
      <c r="I21" s="16" t="s">
        <v>26</v>
      </c>
      <c r="J21" s="18">
        <v>5804084</v>
      </c>
      <c r="K21" s="4" t="s">
        <v>197</v>
      </c>
      <c r="L21" s="8">
        <v>504.69</v>
      </c>
      <c r="M21" s="4">
        <v>2</v>
      </c>
      <c r="N21" s="8">
        <v>1009.38</v>
      </c>
      <c r="O21" s="8">
        <v>1130.5056</v>
      </c>
    </row>
    <row r="22" spans="1:15" x14ac:dyDescent="0.35">
      <c r="A22" s="1">
        <v>20</v>
      </c>
      <c r="B22" s="1">
        <v>1036</v>
      </c>
      <c r="C22" s="2">
        <v>44214</v>
      </c>
      <c r="D22" s="1">
        <v>800</v>
      </c>
      <c r="E22" s="1">
        <v>34</v>
      </c>
      <c r="F22" s="1">
        <v>10</v>
      </c>
      <c r="G22" s="17" t="s">
        <v>22</v>
      </c>
      <c r="H22" s="17" t="s">
        <v>19</v>
      </c>
      <c r="I22" s="17" t="s">
        <v>23</v>
      </c>
      <c r="J22" s="19">
        <v>8427</v>
      </c>
      <c r="K22" s="1" t="s">
        <v>177</v>
      </c>
      <c r="L22" s="9">
        <v>1010</v>
      </c>
      <c r="M22" s="1">
        <v>2</v>
      </c>
      <c r="N22" s="9">
        <v>2020</v>
      </c>
      <c r="O22" s="9">
        <v>2262.4</v>
      </c>
    </row>
    <row r="23" spans="1:15" x14ac:dyDescent="0.35">
      <c r="A23" s="1">
        <v>21</v>
      </c>
      <c r="B23" s="1">
        <v>1036</v>
      </c>
      <c r="C23" s="2">
        <v>44214</v>
      </c>
      <c r="D23" s="1">
        <v>800</v>
      </c>
      <c r="E23" s="1">
        <v>34</v>
      </c>
      <c r="F23" s="1">
        <v>10</v>
      </c>
      <c r="G23" s="17" t="s">
        <v>22</v>
      </c>
      <c r="H23" s="17" t="s">
        <v>19</v>
      </c>
      <c r="I23" s="17" t="s">
        <v>23</v>
      </c>
      <c r="J23" s="19">
        <v>8427</v>
      </c>
      <c r="K23" s="1" t="s">
        <v>178</v>
      </c>
      <c r="L23" s="9">
        <v>1010</v>
      </c>
      <c r="M23" s="1">
        <v>2</v>
      </c>
      <c r="N23" s="9">
        <v>2020</v>
      </c>
      <c r="O23" s="9">
        <v>2262.4</v>
      </c>
    </row>
    <row r="24" spans="1:15" x14ac:dyDescent="0.35">
      <c r="A24" s="4">
        <v>22</v>
      </c>
      <c r="B24" s="4">
        <v>1040</v>
      </c>
      <c r="C24" s="5">
        <v>44214</v>
      </c>
      <c r="D24" s="4">
        <v>900</v>
      </c>
      <c r="E24" s="4">
        <v>22</v>
      </c>
      <c r="F24" s="4">
        <v>8</v>
      </c>
      <c r="G24" s="16" t="s">
        <v>28</v>
      </c>
      <c r="H24" s="16" t="s">
        <v>259</v>
      </c>
      <c r="I24" s="16" t="s">
        <v>29</v>
      </c>
      <c r="J24" s="18">
        <v>8413009</v>
      </c>
      <c r="K24" s="4" t="s">
        <v>30</v>
      </c>
      <c r="L24" s="8">
        <v>50.75</v>
      </c>
      <c r="M24" s="4">
        <v>2</v>
      </c>
      <c r="N24" s="8">
        <v>1564.5</v>
      </c>
      <c r="O24" s="8">
        <v>1752.24</v>
      </c>
    </row>
    <row r="25" spans="1:15" x14ac:dyDescent="0.35">
      <c r="A25" s="4">
        <v>23</v>
      </c>
      <c r="B25" s="4">
        <v>1040</v>
      </c>
      <c r="C25" s="5">
        <v>44214</v>
      </c>
      <c r="D25" s="4">
        <v>900</v>
      </c>
      <c r="E25" s="4">
        <v>22</v>
      </c>
      <c r="F25" s="4">
        <v>8</v>
      </c>
      <c r="G25" s="16" t="s">
        <v>28</v>
      </c>
      <c r="H25" s="16" t="s">
        <v>259</v>
      </c>
      <c r="I25" s="16" t="s">
        <v>29</v>
      </c>
      <c r="J25" s="18">
        <v>8413009</v>
      </c>
      <c r="K25" s="4" t="s">
        <v>142</v>
      </c>
      <c r="L25" s="8">
        <v>50.75</v>
      </c>
      <c r="M25" s="4">
        <v>2</v>
      </c>
      <c r="N25" s="8">
        <v>1564.5</v>
      </c>
      <c r="O25" s="8">
        <v>1752.24</v>
      </c>
    </row>
    <row r="26" spans="1:15" x14ac:dyDescent="0.35">
      <c r="A26" s="4">
        <v>24</v>
      </c>
      <c r="B26" s="4">
        <v>1040</v>
      </c>
      <c r="C26" s="5">
        <v>44214</v>
      </c>
      <c r="D26" s="4">
        <v>900</v>
      </c>
      <c r="E26" s="4">
        <v>23</v>
      </c>
      <c r="F26" s="4">
        <v>8</v>
      </c>
      <c r="G26" s="16" t="s">
        <v>31</v>
      </c>
      <c r="H26" s="16" t="s">
        <v>1</v>
      </c>
      <c r="I26" s="16" t="s">
        <v>32</v>
      </c>
      <c r="J26" s="18">
        <v>3820009</v>
      </c>
      <c r="K26" s="4" t="s">
        <v>143</v>
      </c>
      <c r="L26" s="8">
        <v>104.5</v>
      </c>
      <c r="M26" s="4">
        <v>14</v>
      </c>
      <c r="N26" s="8">
        <v>1564.5</v>
      </c>
      <c r="O26" s="8">
        <v>1752.24</v>
      </c>
    </row>
    <row r="27" spans="1:15" x14ac:dyDescent="0.35">
      <c r="A27" s="4">
        <v>25</v>
      </c>
      <c r="B27" s="4">
        <v>1040</v>
      </c>
      <c r="C27" s="5">
        <v>44214</v>
      </c>
      <c r="D27" s="4">
        <v>900</v>
      </c>
      <c r="E27" s="4">
        <v>23</v>
      </c>
      <c r="F27" s="4">
        <v>8</v>
      </c>
      <c r="G27" s="16" t="s">
        <v>31</v>
      </c>
      <c r="H27" s="16" t="s">
        <v>1</v>
      </c>
      <c r="I27" s="16" t="s">
        <v>32</v>
      </c>
      <c r="J27" s="18">
        <v>3820009</v>
      </c>
      <c r="K27" s="4" t="s">
        <v>144</v>
      </c>
      <c r="L27" s="8">
        <v>104.5</v>
      </c>
      <c r="M27" s="4">
        <v>14</v>
      </c>
      <c r="N27" s="8">
        <v>1564.5</v>
      </c>
      <c r="O27" s="8">
        <v>1752.24</v>
      </c>
    </row>
    <row r="28" spans="1:15" x14ac:dyDescent="0.35">
      <c r="A28" s="4">
        <v>26</v>
      </c>
      <c r="B28" s="4">
        <v>1040</v>
      </c>
      <c r="C28" s="5">
        <v>44214</v>
      </c>
      <c r="D28" s="4">
        <v>900</v>
      </c>
      <c r="E28" s="4">
        <v>23</v>
      </c>
      <c r="F28" s="4">
        <v>8</v>
      </c>
      <c r="G28" s="16" t="s">
        <v>31</v>
      </c>
      <c r="H28" s="16" t="s">
        <v>1</v>
      </c>
      <c r="I28" s="16" t="s">
        <v>32</v>
      </c>
      <c r="J28" s="18">
        <v>3820009</v>
      </c>
      <c r="K28" s="4" t="s">
        <v>145</v>
      </c>
      <c r="L28" s="8">
        <v>104.5</v>
      </c>
      <c r="M28" s="4">
        <v>14</v>
      </c>
      <c r="N28" s="8">
        <v>1564.5</v>
      </c>
      <c r="O28" s="8">
        <v>1752.24</v>
      </c>
    </row>
    <row r="29" spans="1:15" x14ac:dyDescent="0.35">
      <c r="A29" s="4">
        <v>27</v>
      </c>
      <c r="B29" s="4">
        <v>1040</v>
      </c>
      <c r="C29" s="5">
        <v>44214</v>
      </c>
      <c r="D29" s="4">
        <v>900</v>
      </c>
      <c r="E29" s="4">
        <v>23</v>
      </c>
      <c r="F29" s="4">
        <v>8</v>
      </c>
      <c r="G29" s="16" t="s">
        <v>31</v>
      </c>
      <c r="H29" s="16" t="s">
        <v>1</v>
      </c>
      <c r="I29" s="16" t="s">
        <v>32</v>
      </c>
      <c r="J29" s="18">
        <v>3820009</v>
      </c>
      <c r="K29" s="4" t="s">
        <v>146</v>
      </c>
      <c r="L29" s="8">
        <v>104.5</v>
      </c>
      <c r="M29" s="4">
        <v>14</v>
      </c>
      <c r="N29" s="8">
        <v>1564.5</v>
      </c>
      <c r="O29" s="8">
        <v>1752.24</v>
      </c>
    </row>
    <row r="30" spans="1:15" x14ac:dyDescent="0.35">
      <c r="A30" s="4">
        <v>28</v>
      </c>
      <c r="B30" s="4">
        <v>1040</v>
      </c>
      <c r="C30" s="5">
        <v>44214</v>
      </c>
      <c r="D30" s="4">
        <v>900</v>
      </c>
      <c r="E30" s="4">
        <v>23</v>
      </c>
      <c r="F30" s="4">
        <v>8</v>
      </c>
      <c r="G30" s="16" t="s">
        <v>31</v>
      </c>
      <c r="H30" s="16" t="s">
        <v>1</v>
      </c>
      <c r="I30" s="16" t="s">
        <v>32</v>
      </c>
      <c r="J30" s="18">
        <v>3820009</v>
      </c>
      <c r="K30" s="4" t="s">
        <v>147</v>
      </c>
      <c r="L30" s="8">
        <v>104.5</v>
      </c>
      <c r="M30" s="4">
        <v>14</v>
      </c>
      <c r="N30" s="8">
        <v>1564.5</v>
      </c>
      <c r="O30" s="8">
        <v>1752.24</v>
      </c>
    </row>
    <row r="31" spans="1:15" x14ac:dyDescent="0.35">
      <c r="A31" s="4">
        <v>29</v>
      </c>
      <c r="B31" s="4">
        <v>1040</v>
      </c>
      <c r="C31" s="5">
        <v>44214</v>
      </c>
      <c r="D31" s="4">
        <v>900</v>
      </c>
      <c r="E31" s="4">
        <v>23</v>
      </c>
      <c r="F31" s="4">
        <v>8</v>
      </c>
      <c r="G31" s="16" t="s">
        <v>31</v>
      </c>
      <c r="H31" s="16" t="s">
        <v>1</v>
      </c>
      <c r="I31" s="16" t="s">
        <v>32</v>
      </c>
      <c r="J31" s="18">
        <v>3820009</v>
      </c>
      <c r="K31" s="4" t="s">
        <v>148</v>
      </c>
      <c r="L31" s="8">
        <v>104.5</v>
      </c>
      <c r="M31" s="4">
        <v>14</v>
      </c>
      <c r="N31" s="8">
        <v>1564.5</v>
      </c>
      <c r="O31" s="8">
        <v>1752.24</v>
      </c>
    </row>
    <row r="32" spans="1:15" x14ac:dyDescent="0.35">
      <c r="A32" s="4">
        <v>30</v>
      </c>
      <c r="B32" s="4">
        <v>1040</v>
      </c>
      <c r="C32" s="5">
        <v>44214</v>
      </c>
      <c r="D32" s="4">
        <v>900</v>
      </c>
      <c r="E32" s="4">
        <v>23</v>
      </c>
      <c r="F32" s="4">
        <v>8</v>
      </c>
      <c r="G32" s="16" t="s">
        <v>31</v>
      </c>
      <c r="H32" s="16" t="s">
        <v>1</v>
      </c>
      <c r="I32" s="16" t="s">
        <v>32</v>
      </c>
      <c r="J32" s="18">
        <v>3820009</v>
      </c>
      <c r="K32" s="4" t="s">
        <v>149</v>
      </c>
      <c r="L32" s="8">
        <v>104.5</v>
      </c>
      <c r="M32" s="4">
        <v>14</v>
      </c>
      <c r="N32" s="8">
        <v>1564.5</v>
      </c>
      <c r="O32" s="8">
        <v>1752.24</v>
      </c>
    </row>
    <row r="33" spans="1:15" x14ac:dyDescent="0.35">
      <c r="A33" s="4">
        <v>31</v>
      </c>
      <c r="B33" s="4">
        <v>1040</v>
      </c>
      <c r="C33" s="5">
        <v>44214</v>
      </c>
      <c r="D33" s="4">
        <v>900</v>
      </c>
      <c r="E33" s="4">
        <v>23</v>
      </c>
      <c r="F33" s="4">
        <v>8</v>
      </c>
      <c r="G33" s="16" t="s">
        <v>31</v>
      </c>
      <c r="H33" s="16" t="s">
        <v>1</v>
      </c>
      <c r="I33" s="16" t="s">
        <v>32</v>
      </c>
      <c r="J33" s="18">
        <v>3820009</v>
      </c>
      <c r="K33" s="4" t="s">
        <v>150</v>
      </c>
      <c r="L33" s="8">
        <v>104.5</v>
      </c>
      <c r="M33" s="4">
        <v>14</v>
      </c>
      <c r="N33" s="8">
        <v>1564.5</v>
      </c>
      <c r="O33" s="8">
        <v>1752.24</v>
      </c>
    </row>
    <row r="34" spans="1:15" x14ac:dyDescent="0.35">
      <c r="A34" s="4">
        <v>32</v>
      </c>
      <c r="B34" s="4">
        <v>1040</v>
      </c>
      <c r="C34" s="5">
        <v>44214</v>
      </c>
      <c r="D34" s="4">
        <v>900</v>
      </c>
      <c r="E34" s="4">
        <v>23</v>
      </c>
      <c r="F34" s="4">
        <v>8</v>
      </c>
      <c r="G34" s="16" t="s">
        <v>31</v>
      </c>
      <c r="H34" s="16" t="s">
        <v>1</v>
      </c>
      <c r="I34" s="16" t="s">
        <v>32</v>
      </c>
      <c r="J34" s="18">
        <v>3820009</v>
      </c>
      <c r="K34" s="4" t="s">
        <v>151</v>
      </c>
      <c r="L34" s="8">
        <v>104.5</v>
      </c>
      <c r="M34" s="4">
        <v>14</v>
      </c>
      <c r="N34" s="8">
        <v>1564.5</v>
      </c>
      <c r="O34" s="8">
        <v>1752.24</v>
      </c>
    </row>
    <row r="35" spans="1:15" x14ac:dyDescent="0.35">
      <c r="A35" s="4">
        <v>33</v>
      </c>
      <c r="B35" s="4">
        <v>1040</v>
      </c>
      <c r="C35" s="5">
        <v>44214</v>
      </c>
      <c r="D35" s="4">
        <v>900</v>
      </c>
      <c r="E35" s="4">
        <v>23</v>
      </c>
      <c r="F35" s="4">
        <v>8</v>
      </c>
      <c r="G35" s="16" t="s">
        <v>31</v>
      </c>
      <c r="H35" s="16" t="s">
        <v>1</v>
      </c>
      <c r="I35" s="16" t="s">
        <v>32</v>
      </c>
      <c r="J35" s="18">
        <v>3820009</v>
      </c>
      <c r="K35" s="4" t="s">
        <v>152</v>
      </c>
      <c r="L35" s="8">
        <v>104.5</v>
      </c>
      <c r="M35" s="4">
        <v>14</v>
      </c>
      <c r="N35" s="8">
        <v>1564.5</v>
      </c>
      <c r="O35" s="8">
        <v>1752.24</v>
      </c>
    </row>
    <row r="36" spans="1:15" x14ac:dyDescent="0.35">
      <c r="A36" s="4">
        <v>34</v>
      </c>
      <c r="B36" s="4">
        <v>1040</v>
      </c>
      <c r="C36" s="5">
        <v>44214</v>
      </c>
      <c r="D36" s="4">
        <v>900</v>
      </c>
      <c r="E36" s="4">
        <v>23</v>
      </c>
      <c r="F36" s="4">
        <v>8</v>
      </c>
      <c r="G36" s="16" t="s">
        <v>31</v>
      </c>
      <c r="H36" s="16" t="s">
        <v>1</v>
      </c>
      <c r="I36" s="16" t="s">
        <v>32</v>
      </c>
      <c r="J36" s="18">
        <v>3820009</v>
      </c>
      <c r="K36" s="4" t="s">
        <v>153</v>
      </c>
      <c r="L36" s="8">
        <v>104.5</v>
      </c>
      <c r="M36" s="4">
        <v>14</v>
      </c>
      <c r="N36" s="8">
        <v>1564.5</v>
      </c>
      <c r="O36" s="8">
        <v>1752.24</v>
      </c>
    </row>
    <row r="37" spans="1:15" x14ac:dyDescent="0.35">
      <c r="A37" s="4">
        <v>35</v>
      </c>
      <c r="B37" s="4">
        <v>1040</v>
      </c>
      <c r="C37" s="5">
        <v>44214</v>
      </c>
      <c r="D37" s="4">
        <v>900</v>
      </c>
      <c r="E37" s="4">
        <v>23</v>
      </c>
      <c r="F37" s="4">
        <v>8</v>
      </c>
      <c r="G37" s="16" t="s">
        <v>31</v>
      </c>
      <c r="H37" s="16" t="s">
        <v>1</v>
      </c>
      <c r="I37" s="16" t="s">
        <v>32</v>
      </c>
      <c r="J37" s="18">
        <v>3820009</v>
      </c>
      <c r="K37" s="4" t="s">
        <v>154</v>
      </c>
      <c r="L37" s="8">
        <v>104.5</v>
      </c>
      <c r="M37" s="4">
        <v>14</v>
      </c>
      <c r="N37" s="8">
        <v>1564.5</v>
      </c>
      <c r="O37" s="8">
        <v>1752.24</v>
      </c>
    </row>
    <row r="38" spans="1:15" x14ac:dyDescent="0.35">
      <c r="A38" s="4">
        <v>36</v>
      </c>
      <c r="B38" s="4">
        <v>1040</v>
      </c>
      <c r="C38" s="5">
        <v>44214</v>
      </c>
      <c r="D38" s="4">
        <v>900</v>
      </c>
      <c r="E38" s="4">
        <v>23</v>
      </c>
      <c r="F38" s="4">
        <v>8</v>
      </c>
      <c r="G38" s="16" t="s">
        <v>31</v>
      </c>
      <c r="H38" s="16" t="s">
        <v>1</v>
      </c>
      <c r="I38" s="16" t="s">
        <v>32</v>
      </c>
      <c r="J38" s="18">
        <v>3820009</v>
      </c>
      <c r="K38" s="4" t="s">
        <v>155</v>
      </c>
      <c r="L38" s="8">
        <v>104.5</v>
      </c>
      <c r="M38" s="4">
        <v>14</v>
      </c>
      <c r="N38" s="8">
        <v>1564.5</v>
      </c>
      <c r="O38" s="8">
        <v>1752.24</v>
      </c>
    </row>
    <row r="39" spans="1:15" x14ac:dyDescent="0.35">
      <c r="A39" s="4">
        <v>37</v>
      </c>
      <c r="B39" s="4">
        <v>1040</v>
      </c>
      <c r="C39" s="5">
        <v>44214</v>
      </c>
      <c r="D39" s="4">
        <v>900</v>
      </c>
      <c r="E39" s="4">
        <v>23</v>
      </c>
      <c r="F39" s="4">
        <v>8</v>
      </c>
      <c r="G39" s="16" t="s">
        <v>31</v>
      </c>
      <c r="H39" s="16" t="s">
        <v>1</v>
      </c>
      <c r="I39" s="16" t="s">
        <v>32</v>
      </c>
      <c r="J39" s="18">
        <v>3820009</v>
      </c>
      <c r="K39" s="4" t="s">
        <v>156</v>
      </c>
      <c r="L39" s="8">
        <v>104.5</v>
      </c>
      <c r="M39" s="4">
        <v>14</v>
      </c>
      <c r="N39" s="8">
        <v>1564.5</v>
      </c>
      <c r="O39" s="8">
        <v>1752.24</v>
      </c>
    </row>
    <row r="40" spans="1:15" x14ac:dyDescent="0.35">
      <c r="A40" s="1">
        <v>38</v>
      </c>
      <c r="B40" s="1">
        <v>1042</v>
      </c>
      <c r="C40" s="2">
        <v>44214</v>
      </c>
      <c r="D40" s="1">
        <v>1000</v>
      </c>
      <c r="E40" s="1">
        <v>28</v>
      </c>
      <c r="F40" s="1">
        <v>9</v>
      </c>
      <c r="G40" s="17" t="s">
        <v>33</v>
      </c>
      <c r="H40" s="17" t="s">
        <v>19</v>
      </c>
      <c r="I40" s="17" t="s">
        <v>82</v>
      </c>
      <c r="J40" s="19">
        <v>41398</v>
      </c>
      <c r="K40" s="1" t="s">
        <v>170</v>
      </c>
      <c r="L40" s="9">
        <v>1040</v>
      </c>
      <c r="M40" s="1">
        <v>1</v>
      </c>
      <c r="N40" s="9">
        <v>1040</v>
      </c>
      <c r="O40" s="9">
        <v>1164.8</v>
      </c>
    </row>
    <row r="41" spans="1:15" x14ac:dyDescent="0.35">
      <c r="A41" s="4">
        <v>39</v>
      </c>
      <c r="B41" s="4">
        <v>1043</v>
      </c>
      <c r="C41" s="5">
        <v>44214</v>
      </c>
      <c r="D41" s="4">
        <v>1100</v>
      </c>
      <c r="E41" s="4">
        <v>24</v>
      </c>
      <c r="F41" s="4">
        <v>8</v>
      </c>
      <c r="G41" s="16" t="s">
        <v>35</v>
      </c>
      <c r="H41" s="16" t="s">
        <v>19</v>
      </c>
      <c r="I41" s="16" t="s">
        <v>36</v>
      </c>
      <c r="J41" s="18">
        <v>1100321</v>
      </c>
      <c r="K41" s="4" t="s">
        <v>229</v>
      </c>
      <c r="L41" s="8">
        <v>1272</v>
      </c>
      <c r="M41" s="4">
        <v>1</v>
      </c>
      <c r="N41" s="8">
        <v>1272</v>
      </c>
      <c r="O41" s="8">
        <v>1424.6399999999999</v>
      </c>
    </row>
    <row r="42" spans="1:15" x14ac:dyDescent="0.35">
      <c r="A42" s="1">
        <v>40</v>
      </c>
      <c r="B42" s="1">
        <v>1044</v>
      </c>
      <c r="C42" s="2">
        <v>44214</v>
      </c>
      <c r="D42" s="1">
        <v>1200</v>
      </c>
      <c r="E42" s="1">
        <v>9</v>
      </c>
      <c r="F42" s="1">
        <v>4</v>
      </c>
      <c r="G42" s="17" t="s">
        <v>37</v>
      </c>
      <c r="H42" s="17" t="s">
        <v>259</v>
      </c>
      <c r="I42" s="17" t="s">
        <v>38</v>
      </c>
      <c r="J42" s="19">
        <v>11164009</v>
      </c>
      <c r="K42" s="1" t="s">
        <v>39</v>
      </c>
      <c r="L42" s="9">
        <v>69.53</v>
      </c>
      <c r="M42" s="1">
        <v>4</v>
      </c>
      <c r="N42" s="9">
        <v>317.88</v>
      </c>
      <c r="O42" s="9">
        <v>356.0256</v>
      </c>
    </row>
    <row r="43" spans="1:15" x14ac:dyDescent="0.35">
      <c r="A43" s="1">
        <v>41</v>
      </c>
      <c r="B43" s="1">
        <v>1044</v>
      </c>
      <c r="C43" s="2">
        <v>44214</v>
      </c>
      <c r="D43" s="1">
        <v>1200</v>
      </c>
      <c r="E43" s="1">
        <v>9</v>
      </c>
      <c r="F43" s="1">
        <v>4</v>
      </c>
      <c r="G43" s="17" t="s">
        <v>37</v>
      </c>
      <c r="H43" s="17" t="s">
        <v>259</v>
      </c>
      <c r="I43" s="17" t="s">
        <v>38</v>
      </c>
      <c r="J43" s="19">
        <v>11164009</v>
      </c>
      <c r="K43" s="1" t="s">
        <v>138</v>
      </c>
      <c r="L43" s="9">
        <v>69.53</v>
      </c>
      <c r="M43" s="1">
        <v>4</v>
      </c>
      <c r="N43" s="9">
        <v>317.88</v>
      </c>
      <c r="O43" s="9">
        <v>356.0256</v>
      </c>
    </row>
    <row r="44" spans="1:15" x14ac:dyDescent="0.35">
      <c r="A44" s="1">
        <v>42</v>
      </c>
      <c r="B44" s="1">
        <v>1044</v>
      </c>
      <c r="C44" s="2">
        <v>44214</v>
      </c>
      <c r="D44" s="1">
        <v>1200</v>
      </c>
      <c r="E44" s="1">
        <v>10</v>
      </c>
      <c r="F44" s="1">
        <v>4</v>
      </c>
      <c r="G44" s="17" t="s">
        <v>243</v>
      </c>
      <c r="H44" s="17" t="s">
        <v>259</v>
      </c>
      <c r="I44" s="17" t="s">
        <v>40</v>
      </c>
      <c r="J44" s="19">
        <v>42542001</v>
      </c>
      <c r="K44" s="1" t="s">
        <v>139</v>
      </c>
      <c r="L44" s="9">
        <v>89.41</v>
      </c>
      <c r="M44" s="1">
        <v>4</v>
      </c>
      <c r="N44" s="9">
        <v>317.88</v>
      </c>
      <c r="O44" s="9">
        <v>356.0256</v>
      </c>
    </row>
    <row r="45" spans="1:15" x14ac:dyDescent="0.35">
      <c r="A45" s="1">
        <v>43</v>
      </c>
      <c r="B45" s="1">
        <v>1044</v>
      </c>
      <c r="C45" s="2">
        <v>44214</v>
      </c>
      <c r="D45" s="1">
        <v>1200</v>
      </c>
      <c r="E45" s="1">
        <v>10</v>
      </c>
      <c r="F45" s="1">
        <v>4</v>
      </c>
      <c r="G45" s="17" t="s">
        <v>243</v>
      </c>
      <c r="H45" s="17" t="s">
        <v>259</v>
      </c>
      <c r="I45" s="17" t="s">
        <v>40</v>
      </c>
      <c r="J45" s="19">
        <v>42542001</v>
      </c>
      <c r="K45" s="1" t="s">
        <v>140</v>
      </c>
      <c r="L45" s="9">
        <v>89.41</v>
      </c>
      <c r="M45" s="1">
        <v>4</v>
      </c>
      <c r="N45" s="9">
        <v>317.88</v>
      </c>
      <c r="O45" s="9">
        <v>356.0256</v>
      </c>
    </row>
    <row r="46" spans="1:15" x14ac:dyDescent="0.35">
      <c r="A46" s="4">
        <v>44</v>
      </c>
      <c r="B46" s="4">
        <v>1046</v>
      </c>
      <c r="C46" s="5">
        <v>44214</v>
      </c>
      <c r="D46" s="4">
        <v>1300</v>
      </c>
      <c r="E46" s="4">
        <v>7</v>
      </c>
      <c r="F46" s="4">
        <v>1</v>
      </c>
      <c r="G46" s="16" t="s">
        <v>41</v>
      </c>
      <c r="H46" s="16" t="s">
        <v>13</v>
      </c>
      <c r="I46" s="16" t="s">
        <v>42</v>
      </c>
      <c r="J46" s="18">
        <v>8335</v>
      </c>
      <c r="K46" s="4" t="s">
        <v>131</v>
      </c>
      <c r="L46" s="8">
        <v>1435</v>
      </c>
      <c r="M46" s="4">
        <v>2</v>
      </c>
      <c r="N46" s="8">
        <v>5370</v>
      </c>
      <c r="O46" s="8">
        <v>6014.4</v>
      </c>
    </row>
    <row r="47" spans="1:15" x14ac:dyDescent="0.35">
      <c r="A47" s="4">
        <v>45</v>
      </c>
      <c r="B47" s="4">
        <v>1046</v>
      </c>
      <c r="C47" s="5">
        <v>44214</v>
      </c>
      <c r="D47" s="4">
        <v>1300</v>
      </c>
      <c r="E47" s="4">
        <v>7</v>
      </c>
      <c r="F47" s="4">
        <v>1</v>
      </c>
      <c r="G47" s="16" t="s">
        <v>41</v>
      </c>
      <c r="H47" s="16" t="s">
        <v>13</v>
      </c>
      <c r="I47" s="16" t="s">
        <v>42</v>
      </c>
      <c r="J47" s="18">
        <v>8335</v>
      </c>
      <c r="K47" s="4" t="s">
        <v>132</v>
      </c>
      <c r="L47" s="8">
        <v>1435</v>
      </c>
      <c r="M47" s="4">
        <v>2</v>
      </c>
      <c r="N47" s="8">
        <v>5370</v>
      </c>
      <c r="O47" s="8">
        <v>6014.4</v>
      </c>
    </row>
    <row r="48" spans="1:15" x14ac:dyDescent="0.35">
      <c r="A48" s="4">
        <v>46</v>
      </c>
      <c r="B48" s="4">
        <v>1046</v>
      </c>
      <c r="C48" s="5">
        <v>44214</v>
      </c>
      <c r="D48" s="4">
        <v>1300</v>
      </c>
      <c r="E48" s="4">
        <v>42</v>
      </c>
      <c r="F48" s="4">
        <v>3</v>
      </c>
      <c r="G48" s="16" t="s">
        <v>43</v>
      </c>
      <c r="H48" s="16" t="s">
        <v>19</v>
      </c>
      <c r="I48" s="16" t="s">
        <v>44</v>
      </c>
      <c r="J48" s="18">
        <v>12490</v>
      </c>
      <c r="K48" s="4" t="s">
        <v>192</v>
      </c>
      <c r="L48" s="8">
        <v>1250</v>
      </c>
      <c r="M48" s="4">
        <v>2</v>
      </c>
      <c r="N48" s="8">
        <v>5370</v>
      </c>
      <c r="O48" s="8">
        <v>6014.4</v>
      </c>
    </row>
    <row r="49" spans="1:15" x14ac:dyDescent="0.35">
      <c r="A49" s="4">
        <v>47</v>
      </c>
      <c r="B49" s="4">
        <v>1046</v>
      </c>
      <c r="C49" s="5">
        <v>44214</v>
      </c>
      <c r="D49" s="4">
        <v>1300</v>
      </c>
      <c r="E49" s="4">
        <v>42</v>
      </c>
      <c r="F49" s="4">
        <v>3</v>
      </c>
      <c r="G49" s="16" t="s">
        <v>43</v>
      </c>
      <c r="H49" s="16" t="s">
        <v>19</v>
      </c>
      <c r="I49" s="16" t="s">
        <v>44</v>
      </c>
      <c r="J49" s="18">
        <v>12490</v>
      </c>
      <c r="K49" s="4" t="s">
        <v>193</v>
      </c>
      <c r="L49" s="8">
        <v>1250</v>
      </c>
      <c r="M49" s="4">
        <v>2</v>
      </c>
      <c r="N49" s="8">
        <v>5370</v>
      </c>
      <c r="O49" s="8">
        <v>6014.4</v>
      </c>
    </row>
    <row r="50" spans="1:15" x14ac:dyDescent="0.35">
      <c r="A50" s="1">
        <v>48</v>
      </c>
      <c r="B50" s="1">
        <v>1048</v>
      </c>
      <c r="C50" s="2">
        <v>44214</v>
      </c>
      <c r="D50" s="1">
        <v>1400</v>
      </c>
      <c r="E50" s="1">
        <v>14</v>
      </c>
      <c r="F50" s="1">
        <v>4</v>
      </c>
      <c r="G50" s="17" t="s">
        <v>45</v>
      </c>
      <c r="H50" s="17" t="s">
        <v>19</v>
      </c>
      <c r="I50" s="17" t="s">
        <v>46</v>
      </c>
      <c r="J50" s="19">
        <v>50864001</v>
      </c>
      <c r="K50" s="1" t="s">
        <v>215</v>
      </c>
      <c r="L50" s="9">
        <v>1090.9100000000001</v>
      </c>
      <c r="M50" s="1">
        <v>1</v>
      </c>
      <c r="N50" s="9">
        <v>1090.9100000000001</v>
      </c>
      <c r="O50" s="9">
        <v>1221.8192000000001</v>
      </c>
    </row>
    <row r="51" spans="1:15" x14ac:dyDescent="0.35">
      <c r="A51" s="4">
        <v>49</v>
      </c>
      <c r="B51" s="4">
        <v>1049</v>
      </c>
      <c r="C51" s="5">
        <v>44214</v>
      </c>
      <c r="D51" s="4">
        <v>1500</v>
      </c>
      <c r="E51" s="4">
        <v>18</v>
      </c>
      <c r="F51" s="4">
        <v>5</v>
      </c>
      <c r="G51" s="16" t="s">
        <v>47</v>
      </c>
      <c r="H51" s="16" t="s">
        <v>262</v>
      </c>
      <c r="I51" s="16" t="s">
        <v>87</v>
      </c>
      <c r="J51" s="18">
        <v>8359</v>
      </c>
      <c r="K51" s="4" t="s">
        <v>220</v>
      </c>
      <c r="L51" s="8">
        <v>710</v>
      </c>
      <c r="M51" s="4">
        <v>1</v>
      </c>
      <c r="N51" s="8">
        <v>1880</v>
      </c>
      <c r="O51" s="8">
        <v>2105.6</v>
      </c>
    </row>
    <row r="52" spans="1:15" x14ac:dyDescent="0.35">
      <c r="A52" s="4">
        <v>50</v>
      </c>
      <c r="B52" s="4">
        <v>1049</v>
      </c>
      <c r="C52" s="5">
        <v>44214</v>
      </c>
      <c r="D52" s="4">
        <v>1500</v>
      </c>
      <c r="E52" s="4">
        <v>20</v>
      </c>
      <c r="F52" s="4">
        <v>5</v>
      </c>
      <c r="G52" s="16" t="s">
        <v>50</v>
      </c>
      <c r="H52" s="16" t="s">
        <v>19</v>
      </c>
      <c r="I52" s="16" t="s">
        <v>51</v>
      </c>
      <c r="J52" s="18">
        <v>13563</v>
      </c>
      <c r="K52" s="4" t="s">
        <v>226</v>
      </c>
      <c r="L52" s="8">
        <v>1170</v>
      </c>
      <c r="M52" s="4">
        <v>1</v>
      </c>
      <c r="N52" s="8">
        <v>1880</v>
      </c>
      <c r="O52" s="8">
        <v>2105.6</v>
      </c>
    </row>
    <row r="53" spans="1:15" x14ac:dyDescent="0.35">
      <c r="A53" s="1">
        <v>51</v>
      </c>
      <c r="B53" s="1">
        <v>1051</v>
      </c>
      <c r="C53" s="2">
        <v>44214</v>
      </c>
      <c r="D53" s="1">
        <v>1600</v>
      </c>
      <c r="E53" s="1">
        <v>45</v>
      </c>
      <c r="F53" s="1">
        <v>3</v>
      </c>
      <c r="G53" s="17" t="s">
        <v>24</v>
      </c>
      <c r="H53" s="17" t="s">
        <v>261</v>
      </c>
      <c r="I53" s="17" t="s">
        <v>26</v>
      </c>
      <c r="J53" s="19">
        <v>5804084</v>
      </c>
      <c r="K53" s="1" t="s">
        <v>198</v>
      </c>
      <c r="L53" s="9">
        <v>553.95000000000005</v>
      </c>
      <c r="M53" s="1">
        <v>1</v>
      </c>
      <c r="N53" s="9">
        <v>553.95000000000005</v>
      </c>
      <c r="O53" s="9">
        <v>620.42400000000009</v>
      </c>
    </row>
    <row r="54" spans="1:15" x14ac:dyDescent="0.35">
      <c r="A54" s="4">
        <v>52</v>
      </c>
      <c r="B54" s="4">
        <v>1052</v>
      </c>
      <c r="C54" s="5">
        <v>44214</v>
      </c>
      <c r="D54" s="4">
        <v>1700</v>
      </c>
      <c r="E54" s="4">
        <v>48</v>
      </c>
      <c r="F54" s="4">
        <v>6</v>
      </c>
      <c r="G54" s="16" t="s">
        <v>53</v>
      </c>
      <c r="H54" s="16" t="s">
        <v>13</v>
      </c>
      <c r="I54" s="16" t="s">
        <v>88</v>
      </c>
      <c r="J54" s="18">
        <v>8355</v>
      </c>
      <c r="K54" s="4" t="s">
        <v>205</v>
      </c>
      <c r="L54" s="8">
        <v>1435</v>
      </c>
      <c r="M54" s="4">
        <v>1</v>
      </c>
      <c r="N54" s="8">
        <v>1435</v>
      </c>
      <c r="O54" s="8">
        <v>1607.2</v>
      </c>
    </row>
    <row r="55" spans="1:15" x14ac:dyDescent="0.35">
      <c r="A55" s="1">
        <v>53</v>
      </c>
      <c r="B55" s="1">
        <v>1054</v>
      </c>
      <c r="C55" s="2">
        <v>44214</v>
      </c>
      <c r="D55" s="1">
        <v>1800</v>
      </c>
      <c r="E55" s="1">
        <v>16</v>
      </c>
      <c r="F55" s="1">
        <v>5</v>
      </c>
      <c r="G55" s="17" t="s">
        <v>55</v>
      </c>
      <c r="H55" s="17" t="s">
        <v>19</v>
      </c>
      <c r="I55" s="17" t="s">
        <v>56</v>
      </c>
      <c r="J55" s="19">
        <v>40184001</v>
      </c>
      <c r="K55" s="1" t="s">
        <v>216</v>
      </c>
      <c r="L55" s="9">
        <v>226.07</v>
      </c>
      <c r="M55" s="1">
        <v>3</v>
      </c>
      <c r="N55" s="9">
        <v>1747.3400000000001</v>
      </c>
      <c r="O55" s="9">
        <v>1957.0208000000002</v>
      </c>
    </row>
    <row r="56" spans="1:15" x14ac:dyDescent="0.35">
      <c r="A56" s="1">
        <v>54</v>
      </c>
      <c r="B56" s="1">
        <v>1054</v>
      </c>
      <c r="C56" s="2">
        <v>44214</v>
      </c>
      <c r="D56" s="1">
        <v>1800</v>
      </c>
      <c r="E56" s="1">
        <v>16</v>
      </c>
      <c r="F56" s="1">
        <v>5</v>
      </c>
      <c r="G56" s="17" t="s">
        <v>55</v>
      </c>
      <c r="H56" s="17" t="s">
        <v>19</v>
      </c>
      <c r="I56" s="17" t="s">
        <v>56</v>
      </c>
      <c r="J56" s="19">
        <v>40184001</v>
      </c>
      <c r="K56" s="1" t="s">
        <v>217</v>
      </c>
      <c r="L56" s="9">
        <v>226.07</v>
      </c>
      <c r="M56" s="1">
        <v>3</v>
      </c>
      <c r="N56" s="9">
        <v>1747.3400000000001</v>
      </c>
      <c r="O56" s="9">
        <v>1957.0208000000002</v>
      </c>
    </row>
    <row r="57" spans="1:15" x14ac:dyDescent="0.35">
      <c r="A57" s="1">
        <v>55</v>
      </c>
      <c r="B57" s="1">
        <v>1054</v>
      </c>
      <c r="C57" s="2">
        <v>44214</v>
      </c>
      <c r="D57" s="1">
        <v>1800</v>
      </c>
      <c r="E57" s="1">
        <v>16</v>
      </c>
      <c r="F57" s="1">
        <v>5</v>
      </c>
      <c r="G57" s="17" t="s">
        <v>55</v>
      </c>
      <c r="H57" s="17" t="s">
        <v>19</v>
      </c>
      <c r="I57" s="17" t="s">
        <v>56</v>
      </c>
      <c r="J57" s="19">
        <v>40184001</v>
      </c>
      <c r="K57" s="1" t="s">
        <v>218</v>
      </c>
      <c r="L57" s="9">
        <v>226.07</v>
      </c>
      <c r="M57" s="1">
        <v>3</v>
      </c>
      <c r="N57" s="9">
        <v>1747.3400000000001</v>
      </c>
      <c r="O57" s="9">
        <v>1957.0208000000002</v>
      </c>
    </row>
    <row r="58" spans="1:15" x14ac:dyDescent="0.35">
      <c r="A58" s="1">
        <v>56</v>
      </c>
      <c r="B58" s="1">
        <v>1054</v>
      </c>
      <c r="C58" s="2">
        <v>44214</v>
      </c>
      <c r="D58" s="1">
        <v>1800</v>
      </c>
      <c r="E58" s="1">
        <v>17</v>
      </c>
      <c r="F58" s="1">
        <v>5</v>
      </c>
      <c r="G58" s="17" t="s">
        <v>57</v>
      </c>
      <c r="H58" s="17" t="s">
        <v>1</v>
      </c>
      <c r="I58" s="17" t="s">
        <v>58</v>
      </c>
      <c r="J58" s="19">
        <v>40182001</v>
      </c>
      <c r="K58" s="1" t="s">
        <v>219</v>
      </c>
      <c r="L58" s="9">
        <v>172.63</v>
      </c>
      <c r="M58" s="1">
        <v>1</v>
      </c>
      <c r="N58" s="9">
        <v>1747.3400000000001</v>
      </c>
      <c r="O58" s="9">
        <v>1957.0208000000002</v>
      </c>
    </row>
    <row r="59" spans="1:15" x14ac:dyDescent="0.35">
      <c r="A59" s="1">
        <v>57</v>
      </c>
      <c r="B59" s="1">
        <v>1054</v>
      </c>
      <c r="C59" s="2">
        <v>44214</v>
      </c>
      <c r="D59" s="1">
        <v>1800</v>
      </c>
      <c r="E59" s="1">
        <v>19</v>
      </c>
      <c r="F59" s="1">
        <v>5</v>
      </c>
      <c r="G59" s="17" t="s">
        <v>59</v>
      </c>
      <c r="H59" s="17" t="s">
        <v>13</v>
      </c>
      <c r="I59" s="17" t="s">
        <v>60</v>
      </c>
      <c r="J59" s="19">
        <v>5850009</v>
      </c>
      <c r="K59" s="1" t="s">
        <v>224</v>
      </c>
      <c r="L59" s="9">
        <v>448.25</v>
      </c>
      <c r="M59" s="1">
        <v>2</v>
      </c>
      <c r="N59" s="9">
        <v>1747.3400000000001</v>
      </c>
      <c r="O59" s="9">
        <v>1957.0208000000002</v>
      </c>
    </row>
    <row r="60" spans="1:15" x14ac:dyDescent="0.35">
      <c r="A60" s="1">
        <v>58</v>
      </c>
      <c r="B60" s="1">
        <v>1054</v>
      </c>
      <c r="C60" s="2">
        <v>44214</v>
      </c>
      <c r="D60" s="1">
        <v>1800</v>
      </c>
      <c r="E60" s="1">
        <v>19</v>
      </c>
      <c r="F60" s="1">
        <v>5</v>
      </c>
      <c r="G60" s="17" t="s">
        <v>59</v>
      </c>
      <c r="H60" s="17" t="s">
        <v>13</v>
      </c>
      <c r="I60" s="17" t="s">
        <v>60</v>
      </c>
      <c r="J60" s="19">
        <v>5850009</v>
      </c>
      <c r="K60" s="1" t="s">
        <v>225</v>
      </c>
      <c r="L60" s="9">
        <v>448.25</v>
      </c>
      <c r="M60" s="1">
        <v>2</v>
      </c>
      <c r="N60" s="9">
        <v>1747.3400000000001</v>
      </c>
      <c r="O60" s="9">
        <v>1957.0208000000002</v>
      </c>
    </row>
    <row r="61" spans="1:15" x14ac:dyDescent="0.35">
      <c r="A61" s="4">
        <v>59</v>
      </c>
      <c r="B61" s="4">
        <v>1056</v>
      </c>
      <c r="C61" s="5">
        <v>44214</v>
      </c>
      <c r="D61" s="4">
        <v>1900</v>
      </c>
      <c r="E61" s="4">
        <v>30</v>
      </c>
      <c r="F61" s="4">
        <v>9</v>
      </c>
      <c r="G61" s="16" t="s">
        <v>263</v>
      </c>
      <c r="H61" s="16" t="s">
        <v>13</v>
      </c>
      <c r="I61" s="16" t="s">
        <v>62</v>
      </c>
      <c r="J61" s="18">
        <v>11577</v>
      </c>
      <c r="K61" s="4" t="s">
        <v>172</v>
      </c>
      <c r="L61" s="8">
        <v>1842</v>
      </c>
      <c r="M61" s="4">
        <v>2</v>
      </c>
      <c r="N61" s="8">
        <v>7666</v>
      </c>
      <c r="O61" s="8">
        <v>8585.92</v>
      </c>
    </row>
    <row r="62" spans="1:15" x14ac:dyDescent="0.35">
      <c r="A62" s="4">
        <v>60</v>
      </c>
      <c r="B62" s="4">
        <v>1056</v>
      </c>
      <c r="C62" s="5">
        <v>44214</v>
      </c>
      <c r="D62" s="4">
        <v>1900</v>
      </c>
      <c r="E62" s="4">
        <v>30</v>
      </c>
      <c r="F62" s="4">
        <v>9</v>
      </c>
      <c r="G62" s="16" t="s">
        <v>263</v>
      </c>
      <c r="H62" s="16" t="s">
        <v>13</v>
      </c>
      <c r="I62" s="16" t="s">
        <v>62</v>
      </c>
      <c r="J62" s="18">
        <v>11577</v>
      </c>
      <c r="K62" s="4" t="s">
        <v>173</v>
      </c>
      <c r="L62" s="8">
        <v>1842</v>
      </c>
      <c r="M62" s="4">
        <v>2</v>
      </c>
      <c r="N62" s="8">
        <v>7666</v>
      </c>
      <c r="O62" s="8">
        <v>8585.92</v>
      </c>
    </row>
    <row r="63" spans="1:15" x14ac:dyDescent="0.35">
      <c r="A63" s="4">
        <v>61</v>
      </c>
      <c r="B63" s="4">
        <v>1056</v>
      </c>
      <c r="C63" s="5">
        <v>44214</v>
      </c>
      <c r="D63" s="4">
        <v>1900</v>
      </c>
      <c r="E63" s="4">
        <v>36</v>
      </c>
      <c r="F63" s="4">
        <v>10</v>
      </c>
      <c r="G63" s="16" t="s">
        <v>63</v>
      </c>
      <c r="H63" s="16" t="s">
        <v>13</v>
      </c>
      <c r="I63" s="16" t="s">
        <v>64</v>
      </c>
      <c r="J63" s="18">
        <v>41491</v>
      </c>
      <c r="K63" s="4" t="s">
        <v>182</v>
      </c>
      <c r="L63" s="8">
        <v>1991</v>
      </c>
      <c r="M63" s="4">
        <v>2</v>
      </c>
      <c r="N63" s="8">
        <v>7666</v>
      </c>
      <c r="O63" s="8">
        <v>8585.92</v>
      </c>
    </row>
    <row r="64" spans="1:15" x14ac:dyDescent="0.35">
      <c r="A64" s="4">
        <v>62</v>
      </c>
      <c r="B64" s="4">
        <v>1056</v>
      </c>
      <c r="C64" s="5">
        <v>44214</v>
      </c>
      <c r="D64" s="4">
        <v>1900</v>
      </c>
      <c r="E64" s="4">
        <v>36</v>
      </c>
      <c r="F64" s="4">
        <v>10</v>
      </c>
      <c r="G64" s="16" t="s">
        <v>63</v>
      </c>
      <c r="H64" s="16" t="s">
        <v>13</v>
      </c>
      <c r="I64" s="16" t="s">
        <v>64</v>
      </c>
      <c r="J64" s="18">
        <v>41491</v>
      </c>
      <c r="K64" s="4" t="s">
        <v>183</v>
      </c>
      <c r="L64" s="8">
        <v>1991</v>
      </c>
      <c r="M64" s="4">
        <v>2</v>
      </c>
      <c r="N64" s="8">
        <v>7666</v>
      </c>
      <c r="O64" s="8">
        <v>8585.92</v>
      </c>
    </row>
    <row r="65" spans="1:15" x14ac:dyDescent="0.35">
      <c r="A65" s="1">
        <v>63</v>
      </c>
      <c r="B65" s="1">
        <v>1057</v>
      </c>
      <c r="C65" s="2">
        <v>44214</v>
      </c>
      <c r="D65" s="1">
        <v>2000</v>
      </c>
      <c r="E65" s="1">
        <v>31</v>
      </c>
      <c r="F65" s="1">
        <v>10</v>
      </c>
      <c r="G65" s="17" t="s">
        <v>264</v>
      </c>
      <c r="H65" s="17" t="s">
        <v>239</v>
      </c>
      <c r="I65" s="17" t="s">
        <v>265</v>
      </c>
      <c r="J65" s="19">
        <v>56014</v>
      </c>
      <c r="K65" s="1" t="s">
        <v>66</v>
      </c>
      <c r="L65" s="9">
        <v>2605</v>
      </c>
      <c r="M65" s="1">
        <v>2</v>
      </c>
      <c r="N65" s="9">
        <v>5210</v>
      </c>
      <c r="O65" s="9">
        <v>5835.2</v>
      </c>
    </row>
    <row r="66" spans="1:15" x14ac:dyDescent="0.35">
      <c r="A66" s="1">
        <v>64</v>
      </c>
      <c r="B66" s="1">
        <v>1057</v>
      </c>
      <c r="C66" s="2">
        <v>44214</v>
      </c>
      <c r="D66" s="1">
        <v>2000</v>
      </c>
      <c r="E66" s="1">
        <v>31</v>
      </c>
      <c r="F66" s="1">
        <v>10</v>
      </c>
      <c r="G66" s="17" t="s">
        <v>264</v>
      </c>
      <c r="H66" s="17" t="s">
        <v>239</v>
      </c>
      <c r="I66" s="17" t="s">
        <v>265</v>
      </c>
      <c r="J66" s="19">
        <v>56014</v>
      </c>
      <c r="K66" s="1" t="s">
        <v>9</v>
      </c>
      <c r="L66" s="9">
        <v>2605</v>
      </c>
      <c r="M66" s="1">
        <v>2</v>
      </c>
      <c r="N66" s="9">
        <v>5210</v>
      </c>
      <c r="O66" s="9">
        <v>5835.2</v>
      </c>
    </row>
    <row r="67" spans="1:15" x14ac:dyDescent="0.35">
      <c r="A67" s="4">
        <v>65</v>
      </c>
      <c r="B67" s="4">
        <v>1058</v>
      </c>
      <c r="C67" s="5">
        <v>44214</v>
      </c>
      <c r="D67" s="4">
        <v>2100</v>
      </c>
      <c r="E67" s="4">
        <v>35</v>
      </c>
      <c r="F67" s="4">
        <v>10</v>
      </c>
      <c r="G67" s="16" t="s">
        <v>266</v>
      </c>
      <c r="H67" s="16" t="s">
        <v>19</v>
      </c>
      <c r="I67" s="16" t="s">
        <v>67</v>
      </c>
      <c r="J67" s="18">
        <v>13628</v>
      </c>
      <c r="K67" s="4" t="s">
        <v>179</v>
      </c>
      <c r="L67" s="8">
        <v>1350</v>
      </c>
      <c r="M67" s="4">
        <v>1</v>
      </c>
      <c r="N67" s="8">
        <v>0</v>
      </c>
      <c r="O67" s="8">
        <v>0</v>
      </c>
    </row>
    <row r="68" spans="1:15" x14ac:dyDescent="0.35">
      <c r="A68" s="4">
        <v>66</v>
      </c>
      <c r="B68" s="4">
        <v>1058</v>
      </c>
      <c r="C68" s="5">
        <v>44214</v>
      </c>
      <c r="D68" s="4">
        <v>2100</v>
      </c>
      <c r="E68" s="4">
        <v>35</v>
      </c>
      <c r="F68" s="4">
        <v>10</v>
      </c>
      <c r="G68" s="16" t="s">
        <v>266</v>
      </c>
      <c r="H68" s="16" t="s">
        <v>19</v>
      </c>
      <c r="I68" s="16" t="s">
        <v>67</v>
      </c>
      <c r="J68" s="18">
        <v>13628</v>
      </c>
      <c r="K68" s="4" t="s">
        <v>180</v>
      </c>
      <c r="L68" s="8">
        <v>1350</v>
      </c>
      <c r="M68" s="4">
        <v>-1</v>
      </c>
      <c r="N68" s="8">
        <v>0</v>
      </c>
      <c r="O68" s="8">
        <v>0</v>
      </c>
    </row>
    <row r="69" spans="1:15" x14ac:dyDescent="0.35">
      <c r="A69" s="1">
        <v>67</v>
      </c>
      <c r="B69" s="1">
        <v>1064</v>
      </c>
      <c r="C69" s="2">
        <v>44215</v>
      </c>
      <c r="D69" s="1">
        <v>2200</v>
      </c>
      <c r="E69" s="1">
        <v>29</v>
      </c>
      <c r="F69" s="1">
        <v>9</v>
      </c>
      <c r="G69" s="17" t="s">
        <v>61</v>
      </c>
      <c r="H69" s="17" t="s">
        <v>13</v>
      </c>
      <c r="I69" s="17" t="s">
        <v>69</v>
      </c>
      <c r="J69" s="19">
        <v>8335</v>
      </c>
      <c r="K69" s="1" t="s">
        <v>171</v>
      </c>
      <c r="L69" s="9">
        <v>1435</v>
      </c>
      <c r="M69" s="1">
        <v>-2</v>
      </c>
      <c r="N69" s="9">
        <v>-2870</v>
      </c>
      <c r="O69" s="9">
        <v>-3214.4</v>
      </c>
    </row>
    <row r="70" spans="1:15" x14ac:dyDescent="0.35">
      <c r="A70" s="1">
        <v>68</v>
      </c>
      <c r="B70" s="1">
        <v>1064</v>
      </c>
      <c r="C70" s="2">
        <v>44215</v>
      </c>
      <c r="D70" s="1">
        <v>2200</v>
      </c>
      <c r="E70" s="1">
        <v>29</v>
      </c>
      <c r="F70" s="1">
        <v>9</v>
      </c>
      <c r="G70" s="17" t="s">
        <v>61</v>
      </c>
      <c r="H70" s="17" t="s">
        <v>13</v>
      </c>
      <c r="I70" s="17" t="s">
        <v>69</v>
      </c>
      <c r="J70" s="19">
        <v>8335</v>
      </c>
      <c r="K70" s="1" t="s">
        <v>267</v>
      </c>
      <c r="L70" s="9">
        <v>1435</v>
      </c>
      <c r="M70" s="1">
        <v>-2</v>
      </c>
      <c r="N70" s="9">
        <v>-2870</v>
      </c>
      <c r="O70" s="9">
        <v>-3214.4</v>
      </c>
    </row>
    <row r="71" spans="1:15" x14ac:dyDescent="0.35">
      <c r="A71" s="4">
        <v>69</v>
      </c>
      <c r="B71" s="4">
        <v>1089</v>
      </c>
      <c r="C71" s="5">
        <v>44251</v>
      </c>
      <c r="D71" s="4">
        <v>2300</v>
      </c>
      <c r="E71" s="4">
        <v>33</v>
      </c>
      <c r="F71" s="4">
        <v>10</v>
      </c>
      <c r="G71" s="16" t="s">
        <v>70</v>
      </c>
      <c r="H71" s="16" t="s">
        <v>19</v>
      </c>
      <c r="I71" s="16" t="s">
        <v>71</v>
      </c>
      <c r="J71" s="18">
        <v>2124</v>
      </c>
      <c r="K71" s="4" t="s">
        <v>174</v>
      </c>
      <c r="L71" s="8">
        <v>358.74</v>
      </c>
      <c r="M71" s="4">
        <v>-2</v>
      </c>
      <c r="N71" s="8">
        <v>-717.48</v>
      </c>
      <c r="O71" s="8">
        <v>-803.57760000000007</v>
      </c>
    </row>
    <row r="72" spans="1:15" x14ac:dyDescent="0.35">
      <c r="A72" s="4">
        <v>70</v>
      </c>
      <c r="B72" s="4">
        <v>1089</v>
      </c>
      <c r="C72" s="5">
        <v>44251</v>
      </c>
      <c r="D72" s="4">
        <v>2300</v>
      </c>
      <c r="E72" s="4">
        <v>33</v>
      </c>
      <c r="F72" s="4">
        <v>10</v>
      </c>
      <c r="G72" s="16" t="s">
        <v>70</v>
      </c>
      <c r="H72" s="16" t="s">
        <v>19</v>
      </c>
      <c r="I72" s="16" t="s">
        <v>71</v>
      </c>
      <c r="J72" s="18">
        <v>2124</v>
      </c>
      <c r="K72" s="4" t="s">
        <v>268</v>
      </c>
      <c r="L72" s="8">
        <v>358.74</v>
      </c>
      <c r="M72" s="4">
        <v>-2</v>
      </c>
      <c r="N72" s="8">
        <v>-717.48</v>
      </c>
      <c r="O72" s="8">
        <v>-803.57760000000007</v>
      </c>
    </row>
    <row r="73" spans="1:15" x14ac:dyDescent="0.35">
      <c r="A73" s="1">
        <v>71</v>
      </c>
      <c r="B73" s="1">
        <v>1090</v>
      </c>
      <c r="C73" s="2">
        <v>44251</v>
      </c>
      <c r="D73" s="1">
        <v>2400</v>
      </c>
      <c r="E73" s="1">
        <v>8</v>
      </c>
      <c r="F73" s="1">
        <v>1</v>
      </c>
      <c r="G73" s="17" t="s">
        <v>269</v>
      </c>
      <c r="H73" s="17" t="s">
        <v>13</v>
      </c>
      <c r="I73" s="17" t="s">
        <v>73</v>
      </c>
      <c r="J73" s="19">
        <v>8360</v>
      </c>
      <c r="K73" s="1" t="s">
        <v>133</v>
      </c>
      <c r="L73" s="9">
        <v>2000</v>
      </c>
      <c r="M73" s="1">
        <v>4</v>
      </c>
      <c r="N73" s="9">
        <v>8000</v>
      </c>
      <c r="O73" s="9">
        <v>8960</v>
      </c>
    </row>
    <row r="74" spans="1:15" x14ac:dyDescent="0.35">
      <c r="A74" s="1">
        <v>72</v>
      </c>
      <c r="B74" s="1">
        <v>1090</v>
      </c>
      <c r="C74" s="2">
        <v>44251</v>
      </c>
      <c r="D74" s="1">
        <v>2400</v>
      </c>
      <c r="E74" s="1">
        <v>8</v>
      </c>
      <c r="F74" s="1">
        <v>1</v>
      </c>
      <c r="G74" s="17" t="s">
        <v>269</v>
      </c>
      <c r="H74" s="17" t="s">
        <v>13</v>
      </c>
      <c r="I74" s="17" t="s">
        <v>73</v>
      </c>
      <c r="J74" s="19">
        <v>8360</v>
      </c>
      <c r="K74" s="1" t="s">
        <v>134</v>
      </c>
      <c r="L74" s="9">
        <v>2000</v>
      </c>
      <c r="M74" s="1">
        <v>4</v>
      </c>
      <c r="N74" s="9">
        <v>8000</v>
      </c>
      <c r="O74" s="9">
        <v>8960</v>
      </c>
    </row>
    <row r="75" spans="1:15" x14ac:dyDescent="0.35">
      <c r="A75" s="1">
        <v>73</v>
      </c>
      <c r="B75" s="1">
        <v>1090</v>
      </c>
      <c r="C75" s="2">
        <v>44251</v>
      </c>
      <c r="D75" s="1">
        <v>2400</v>
      </c>
      <c r="E75" s="1">
        <v>8</v>
      </c>
      <c r="F75" s="1">
        <v>1</v>
      </c>
      <c r="G75" s="17" t="s">
        <v>269</v>
      </c>
      <c r="H75" s="17" t="s">
        <v>13</v>
      </c>
      <c r="I75" s="17" t="s">
        <v>73</v>
      </c>
      <c r="J75" s="19">
        <v>8360</v>
      </c>
      <c r="K75" s="1" t="s">
        <v>136</v>
      </c>
      <c r="L75" s="9">
        <v>2000</v>
      </c>
      <c r="M75" s="1">
        <v>4</v>
      </c>
      <c r="N75" s="9">
        <v>8000</v>
      </c>
      <c r="O75" s="9">
        <v>8960</v>
      </c>
    </row>
    <row r="76" spans="1:15" x14ac:dyDescent="0.35">
      <c r="A76" s="1">
        <v>74</v>
      </c>
      <c r="B76" s="1">
        <v>1090</v>
      </c>
      <c r="C76" s="2">
        <v>44251</v>
      </c>
      <c r="D76" s="1">
        <v>2400</v>
      </c>
      <c r="E76" s="1">
        <v>8</v>
      </c>
      <c r="F76" s="1">
        <v>1</v>
      </c>
      <c r="G76" s="17" t="s">
        <v>269</v>
      </c>
      <c r="H76" s="17" t="s">
        <v>13</v>
      </c>
      <c r="I76" s="17" t="s">
        <v>73</v>
      </c>
      <c r="J76" s="19">
        <v>8360</v>
      </c>
      <c r="K76" s="1" t="s">
        <v>137</v>
      </c>
      <c r="L76" s="9">
        <v>2000</v>
      </c>
      <c r="M76" s="1">
        <v>4</v>
      </c>
      <c r="N76" s="9">
        <v>8000</v>
      </c>
      <c r="O76" s="9">
        <v>8960</v>
      </c>
    </row>
    <row r="77" spans="1:15" x14ac:dyDescent="0.35">
      <c r="A77" s="4">
        <v>75</v>
      </c>
      <c r="B77" s="4">
        <v>1091</v>
      </c>
      <c r="C77" s="5">
        <v>44244</v>
      </c>
      <c r="D77" s="4">
        <v>2500</v>
      </c>
      <c r="E77" s="4">
        <v>11</v>
      </c>
      <c r="F77" s="4">
        <v>4</v>
      </c>
      <c r="G77" s="16" t="s">
        <v>74</v>
      </c>
      <c r="H77" s="16" t="s">
        <v>241</v>
      </c>
      <c r="I77" s="16" t="s">
        <v>76</v>
      </c>
      <c r="J77" s="18">
        <v>51281</v>
      </c>
      <c r="K77" s="4" t="s">
        <v>210</v>
      </c>
      <c r="L77" s="8">
        <v>6665.33</v>
      </c>
      <c r="M77" s="4">
        <v>3</v>
      </c>
      <c r="N77" s="8">
        <v>19395.989999999998</v>
      </c>
      <c r="O77" s="8">
        <v>21723.5088</v>
      </c>
    </row>
    <row r="78" spans="1:15" x14ac:dyDescent="0.35">
      <c r="A78" s="4">
        <v>76</v>
      </c>
      <c r="B78" s="4">
        <v>1091</v>
      </c>
      <c r="C78" s="5">
        <v>44244</v>
      </c>
      <c r="D78" s="4">
        <v>2500</v>
      </c>
      <c r="E78" s="4">
        <v>11</v>
      </c>
      <c r="F78" s="4">
        <v>4</v>
      </c>
      <c r="G78" s="16" t="s">
        <v>74</v>
      </c>
      <c r="H78" s="16" t="s">
        <v>241</v>
      </c>
      <c r="I78" s="16" t="s">
        <v>76</v>
      </c>
      <c r="J78" s="18">
        <v>51281</v>
      </c>
      <c r="K78" s="4" t="s">
        <v>211</v>
      </c>
      <c r="L78" s="8">
        <v>6665.33</v>
      </c>
      <c r="M78" s="4">
        <v>3</v>
      </c>
      <c r="N78" s="8">
        <v>19395.989999999998</v>
      </c>
      <c r="O78" s="8">
        <v>21723.5088</v>
      </c>
    </row>
    <row r="79" spans="1:15" x14ac:dyDescent="0.35">
      <c r="A79" s="4">
        <v>77</v>
      </c>
      <c r="B79" s="4">
        <v>1091</v>
      </c>
      <c r="C79" s="5">
        <v>44244</v>
      </c>
      <c r="D79" s="4">
        <v>2500</v>
      </c>
      <c r="E79" s="4">
        <v>12</v>
      </c>
      <c r="F79" s="4">
        <v>4</v>
      </c>
      <c r="G79" s="16" t="s">
        <v>270</v>
      </c>
      <c r="H79" s="16" t="s">
        <v>241</v>
      </c>
      <c r="I79" s="16" t="s">
        <v>271</v>
      </c>
      <c r="J79" s="18">
        <v>51287</v>
      </c>
      <c r="K79" s="4" t="s">
        <v>212</v>
      </c>
      <c r="L79" s="8">
        <v>6065.33</v>
      </c>
      <c r="M79" s="4">
        <v>3</v>
      </c>
      <c r="N79" s="8">
        <v>19395.989999999998</v>
      </c>
      <c r="O79" s="8">
        <v>21723.5088</v>
      </c>
    </row>
    <row r="80" spans="1:15" x14ac:dyDescent="0.35">
      <c r="A80" s="1">
        <v>78</v>
      </c>
      <c r="B80" s="1">
        <v>1102</v>
      </c>
      <c r="C80" s="2">
        <v>44253</v>
      </c>
      <c r="D80" s="1">
        <v>2600</v>
      </c>
      <c r="E80" s="1">
        <v>26</v>
      </c>
      <c r="F80" s="1">
        <v>9</v>
      </c>
      <c r="G80" s="17" t="s">
        <v>78</v>
      </c>
      <c r="H80" s="17" t="s">
        <v>13</v>
      </c>
      <c r="I80" s="17" t="s">
        <v>79</v>
      </c>
      <c r="J80" s="19">
        <v>2136</v>
      </c>
      <c r="K80" s="1" t="s">
        <v>157</v>
      </c>
      <c r="L80" s="9">
        <v>374.63</v>
      </c>
      <c r="M80" s="1">
        <v>6</v>
      </c>
      <c r="N80" s="9">
        <v>2247.7800000000002</v>
      </c>
      <c r="O80" s="9">
        <f>N80*1.12</f>
        <v>2517.5136000000007</v>
      </c>
    </row>
    <row r="81" spans="1:15" x14ac:dyDescent="0.35">
      <c r="A81" s="1">
        <v>79</v>
      </c>
      <c r="B81" s="1">
        <v>1102</v>
      </c>
      <c r="C81" s="2">
        <v>44253</v>
      </c>
      <c r="D81" s="1">
        <v>2600</v>
      </c>
      <c r="E81" s="1">
        <v>26</v>
      </c>
      <c r="F81" s="1">
        <v>9</v>
      </c>
      <c r="G81" s="17" t="s">
        <v>78</v>
      </c>
      <c r="H81" s="17" t="s">
        <v>13</v>
      </c>
      <c r="I81" s="17" t="s">
        <v>79</v>
      </c>
      <c r="J81" s="19">
        <v>2136</v>
      </c>
      <c r="K81" s="1" t="s">
        <v>158</v>
      </c>
      <c r="L81" s="9">
        <v>374.63</v>
      </c>
      <c r="M81" s="1">
        <v>6</v>
      </c>
      <c r="N81" s="9">
        <v>2247.7800000000002</v>
      </c>
      <c r="O81" s="9">
        <v>2517.5136000000002</v>
      </c>
    </row>
    <row r="82" spans="1:15" x14ac:dyDescent="0.35">
      <c r="A82" s="1">
        <v>80</v>
      </c>
      <c r="B82" s="1">
        <v>1102</v>
      </c>
      <c r="C82" s="2">
        <v>44253</v>
      </c>
      <c r="D82" s="1">
        <v>2600</v>
      </c>
      <c r="E82" s="1">
        <v>26</v>
      </c>
      <c r="F82" s="1">
        <v>9</v>
      </c>
      <c r="G82" s="17" t="s">
        <v>78</v>
      </c>
      <c r="H82" s="17" t="s">
        <v>13</v>
      </c>
      <c r="I82" s="17" t="s">
        <v>79</v>
      </c>
      <c r="J82" s="19">
        <v>2136</v>
      </c>
      <c r="K82" s="1" t="s">
        <v>161</v>
      </c>
      <c r="L82" s="9">
        <v>374.63</v>
      </c>
      <c r="M82" s="1">
        <v>6</v>
      </c>
      <c r="N82" s="9">
        <v>2247.7800000000002</v>
      </c>
      <c r="O82" s="9">
        <v>2517.5136000000002</v>
      </c>
    </row>
    <row r="83" spans="1:15" x14ac:dyDescent="0.35">
      <c r="A83" s="1">
        <v>81</v>
      </c>
      <c r="B83" s="1">
        <v>1102</v>
      </c>
      <c r="C83" s="2">
        <v>44253</v>
      </c>
      <c r="D83" s="1">
        <v>2600</v>
      </c>
      <c r="E83" s="1">
        <v>26</v>
      </c>
      <c r="F83" s="1">
        <v>9</v>
      </c>
      <c r="G83" s="17" t="s">
        <v>78</v>
      </c>
      <c r="H83" s="17" t="s">
        <v>13</v>
      </c>
      <c r="I83" s="17" t="s">
        <v>79</v>
      </c>
      <c r="J83" s="19">
        <v>2136</v>
      </c>
      <c r="K83" s="1" t="s">
        <v>162</v>
      </c>
      <c r="L83" s="9">
        <v>374.63</v>
      </c>
      <c r="M83" s="1">
        <v>6</v>
      </c>
      <c r="N83" s="9">
        <v>2247.7800000000002</v>
      </c>
      <c r="O83" s="9">
        <v>2517.5136000000002</v>
      </c>
    </row>
    <row r="84" spans="1:15" x14ac:dyDescent="0.35">
      <c r="A84" s="1">
        <v>82</v>
      </c>
      <c r="B84" s="1">
        <v>1102</v>
      </c>
      <c r="C84" s="2">
        <v>44253</v>
      </c>
      <c r="D84" s="1">
        <v>2600</v>
      </c>
      <c r="E84" s="1">
        <v>26</v>
      </c>
      <c r="F84" s="1">
        <v>9</v>
      </c>
      <c r="G84" s="17" t="s">
        <v>78</v>
      </c>
      <c r="H84" s="17" t="s">
        <v>13</v>
      </c>
      <c r="I84" s="17" t="s">
        <v>79</v>
      </c>
      <c r="J84" s="19">
        <v>2136</v>
      </c>
      <c r="K84" s="1" t="s">
        <v>164</v>
      </c>
      <c r="L84" s="9">
        <v>374.63</v>
      </c>
      <c r="M84" s="1">
        <v>6</v>
      </c>
      <c r="N84" s="9">
        <v>2247.7800000000002</v>
      </c>
      <c r="O84" s="9">
        <v>2517.5136000000002</v>
      </c>
    </row>
    <row r="85" spans="1:15" x14ac:dyDescent="0.35">
      <c r="A85" s="1">
        <v>83</v>
      </c>
      <c r="B85" s="1">
        <v>1102</v>
      </c>
      <c r="C85" s="2">
        <v>44253</v>
      </c>
      <c r="D85" s="1">
        <v>2600</v>
      </c>
      <c r="E85" s="1">
        <v>26</v>
      </c>
      <c r="F85" s="1">
        <v>9</v>
      </c>
      <c r="G85" s="17" t="s">
        <v>78</v>
      </c>
      <c r="H85" s="17" t="s">
        <v>13</v>
      </c>
      <c r="I85" s="17" t="s">
        <v>79</v>
      </c>
      <c r="J85" s="19">
        <v>2136</v>
      </c>
      <c r="K85" s="1" t="s">
        <v>165</v>
      </c>
      <c r="L85" s="9">
        <v>374.63</v>
      </c>
      <c r="M85" s="1">
        <v>6</v>
      </c>
      <c r="N85" s="9">
        <v>2247.7800000000002</v>
      </c>
      <c r="O85" s="9">
        <v>2517.5136000000002</v>
      </c>
    </row>
    <row r="86" spans="1:15" x14ac:dyDescent="0.35">
      <c r="A86" s="4">
        <v>84</v>
      </c>
      <c r="B86" s="4">
        <v>1105</v>
      </c>
      <c r="C86" s="5">
        <v>44253</v>
      </c>
      <c r="D86" s="4">
        <v>2700</v>
      </c>
      <c r="E86" s="4">
        <v>13</v>
      </c>
      <c r="F86" s="4">
        <v>4</v>
      </c>
      <c r="G86" s="16" t="s">
        <v>80</v>
      </c>
      <c r="H86" s="16" t="s">
        <v>13</v>
      </c>
      <c r="I86" s="16" t="s">
        <v>81</v>
      </c>
      <c r="J86" s="18">
        <v>8211010</v>
      </c>
      <c r="K86" s="4" t="s">
        <v>231</v>
      </c>
      <c r="L86" s="8">
        <v>499.5</v>
      </c>
      <c r="M86" s="4">
        <v>3</v>
      </c>
      <c r="N86" s="8">
        <v>1498.5</v>
      </c>
      <c r="O86" s="8">
        <v>1678.32</v>
      </c>
    </row>
    <row r="87" spans="1:15" x14ac:dyDescent="0.35">
      <c r="A87" s="4">
        <v>85</v>
      </c>
      <c r="B87" s="4">
        <v>1105</v>
      </c>
      <c r="C87" s="5">
        <v>44253</v>
      </c>
      <c r="D87" s="4">
        <v>2700</v>
      </c>
      <c r="E87" s="4">
        <v>13</v>
      </c>
      <c r="F87" s="4">
        <v>4</v>
      </c>
      <c r="G87" s="16" t="s">
        <v>80</v>
      </c>
      <c r="H87" s="16" t="s">
        <v>13</v>
      </c>
      <c r="I87" s="16" t="s">
        <v>81</v>
      </c>
      <c r="J87" s="18">
        <v>8211010</v>
      </c>
      <c r="K87" s="4" t="s">
        <v>213</v>
      </c>
      <c r="L87" s="8">
        <v>499.5</v>
      </c>
      <c r="M87" s="4">
        <v>3</v>
      </c>
      <c r="N87" s="8">
        <v>1498.5</v>
      </c>
      <c r="O87" s="8">
        <v>1678.32</v>
      </c>
    </row>
    <row r="88" spans="1:15" x14ac:dyDescent="0.35">
      <c r="A88" s="4">
        <v>86</v>
      </c>
      <c r="B88" s="4">
        <v>1105</v>
      </c>
      <c r="C88" s="5">
        <v>44253</v>
      </c>
      <c r="D88" s="4">
        <v>2700</v>
      </c>
      <c r="E88" s="4">
        <v>13</v>
      </c>
      <c r="F88" s="4">
        <v>4</v>
      </c>
      <c r="G88" s="16" t="s">
        <v>80</v>
      </c>
      <c r="H88" s="16" t="s">
        <v>13</v>
      </c>
      <c r="I88" s="16" t="s">
        <v>81</v>
      </c>
      <c r="J88" s="18">
        <v>8211010</v>
      </c>
      <c r="K88" s="4" t="s">
        <v>214</v>
      </c>
      <c r="L88" s="8">
        <v>499.5</v>
      </c>
      <c r="M88" s="4">
        <v>3</v>
      </c>
      <c r="N88" s="8">
        <v>1498.5</v>
      </c>
      <c r="O88" s="8">
        <v>1678.32</v>
      </c>
    </row>
    <row r="89" spans="1:15" x14ac:dyDescent="0.35">
      <c r="A89" s="1">
        <v>87</v>
      </c>
      <c r="B89" s="1">
        <v>1107</v>
      </c>
      <c r="C89" s="2">
        <v>44260</v>
      </c>
      <c r="D89" s="1">
        <v>2800</v>
      </c>
      <c r="E89" s="1">
        <v>26</v>
      </c>
      <c r="F89" s="1">
        <v>9</v>
      </c>
      <c r="G89" s="17" t="s">
        <v>78</v>
      </c>
      <c r="H89" s="17" t="s">
        <v>13</v>
      </c>
      <c r="I89" s="17" t="s">
        <v>79</v>
      </c>
      <c r="J89" s="19">
        <v>2136</v>
      </c>
      <c r="K89" s="1" t="s">
        <v>159</v>
      </c>
      <c r="L89" s="9">
        <v>374.63</v>
      </c>
      <c r="M89" s="1">
        <v>3</v>
      </c>
      <c r="N89" s="9">
        <v>1123.8899999999999</v>
      </c>
      <c r="O89" s="9">
        <v>1258.7567999999999</v>
      </c>
    </row>
    <row r="90" spans="1:15" x14ac:dyDescent="0.35">
      <c r="A90" s="1">
        <v>88</v>
      </c>
      <c r="B90" s="1">
        <v>1107</v>
      </c>
      <c r="C90" s="2">
        <v>44260</v>
      </c>
      <c r="D90" s="1">
        <v>2800</v>
      </c>
      <c r="E90" s="1">
        <v>26</v>
      </c>
      <c r="F90" s="1">
        <v>9</v>
      </c>
      <c r="G90" s="17" t="s">
        <v>78</v>
      </c>
      <c r="H90" s="17" t="s">
        <v>13</v>
      </c>
      <c r="I90" s="17" t="s">
        <v>79</v>
      </c>
      <c r="J90" s="19">
        <v>2136</v>
      </c>
      <c r="K90" s="1" t="s">
        <v>160</v>
      </c>
      <c r="L90" s="9">
        <v>374.63</v>
      </c>
      <c r="M90" s="1">
        <v>3</v>
      </c>
      <c r="N90" s="9">
        <v>1123.8899999999999</v>
      </c>
      <c r="O90" s="9">
        <v>1258.7567999999999</v>
      </c>
    </row>
    <row r="91" spans="1:15" x14ac:dyDescent="0.35">
      <c r="A91" s="1">
        <v>89</v>
      </c>
      <c r="B91" s="1">
        <v>1107</v>
      </c>
      <c r="C91" s="2">
        <v>44260</v>
      </c>
      <c r="D91" s="1">
        <v>2800</v>
      </c>
      <c r="E91" s="1">
        <v>26</v>
      </c>
      <c r="F91" s="1">
        <v>9</v>
      </c>
      <c r="G91" s="17" t="s">
        <v>78</v>
      </c>
      <c r="H91" s="17" t="s">
        <v>13</v>
      </c>
      <c r="I91" s="17" t="s">
        <v>79</v>
      </c>
      <c r="J91" s="19">
        <v>2136</v>
      </c>
      <c r="K91" s="1" t="s">
        <v>163</v>
      </c>
      <c r="L91" s="9">
        <v>374.63</v>
      </c>
      <c r="M91" s="1">
        <v>3</v>
      </c>
      <c r="N91" s="9">
        <v>1123.8899999999999</v>
      </c>
      <c r="O91" s="9">
        <v>1258.7567999999999</v>
      </c>
    </row>
    <row r="92" spans="1:15" x14ac:dyDescent="0.35">
      <c r="A92" s="4">
        <v>90</v>
      </c>
      <c r="B92" s="4">
        <v>1111</v>
      </c>
      <c r="C92" s="5">
        <v>44253</v>
      </c>
      <c r="D92" s="4">
        <v>2900</v>
      </c>
      <c r="E92" s="4">
        <v>28</v>
      </c>
      <c r="F92" s="4">
        <v>9</v>
      </c>
      <c r="G92" s="16" t="s">
        <v>33</v>
      </c>
      <c r="H92" s="16" t="s">
        <v>19</v>
      </c>
      <c r="I92" s="16" t="s">
        <v>82</v>
      </c>
      <c r="J92" s="18">
        <v>41398</v>
      </c>
      <c r="K92" s="4" t="s">
        <v>168</v>
      </c>
      <c r="L92" s="8">
        <v>1200</v>
      </c>
      <c r="M92" s="4">
        <v>2</v>
      </c>
      <c r="N92" s="8">
        <v>2400</v>
      </c>
      <c r="O92" s="8">
        <v>2688</v>
      </c>
    </row>
    <row r="93" spans="1:15" x14ac:dyDescent="0.35">
      <c r="A93" s="4">
        <v>91</v>
      </c>
      <c r="B93" s="4">
        <v>1111</v>
      </c>
      <c r="C93" s="5">
        <v>44253</v>
      </c>
      <c r="D93" s="4">
        <v>2900</v>
      </c>
      <c r="E93" s="4">
        <v>28</v>
      </c>
      <c r="F93" s="4">
        <v>9</v>
      </c>
      <c r="G93" s="16" t="s">
        <v>33</v>
      </c>
      <c r="H93" s="16" t="s">
        <v>19</v>
      </c>
      <c r="I93" s="16" t="s">
        <v>82</v>
      </c>
      <c r="J93" s="18">
        <v>41398</v>
      </c>
      <c r="K93" s="4" t="s">
        <v>169</v>
      </c>
      <c r="L93" s="8">
        <v>1200</v>
      </c>
      <c r="M93" s="4">
        <v>2</v>
      </c>
      <c r="N93" s="8">
        <v>2400</v>
      </c>
      <c r="O93" s="8">
        <v>2688</v>
      </c>
    </row>
    <row r="94" spans="1:15" x14ac:dyDescent="0.35">
      <c r="A94" s="4">
        <v>92</v>
      </c>
      <c r="B94" s="4">
        <v>1111</v>
      </c>
      <c r="C94" s="5">
        <v>44253</v>
      </c>
      <c r="D94" s="4">
        <v>2900</v>
      </c>
      <c r="E94" s="4">
        <v>43</v>
      </c>
      <c r="F94" s="4">
        <v>3</v>
      </c>
      <c r="G94" s="16" t="s">
        <v>83</v>
      </c>
      <c r="H94" s="16" t="s">
        <v>13</v>
      </c>
      <c r="I94" s="16" t="s">
        <v>84</v>
      </c>
      <c r="J94" s="18">
        <v>8335</v>
      </c>
      <c r="K94" s="4" t="s">
        <v>194</v>
      </c>
      <c r="L94" s="8">
        <v>1435</v>
      </c>
      <c r="M94" s="4">
        <v>-1</v>
      </c>
      <c r="N94" s="8">
        <v>2400</v>
      </c>
      <c r="O94" s="8">
        <v>2688</v>
      </c>
    </row>
    <row r="95" spans="1:15" x14ac:dyDescent="0.35">
      <c r="A95" s="4">
        <v>93</v>
      </c>
      <c r="B95" s="4">
        <v>1111</v>
      </c>
      <c r="C95" s="5">
        <v>44253</v>
      </c>
      <c r="D95" s="4">
        <v>2900</v>
      </c>
      <c r="E95" s="4">
        <v>43</v>
      </c>
      <c r="F95" s="4">
        <v>3</v>
      </c>
      <c r="G95" s="16" t="s">
        <v>83</v>
      </c>
      <c r="H95" s="16" t="s">
        <v>13</v>
      </c>
      <c r="I95" s="16" t="s">
        <v>84</v>
      </c>
      <c r="J95" s="18">
        <v>8335</v>
      </c>
      <c r="K95" s="4" t="s">
        <v>195</v>
      </c>
      <c r="L95" s="8">
        <v>1435</v>
      </c>
      <c r="M95" s="4">
        <v>1</v>
      </c>
      <c r="N95" s="8">
        <v>2400</v>
      </c>
      <c r="O95" s="8">
        <v>2688</v>
      </c>
    </row>
    <row r="96" spans="1:15" x14ac:dyDescent="0.35">
      <c r="A96" s="1">
        <v>94</v>
      </c>
      <c r="B96" s="1">
        <v>1114</v>
      </c>
      <c r="C96" s="2">
        <v>44263</v>
      </c>
      <c r="D96" s="1">
        <v>3000</v>
      </c>
      <c r="E96" s="1">
        <v>27</v>
      </c>
      <c r="F96" s="1">
        <v>9</v>
      </c>
      <c r="G96" s="17" t="s">
        <v>85</v>
      </c>
      <c r="H96" s="17" t="s">
        <v>19</v>
      </c>
      <c r="I96" s="17" t="s">
        <v>86</v>
      </c>
      <c r="J96" s="19">
        <v>2124</v>
      </c>
      <c r="K96" s="1" t="s">
        <v>166</v>
      </c>
      <c r="L96" s="9">
        <v>358.74</v>
      </c>
      <c r="M96" s="1">
        <v>2</v>
      </c>
      <c r="N96" s="9">
        <v>717.48</v>
      </c>
      <c r="O96" s="9">
        <v>803.57760000000007</v>
      </c>
    </row>
    <row r="97" spans="1:15" x14ac:dyDescent="0.35">
      <c r="A97" s="1">
        <v>95</v>
      </c>
      <c r="B97" s="1">
        <v>1114</v>
      </c>
      <c r="C97" s="2">
        <v>44263</v>
      </c>
      <c r="D97" s="1">
        <v>3000</v>
      </c>
      <c r="E97" s="1">
        <v>27</v>
      </c>
      <c r="F97" s="1">
        <v>9</v>
      </c>
      <c r="G97" s="17" t="s">
        <v>85</v>
      </c>
      <c r="H97" s="17" t="s">
        <v>19</v>
      </c>
      <c r="I97" s="17" t="s">
        <v>86</v>
      </c>
      <c r="J97" s="19">
        <v>2124</v>
      </c>
      <c r="K97" s="1" t="s">
        <v>167</v>
      </c>
      <c r="L97" s="9">
        <v>358.74</v>
      </c>
      <c r="M97" s="1">
        <v>2</v>
      </c>
      <c r="N97" s="9">
        <v>717.48</v>
      </c>
      <c r="O97" s="9">
        <v>803.57760000000007</v>
      </c>
    </row>
    <row r="98" spans="1:15" x14ac:dyDescent="0.35">
      <c r="A98" s="4">
        <v>96</v>
      </c>
      <c r="B98" s="4">
        <v>1117</v>
      </c>
      <c r="C98" s="5">
        <v>44259</v>
      </c>
      <c r="D98" s="4">
        <v>3100</v>
      </c>
      <c r="E98" s="4">
        <v>18</v>
      </c>
      <c r="F98" s="4">
        <v>5</v>
      </c>
      <c r="G98" s="16" t="s">
        <v>47</v>
      </c>
      <c r="H98" s="16" t="s">
        <v>262</v>
      </c>
      <c r="I98" s="16" t="s">
        <v>87</v>
      </c>
      <c r="J98" s="18">
        <v>8359</v>
      </c>
      <c r="K98" s="4" t="s">
        <v>221</v>
      </c>
      <c r="L98" s="8">
        <v>710</v>
      </c>
      <c r="M98" s="4">
        <v>-1</v>
      </c>
      <c r="N98" s="8">
        <v>3000</v>
      </c>
      <c r="O98" s="8">
        <v>3360</v>
      </c>
    </row>
    <row r="99" spans="1:15" x14ac:dyDescent="0.35">
      <c r="A99" s="4">
        <v>97</v>
      </c>
      <c r="B99" s="4">
        <v>1117</v>
      </c>
      <c r="C99" s="5">
        <v>44259</v>
      </c>
      <c r="D99" s="4">
        <v>3100</v>
      </c>
      <c r="E99" s="4">
        <v>18</v>
      </c>
      <c r="F99" s="4">
        <v>5</v>
      </c>
      <c r="G99" s="16" t="s">
        <v>47</v>
      </c>
      <c r="H99" s="16" t="s">
        <v>262</v>
      </c>
      <c r="I99" s="16" t="s">
        <v>87</v>
      </c>
      <c r="J99" s="18">
        <v>8359</v>
      </c>
      <c r="K99" s="4" t="s">
        <v>222</v>
      </c>
      <c r="L99" s="8">
        <v>710</v>
      </c>
      <c r="M99" s="4">
        <v>1</v>
      </c>
      <c r="N99" s="8">
        <v>3000</v>
      </c>
      <c r="O99" s="8">
        <v>3360</v>
      </c>
    </row>
    <row r="100" spans="1:15" x14ac:dyDescent="0.35">
      <c r="A100" s="4">
        <v>98</v>
      </c>
      <c r="B100" s="4">
        <v>1117</v>
      </c>
      <c r="C100" s="5">
        <v>44259</v>
      </c>
      <c r="D100" s="4">
        <v>3100</v>
      </c>
      <c r="E100" s="4">
        <v>48</v>
      </c>
      <c r="F100" s="4">
        <v>6</v>
      </c>
      <c r="G100" s="16" t="s">
        <v>53</v>
      </c>
      <c r="H100" s="16" t="s">
        <v>13</v>
      </c>
      <c r="I100" s="16" t="s">
        <v>88</v>
      </c>
      <c r="J100" s="18">
        <v>8355</v>
      </c>
      <c r="K100" s="4" t="s">
        <v>206</v>
      </c>
      <c r="L100" s="8">
        <v>1500</v>
      </c>
      <c r="M100" s="4">
        <v>2</v>
      </c>
      <c r="N100" s="8">
        <v>3000</v>
      </c>
      <c r="O100" s="8">
        <v>3360</v>
      </c>
    </row>
    <row r="101" spans="1:15" x14ac:dyDescent="0.35">
      <c r="A101" s="4">
        <v>99</v>
      </c>
      <c r="B101" s="4">
        <v>1117</v>
      </c>
      <c r="C101" s="5">
        <v>44259</v>
      </c>
      <c r="D101" s="4">
        <v>3100</v>
      </c>
      <c r="E101" s="4">
        <v>48</v>
      </c>
      <c r="F101" s="4">
        <v>6</v>
      </c>
      <c r="G101" s="16" t="s">
        <v>53</v>
      </c>
      <c r="H101" s="16" t="s">
        <v>13</v>
      </c>
      <c r="I101" s="16" t="s">
        <v>88</v>
      </c>
      <c r="J101" s="18">
        <v>8355</v>
      </c>
      <c r="K101" s="4" t="s">
        <v>207</v>
      </c>
      <c r="L101" s="8">
        <v>1500</v>
      </c>
      <c r="M101" s="4">
        <v>2</v>
      </c>
      <c r="N101" s="8">
        <v>3000</v>
      </c>
      <c r="O101" s="8">
        <v>3360</v>
      </c>
    </row>
    <row r="102" spans="1:15" x14ac:dyDescent="0.35">
      <c r="A102" s="1">
        <v>100</v>
      </c>
      <c r="B102" s="1">
        <v>1119</v>
      </c>
      <c r="C102" s="2">
        <v>44259</v>
      </c>
      <c r="D102" s="1">
        <v>3200</v>
      </c>
      <c r="E102" s="1">
        <v>18</v>
      </c>
      <c r="F102" s="1">
        <v>5</v>
      </c>
      <c r="G102" s="17" t="s">
        <v>47</v>
      </c>
      <c r="H102" s="17" t="s">
        <v>262</v>
      </c>
      <c r="I102" s="17" t="s">
        <v>87</v>
      </c>
      <c r="J102" s="19">
        <v>8359</v>
      </c>
      <c r="K102" s="1" t="s">
        <v>223</v>
      </c>
      <c r="L102" s="9">
        <v>710</v>
      </c>
      <c r="M102" s="1">
        <v>1</v>
      </c>
      <c r="N102" s="9">
        <v>3710</v>
      </c>
      <c r="O102" s="9">
        <v>4155.2</v>
      </c>
    </row>
    <row r="103" spans="1:15" x14ac:dyDescent="0.35">
      <c r="A103" s="1">
        <v>101</v>
      </c>
      <c r="B103" s="1">
        <v>1119</v>
      </c>
      <c r="C103" s="2">
        <v>44259</v>
      </c>
      <c r="D103" s="1">
        <v>3200</v>
      </c>
      <c r="E103" s="1">
        <v>39</v>
      </c>
      <c r="F103" s="1">
        <v>7</v>
      </c>
      <c r="G103" s="17" t="s">
        <v>90</v>
      </c>
      <c r="H103" s="17" t="s">
        <v>13</v>
      </c>
      <c r="I103" s="17" t="s">
        <v>91</v>
      </c>
      <c r="J103" s="19">
        <v>41406</v>
      </c>
      <c r="K103" s="1" t="s">
        <v>189</v>
      </c>
      <c r="L103" s="9">
        <v>1500</v>
      </c>
      <c r="M103" s="1">
        <v>2</v>
      </c>
      <c r="N103" s="9">
        <v>3710</v>
      </c>
      <c r="O103" s="9">
        <v>4155.2</v>
      </c>
    </row>
    <row r="104" spans="1:15" x14ac:dyDescent="0.35">
      <c r="A104" s="1">
        <v>102</v>
      </c>
      <c r="B104" s="1">
        <v>1119</v>
      </c>
      <c r="C104" s="2">
        <v>44259</v>
      </c>
      <c r="D104" s="1">
        <v>3200</v>
      </c>
      <c r="E104" s="1">
        <v>39</v>
      </c>
      <c r="F104" s="1">
        <v>7</v>
      </c>
      <c r="G104" s="17" t="s">
        <v>90</v>
      </c>
      <c r="H104" s="17" t="s">
        <v>13</v>
      </c>
      <c r="I104" s="17" t="s">
        <v>91</v>
      </c>
      <c r="J104" s="19">
        <v>41406</v>
      </c>
      <c r="K104" s="1" t="s">
        <v>190</v>
      </c>
      <c r="L104" s="9">
        <v>1500</v>
      </c>
      <c r="M104" s="1">
        <v>2</v>
      </c>
      <c r="N104" s="9">
        <v>3710</v>
      </c>
      <c r="O104" s="9">
        <v>4155.2</v>
      </c>
    </row>
    <row r="105" spans="1:15" x14ac:dyDescent="0.35">
      <c r="A105" s="4">
        <v>103</v>
      </c>
      <c r="B105" s="4">
        <v>1150</v>
      </c>
      <c r="C105" s="5">
        <v>44313</v>
      </c>
      <c r="D105" s="4">
        <v>3300</v>
      </c>
      <c r="E105" s="4">
        <v>25</v>
      </c>
      <c r="F105" s="4">
        <v>8</v>
      </c>
      <c r="G105" s="16" t="s">
        <v>92</v>
      </c>
      <c r="H105" s="16" t="s">
        <v>13</v>
      </c>
      <c r="I105" s="16" t="s">
        <v>93</v>
      </c>
      <c r="J105" s="18">
        <v>8294</v>
      </c>
      <c r="K105" s="4" t="s">
        <v>230</v>
      </c>
      <c r="L105" s="8">
        <v>1414.11</v>
      </c>
      <c r="M105" s="4">
        <v>1</v>
      </c>
      <c r="N105" s="8">
        <v>1414.11</v>
      </c>
      <c r="O105" s="8">
        <v>1583.8031999999998</v>
      </c>
    </row>
    <row r="106" spans="1:15" x14ac:dyDescent="0.35">
      <c r="A106" s="1">
        <v>104</v>
      </c>
      <c r="B106" s="1">
        <v>1151</v>
      </c>
      <c r="C106" s="2">
        <v>44314</v>
      </c>
      <c r="D106" s="1">
        <v>3400</v>
      </c>
      <c r="E106" s="1">
        <v>40</v>
      </c>
      <c r="F106" s="1">
        <v>3</v>
      </c>
      <c r="G106" s="17" t="s">
        <v>94</v>
      </c>
      <c r="H106" s="17" t="s">
        <v>1</v>
      </c>
      <c r="I106" s="17" t="s">
        <v>95</v>
      </c>
      <c r="J106" s="19">
        <v>1012</v>
      </c>
      <c r="K106" s="1" t="s">
        <v>96</v>
      </c>
      <c r="L106" s="9">
        <v>133.16999999999999</v>
      </c>
      <c r="M106" s="1">
        <v>1</v>
      </c>
      <c r="N106" s="9">
        <v>133.16999999999999</v>
      </c>
      <c r="O106" s="9">
        <v>149.15039999999999</v>
      </c>
    </row>
    <row r="107" spans="1:15" x14ac:dyDescent="0.35">
      <c r="A107" s="4">
        <v>105</v>
      </c>
      <c r="B107" s="4">
        <v>1157</v>
      </c>
      <c r="C107" s="5">
        <v>44333</v>
      </c>
      <c r="D107" s="4">
        <v>3500</v>
      </c>
      <c r="E107" s="4">
        <v>35</v>
      </c>
      <c r="F107" s="4">
        <v>10</v>
      </c>
      <c r="G107" s="16" t="s">
        <v>266</v>
      </c>
      <c r="H107" s="16" t="s">
        <v>19</v>
      </c>
      <c r="I107" s="16" t="s">
        <v>67</v>
      </c>
      <c r="J107" s="18">
        <v>13628</v>
      </c>
      <c r="K107" s="4" t="s">
        <v>181</v>
      </c>
      <c r="L107" s="8">
        <v>1350</v>
      </c>
      <c r="M107" s="4">
        <v>1</v>
      </c>
      <c r="N107" s="8">
        <v>1350</v>
      </c>
      <c r="O107" s="8">
        <v>1512</v>
      </c>
    </row>
    <row r="108" spans="1:15" x14ac:dyDescent="0.35">
      <c r="A108" s="1">
        <v>106</v>
      </c>
      <c r="B108" s="1">
        <v>1160</v>
      </c>
      <c r="C108" s="2">
        <v>44334</v>
      </c>
      <c r="D108" s="1">
        <v>3600</v>
      </c>
      <c r="E108" s="1">
        <v>46</v>
      </c>
      <c r="F108" s="1">
        <v>6</v>
      </c>
      <c r="G108" s="17" t="s">
        <v>98</v>
      </c>
      <c r="H108" s="17" t="s">
        <v>239</v>
      </c>
      <c r="I108" s="17" t="s">
        <v>99</v>
      </c>
      <c r="J108" s="19">
        <v>99999203</v>
      </c>
      <c r="K108" s="1" t="s">
        <v>199</v>
      </c>
      <c r="L108" s="9">
        <v>2100</v>
      </c>
      <c r="M108" s="1">
        <v>2</v>
      </c>
      <c r="N108" s="9">
        <v>84253.32</v>
      </c>
      <c r="O108" s="9">
        <v>94363.718400000012</v>
      </c>
    </row>
    <row r="109" spans="1:15" x14ac:dyDescent="0.35">
      <c r="A109" s="1">
        <v>107</v>
      </c>
      <c r="B109" s="1">
        <v>1160</v>
      </c>
      <c r="C109" s="2">
        <v>44334</v>
      </c>
      <c r="D109" s="1">
        <v>3600</v>
      </c>
      <c r="E109" s="1">
        <v>46</v>
      </c>
      <c r="F109" s="1">
        <v>6</v>
      </c>
      <c r="G109" s="17" t="s">
        <v>98</v>
      </c>
      <c r="H109" s="17" t="s">
        <v>239</v>
      </c>
      <c r="I109" s="17" t="s">
        <v>99</v>
      </c>
      <c r="J109" s="19">
        <v>99999203</v>
      </c>
      <c r="K109" s="1" t="s">
        <v>200</v>
      </c>
      <c r="L109" s="9">
        <v>2100</v>
      </c>
      <c r="M109" s="1">
        <v>2</v>
      </c>
      <c r="N109" s="9">
        <v>84253.32</v>
      </c>
      <c r="O109" s="9">
        <v>94363.718400000012</v>
      </c>
    </row>
    <row r="110" spans="1:15" x14ac:dyDescent="0.35">
      <c r="A110" s="1">
        <v>108</v>
      </c>
      <c r="B110" s="1">
        <v>1160</v>
      </c>
      <c r="C110" s="2">
        <v>44334</v>
      </c>
      <c r="D110" s="1">
        <v>3600</v>
      </c>
      <c r="E110" s="1">
        <v>47</v>
      </c>
      <c r="F110" s="1">
        <v>6</v>
      </c>
      <c r="G110" s="17" t="s">
        <v>100</v>
      </c>
      <c r="H110" s="17" t="s">
        <v>240</v>
      </c>
      <c r="I110" s="17" t="s">
        <v>102</v>
      </c>
      <c r="J110" s="19">
        <v>99999197</v>
      </c>
      <c r="K110" s="1" t="s">
        <v>201</v>
      </c>
      <c r="L110" s="9">
        <v>20013.330000000002</v>
      </c>
      <c r="M110" s="1">
        <v>4</v>
      </c>
      <c r="N110" s="9">
        <v>84253.32</v>
      </c>
      <c r="O110" s="9">
        <v>94363.718400000012</v>
      </c>
    </row>
    <row r="111" spans="1:15" x14ac:dyDescent="0.35">
      <c r="A111" s="1">
        <v>109</v>
      </c>
      <c r="B111" s="1">
        <v>1160</v>
      </c>
      <c r="C111" s="2">
        <v>44334</v>
      </c>
      <c r="D111" s="1">
        <v>3600</v>
      </c>
      <c r="E111" s="1">
        <v>47</v>
      </c>
      <c r="F111" s="1">
        <v>6</v>
      </c>
      <c r="G111" s="17" t="s">
        <v>100</v>
      </c>
      <c r="H111" s="17" t="s">
        <v>240</v>
      </c>
      <c r="I111" s="17" t="s">
        <v>102</v>
      </c>
      <c r="J111" s="19">
        <v>99999197</v>
      </c>
      <c r="K111" s="1" t="s">
        <v>202</v>
      </c>
      <c r="L111" s="9">
        <v>20013.330000000002</v>
      </c>
      <c r="M111" s="1">
        <v>4</v>
      </c>
      <c r="N111" s="9">
        <v>84253.32</v>
      </c>
      <c r="O111" s="9">
        <v>94363.718400000012</v>
      </c>
    </row>
    <row r="112" spans="1:15" x14ac:dyDescent="0.35">
      <c r="A112" s="1">
        <v>110</v>
      </c>
      <c r="B112" s="1">
        <v>1160</v>
      </c>
      <c r="C112" s="2">
        <v>44334</v>
      </c>
      <c r="D112" s="1">
        <v>3600</v>
      </c>
      <c r="E112" s="1">
        <v>47</v>
      </c>
      <c r="F112" s="1">
        <v>6</v>
      </c>
      <c r="G112" s="17" t="s">
        <v>100</v>
      </c>
      <c r="H112" s="17" t="s">
        <v>240</v>
      </c>
      <c r="I112" s="17" t="s">
        <v>102</v>
      </c>
      <c r="J112" s="19">
        <v>99999197</v>
      </c>
      <c r="K112" s="1" t="s">
        <v>203</v>
      </c>
      <c r="L112" s="9">
        <v>20013.330000000002</v>
      </c>
      <c r="M112" s="1">
        <v>4</v>
      </c>
      <c r="N112" s="9">
        <v>84253.32</v>
      </c>
      <c r="O112" s="9">
        <v>94363.718400000012</v>
      </c>
    </row>
    <row r="113" spans="1:15" x14ac:dyDescent="0.35">
      <c r="A113" s="1">
        <v>111</v>
      </c>
      <c r="B113" s="1">
        <v>1160</v>
      </c>
      <c r="C113" s="2">
        <v>44334</v>
      </c>
      <c r="D113" s="1">
        <v>3600</v>
      </c>
      <c r="E113" s="1">
        <v>47</v>
      </c>
      <c r="F113" s="1">
        <v>6</v>
      </c>
      <c r="G113" s="17" t="s">
        <v>100</v>
      </c>
      <c r="H113" s="17" t="s">
        <v>240</v>
      </c>
      <c r="I113" s="17" t="s">
        <v>102</v>
      </c>
      <c r="J113" s="19">
        <v>99999197</v>
      </c>
      <c r="K113" s="1" t="s">
        <v>204</v>
      </c>
      <c r="L113" s="9">
        <v>20013.330000000002</v>
      </c>
      <c r="M113" s="1">
        <v>4</v>
      </c>
      <c r="N113" s="9">
        <v>84253.32</v>
      </c>
      <c r="O113" s="9">
        <v>94363.718400000012</v>
      </c>
    </row>
    <row r="114" spans="1:15" x14ac:dyDescent="0.35">
      <c r="A114" s="4">
        <v>112</v>
      </c>
      <c r="B114" s="4">
        <v>1168</v>
      </c>
      <c r="C114" s="5">
        <v>44334</v>
      </c>
      <c r="D114" s="4">
        <v>3700</v>
      </c>
      <c r="E114" s="4">
        <v>1</v>
      </c>
      <c r="F114" s="4">
        <v>2</v>
      </c>
      <c r="G114" s="16" t="s">
        <v>103</v>
      </c>
      <c r="H114" s="16" t="s">
        <v>19</v>
      </c>
      <c r="I114" s="16" t="s">
        <v>104</v>
      </c>
      <c r="J114" s="18">
        <v>2260</v>
      </c>
      <c r="K114" s="4" t="s">
        <v>105</v>
      </c>
      <c r="L114" s="8">
        <v>264.74</v>
      </c>
      <c r="M114" s="4">
        <v>2</v>
      </c>
      <c r="N114" s="8">
        <v>529.48</v>
      </c>
      <c r="O114" s="8">
        <v>593.01760000000013</v>
      </c>
    </row>
    <row r="115" spans="1:15" x14ac:dyDescent="0.35">
      <c r="A115" s="4">
        <v>113</v>
      </c>
      <c r="B115" s="4">
        <v>1168</v>
      </c>
      <c r="C115" s="5">
        <v>44334</v>
      </c>
      <c r="D115" s="4">
        <v>3700</v>
      </c>
      <c r="E115" s="4">
        <v>1</v>
      </c>
      <c r="F115" s="4">
        <v>2</v>
      </c>
      <c r="G115" s="16" t="s">
        <v>103</v>
      </c>
      <c r="H115" s="16" t="s">
        <v>19</v>
      </c>
      <c r="I115" s="16" t="s">
        <v>104</v>
      </c>
      <c r="J115" s="18">
        <v>2260</v>
      </c>
      <c r="K115" s="4" t="s">
        <v>124</v>
      </c>
      <c r="L115" s="8">
        <v>264.74</v>
      </c>
      <c r="M115" s="4">
        <v>2</v>
      </c>
      <c r="N115" s="8">
        <v>529.48</v>
      </c>
      <c r="O115" s="8">
        <v>593.01760000000013</v>
      </c>
    </row>
    <row r="116" spans="1:15" x14ac:dyDescent="0.35">
      <c r="A116" s="1">
        <v>114</v>
      </c>
      <c r="B116" s="1">
        <v>1169</v>
      </c>
      <c r="C116" s="2">
        <v>44334</v>
      </c>
      <c r="D116" s="1">
        <v>3800</v>
      </c>
      <c r="E116" s="1">
        <v>41</v>
      </c>
      <c r="F116" s="1">
        <v>3</v>
      </c>
      <c r="G116" s="17" t="s">
        <v>106</v>
      </c>
      <c r="H116" s="17" t="s">
        <v>13</v>
      </c>
      <c r="I116" s="17" t="s">
        <v>107</v>
      </c>
      <c r="J116" s="19">
        <v>2136</v>
      </c>
      <c r="K116" s="1" t="s">
        <v>191</v>
      </c>
      <c r="L116" s="9">
        <v>374.63</v>
      </c>
      <c r="M116" s="1">
        <v>1</v>
      </c>
      <c r="N116" s="9">
        <v>374.63</v>
      </c>
      <c r="O116" s="9">
        <v>419.5856</v>
      </c>
    </row>
    <row r="117" spans="1:15" x14ac:dyDescent="0.35">
      <c r="A117" s="4">
        <v>115</v>
      </c>
      <c r="B117" s="4">
        <v>1170</v>
      </c>
      <c r="C117" s="5">
        <v>44334</v>
      </c>
      <c r="D117" s="4">
        <v>3900</v>
      </c>
      <c r="E117" s="4">
        <v>4</v>
      </c>
      <c r="F117" s="4">
        <v>2</v>
      </c>
      <c r="G117" s="16" t="s">
        <v>272</v>
      </c>
      <c r="H117" s="16" t="s">
        <v>13</v>
      </c>
      <c r="I117" s="16" t="s">
        <v>109</v>
      </c>
      <c r="J117" s="18">
        <v>2136</v>
      </c>
      <c r="K117" s="4" t="s">
        <v>209</v>
      </c>
      <c r="L117" s="8">
        <v>374.63</v>
      </c>
      <c r="M117" s="4">
        <v>1</v>
      </c>
      <c r="N117" s="8">
        <v>374.63</v>
      </c>
      <c r="O117" s="8">
        <v>419.5856</v>
      </c>
    </row>
    <row r="118" spans="1:15" x14ac:dyDescent="0.35">
      <c r="A118" s="1">
        <v>116</v>
      </c>
      <c r="B118" s="1">
        <v>1171</v>
      </c>
      <c r="C118" s="2">
        <v>44334</v>
      </c>
      <c r="D118" s="1">
        <v>4000</v>
      </c>
      <c r="E118" s="1">
        <v>3</v>
      </c>
      <c r="F118" s="1">
        <v>2</v>
      </c>
      <c r="G118" s="17" t="s">
        <v>108</v>
      </c>
      <c r="H118" s="17" t="s">
        <v>13</v>
      </c>
      <c r="I118" s="17" t="s">
        <v>110</v>
      </c>
      <c r="J118" s="19">
        <v>2123</v>
      </c>
      <c r="K118" s="1" t="s">
        <v>208</v>
      </c>
      <c r="L118" s="9">
        <v>424.58</v>
      </c>
      <c r="M118" s="1">
        <v>1</v>
      </c>
      <c r="N118" s="9">
        <v>424.58</v>
      </c>
      <c r="O118" s="9">
        <v>475.52959999999996</v>
      </c>
    </row>
    <row r="119" spans="1:15" x14ac:dyDescent="0.35">
      <c r="A119" s="4">
        <v>117</v>
      </c>
      <c r="B119" s="4">
        <v>1173</v>
      </c>
      <c r="C119" s="5">
        <v>44334</v>
      </c>
      <c r="D119" s="4">
        <v>4100</v>
      </c>
      <c r="E119" s="4">
        <v>2</v>
      </c>
      <c r="F119" s="4">
        <v>2</v>
      </c>
      <c r="G119" s="16" t="s">
        <v>242</v>
      </c>
      <c r="H119" s="16" t="s">
        <v>19</v>
      </c>
      <c r="I119" s="16" t="s">
        <v>111</v>
      </c>
      <c r="J119" s="18">
        <v>2293</v>
      </c>
      <c r="K119" s="4" t="s">
        <v>125</v>
      </c>
      <c r="L119" s="8">
        <v>207.79</v>
      </c>
      <c r="M119" s="4">
        <v>4</v>
      </c>
      <c r="N119" s="8">
        <v>831.16</v>
      </c>
      <c r="O119" s="8">
        <v>930.89919999999995</v>
      </c>
    </row>
    <row r="120" spans="1:15" x14ac:dyDescent="0.35">
      <c r="A120" s="4">
        <v>118</v>
      </c>
      <c r="B120" s="4">
        <v>1173</v>
      </c>
      <c r="C120" s="5">
        <v>44334</v>
      </c>
      <c r="D120" s="4">
        <v>4100</v>
      </c>
      <c r="E120" s="4">
        <v>2</v>
      </c>
      <c r="F120" s="4">
        <v>2</v>
      </c>
      <c r="G120" s="16" t="s">
        <v>242</v>
      </c>
      <c r="H120" s="16" t="s">
        <v>19</v>
      </c>
      <c r="I120" s="16" t="s">
        <v>111</v>
      </c>
      <c r="J120" s="18">
        <v>2293</v>
      </c>
      <c r="K120" s="4" t="s">
        <v>126</v>
      </c>
      <c r="L120" s="8">
        <v>207.79</v>
      </c>
      <c r="M120" s="4">
        <v>4</v>
      </c>
      <c r="N120" s="8">
        <v>831.16</v>
      </c>
      <c r="O120" s="8">
        <v>930.89919999999995</v>
      </c>
    </row>
    <row r="121" spans="1:15" x14ac:dyDescent="0.35">
      <c r="A121" s="4">
        <v>119</v>
      </c>
      <c r="B121" s="4">
        <v>1173</v>
      </c>
      <c r="C121" s="5">
        <v>44334</v>
      </c>
      <c r="D121" s="4">
        <v>4100</v>
      </c>
      <c r="E121" s="4">
        <v>2</v>
      </c>
      <c r="F121" s="4">
        <v>2</v>
      </c>
      <c r="G121" s="16" t="s">
        <v>242</v>
      </c>
      <c r="H121" s="16" t="s">
        <v>19</v>
      </c>
      <c r="I121" s="16" t="s">
        <v>111</v>
      </c>
      <c r="J121" s="18">
        <v>2293</v>
      </c>
      <c r="K121" s="4" t="s">
        <v>127</v>
      </c>
      <c r="L121" s="8">
        <v>207.79</v>
      </c>
      <c r="M121" s="4">
        <v>4</v>
      </c>
      <c r="N121" s="8">
        <v>831.16</v>
      </c>
      <c r="O121" s="8">
        <v>930.89919999999995</v>
      </c>
    </row>
    <row r="122" spans="1:15" x14ac:dyDescent="0.35">
      <c r="A122" s="4">
        <v>120</v>
      </c>
      <c r="B122" s="4">
        <v>1173</v>
      </c>
      <c r="C122" s="5">
        <v>44334</v>
      </c>
      <c r="D122" s="4">
        <v>4100</v>
      </c>
      <c r="E122" s="4">
        <v>2</v>
      </c>
      <c r="F122" s="4">
        <v>2</v>
      </c>
      <c r="G122" s="16" t="s">
        <v>242</v>
      </c>
      <c r="H122" s="16" t="s">
        <v>19</v>
      </c>
      <c r="I122" s="16" t="s">
        <v>111</v>
      </c>
      <c r="J122" s="18">
        <v>2293</v>
      </c>
      <c r="K122" s="4" t="s">
        <v>128</v>
      </c>
      <c r="L122" s="8">
        <v>207.79</v>
      </c>
      <c r="M122" s="4">
        <v>4</v>
      </c>
      <c r="N122" s="8">
        <v>831.16</v>
      </c>
      <c r="O122" s="8">
        <v>930.89919999999995</v>
      </c>
    </row>
  </sheetData>
  <autoFilter ref="A1:O123" xr:uid="{25EB766A-7385-41B7-919F-3BC239029209}"/>
  <sortState xmlns:xlrd2="http://schemas.microsoft.com/office/spreadsheetml/2017/richdata2" ref="A3:M230">
    <sortCondition ref="B3:B230"/>
    <sortCondition ref="E3:E23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A7E2-6000-40AE-A0C0-DDFF0EF7A029}">
  <dimension ref="A1:Z122"/>
  <sheetViews>
    <sheetView tabSelected="1" topLeftCell="F1" zoomScale="75" zoomScaleNormal="75" workbookViewId="0">
      <pane ySplit="2" topLeftCell="A3" activePane="bottomLeft" state="frozen"/>
      <selection pane="bottomLeft" activeCell="U68" sqref="U68"/>
    </sheetView>
  </sheetViews>
  <sheetFormatPr defaultColWidth="9.1796875" defaultRowHeight="14.5" x14ac:dyDescent="0.35"/>
  <cols>
    <col min="1" max="1" width="19.54296875" bestFit="1" customWidth="1"/>
    <col min="2" max="2" width="10.54296875" bestFit="1" customWidth="1"/>
    <col min="3" max="3" width="12.1796875" bestFit="1" customWidth="1"/>
    <col min="4" max="4" width="13.1796875" bestFit="1" customWidth="1"/>
    <col min="5" max="5" width="7.1796875" bestFit="1" customWidth="1"/>
    <col min="6" max="6" width="10.1796875" bestFit="1" customWidth="1"/>
    <col min="7" max="7" width="12.81640625" bestFit="1" customWidth="1"/>
    <col min="8" max="8" width="11.7265625" bestFit="1" customWidth="1"/>
    <col min="9" max="9" width="12.81640625" style="7" bestFit="1" customWidth="1"/>
    <col min="10" max="10" width="15" style="7" bestFit="1" customWidth="1"/>
    <col min="13" max="13" width="10.1796875" bestFit="1" customWidth="1"/>
    <col min="14" max="14" width="10.1796875" customWidth="1"/>
    <col min="15" max="15" width="14.1796875" bestFit="1" customWidth="1"/>
    <col min="16" max="16" width="14.1796875" customWidth="1"/>
    <col min="17" max="17" width="32.7265625" bestFit="1" customWidth="1"/>
    <col min="18" max="18" width="15" bestFit="1" customWidth="1"/>
    <col min="19" max="19" width="16.7265625" style="7" bestFit="1" customWidth="1"/>
    <col min="20" max="20" width="15.7265625" bestFit="1" customWidth="1"/>
    <col min="21" max="21" width="12.81640625" bestFit="1" customWidth="1"/>
    <col min="23" max="23" width="10.54296875" bestFit="1" customWidth="1"/>
    <col min="24" max="24" width="10.1796875" bestFit="1" customWidth="1"/>
    <col min="25" max="25" width="19.54296875" bestFit="1" customWidth="1"/>
    <col min="26" max="26" width="10.54296875" bestFit="1" customWidth="1"/>
  </cols>
  <sheetData>
    <row r="1" spans="1:26" x14ac:dyDescent="0.35">
      <c r="A1" s="20" t="s">
        <v>283</v>
      </c>
      <c r="B1" s="20" t="s">
        <v>274</v>
      </c>
      <c r="C1" s="20" t="s">
        <v>275</v>
      </c>
      <c r="D1" s="20" t="s">
        <v>276</v>
      </c>
      <c r="E1" s="20" t="s">
        <v>277</v>
      </c>
      <c r="F1" s="20" t="s">
        <v>278</v>
      </c>
      <c r="G1" s="20" t="s">
        <v>234</v>
      </c>
      <c r="H1" s="20" t="s">
        <v>282</v>
      </c>
      <c r="I1" s="21" t="s">
        <v>285</v>
      </c>
      <c r="J1" s="21" t="s">
        <v>284</v>
      </c>
      <c r="M1" s="20" t="s">
        <v>278</v>
      </c>
      <c r="N1" s="20"/>
      <c r="O1" s="20" t="s">
        <v>279</v>
      </c>
      <c r="P1" s="20"/>
      <c r="Q1" s="22" t="s">
        <v>280</v>
      </c>
      <c r="R1" s="22" t="s">
        <v>118</v>
      </c>
      <c r="S1" s="23" t="s">
        <v>120</v>
      </c>
      <c r="T1" s="22" t="s">
        <v>281</v>
      </c>
      <c r="U1" s="20" t="s">
        <v>234</v>
      </c>
      <c r="W1" s="20" t="s">
        <v>274</v>
      </c>
      <c r="X1" s="20" t="s">
        <v>278</v>
      </c>
      <c r="Y1" s="20" t="s">
        <v>283</v>
      </c>
      <c r="Z1" s="20" t="s">
        <v>274</v>
      </c>
    </row>
    <row r="2" spans="1:26" x14ac:dyDescent="0.35">
      <c r="A2" t="s">
        <v>273</v>
      </c>
      <c r="B2" t="s">
        <v>293</v>
      </c>
      <c r="C2" t="s">
        <v>114</v>
      </c>
      <c r="D2" t="s">
        <v>115</v>
      </c>
      <c r="E2" t="s">
        <v>248</v>
      </c>
      <c r="F2" t="s">
        <v>249</v>
      </c>
      <c r="G2" t="s">
        <v>256</v>
      </c>
      <c r="H2" t="s">
        <v>255</v>
      </c>
      <c r="I2" s="7" t="s">
        <v>257</v>
      </c>
      <c r="J2" s="7" t="s">
        <v>258</v>
      </c>
      <c r="M2" t="s">
        <v>249</v>
      </c>
      <c r="O2" t="s">
        <v>116</v>
      </c>
      <c r="Q2" t="s">
        <v>251</v>
      </c>
      <c r="R2" t="s">
        <v>252</v>
      </c>
      <c r="S2" t="s">
        <v>253</v>
      </c>
      <c r="T2" t="s">
        <v>254</v>
      </c>
      <c r="U2" t="s">
        <v>256</v>
      </c>
      <c r="W2" t="s">
        <v>292</v>
      </c>
      <c r="X2" t="s">
        <v>249</v>
      </c>
      <c r="Y2" t="s">
        <v>273</v>
      </c>
      <c r="Z2" t="s">
        <v>293</v>
      </c>
    </row>
    <row r="3" spans="1:26" x14ac:dyDescent="0.35">
      <c r="A3" s="4" t="s">
        <v>135</v>
      </c>
      <c r="B3" s="4">
        <v>1</v>
      </c>
      <c r="C3" s="4">
        <v>1003</v>
      </c>
      <c r="D3" s="24">
        <v>44209</v>
      </c>
      <c r="E3" s="4">
        <v>100</v>
      </c>
      <c r="F3" s="4">
        <v>5</v>
      </c>
      <c r="G3" s="8">
        <v>100</v>
      </c>
      <c r="H3" s="4">
        <v>1</v>
      </c>
      <c r="I3" s="8">
        <v>100</v>
      </c>
      <c r="J3" s="8">
        <v>112</v>
      </c>
      <c r="M3" s="4">
        <v>1</v>
      </c>
      <c r="N3" s="4"/>
      <c r="O3" s="4">
        <v>2</v>
      </c>
      <c r="P3" s="4"/>
      <c r="Q3" s="16" t="s">
        <v>103</v>
      </c>
      <c r="R3" s="16" t="s">
        <v>19</v>
      </c>
      <c r="S3" s="16" t="s">
        <v>104</v>
      </c>
      <c r="T3" s="18">
        <v>2260</v>
      </c>
      <c r="U3" s="8">
        <v>264.74</v>
      </c>
      <c r="W3" s="4">
        <v>1</v>
      </c>
      <c r="X3" s="4">
        <v>5</v>
      </c>
      <c r="Y3" s="4" t="s">
        <v>135</v>
      </c>
      <c r="Z3" s="4">
        <v>1</v>
      </c>
    </row>
    <row r="4" spans="1:26" x14ac:dyDescent="0.35">
      <c r="A4" s="1" t="s">
        <v>122</v>
      </c>
      <c r="B4" s="1">
        <v>2</v>
      </c>
      <c r="C4" s="1">
        <v>1021</v>
      </c>
      <c r="D4" s="25">
        <v>44209</v>
      </c>
      <c r="E4" s="1">
        <v>200</v>
      </c>
      <c r="F4" s="1">
        <v>15</v>
      </c>
      <c r="G4" s="9">
        <v>54.35</v>
      </c>
      <c r="H4" s="1">
        <v>2</v>
      </c>
      <c r="I4" s="9">
        <v>108.7</v>
      </c>
      <c r="J4" s="9">
        <v>121.744</v>
      </c>
      <c r="M4" s="4">
        <v>2</v>
      </c>
      <c r="N4" s="4"/>
      <c r="O4" s="4">
        <v>2</v>
      </c>
      <c r="P4" s="4"/>
      <c r="Q4" s="16" t="s">
        <v>242</v>
      </c>
      <c r="R4" s="16" t="s">
        <v>19</v>
      </c>
      <c r="S4" s="16" t="s">
        <v>111</v>
      </c>
      <c r="T4" s="18">
        <v>2293</v>
      </c>
      <c r="U4" s="8">
        <v>207.79</v>
      </c>
      <c r="W4" s="1">
        <v>2</v>
      </c>
      <c r="X4" s="1">
        <v>15</v>
      </c>
      <c r="Y4" s="1" t="s">
        <v>122</v>
      </c>
      <c r="Z4" s="1">
        <v>2</v>
      </c>
    </row>
    <row r="5" spans="1:26" x14ac:dyDescent="0.35">
      <c r="A5" s="1" t="s">
        <v>141</v>
      </c>
      <c r="B5" s="1">
        <v>2</v>
      </c>
      <c r="C5" s="1">
        <v>1021</v>
      </c>
      <c r="D5" s="25">
        <v>44209</v>
      </c>
      <c r="E5" s="1">
        <v>200</v>
      </c>
      <c r="F5" s="1">
        <v>15</v>
      </c>
      <c r="G5" s="9">
        <v>54.35</v>
      </c>
      <c r="H5" s="1">
        <v>2</v>
      </c>
      <c r="I5" s="9">
        <v>108.7</v>
      </c>
      <c r="J5" s="9">
        <v>121.744</v>
      </c>
      <c r="M5" s="1">
        <v>3</v>
      </c>
      <c r="N5" s="1"/>
      <c r="O5" s="1">
        <v>2</v>
      </c>
      <c r="P5" s="1"/>
      <c r="Q5" s="17" t="s">
        <v>108</v>
      </c>
      <c r="R5" s="17" t="s">
        <v>13</v>
      </c>
      <c r="S5" s="17" t="s">
        <v>110</v>
      </c>
      <c r="T5" s="19">
        <v>2123</v>
      </c>
      <c r="U5" s="9">
        <v>424.58</v>
      </c>
      <c r="W5" s="1">
        <v>3</v>
      </c>
      <c r="X5" s="1">
        <v>15</v>
      </c>
      <c r="Y5" s="1" t="s">
        <v>141</v>
      </c>
      <c r="Z5" s="1">
        <v>2</v>
      </c>
    </row>
    <row r="6" spans="1:26" x14ac:dyDescent="0.35">
      <c r="A6" s="4" t="s">
        <v>72</v>
      </c>
      <c r="B6" s="4">
        <v>4</v>
      </c>
      <c r="C6" s="4">
        <v>1026</v>
      </c>
      <c r="D6" s="24">
        <v>44209</v>
      </c>
      <c r="E6" s="4">
        <v>300</v>
      </c>
      <c r="F6" s="4">
        <v>32</v>
      </c>
      <c r="G6" s="8">
        <v>2100</v>
      </c>
      <c r="H6" s="4">
        <v>2</v>
      </c>
      <c r="I6" s="8">
        <v>4200</v>
      </c>
      <c r="J6" s="8">
        <v>4704</v>
      </c>
      <c r="M6" s="4">
        <v>4</v>
      </c>
      <c r="N6" s="4"/>
      <c r="O6" s="4">
        <v>2</v>
      </c>
      <c r="P6" s="4"/>
      <c r="Q6" s="16" t="s">
        <v>272</v>
      </c>
      <c r="R6" s="16" t="s">
        <v>13</v>
      </c>
      <c r="S6" s="16" t="s">
        <v>109</v>
      </c>
      <c r="T6" s="18">
        <v>2136</v>
      </c>
      <c r="U6" s="8">
        <v>374.63</v>
      </c>
      <c r="W6" s="4">
        <v>4</v>
      </c>
      <c r="X6" s="4">
        <v>32</v>
      </c>
      <c r="Y6" s="4" t="s">
        <v>72</v>
      </c>
      <c r="Z6" s="4">
        <v>4</v>
      </c>
    </row>
    <row r="7" spans="1:26" x14ac:dyDescent="0.35">
      <c r="A7" s="4" t="s">
        <v>112</v>
      </c>
      <c r="B7" s="4">
        <v>4</v>
      </c>
      <c r="C7" s="4">
        <v>1026</v>
      </c>
      <c r="D7" s="24">
        <v>44209</v>
      </c>
      <c r="E7" s="4">
        <v>300</v>
      </c>
      <c r="F7" s="4">
        <v>32</v>
      </c>
      <c r="G7" s="8">
        <v>2100</v>
      </c>
      <c r="H7" s="4">
        <v>2</v>
      </c>
      <c r="I7" s="8">
        <v>4200</v>
      </c>
      <c r="J7" s="8">
        <v>4704</v>
      </c>
      <c r="M7" s="4">
        <v>5</v>
      </c>
      <c r="N7" s="4"/>
      <c r="O7" s="4">
        <v>1</v>
      </c>
      <c r="P7" s="4"/>
      <c r="Q7" s="16" t="s">
        <v>0</v>
      </c>
      <c r="R7" s="16" t="s">
        <v>1</v>
      </c>
      <c r="S7" s="16" t="s">
        <v>2</v>
      </c>
      <c r="T7" s="18">
        <v>1006</v>
      </c>
      <c r="U7" s="8">
        <v>100</v>
      </c>
      <c r="W7" s="4">
        <v>5</v>
      </c>
      <c r="X7" s="4">
        <v>32</v>
      </c>
      <c r="Y7" s="4" t="s">
        <v>112</v>
      </c>
      <c r="Z7" s="4">
        <v>4</v>
      </c>
    </row>
    <row r="8" spans="1:26" x14ac:dyDescent="0.35">
      <c r="A8" s="1" t="s">
        <v>129</v>
      </c>
      <c r="B8" s="1">
        <v>6</v>
      </c>
      <c r="C8" s="1">
        <v>1030</v>
      </c>
      <c r="D8" s="25">
        <v>44209</v>
      </c>
      <c r="E8" s="1">
        <v>400</v>
      </c>
      <c r="F8" s="1">
        <v>6</v>
      </c>
      <c r="G8" s="9">
        <v>133.16999999999999</v>
      </c>
      <c r="H8" s="1">
        <v>-1</v>
      </c>
      <c r="I8" s="9">
        <v>0</v>
      </c>
      <c r="J8" s="9">
        <v>0</v>
      </c>
      <c r="M8" s="1">
        <v>6</v>
      </c>
      <c r="N8" s="1"/>
      <c r="O8" s="1">
        <v>1</v>
      </c>
      <c r="P8" s="1"/>
      <c r="Q8" s="17" t="s">
        <v>260</v>
      </c>
      <c r="R8" s="17" t="s">
        <v>1</v>
      </c>
      <c r="S8" s="17" t="s">
        <v>11</v>
      </c>
      <c r="T8" s="19">
        <v>1012</v>
      </c>
      <c r="U8" s="9">
        <v>133.16999999999999</v>
      </c>
      <c r="W8" s="1">
        <v>6</v>
      </c>
      <c r="X8" s="1">
        <v>6</v>
      </c>
      <c r="Y8" s="1" t="s">
        <v>129</v>
      </c>
      <c r="Z8" s="1">
        <v>6</v>
      </c>
    </row>
    <row r="9" spans="1:26" x14ac:dyDescent="0.35">
      <c r="A9" s="1" t="s">
        <v>130</v>
      </c>
      <c r="B9" s="1">
        <v>7</v>
      </c>
      <c r="C9" s="1">
        <v>1030</v>
      </c>
      <c r="D9" s="25">
        <v>44209</v>
      </c>
      <c r="E9" s="1">
        <v>400</v>
      </c>
      <c r="F9" s="1">
        <v>6</v>
      </c>
      <c r="G9" s="9">
        <v>133.16999999999999</v>
      </c>
      <c r="H9" s="1">
        <v>1</v>
      </c>
      <c r="I9" s="9">
        <v>0</v>
      </c>
      <c r="J9" s="9">
        <v>0</v>
      </c>
      <c r="M9" s="4">
        <v>7</v>
      </c>
      <c r="N9" s="4"/>
      <c r="O9" s="4">
        <v>1</v>
      </c>
      <c r="P9" s="4"/>
      <c r="Q9" s="16" t="s">
        <v>41</v>
      </c>
      <c r="R9" s="16" t="s">
        <v>13</v>
      </c>
      <c r="S9" s="16" t="s">
        <v>42</v>
      </c>
      <c r="T9" s="18">
        <v>8335</v>
      </c>
      <c r="U9" s="8">
        <v>1435</v>
      </c>
      <c r="W9" s="1">
        <v>7</v>
      </c>
      <c r="X9" s="1">
        <v>6</v>
      </c>
      <c r="Y9" s="1" t="s">
        <v>130</v>
      </c>
      <c r="Z9" s="1">
        <v>7</v>
      </c>
    </row>
    <row r="10" spans="1:26" x14ac:dyDescent="0.35">
      <c r="A10" s="4" t="s">
        <v>227</v>
      </c>
      <c r="B10" s="4">
        <v>8</v>
      </c>
      <c r="C10" s="4">
        <v>1031</v>
      </c>
      <c r="D10" s="24">
        <v>44210</v>
      </c>
      <c r="E10" s="4">
        <v>500</v>
      </c>
      <c r="F10" s="4">
        <v>21</v>
      </c>
      <c r="G10" s="8">
        <v>1500</v>
      </c>
      <c r="H10" s="4">
        <v>2</v>
      </c>
      <c r="I10" s="8">
        <v>4731.4800000000014</v>
      </c>
      <c r="J10" s="8">
        <v>5299.2576000000017</v>
      </c>
      <c r="M10" s="1">
        <v>8</v>
      </c>
      <c r="N10" s="1"/>
      <c r="O10" s="1">
        <v>1</v>
      </c>
      <c r="P10" s="1"/>
      <c r="Q10" s="17" t="s">
        <v>269</v>
      </c>
      <c r="R10" s="17" t="s">
        <v>13</v>
      </c>
      <c r="S10" s="17" t="s">
        <v>73</v>
      </c>
      <c r="T10" s="19">
        <v>8360</v>
      </c>
      <c r="U10" s="9">
        <v>2000</v>
      </c>
      <c r="W10" s="4">
        <v>8</v>
      </c>
      <c r="X10" s="4">
        <v>21</v>
      </c>
      <c r="Y10" s="4" t="s">
        <v>227</v>
      </c>
      <c r="Z10" s="4">
        <v>8</v>
      </c>
    </row>
    <row r="11" spans="1:26" x14ac:dyDescent="0.35">
      <c r="A11" s="4" t="s">
        <v>228</v>
      </c>
      <c r="B11" s="4">
        <v>8</v>
      </c>
      <c r="C11" s="4">
        <v>1031</v>
      </c>
      <c r="D11" s="24">
        <v>44210</v>
      </c>
      <c r="E11" s="4">
        <v>500</v>
      </c>
      <c r="F11" s="4">
        <v>21</v>
      </c>
      <c r="G11" s="8">
        <v>1500</v>
      </c>
      <c r="H11" s="4">
        <v>2</v>
      </c>
      <c r="I11" s="8">
        <v>4731.4800000000014</v>
      </c>
      <c r="J11" s="8">
        <v>5299.2576000000017</v>
      </c>
      <c r="M11" s="1">
        <v>9</v>
      </c>
      <c r="N11" s="1"/>
      <c r="O11" s="1">
        <v>4</v>
      </c>
      <c r="P11" s="1"/>
      <c r="Q11" s="17" t="s">
        <v>37</v>
      </c>
      <c r="R11" s="17" t="s">
        <v>259</v>
      </c>
      <c r="S11" s="17" t="s">
        <v>38</v>
      </c>
      <c r="T11" s="19">
        <v>11164009</v>
      </c>
      <c r="U11" s="9">
        <v>69.53</v>
      </c>
      <c r="W11" s="4">
        <v>9</v>
      </c>
      <c r="X11" s="4">
        <v>21</v>
      </c>
      <c r="Y11" s="4" t="s">
        <v>228</v>
      </c>
      <c r="Z11" s="4">
        <v>8</v>
      </c>
    </row>
    <row r="12" spans="1:26" x14ac:dyDescent="0.35">
      <c r="A12" s="4" t="s">
        <v>17</v>
      </c>
      <c r="B12" s="4">
        <v>10</v>
      </c>
      <c r="C12" s="4">
        <v>1031</v>
      </c>
      <c r="D12" s="24">
        <v>44210</v>
      </c>
      <c r="E12" s="4">
        <v>500</v>
      </c>
      <c r="F12" s="4">
        <v>37</v>
      </c>
      <c r="G12" s="8">
        <v>199.8</v>
      </c>
      <c r="H12" s="4">
        <v>2</v>
      </c>
      <c r="I12" s="8">
        <v>4731.4800000000014</v>
      </c>
      <c r="J12" s="8">
        <v>5299.2576000000017</v>
      </c>
      <c r="M12" s="1">
        <v>10</v>
      </c>
      <c r="N12" s="1"/>
      <c r="O12" s="1">
        <v>4</v>
      </c>
      <c r="P12" s="1"/>
      <c r="Q12" s="17" t="s">
        <v>243</v>
      </c>
      <c r="R12" s="17" t="s">
        <v>259</v>
      </c>
      <c r="S12" s="17" t="s">
        <v>40</v>
      </c>
      <c r="T12" s="19">
        <v>42542001</v>
      </c>
      <c r="U12" s="9">
        <v>89.41</v>
      </c>
      <c r="W12" s="4">
        <v>10</v>
      </c>
      <c r="X12" s="4">
        <v>37</v>
      </c>
      <c r="Y12" s="4" t="s">
        <v>17</v>
      </c>
      <c r="Z12" s="4">
        <v>10</v>
      </c>
    </row>
    <row r="13" spans="1:26" x14ac:dyDescent="0.35">
      <c r="A13" s="4" t="s">
        <v>184</v>
      </c>
      <c r="B13" s="4">
        <v>10</v>
      </c>
      <c r="C13" s="4">
        <v>1031</v>
      </c>
      <c r="D13" s="24">
        <v>44210</v>
      </c>
      <c r="E13" s="4">
        <v>500</v>
      </c>
      <c r="F13" s="4">
        <v>37</v>
      </c>
      <c r="G13" s="8">
        <v>199.8</v>
      </c>
      <c r="H13" s="4">
        <v>2</v>
      </c>
      <c r="I13" s="8">
        <v>4731.4800000000014</v>
      </c>
      <c r="J13" s="8">
        <v>5299.2576000000017</v>
      </c>
      <c r="M13" s="4">
        <v>11</v>
      </c>
      <c r="N13" s="4"/>
      <c r="O13" s="4">
        <v>4</v>
      </c>
      <c r="P13" s="4"/>
      <c r="Q13" s="16" t="s">
        <v>74</v>
      </c>
      <c r="R13" s="16" t="s">
        <v>241</v>
      </c>
      <c r="S13" s="16" t="s">
        <v>76</v>
      </c>
      <c r="T13" s="18">
        <v>51281</v>
      </c>
      <c r="U13" s="8">
        <v>6665.33</v>
      </c>
      <c r="W13" s="4">
        <v>11</v>
      </c>
      <c r="X13" s="4">
        <v>37</v>
      </c>
      <c r="Y13" s="4" t="s">
        <v>184</v>
      </c>
      <c r="Z13" s="4">
        <v>10</v>
      </c>
    </row>
    <row r="14" spans="1:26" x14ac:dyDescent="0.35">
      <c r="A14" s="4" t="s">
        <v>185</v>
      </c>
      <c r="B14" s="4">
        <v>12</v>
      </c>
      <c r="C14" s="4">
        <v>1031</v>
      </c>
      <c r="D14" s="24">
        <v>44210</v>
      </c>
      <c r="E14" s="4">
        <v>500</v>
      </c>
      <c r="F14" s="4">
        <v>38</v>
      </c>
      <c r="G14" s="8">
        <v>332.97</v>
      </c>
      <c r="H14" s="4">
        <v>4</v>
      </c>
      <c r="I14" s="8">
        <v>4731.4800000000014</v>
      </c>
      <c r="J14" s="8">
        <v>5299.2576000000017</v>
      </c>
      <c r="M14" s="4">
        <v>12</v>
      </c>
      <c r="N14" s="4"/>
      <c r="O14" s="4">
        <v>4</v>
      </c>
      <c r="P14" s="4"/>
      <c r="Q14" s="16" t="s">
        <v>270</v>
      </c>
      <c r="R14" s="16" t="s">
        <v>241</v>
      </c>
      <c r="S14" s="16" t="s">
        <v>271</v>
      </c>
      <c r="T14" s="18">
        <v>51287</v>
      </c>
      <c r="U14" s="8">
        <v>6065.33</v>
      </c>
      <c r="W14" s="4">
        <v>12</v>
      </c>
      <c r="X14" s="4">
        <v>38</v>
      </c>
      <c r="Y14" s="4" t="s">
        <v>185</v>
      </c>
      <c r="Z14" s="4">
        <v>12</v>
      </c>
    </row>
    <row r="15" spans="1:26" x14ac:dyDescent="0.35">
      <c r="A15" s="4" t="s">
        <v>186</v>
      </c>
      <c r="B15" s="4">
        <v>12</v>
      </c>
      <c r="C15" s="4">
        <v>1031</v>
      </c>
      <c r="D15" s="24">
        <v>44210</v>
      </c>
      <c r="E15" s="4">
        <v>500</v>
      </c>
      <c r="F15" s="4">
        <v>38</v>
      </c>
      <c r="G15" s="8">
        <v>332.97</v>
      </c>
      <c r="H15" s="4">
        <v>4</v>
      </c>
      <c r="I15" s="8">
        <v>4731.4800000000014</v>
      </c>
      <c r="J15" s="8">
        <v>5299.2576000000017</v>
      </c>
      <c r="M15" s="4">
        <v>13</v>
      </c>
      <c r="N15" s="4"/>
      <c r="O15" s="4">
        <v>4</v>
      </c>
      <c r="P15" s="4"/>
      <c r="Q15" s="16" t="s">
        <v>80</v>
      </c>
      <c r="R15" s="16" t="s">
        <v>13</v>
      </c>
      <c r="S15" s="16" t="s">
        <v>81</v>
      </c>
      <c r="T15" s="18">
        <v>8211010</v>
      </c>
      <c r="U15" s="8">
        <v>499.5</v>
      </c>
      <c r="W15" s="4">
        <v>13</v>
      </c>
      <c r="X15" s="4">
        <v>38</v>
      </c>
      <c r="Y15" s="4" t="s">
        <v>186</v>
      </c>
      <c r="Z15" s="4">
        <v>12</v>
      </c>
    </row>
    <row r="16" spans="1:26" x14ac:dyDescent="0.35">
      <c r="A16" s="4" t="s">
        <v>187</v>
      </c>
      <c r="B16" s="4">
        <v>12</v>
      </c>
      <c r="C16" s="4">
        <v>1031</v>
      </c>
      <c r="D16" s="24">
        <v>44210</v>
      </c>
      <c r="E16" s="4">
        <v>500</v>
      </c>
      <c r="F16" s="4">
        <v>38</v>
      </c>
      <c r="G16" s="8">
        <v>332.97</v>
      </c>
      <c r="H16" s="4">
        <v>4</v>
      </c>
      <c r="I16" s="8">
        <v>4731.4800000000014</v>
      </c>
      <c r="J16" s="8">
        <v>5299.2576000000017</v>
      </c>
      <c r="M16" s="1">
        <v>14</v>
      </c>
      <c r="N16" s="1"/>
      <c r="O16" s="1">
        <v>4</v>
      </c>
      <c r="P16" s="1"/>
      <c r="Q16" s="17" t="s">
        <v>45</v>
      </c>
      <c r="R16" s="17" t="s">
        <v>19</v>
      </c>
      <c r="S16" s="17" t="s">
        <v>46</v>
      </c>
      <c r="T16" s="19">
        <v>50864001</v>
      </c>
      <c r="U16" s="9">
        <v>1090.9100000000001</v>
      </c>
      <c r="W16" s="4">
        <v>14</v>
      </c>
      <c r="X16" s="4">
        <v>38</v>
      </c>
      <c r="Y16" s="4" t="s">
        <v>187</v>
      </c>
      <c r="Z16" s="4">
        <v>12</v>
      </c>
    </row>
    <row r="17" spans="1:26" x14ac:dyDescent="0.35">
      <c r="A17" s="4" t="s">
        <v>188</v>
      </c>
      <c r="B17" s="4">
        <v>12</v>
      </c>
      <c r="C17" s="4">
        <v>1031</v>
      </c>
      <c r="D17" s="24">
        <v>44210</v>
      </c>
      <c r="E17" s="4">
        <v>500</v>
      </c>
      <c r="F17" s="4">
        <v>38</v>
      </c>
      <c r="G17" s="8">
        <v>332.97</v>
      </c>
      <c r="H17" s="4">
        <v>4</v>
      </c>
      <c r="I17" s="8">
        <v>4731.4800000000014</v>
      </c>
      <c r="J17" s="8">
        <v>5299.2576000000017</v>
      </c>
      <c r="M17" s="1">
        <v>15</v>
      </c>
      <c r="N17" s="1"/>
      <c r="O17" s="1">
        <v>5</v>
      </c>
      <c r="P17" s="1"/>
      <c r="Q17" s="17" t="s">
        <v>3</v>
      </c>
      <c r="R17" s="17" t="s">
        <v>259</v>
      </c>
      <c r="S17" s="17" t="s">
        <v>5</v>
      </c>
      <c r="T17" s="19">
        <v>20815001</v>
      </c>
      <c r="U17" s="9">
        <v>54.35</v>
      </c>
      <c r="W17" s="4">
        <v>15</v>
      </c>
      <c r="X17" s="4">
        <v>38</v>
      </c>
      <c r="Y17" s="4" t="s">
        <v>188</v>
      </c>
      <c r="Z17" s="4">
        <v>12</v>
      </c>
    </row>
    <row r="18" spans="1:26" x14ac:dyDescent="0.35">
      <c r="A18" s="1" t="s">
        <v>175</v>
      </c>
      <c r="B18" s="1">
        <v>16</v>
      </c>
      <c r="C18" s="1">
        <v>1033</v>
      </c>
      <c r="D18" s="25">
        <v>44210</v>
      </c>
      <c r="E18" s="1">
        <v>600</v>
      </c>
      <c r="F18" s="1">
        <v>34</v>
      </c>
      <c r="G18" s="9">
        <v>1010</v>
      </c>
      <c r="H18" s="1">
        <v>-1</v>
      </c>
      <c r="I18" s="9">
        <v>0</v>
      </c>
      <c r="J18" s="9">
        <v>0</v>
      </c>
      <c r="M18" s="1">
        <v>16</v>
      </c>
      <c r="N18" s="1"/>
      <c r="O18" s="1">
        <v>5</v>
      </c>
      <c r="P18" s="1"/>
      <c r="Q18" s="17" t="s">
        <v>55</v>
      </c>
      <c r="R18" s="17" t="s">
        <v>19</v>
      </c>
      <c r="S18" s="17" t="s">
        <v>56</v>
      </c>
      <c r="T18" s="19">
        <v>40184001</v>
      </c>
      <c r="U18" s="9">
        <v>226.07</v>
      </c>
      <c r="W18" s="1">
        <v>16</v>
      </c>
      <c r="X18" s="1">
        <v>34</v>
      </c>
      <c r="Y18" s="1" t="s">
        <v>175</v>
      </c>
      <c r="Z18" s="1">
        <v>16</v>
      </c>
    </row>
    <row r="19" spans="1:26" x14ac:dyDescent="0.35">
      <c r="A19" s="1" t="s">
        <v>176</v>
      </c>
      <c r="B19" s="1">
        <v>17</v>
      </c>
      <c r="C19" s="1">
        <v>1033</v>
      </c>
      <c r="D19" s="25">
        <v>44210</v>
      </c>
      <c r="E19" s="1">
        <v>600</v>
      </c>
      <c r="F19" s="1">
        <v>34</v>
      </c>
      <c r="G19" s="9">
        <v>1010</v>
      </c>
      <c r="H19" s="1">
        <v>1</v>
      </c>
      <c r="I19" s="9">
        <v>0</v>
      </c>
      <c r="J19" s="9">
        <v>0</v>
      </c>
      <c r="M19" s="1">
        <v>17</v>
      </c>
      <c r="N19" s="1"/>
      <c r="O19" s="1">
        <v>5</v>
      </c>
      <c r="P19" s="1"/>
      <c r="Q19" s="17" t="s">
        <v>57</v>
      </c>
      <c r="R19" s="17" t="s">
        <v>1</v>
      </c>
      <c r="S19" s="17" t="s">
        <v>58</v>
      </c>
      <c r="T19" s="19">
        <v>40182001</v>
      </c>
      <c r="U19" s="9">
        <v>172.63</v>
      </c>
      <c r="W19" s="1">
        <v>17</v>
      </c>
      <c r="X19" s="1">
        <v>34</v>
      </c>
      <c r="Y19" s="1" t="s">
        <v>176</v>
      </c>
      <c r="Z19" s="1">
        <v>17</v>
      </c>
    </row>
    <row r="20" spans="1:26" x14ac:dyDescent="0.35">
      <c r="A20" s="4" t="s">
        <v>196</v>
      </c>
      <c r="B20" s="4">
        <v>18</v>
      </c>
      <c r="C20" s="4">
        <v>1034</v>
      </c>
      <c r="D20" s="24">
        <v>44210</v>
      </c>
      <c r="E20" s="4">
        <v>700</v>
      </c>
      <c r="F20" s="4">
        <v>44</v>
      </c>
      <c r="G20" s="8">
        <v>504.69</v>
      </c>
      <c r="H20" s="4">
        <v>2</v>
      </c>
      <c r="I20" s="8">
        <v>1009.38</v>
      </c>
      <c r="J20" s="8">
        <v>1130.5056</v>
      </c>
      <c r="M20" s="4">
        <v>18</v>
      </c>
      <c r="N20" s="4"/>
      <c r="O20" s="4">
        <v>5</v>
      </c>
      <c r="P20" s="4"/>
      <c r="Q20" s="16" t="s">
        <v>47</v>
      </c>
      <c r="R20" s="16" t="s">
        <v>262</v>
      </c>
      <c r="S20" s="16" t="s">
        <v>87</v>
      </c>
      <c r="T20" s="18">
        <v>8359</v>
      </c>
      <c r="U20" s="8">
        <v>710</v>
      </c>
      <c r="W20" s="4">
        <v>18</v>
      </c>
      <c r="X20" s="4">
        <v>44</v>
      </c>
      <c r="Y20" s="4" t="s">
        <v>196</v>
      </c>
      <c r="Z20" s="4">
        <v>18</v>
      </c>
    </row>
    <row r="21" spans="1:26" x14ac:dyDescent="0.35">
      <c r="A21" s="4" t="s">
        <v>197</v>
      </c>
      <c r="B21" s="4">
        <v>18</v>
      </c>
      <c r="C21" s="4">
        <v>1034</v>
      </c>
      <c r="D21" s="24">
        <v>44210</v>
      </c>
      <c r="E21" s="4">
        <v>700</v>
      </c>
      <c r="F21" s="4">
        <v>44</v>
      </c>
      <c r="G21" s="8">
        <v>504.69</v>
      </c>
      <c r="H21" s="4">
        <v>2</v>
      </c>
      <c r="I21" s="8">
        <v>1009.38</v>
      </c>
      <c r="J21" s="8">
        <v>1130.5056</v>
      </c>
      <c r="M21" s="1">
        <v>19</v>
      </c>
      <c r="N21" s="1"/>
      <c r="O21" s="1">
        <v>5</v>
      </c>
      <c r="P21" s="1"/>
      <c r="Q21" s="17" t="s">
        <v>59</v>
      </c>
      <c r="R21" s="17" t="s">
        <v>13</v>
      </c>
      <c r="S21" s="17" t="s">
        <v>60</v>
      </c>
      <c r="T21" s="19">
        <v>5850009</v>
      </c>
      <c r="U21" s="9">
        <v>448.25</v>
      </c>
      <c r="W21" s="4">
        <v>19</v>
      </c>
      <c r="X21" s="4">
        <v>44</v>
      </c>
      <c r="Y21" s="4" t="s">
        <v>197</v>
      </c>
      <c r="Z21" s="4">
        <v>18</v>
      </c>
    </row>
    <row r="22" spans="1:26" x14ac:dyDescent="0.35">
      <c r="A22" s="1" t="s">
        <v>177</v>
      </c>
      <c r="B22" s="1">
        <v>20</v>
      </c>
      <c r="C22" s="1">
        <v>1036</v>
      </c>
      <c r="D22" s="25">
        <v>44214</v>
      </c>
      <c r="E22" s="1">
        <v>800</v>
      </c>
      <c r="F22" s="1">
        <v>34</v>
      </c>
      <c r="G22" s="9">
        <v>1010</v>
      </c>
      <c r="H22" s="1">
        <v>2</v>
      </c>
      <c r="I22" s="9">
        <v>2020</v>
      </c>
      <c r="J22" s="9">
        <v>2262.4</v>
      </c>
      <c r="M22" s="4">
        <v>20</v>
      </c>
      <c r="N22" s="4"/>
      <c r="O22" s="4">
        <v>5</v>
      </c>
      <c r="P22" s="4"/>
      <c r="Q22" s="16" t="s">
        <v>50</v>
      </c>
      <c r="R22" s="16" t="s">
        <v>19</v>
      </c>
      <c r="S22" s="16" t="s">
        <v>51</v>
      </c>
      <c r="T22" s="18">
        <v>13563</v>
      </c>
      <c r="U22" s="8">
        <v>1170</v>
      </c>
      <c r="W22" s="1">
        <v>20</v>
      </c>
      <c r="X22" s="1">
        <v>34</v>
      </c>
      <c r="Y22" s="1" t="s">
        <v>177</v>
      </c>
      <c r="Z22" s="1">
        <v>20</v>
      </c>
    </row>
    <row r="23" spans="1:26" x14ac:dyDescent="0.35">
      <c r="A23" s="1" t="s">
        <v>178</v>
      </c>
      <c r="B23" s="1">
        <v>20</v>
      </c>
      <c r="C23" s="1">
        <v>1036</v>
      </c>
      <c r="D23" s="25">
        <v>44214</v>
      </c>
      <c r="E23" s="1">
        <v>800</v>
      </c>
      <c r="F23" s="1">
        <v>34</v>
      </c>
      <c r="G23" s="9">
        <v>1010</v>
      </c>
      <c r="H23" s="1">
        <v>2</v>
      </c>
      <c r="I23" s="9">
        <v>2020</v>
      </c>
      <c r="J23" s="9">
        <v>2262.4</v>
      </c>
      <c r="M23" s="4">
        <v>21</v>
      </c>
      <c r="N23" s="4"/>
      <c r="O23" s="4">
        <v>5</v>
      </c>
      <c r="P23" s="4"/>
      <c r="Q23" s="16" t="s">
        <v>12</v>
      </c>
      <c r="R23" s="16" t="s">
        <v>13</v>
      </c>
      <c r="S23" s="16" t="s">
        <v>14</v>
      </c>
      <c r="T23" s="18">
        <v>41406</v>
      </c>
      <c r="U23" s="8">
        <v>1500</v>
      </c>
      <c r="W23" s="1">
        <v>21</v>
      </c>
      <c r="X23" s="1">
        <v>34</v>
      </c>
      <c r="Y23" s="1" t="s">
        <v>178</v>
      </c>
      <c r="Z23" s="1">
        <v>20</v>
      </c>
    </row>
    <row r="24" spans="1:26" x14ac:dyDescent="0.35">
      <c r="A24" s="4" t="s">
        <v>30</v>
      </c>
      <c r="B24" s="4">
        <v>22</v>
      </c>
      <c r="C24" s="4">
        <v>1040</v>
      </c>
      <c r="D24" s="24">
        <v>44214</v>
      </c>
      <c r="E24" s="4">
        <v>900</v>
      </c>
      <c r="F24" s="4">
        <v>22</v>
      </c>
      <c r="G24" s="8">
        <v>50.75</v>
      </c>
      <c r="H24" s="4">
        <v>2</v>
      </c>
      <c r="I24" s="8">
        <v>1564.5</v>
      </c>
      <c r="J24" s="8">
        <v>1752.24</v>
      </c>
      <c r="M24" s="4">
        <v>22</v>
      </c>
      <c r="N24" s="4"/>
      <c r="O24" s="4">
        <v>8</v>
      </c>
      <c r="P24" s="4"/>
      <c r="Q24" s="16" t="s">
        <v>28</v>
      </c>
      <c r="R24" s="16" t="s">
        <v>259</v>
      </c>
      <c r="S24" s="16" t="s">
        <v>29</v>
      </c>
      <c r="T24" s="18">
        <v>8413009</v>
      </c>
      <c r="U24" s="8">
        <v>50.75</v>
      </c>
      <c r="W24" s="4">
        <v>22</v>
      </c>
      <c r="X24" s="4">
        <v>22</v>
      </c>
      <c r="Y24" s="4" t="s">
        <v>30</v>
      </c>
      <c r="Z24" s="4">
        <v>22</v>
      </c>
    </row>
    <row r="25" spans="1:26" x14ac:dyDescent="0.35">
      <c r="A25" s="4" t="s">
        <v>142</v>
      </c>
      <c r="B25" s="4">
        <v>22</v>
      </c>
      <c r="C25" s="4">
        <v>1040</v>
      </c>
      <c r="D25" s="24">
        <v>44214</v>
      </c>
      <c r="E25" s="4">
        <v>900</v>
      </c>
      <c r="F25" s="4">
        <v>22</v>
      </c>
      <c r="G25" s="8">
        <v>50.75</v>
      </c>
      <c r="H25" s="4">
        <v>2</v>
      </c>
      <c r="I25" s="8">
        <v>1564.5</v>
      </c>
      <c r="J25" s="8">
        <v>1752.24</v>
      </c>
      <c r="M25" s="4">
        <v>23</v>
      </c>
      <c r="N25" s="4"/>
      <c r="O25" s="4">
        <v>8</v>
      </c>
      <c r="P25" s="4"/>
      <c r="Q25" s="16" t="s">
        <v>31</v>
      </c>
      <c r="R25" s="16" t="s">
        <v>1</v>
      </c>
      <c r="S25" s="16" t="s">
        <v>32</v>
      </c>
      <c r="T25" s="18">
        <v>3820009</v>
      </c>
      <c r="U25" s="8">
        <v>104.5</v>
      </c>
      <c r="W25" s="4">
        <v>23</v>
      </c>
      <c r="X25" s="4">
        <v>22</v>
      </c>
      <c r="Y25" s="4" t="s">
        <v>142</v>
      </c>
      <c r="Z25" s="4">
        <v>22</v>
      </c>
    </row>
    <row r="26" spans="1:26" x14ac:dyDescent="0.35">
      <c r="A26" s="4" t="s">
        <v>143</v>
      </c>
      <c r="B26" s="4">
        <v>24</v>
      </c>
      <c r="C26" s="4">
        <v>1040</v>
      </c>
      <c r="D26" s="24">
        <v>44214</v>
      </c>
      <c r="E26" s="4">
        <v>900</v>
      </c>
      <c r="F26" s="4">
        <v>23</v>
      </c>
      <c r="G26" s="8">
        <v>104.5</v>
      </c>
      <c r="H26" s="4">
        <v>14</v>
      </c>
      <c r="I26" s="8">
        <v>1564.5</v>
      </c>
      <c r="J26" s="8">
        <v>1752.24</v>
      </c>
      <c r="M26" s="4">
        <v>24</v>
      </c>
      <c r="N26" s="4"/>
      <c r="O26" s="4">
        <v>8</v>
      </c>
      <c r="P26" s="4"/>
      <c r="Q26" s="16" t="s">
        <v>35</v>
      </c>
      <c r="R26" s="16" t="s">
        <v>19</v>
      </c>
      <c r="S26" s="16" t="s">
        <v>36</v>
      </c>
      <c r="T26" s="18">
        <v>1100321</v>
      </c>
      <c r="U26" s="8">
        <v>1272</v>
      </c>
      <c r="W26" s="4">
        <v>24</v>
      </c>
      <c r="X26" s="4">
        <v>23</v>
      </c>
      <c r="Y26" s="4" t="s">
        <v>143</v>
      </c>
      <c r="Z26" s="4">
        <v>24</v>
      </c>
    </row>
    <row r="27" spans="1:26" x14ac:dyDescent="0.35">
      <c r="A27" s="4" t="s">
        <v>144</v>
      </c>
      <c r="B27" s="4">
        <v>24</v>
      </c>
      <c r="C27" s="4">
        <v>1040</v>
      </c>
      <c r="D27" s="24">
        <v>44214</v>
      </c>
      <c r="E27" s="4">
        <v>900</v>
      </c>
      <c r="F27" s="4">
        <v>23</v>
      </c>
      <c r="G27" s="8">
        <v>104.5</v>
      </c>
      <c r="H27" s="4">
        <v>14</v>
      </c>
      <c r="I27" s="8">
        <v>1564.5</v>
      </c>
      <c r="J27" s="8">
        <v>1752.24</v>
      </c>
      <c r="M27" s="4">
        <v>25</v>
      </c>
      <c r="N27" s="4"/>
      <c r="O27" s="4">
        <v>8</v>
      </c>
      <c r="P27" s="4"/>
      <c r="Q27" s="16" t="s">
        <v>92</v>
      </c>
      <c r="R27" s="16" t="s">
        <v>13</v>
      </c>
      <c r="S27" s="16" t="s">
        <v>93</v>
      </c>
      <c r="T27" s="18">
        <v>8294</v>
      </c>
      <c r="U27" s="8">
        <v>1414.11</v>
      </c>
      <c r="W27" s="4">
        <v>25</v>
      </c>
      <c r="X27" s="4">
        <v>23</v>
      </c>
      <c r="Y27" s="4" t="s">
        <v>144</v>
      </c>
      <c r="Z27" s="4">
        <v>24</v>
      </c>
    </row>
    <row r="28" spans="1:26" x14ac:dyDescent="0.35">
      <c r="A28" s="4" t="s">
        <v>145</v>
      </c>
      <c r="B28" s="4">
        <v>24</v>
      </c>
      <c r="C28" s="4">
        <v>1040</v>
      </c>
      <c r="D28" s="24">
        <v>44214</v>
      </c>
      <c r="E28" s="4">
        <v>900</v>
      </c>
      <c r="F28" s="4">
        <v>23</v>
      </c>
      <c r="G28" s="8">
        <v>104.5</v>
      </c>
      <c r="H28" s="4">
        <v>14</v>
      </c>
      <c r="I28" s="8">
        <v>1564.5</v>
      </c>
      <c r="J28" s="8">
        <v>1752.24</v>
      </c>
      <c r="M28" s="1">
        <v>26</v>
      </c>
      <c r="N28" s="1"/>
      <c r="O28" s="1">
        <v>9</v>
      </c>
      <c r="P28" s="1"/>
      <c r="Q28" s="17" t="s">
        <v>78</v>
      </c>
      <c r="R28" s="17" t="s">
        <v>13</v>
      </c>
      <c r="S28" s="17" t="s">
        <v>79</v>
      </c>
      <c r="T28" s="19">
        <v>2136</v>
      </c>
      <c r="U28" s="9">
        <v>374.63</v>
      </c>
      <c r="W28" s="4">
        <v>26</v>
      </c>
      <c r="X28" s="4">
        <v>23</v>
      </c>
      <c r="Y28" s="4" t="s">
        <v>145</v>
      </c>
      <c r="Z28" s="4">
        <v>24</v>
      </c>
    </row>
    <row r="29" spans="1:26" x14ac:dyDescent="0.35">
      <c r="A29" s="4" t="s">
        <v>146</v>
      </c>
      <c r="B29" s="4">
        <v>24</v>
      </c>
      <c r="C29" s="4">
        <v>1040</v>
      </c>
      <c r="D29" s="24">
        <v>44214</v>
      </c>
      <c r="E29" s="4">
        <v>900</v>
      </c>
      <c r="F29" s="4">
        <v>23</v>
      </c>
      <c r="G29" s="8">
        <v>104.5</v>
      </c>
      <c r="H29" s="4">
        <v>14</v>
      </c>
      <c r="I29" s="8">
        <v>1564.5</v>
      </c>
      <c r="J29" s="8">
        <v>1752.24</v>
      </c>
      <c r="M29" s="1">
        <v>27</v>
      </c>
      <c r="N29" s="1"/>
      <c r="O29" s="1">
        <v>9</v>
      </c>
      <c r="P29" s="1"/>
      <c r="Q29" s="17" t="s">
        <v>85</v>
      </c>
      <c r="R29" s="17" t="s">
        <v>19</v>
      </c>
      <c r="S29" s="17" t="s">
        <v>86</v>
      </c>
      <c r="T29" s="19">
        <v>2124</v>
      </c>
      <c r="U29" s="9">
        <v>358.74</v>
      </c>
      <c r="W29" s="4">
        <v>27</v>
      </c>
      <c r="X29" s="4">
        <v>23</v>
      </c>
      <c r="Y29" s="4" t="s">
        <v>146</v>
      </c>
      <c r="Z29" s="4">
        <v>24</v>
      </c>
    </row>
    <row r="30" spans="1:26" x14ac:dyDescent="0.35">
      <c r="A30" s="4" t="s">
        <v>147</v>
      </c>
      <c r="B30" s="4">
        <v>24</v>
      </c>
      <c r="C30" s="4">
        <v>1040</v>
      </c>
      <c r="D30" s="24">
        <v>44214</v>
      </c>
      <c r="E30" s="4">
        <v>900</v>
      </c>
      <c r="F30" s="4">
        <v>23</v>
      </c>
      <c r="G30" s="8">
        <v>104.5</v>
      </c>
      <c r="H30" s="4">
        <v>14</v>
      </c>
      <c r="I30" s="8">
        <v>1564.5</v>
      </c>
      <c r="J30" s="8">
        <v>1752.24</v>
      </c>
      <c r="M30" s="1">
        <v>28</v>
      </c>
      <c r="N30" s="1"/>
      <c r="O30" s="1">
        <v>9</v>
      </c>
      <c r="P30" s="1"/>
      <c r="Q30" s="17" t="s">
        <v>33</v>
      </c>
      <c r="R30" s="17" t="s">
        <v>19</v>
      </c>
      <c r="S30" s="17" t="s">
        <v>82</v>
      </c>
      <c r="T30" s="19">
        <v>41398</v>
      </c>
      <c r="U30" s="9">
        <v>1040</v>
      </c>
      <c r="W30" s="4">
        <v>28</v>
      </c>
      <c r="X30" s="4">
        <v>23</v>
      </c>
      <c r="Y30" s="4" t="s">
        <v>147</v>
      </c>
      <c r="Z30" s="4">
        <v>24</v>
      </c>
    </row>
    <row r="31" spans="1:26" x14ac:dyDescent="0.35">
      <c r="A31" s="4" t="s">
        <v>148</v>
      </c>
      <c r="B31" s="4">
        <v>24</v>
      </c>
      <c r="C31" s="4">
        <v>1040</v>
      </c>
      <c r="D31" s="24">
        <v>44214</v>
      </c>
      <c r="E31" s="4">
        <v>900</v>
      </c>
      <c r="F31" s="4">
        <v>23</v>
      </c>
      <c r="G31" s="8">
        <v>104.5</v>
      </c>
      <c r="H31" s="4">
        <v>14</v>
      </c>
      <c r="I31" s="8">
        <v>1564.5</v>
      </c>
      <c r="J31" s="8">
        <v>1752.24</v>
      </c>
      <c r="M31" s="4">
        <v>28</v>
      </c>
      <c r="N31" s="4"/>
      <c r="O31" s="4">
        <v>9</v>
      </c>
      <c r="P31" s="4"/>
      <c r="Q31" s="16" t="s">
        <v>33</v>
      </c>
      <c r="R31" s="16" t="s">
        <v>19</v>
      </c>
      <c r="S31" s="16" t="s">
        <v>82</v>
      </c>
      <c r="T31" s="18">
        <v>41398</v>
      </c>
      <c r="U31" s="8">
        <v>1200</v>
      </c>
      <c r="W31" s="4">
        <v>29</v>
      </c>
      <c r="X31" s="4">
        <v>23</v>
      </c>
      <c r="Y31" s="4" t="s">
        <v>148</v>
      </c>
      <c r="Z31" s="4">
        <v>24</v>
      </c>
    </row>
    <row r="32" spans="1:26" x14ac:dyDescent="0.35">
      <c r="A32" s="4" t="s">
        <v>149</v>
      </c>
      <c r="B32" s="4">
        <v>24</v>
      </c>
      <c r="C32" s="4">
        <v>1040</v>
      </c>
      <c r="D32" s="24">
        <v>44214</v>
      </c>
      <c r="E32" s="4">
        <v>900</v>
      </c>
      <c r="F32" s="4">
        <v>23</v>
      </c>
      <c r="G32" s="8">
        <v>104.5</v>
      </c>
      <c r="H32" s="4">
        <v>14</v>
      </c>
      <c r="I32" s="8">
        <v>1564.5</v>
      </c>
      <c r="J32" s="8">
        <v>1752.24</v>
      </c>
      <c r="M32" s="1">
        <v>29</v>
      </c>
      <c r="N32" s="1"/>
      <c r="O32" s="1">
        <v>9</v>
      </c>
      <c r="P32" s="1"/>
      <c r="Q32" s="17" t="s">
        <v>61</v>
      </c>
      <c r="R32" s="17" t="s">
        <v>13</v>
      </c>
      <c r="S32" s="17" t="s">
        <v>69</v>
      </c>
      <c r="T32" s="19">
        <v>8335</v>
      </c>
      <c r="U32" s="9">
        <v>1435</v>
      </c>
      <c r="W32" s="4">
        <v>30</v>
      </c>
      <c r="X32" s="4">
        <v>23</v>
      </c>
      <c r="Y32" s="4" t="s">
        <v>149</v>
      </c>
      <c r="Z32" s="4">
        <v>24</v>
      </c>
    </row>
    <row r="33" spans="1:26" x14ac:dyDescent="0.35">
      <c r="A33" s="4" t="s">
        <v>150</v>
      </c>
      <c r="B33" s="4">
        <v>24</v>
      </c>
      <c r="C33" s="4">
        <v>1040</v>
      </c>
      <c r="D33" s="24">
        <v>44214</v>
      </c>
      <c r="E33" s="4">
        <v>900</v>
      </c>
      <c r="F33" s="4">
        <v>23</v>
      </c>
      <c r="G33" s="8">
        <v>104.5</v>
      </c>
      <c r="H33" s="4">
        <v>14</v>
      </c>
      <c r="I33" s="8">
        <v>1564.5</v>
      </c>
      <c r="J33" s="8">
        <v>1752.24</v>
      </c>
      <c r="M33" s="4">
        <v>30</v>
      </c>
      <c r="N33" s="4"/>
      <c r="O33" s="4">
        <v>9</v>
      </c>
      <c r="P33" s="4"/>
      <c r="Q33" s="16" t="s">
        <v>263</v>
      </c>
      <c r="R33" s="16" t="s">
        <v>13</v>
      </c>
      <c r="S33" s="16" t="s">
        <v>62</v>
      </c>
      <c r="T33" s="18">
        <v>11577</v>
      </c>
      <c r="U33" s="8">
        <v>1842</v>
      </c>
      <c r="W33" s="4">
        <v>31</v>
      </c>
      <c r="X33" s="4">
        <v>23</v>
      </c>
      <c r="Y33" s="4" t="s">
        <v>150</v>
      </c>
      <c r="Z33" s="4">
        <v>24</v>
      </c>
    </row>
    <row r="34" spans="1:26" x14ac:dyDescent="0.35">
      <c r="A34" s="4" t="s">
        <v>151</v>
      </c>
      <c r="B34" s="4">
        <v>24</v>
      </c>
      <c r="C34" s="4">
        <v>1040</v>
      </c>
      <c r="D34" s="24">
        <v>44214</v>
      </c>
      <c r="E34" s="4">
        <v>900</v>
      </c>
      <c r="F34" s="4">
        <v>23</v>
      </c>
      <c r="G34" s="8">
        <v>104.5</v>
      </c>
      <c r="H34" s="4">
        <v>14</v>
      </c>
      <c r="I34" s="8">
        <v>1564.5</v>
      </c>
      <c r="J34" s="8">
        <v>1752.24</v>
      </c>
      <c r="M34" s="1">
        <v>31</v>
      </c>
      <c r="N34" s="1"/>
      <c r="O34" s="1">
        <v>10</v>
      </c>
      <c r="P34" s="1"/>
      <c r="Q34" s="17" t="s">
        <v>264</v>
      </c>
      <c r="R34" s="17" t="s">
        <v>239</v>
      </c>
      <c r="S34" s="17" t="s">
        <v>265</v>
      </c>
      <c r="T34" s="19">
        <v>56014</v>
      </c>
      <c r="U34" s="9">
        <v>2605</v>
      </c>
      <c r="W34" s="4">
        <v>32</v>
      </c>
      <c r="X34" s="4">
        <v>23</v>
      </c>
      <c r="Y34" s="4" t="s">
        <v>151</v>
      </c>
      <c r="Z34" s="4">
        <v>24</v>
      </c>
    </row>
    <row r="35" spans="1:26" x14ac:dyDescent="0.35">
      <c r="A35" s="4" t="s">
        <v>152</v>
      </c>
      <c r="B35" s="4">
        <v>24</v>
      </c>
      <c r="C35" s="4">
        <v>1040</v>
      </c>
      <c r="D35" s="24">
        <v>44214</v>
      </c>
      <c r="E35" s="4">
        <v>900</v>
      </c>
      <c r="F35" s="4">
        <v>23</v>
      </c>
      <c r="G35" s="8">
        <v>104.5</v>
      </c>
      <c r="H35" s="4">
        <v>14</v>
      </c>
      <c r="I35" s="8">
        <v>1564.5</v>
      </c>
      <c r="J35" s="8">
        <v>1752.24</v>
      </c>
      <c r="M35" s="4">
        <v>32</v>
      </c>
      <c r="N35" s="4"/>
      <c r="O35" s="4">
        <v>10</v>
      </c>
      <c r="P35" s="4"/>
      <c r="Q35" s="16" t="s">
        <v>6</v>
      </c>
      <c r="R35" s="16" t="s">
        <v>239</v>
      </c>
      <c r="S35" s="16" t="s">
        <v>65</v>
      </c>
      <c r="T35" s="18">
        <v>66001</v>
      </c>
      <c r="U35" s="8">
        <v>2100</v>
      </c>
      <c r="W35" s="4">
        <v>33</v>
      </c>
      <c r="X35" s="4">
        <v>23</v>
      </c>
      <c r="Y35" s="4" t="s">
        <v>152</v>
      </c>
      <c r="Z35" s="4">
        <v>24</v>
      </c>
    </row>
    <row r="36" spans="1:26" x14ac:dyDescent="0.35">
      <c r="A36" s="4" t="s">
        <v>153</v>
      </c>
      <c r="B36" s="4">
        <v>24</v>
      </c>
      <c r="C36" s="4">
        <v>1040</v>
      </c>
      <c r="D36" s="24">
        <v>44214</v>
      </c>
      <c r="E36" s="4">
        <v>900</v>
      </c>
      <c r="F36" s="4">
        <v>23</v>
      </c>
      <c r="G36" s="8">
        <v>104.5</v>
      </c>
      <c r="H36" s="4">
        <v>14</v>
      </c>
      <c r="I36" s="8">
        <v>1564.5</v>
      </c>
      <c r="J36" s="8">
        <v>1752.24</v>
      </c>
      <c r="M36" s="4">
        <v>33</v>
      </c>
      <c r="N36" s="4"/>
      <c r="O36" s="4">
        <v>10</v>
      </c>
      <c r="P36" s="4"/>
      <c r="Q36" s="16" t="s">
        <v>70</v>
      </c>
      <c r="R36" s="16" t="s">
        <v>19</v>
      </c>
      <c r="S36" s="16" t="s">
        <v>71</v>
      </c>
      <c r="T36" s="18">
        <v>2124</v>
      </c>
      <c r="U36" s="8">
        <v>358.74</v>
      </c>
      <c r="W36" s="4">
        <v>34</v>
      </c>
      <c r="X36" s="4">
        <v>23</v>
      </c>
      <c r="Y36" s="4" t="s">
        <v>153</v>
      </c>
      <c r="Z36" s="4">
        <v>24</v>
      </c>
    </row>
    <row r="37" spans="1:26" x14ac:dyDescent="0.35">
      <c r="A37" s="4" t="s">
        <v>154</v>
      </c>
      <c r="B37" s="4">
        <v>24</v>
      </c>
      <c r="C37" s="4">
        <v>1040</v>
      </c>
      <c r="D37" s="24">
        <v>44214</v>
      </c>
      <c r="E37" s="4">
        <v>900</v>
      </c>
      <c r="F37" s="4">
        <v>23</v>
      </c>
      <c r="G37" s="8">
        <v>104.5</v>
      </c>
      <c r="H37" s="4">
        <v>14</v>
      </c>
      <c r="I37" s="8">
        <v>1564.5</v>
      </c>
      <c r="J37" s="8">
        <v>1752.24</v>
      </c>
      <c r="M37" s="1">
        <v>34</v>
      </c>
      <c r="N37" s="1"/>
      <c r="O37" s="1">
        <v>10</v>
      </c>
      <c r="P37" s="1"/>
      <c r="Q37" s="17" t="s">
        <v>22</v>
      </c>
      <c r="R37" s="17" t="s">
        <v>19</v>
      </c>
      <c r="S37" s="17" t="s">
        <v>23</v>
      </c>
      <c r="T37" s="19">
        <v>8427</v>
      </c>
      <c r="U37" s="9">
        <v>1010</v>
      </c>
      <c r="W37" s="4">
        <v>35</v>
      </c>
      <c r="X37" s="4">
        <v>23</v>
      </c>
      <c r="Y37" s="4" t="s">
        <v>154</v>
      </c>
      <c r="Z37" s="4">
        <v>24</v>
      </c>
    </row>
    <row r="38" spans="1:26" x14ac:dyDescent="0.35">
      <c r="A38" s="4" t="s">
        <v>155</v>
      </c>
      <c r="B38" s="4">
        <v>24</v>
      </c>
      <c r="C38" s="4">
        <v>1040</v>
      </c>
      <c r="D38" s="24">
        <v>44214</v>
      </c>
      <c r="E38" s="4">
        <v>900</v>
      </c>
      <c r="F38" s="4">
        <v>23</v>
      </c>
      <c r="G38" s="8">
        <v>104.5</v>
      </c>
      <c r="H38" s="4">
        <v>14</v>
      </c>
      <c r="I38" s="8">
        <v>1564.5</v>
      </c>
      <c r="J38" s="8">
        <v>1752.24</v>
      </c>
      <c r="M38" s="4">
        <v>35</v>
      </c>
      <c r="N38" s="4"/>
      <c r="O38" s="4">
        <v>10</v>
      </c>
      <c r="P38" s="4"/>
      <c r="Q38" s="16" t="s">
        <v>266</v>
      </c>
      <c r="R38" s="16" t="s">
        <v>19</v>
      </c>
      <c r="S38" s="16" t="s">
        <v>67</v>
      </c>
      <c r="T38" s="18">
        <v>13628</v>
      </c>
      <c r="U38" s="8">
        <v>1350</v>
      </c>
      <c r="W38" s="4">
        <v>36</v>
      </c>
      <c r="X38" s="4">
        <v>23</v>
      </c>
      <c r="Y38" s="4" t="s">
        <v>155</v>
      </c>
      <c r="Z38" s="4">
        <v>24</v>
      </c>
    </row>
    <row r="39" spans="1:26" x14ac:dyDescent="0.35">
      <c r="A39" s="4" t="s">
        <v>156</v>
      </c>
      <c r="B39" s="4">
        <v>24</v>
      </c>
      <c r="C39" s="4">
        <v>1040</v>
      </c>
      <c r="D39" s="24">
        <v>44214</v>
      </c>
      <c r="E39" s="4">
        <v>900</v>
      </c>
      <c r="F39" s="4">
        <v>23</v>
      </c>
      <c r="G39" s="8">
        <v>104.5</v>
      </c>
      <c r="H39" s="4">
        <v>14</v>
      </c>
      <c r="I39" s="8">
        <v>1564.5</v>
      </c>
      <c r="J39" s="8">
        <v>1752.24</v>
      </c>
      <c r="M39" s="4">
        <v>36</v>
      </c>
      <c r="N39" s="4"/>
      <c r="O39" s="4">
        <v>10</v>
      </c>
      <c r="P39" s="4"/>
      <c r="Q39" s="16" t="s">
        <v>63</v>
      </c>
      <c r="R39" s="16" t="s">
        <v>13</v>
      </c>
      <c r="S39" s="16" t="s">
        <v>64</v>
      </c>
      <c r="T39" s="18">
        <v>41491</v>
      </c>
      <c r="U39" s="8">
        <v>1991</v>
      </c>
      <c r="W39" s="4">
        <v>37</v>
      </c>
      <c r="X39" s="4">
        <v>23</v>
      </c>
      <c r="Y39" s="4" t="s">
        <v>156</v>
      </c>
      <c r="Z39" s="4">
        <v>24</v>
      </c>
    </row>
    <row r="40" spans="1:26" x14ac:dyDescent="0.35">
      <c r="A40" s="1" t="s">
        <v>170</v>
      </c>
      <c r="B40" s="1">
        <v>38</v>
      </c>
      <c r="C40" s="1">
        <v>1042</v>
      </c>
      <c r="D40" s="25">
        <v>44214</v>
      </c>
      <c r="E40" s="1">
        <v>1000</v>
      </c>
      <c r="F40" s="1">
        <v>28</v>
      </c>
      <c r="G40" s="9">
        <v>1040</v>
      </c>
      <c r="H40" s="1">
        <v>1</v>
      </c>
      <c r="I40" s="9">
        <v>1040</v>
      </c>
      <c r="J40" s="9">
        <v>1164.8</v>
      </c>
      <c r="M40" s="4">
        <v>37</v>
      </c>
      <c r="N40" s="4"/>
      <c r="O40" s="4">
        <v>7</v>
      </c>
      <c r="P40" s="4"/>
      <c r="Q40" s="16" t="s">
        <v>15</v>
      </c>
      <c r="R40" s="16" t="s">
        <v>1</v>
      </c>
      <c r="S40" s="16" t="s">
        <v>16</v>
      </c>
      <c r="T40" s="18">
        <v>5618009</v>
      </c>
      <c r="U40" s="8">
        <v>199.8</v>
      </c>
      <c r="W40" s="1">
        <v>38</v>
      </c>
      <c r="X40" s="1">
        <v>28</v>
      </c>
      <c r="Y40" s="1" t="s">
        <v>170</v>
      </c>
      <c r="Z40" s="1">
        <v>38</v>
      </c>
    </row>
    <row r="41" spans="1:26" x14ac:dyDescent="0.35">
      <c r="A41" s="4" t="s">
        <v>229</v>
      </c>
      <c r="B41" s="4">
        <v>39</v>
      </c>
      <c r="C41" s="4">
        <v>1043</v>
      </c>
      <c r="D41" s="24">
        <v>44214</v>
      </c>
      <c r="E41" s="4">
        <v>1100</v>
      </c>
      <c r="F41" s="4">
        <v>24</v>
      </c>
      <c r="G41" s="8">
        <v>1272</v>
      </c>
      <c r="H41" s="4">
        <v>1</v>
      </c>
      <c r="I41" s="8">
        <v>1272</v>
      </c>
      <c r="J41" s="8">
        <v>1424.6399999999999</v>
      </c>
      <c r="M41" s="4">
        <v>38</v>
      </c>
      <c r="N41" s="4"/>
      <c r="O41" s="4">
        <v>7</v>
      </c>
      <c r="P41" s="4"/>
      <c r="Q41" s="16" t="s">
        <v>18</v>
      </c>
      <c r="R41" s="16" t="s">
        <v>19</v>
      </c>
      <c r="S41" s="16" t="s">
        <v>20</v>
      </c>
      <c r="T41" s="18">
        <v>20983041</v>
      </c>
      <c r="U41" s="8">
        <v>332.97</v>
      </c>
      <c r="W41" s="4">
        <v>39</v>
      </c>
      <c r="X41" s="4">
        <v>24</v>
      </c>
      <c r="Y41" s="4" t="s">
        <v>229</v>
      </c>
      <c r="Z41" s="4">
        <v>39</v>
      </c>
    </row>
    <row r="42" spans="1:26" x14ac:dyDescent="0.35">
      <c r="A42" s="1" t="s">
        <v>39</v>
      </c>
      <c r="B42" s="1">
        <v>40</v>
      </c>
      <c r="C42" s="1">
        <v>1044</v>
      </c>
      <c r="D42" s="25">
        <v>44214</v>
      </c>
      <c r="E42" s="1">
        <v>1200</v>
      </c>
      <c r="F42" s="1">
        <v>9</v>
      </c>
      <c r="G42" s="9">
        <v>69.53</v>
      </c>
      <c r="H42" s="1">
        <v>4</v>
      </c>
      <c r="I42" s="9">
        <v>317.88</v>
      </c>
      <c r="J42" s="9">
        <v>356.0256</v>
      </c>
      <c r="M42" s="1">
        <v>39</v>
      </c>
      <c r="N42" s="1"/>
      <c r="O42" s="1">
        <v>7</v>
      </c>
      <c r="P42" s="1"/>
      <c r="Q42" s="17" t="s">
        <v>90</v>
      </c>
      <c r="R42" s="17" t="s">
        <v>13</v>
      </c>
      <c r="S42" s="17" t="s">
        <v>91</v>
      </c>
      <c r="T42" s="19">
        <v>41406</v>
      </c>
      <c r="U42" s="9">
        <v>1500</v>
      </c>
      <c r="W42" s="1">
        <v>40</v>
      </c>
      <c r="X42" s="1">
        <v>9</v>
      </c>
      <c r="Y42" s="1" t="s">
        <v>39</v>
      </c>
      <c r="Z42" s="1">
        <v>40</v>
      </c>
    </row>
    <row r="43" spans="1:26" x14ac:dyDescent="0.35">
      <c r="A43" s="1" t="s">
        <v>138</v>
      </c>
      <c r="B43" s="1">
        <v>40</v>
      </c>
      <c r="C43" s="1">
        <v>1044</v>
      </c>
      <c r="D43" s="25">
        <v>44214</v>
      </c>
      <c r="E43" s="1">
        <v>1200</v>
      </c>
      <c r="F43" s="1">
        <v>9</v>
      </c>
      <c r="G43" s="9">
        <v>69.53</v>
      </c>
      <c r="H43" s="1">
        <v>4</v>
      </c>
      <c r="I43" s="9">
        <v>317.88</v>
      </c>
      <c r="J43" s="9">
        <v>356.0256</v>
      </c>
      <c r="M43" s="1">
        <v>40</v>
      </c>
      <c r="N43" s="1"/>
      <c r="O43" s="1">
        <v>3</v>
      </c>
      <c r="P43" s="1"/>
      <c r="Q43" s="17" t="s">
        <v>94</v>
      </c>
      <c r="R43" s="17" t="s">
        <v>1</v>
      </c>
      <c r="S43" s="17" t="s">
        <v>95</v>
      </c>
      <c r="T43" s="19">
        <v>1012</v>
      </c>
      <c r="U43" s="9">
        <v>133.16999999999999</v>
      </c>
      <c r="W43" s="1">
        <v>41</v>
      </c>
      <c r="X43" s="1">
        <v>9</v>
      </c>
      <c r="Y43" s="1" t="s">
        <v>138</v>
      </c>
      <c r="Z43" s="1">
        <v>40</v>
      </c>
    </row>
    <row r="44" spans="1:26" x14ac:dyDescent="0.35">
      <c r="A44" s="1" t="s">
        <v>139</v>
      </c>
      <c r="B44" s="1">
        <v>42</v>
      </c>
      <c r="C44" s="1">
        <v>1044</v>
      </c>
      <c r="D44" s="25">
        <v>44214</v>
      </c>
      <c r="E44" s="1">
        <v>1200</v>
      </c>
      <c r="F44" s="1">
        <v>10</v>
      </c>
      <c r="G44" s="9">
        <v>89.41</v>
      </c>
      <c r="H44" s="1">
        <v>4</v>
      </c>
      <c r="I44" s="9">
        <v>317.88</v>
      </c>
      <c r="J44" s="9">
        <v>356.0256</v>
      </c>
      <c r="M44" s="1">
        <v>41</v>
      </c>
      <c r="N44" s="1"/>
      <c r="O44" s="1">
        <v>3</v>
      </c>
      <c r="P44" s="1"/>
      <c r="Q44" s="17" t="s">
        <v>106</v>
      </c>
      <c r="R44" s="17" t="s">
        <v>13</v>
      </c>
      <c r="S44" s="17" t="s">
        <v>107</v>
      </c>
      <c r="T44" s="19">
        <v>2136</v>
      </c>
      <c r="U44" s="9">
        <v>374.63</v>
      </c>
      <c r="W44" s="1">
        <v>42</v>
      </c>
      <c r="X44" s="1">
        <v>10</v>
      </c>
      <c r="Y44" s="1" t="s">
        <v>139</v>
      </c>
      <c r="Z44" s="1">
        <v>42</v>
      </c>
    </row>
    <row r="45" spans="1:26" x14ac:dyDescent="0.35">
      <c r="A45" s="1" t="s">
        <v>140</v>
      </c>
      <c r="B45" s="1">
        <v>42</v>
      </c>
      <c r="C45" s="1">
        <v>1044</v>
      </c>
      <c r="D45" s="25">
        <v>44214</v>
      </c>
      <c r="E45" s="1">
        <v>1200</v>
      </c>
      <c r="F45" s="1">
        <v>10</v>
      </c>
      <c r="G45" s="9">
        <v>89.41</v>
      </c>
      <c r="H45" s="1">
        <v>4</v>
      </c>
      <c r="I45" s="9">
        <v>317.88</v>
      </c>
      <c r="J45" s="9">
        <v>356.0256</v>
      </c>
      <c r="M45" s="4">
        <v>42</v>
      </c>
      <c r="N45" s="4"/>
      <c r="O45" s="4">
        <v>3</v>
      </c>
      <c r="P45" s="4"/>
      <c r="Q45" s="16" t="s">
        <v>43</v>
      </c>
      <c r="R45" s="16" t="s">
        <v>19</v>
      </c>
      <c r="S45" s="16" t="s">
        <v>44</v>
      </c>
      <c r="T45" s="18">
        <v>12490</v>
      </c>
      <c r="U45" s="8">
        <v>1250</v>
      </c>
      <c r="W45" s="1">
        <v>43</v>
      </c>
      <c r="X45" s="1">
        <v>10</v>
      </c>
      <c r="Y45" s="1" t="s">
        <v>140</v>
      </c>
      <c r="Z45" s="1">
        <v>42</v>
      </c>
    </row>
    <row r="46" spans="1:26" x14ac:dyDescent="0.35">
      <c r="A46" s="4" t="s">
        <v>131</v>
      </c>
      <c r="B46" s="4">
        <v>44</v>
      </c>
      <c r="C46" s="4">
        <v>1046</v>
      </c>
      <c r="D46" s="24">
        <v>44214</v>
      </c>
      <c r="E46" s="4">
        <v>1300</v>
      </c>
      <c r="F46" s="4">
        <v>7</v>
      </c>
      <c r="G46" s="8">
        <v>1435</v>
      </c>
      <c r="H46" s="4">
        <v>2</v>
      </c>
      <c r="I46" s="8">
        <v>5370</v>
      </c>
      <c r="J46" s="8">
        <v>6014.4</v>
      </c>
      <c r="M46" s="4">
        <v>43</v>
      </c>
      <c r="N46" s="4"/>
      <c r="O46" s="4">
        <v>3</v>
      </c>
      <c r="P46" s="4"/>
      <c r="Q46" s="16" t="s">
        <v>83</v>
      </c>
      <c r="R46" s="16" t="s">
        <v>13</v>
      </c>
      <c r="S46" s="16" t="s">
        <v>84</v>
      </c>
      <c r="T46" s="18">
        <v>8335</v>
      </c>
      <c r="U46" s="8">
        <v>1435</v>
      </c>
      <c r="W46" s="4">
        <v>44</v>
      </c>
      <c r="X46" s="4">
        <v>7</v>
      </c>
      <c r="Y46" s="4" t="s">
        <v>131</v>
      </c>
      <c r="Z46" s="4">
        <v>44</v>
      </c>
    </row>
    <row r="47" spans="1:26" x14ac:dyDescent="0.35">
      <c r="A47" s="4" t="s">
        <v>132</v>
      </c>
      <c r="B47" s="4">
        <v>44</v>
      </c>
      <c r="C47" s="4">
        <v>1046</v>
      </c>
      <c r="D47" s="24">
        <v>44214</v>
      </c>
      <c r="E47" s="4">
        <v>1300</v>
      </c>
      <c r="F47" s="4">
        <v>7</v>
      </c>
      <c r="G47" s="8">
        <v>1435</v>
      </c>
      <c r="H47" s="4">
        <v>2</v>
      </c>
      <c r="I47" s="8">
        <v>5370</v>
      </c>
      <c r="J47" s="8">
        <v>6014.4</v>
      </c>
      <c r="M47" s="4">
        <v>44</v>
      </c>
      <c r="N47" s="4"/>
      <c r="O47" s="4">
        <v>3</v>
      </c>
      <c r="P47" s="4"/>
      <c r="Q47" s="16" t="s">
        <v>24</v>
      </c>
      <c r="R47" s="16" t="s">
        <v>261</v>
      </c>
      <c r="S47" s="16" t="s">
        <v>26</v>
      </c>
      <c r="T47" s="18">
        <v>5804084</v>
      </c>
      <c r="U47" s="8">
        <v>504.69</v>
      </c>
      <c r="W47" s="4">
        <v>45</v>
      </c>
      <c r="X47" s="4">
        <v>7</v>
      </c>
      <c r="Y47" s="4" t="s">
        <v>132</v>
      </c>
      <c r="Z47" s="4">
        <v>44</v>
      </c>
    </row>
    <row r="48" spans="1:26" x14ac:dyDescent="0.35">
      <c r="A48" s="4" t="s">
        <v>192</v>
      </c>
      <c r="B48" s="4">
        <v>46</v>
      </c>
      <c r="C48" s="4">
        <v>1046</v>
      </c>
      <c r="D48" s="24">
        <v>44214</v>
      </c>
      <c r="E48" s="4">
        <v>1300</v>
      </c>
      <c r="F48" s="4">
        <v>42</v>
      </c>
      <c r="G48" s="8">
        <v>1250</v>
      </c>
      <c r="H48" s="4">
        <v>2</v>
      </c>
      <c r="I48" s="8">
        <v>5370</v>
      </c>
      <c r="J48" s="8">
        <v>6014.4</v>
      </c>
      <c r="M48" s="1">
        <v>45</v>
      </c>
      <c r="N48" s="1"/>
      <c r="O48" s="1">
        <v>3</v>
      </c>
      <c r="P48" s="1"/>
      <c r="Q48" s="17" t="s">
        <v>24</v>
      </c>
      <c r="R48" s="17" t="s">
        <v>261</v>
      </c>
      <c r="S48" s="17" t="s">
        <v>26</v>
      </c>
      <c r="T48" s="19">
        <v>5804084</v>
      </c>
      <c r="U48" s="9">
        <v>553.95000000000005</v>
      </c>
      <c r="W48" s="4">
        <v>46</v>
      </c>
      <c r="X48" s="4">
        <v>42</v>
      </c>
      <c r="Y48" s="4" t="s">
        <v>192</v>
      </c>
      <c r="Z48" s="4">
        <v>46</v>
      </c>
    </row>
    <row r="49" spans="1:26" x14ac:dyDescent="0.35">
      <c r="A49" s="4" t="s">
        <v>193</v>
      </c>
      <c r="B49" s="4">
        <v>46</v>
      </c>
      <c r="C49" s="4">
        <v>1046</v>
      </c>
      <c r="D49" s="24">
        <v>44214</v>
      </c>
      <c r="E49" s="4">
        <v>1300</v>
      </c>
      <c r="F49" s="4">
        <v>42</v>
      </c>
      <c r="G49" s="8">
        <v>1250</v>
      </c>
      <c r="H49" s="4">
        <v>2</v>
      </c>
      <c r="I49" s="8">
        <v>5370</v>
      </c>
      <c r="J49" s="8">
        <v>6014.4</v>
      </c>
      <c r="M49" s="1">
        <v>46</v>
      </c>
      <c r="N49" s="1"/>
      <c r="O49" s="1">
        <v>6</v>
      </c>
      <c r="P49" s="1"/>
      <c r="Q49" s="17" t="s">
        <v>98</v>
      </c>
      <c r="R49" s="17" t="s">
        <v>239</v>
      </c>
      <c r="S49" s="17" t="s">
        <v>99</v>
      </c>
      <c r="T49" s="19">
        <v>99999203</v>
      </c>
      <c r="U49" s="9">
        <v>2100</v>
      </c>
      <c r="W49" s="4">
        <v>47</v>
      </c>
      <c r="X49" s="4">
        <v>42</v>
      </c>
      <c r="Y49" s="4" t="s">
        <v>193</v>
      </c>
      <c r="Z49" s="4">
        <v>46</v>
      </c>
    </row>
    <row r="50" spans="1:26" x14ac:dyDescent="0.35">
      <c r="A50" s="1" t="s">
        <v>215</v>
      </c>
      <c r="B50" s="1">
        <v>48</v>
      </c>
      <c r="C50" s="1">
        <v>1048</v>
      </c>
      <c r="D50" s="25">
        <v>44214</v>
      </c>
      <c r="E50" s="1">
        <v>1400</v>
      </c>
      <c r="F50" s="1">
        <v>14</v>
      </c>
      <c r="G50" s="9">
        <v>1090.9100000000001</v>
      </c>
      <c r="H50" s="1">
        <v>1</v>
      </c>
      <c r="I50" s="9">
        <v>1090.9100000000001</v>
      </c>
      <c r="J50" s="9">
        <v>1221.8192000000001</v>
      </c>
      <c r="M50" s="1">
        <v>47</v>
      </c>
      <c r="N50" s="1"/>
      <c r="O50" s="1">
        <v>6</v>
      </c>
      <c r="P50" s="1"/>
      <c r="Q50" s="17" t="s">
        <v>100</v>
      </c>
      <c r="R50" s="17" t="s">
        <v>240</v>
      </c>
      <c r="S50" s="17" t="s">
        <v>102</v>
      </c>
      <c r="T50" s="19">
        <v>99999197</v>
      </c>
      <c r="U50" s="9">
        <v>20013.330000000002</v>
      </c>
      <c r="W50" s="1">
        <v>48</v>
      </c>
      <c r="X50" s="1">
        <v>14</v>
      </c>
      <c r="Y50" s="1" t="s">
        <v>215</v>
      </c>
      <c r="Z50" s="1">
        <v>48</v>
      </c>
    </row>
    <row r="51" spans="1:26" x14ac:dyDescent="0.35">
      <c r="A51" s="4" t="s">
        <v>220</v>
      </c>
      <c r="B51" s="4">
        <v>49</v>
      </c>
      <c r="C51" s="4">
        <v>1049</v>
      </c>
      <c r="D51" s="24">
        <v>44214</v>
      </c>
      <c r="E51" s="4">
        <v>1500</v>
      </c>
      <c r="F51" s="4">
        <v>18</v>
      </c>
      <c r="G51" s="8">
        <v>710</v>
      </c>
      <c r="H51" s="4">
        <v>1</v>
      </c>
      <c r="I51" s="8">
        <v>1880</v>
      </c>
      <c r="J51" s="8">
        <v>2105.6</v>
      </c>
      <c r="M51" s="4">
        <v>48</v>
      </c>
      <c r="N51" s="4"/>
      <c r="O51" s="4">
        <v>6</v>
      </c>
      <c r="P51" s="4"/>
      <c r="Q51" s="16" t="s">
        <v>53</v>
      </c>
      <c r="R51" s="16" t="s">
        <v>13</v>
      </c>
      <c r="S51" s="16" t="s">
        <v>88</v>
      </c>
      <c r="T51" s="18">
        <v>8355</v>
      </c>
      <c r="U51" s="8">
        <v>1435</v>
      </c>
      <c r="W51" s="4">
        <v>49</v>
      </c>
      <c r="X51" s="4">
        <v>18</v>
      </c>
      <c r="Y51" s="4" t="s">
        <v>220</v>
      </c>
      <c r="Z51" s="4">
        <v>49</v>
      </c>
    </row>
    <row r="52" spans="1:26" x14ac:dyDescent="0.35">
      <c r="A52" s="4" t="s">
        <v>226</v>
      </c>
      <c r="B52" s="4">
        <v>50</v>
      </c>
      <c r="C52" s="4">
        <v>1049</v>
      </c>
      <c r="D52" s="24">
        <v>44214</v>
      </c>
      <c r="E52" s="4">
        <v>1500</v>
      </c>
      <c r="F52" s="4">
        <v>20</v>
      </c>
      <c r="G52" s="8">
        <v>1170</v>
      </c>
      <c r="H52" s="4">
        <v>1</v>
      </c>
      <c r="I52" s="8">
        <v>1880</v>
      </c>
      <c r="J52" s="8">
        <v>2105.6</v>
      </c>
      <c r="M52" s="4">
        <v>48</v>
      </c>
      <c r="N52" s="4"/>
      <c r="O52" s="4">
        <v>6</v>
      </c>
      <c r="P52" s="4"/>
      <c r="Q52" s="16" t="s">
        <v>53</v>
      </c>
      <c r="R52" s="16" t="s">
        <v>13</v>
      </c>
      <c r="S52" s="16" t="s">
        <v>88</v>
      </c>
      <c r="T52" s="18">
        <v>8355</v>
      </c>
      <c r="U52" s="8">
        <v>1500</v>
      </c>
      <c r="W52" s="4">
        <v>50</v>
      </c>
      <c r="X52" s="4">
        <v>20</v>
      </c>
      <c r="Y52" s="4" t="s">
        <v>226</v>
      </c>
      <c r="Z52" s="4">
        <v>50</v>
      </c>
    </row>
    <row r="53" spans="1:26" x14ac:dyDescent="0.35">
      <c r="A53" s="1" t="s">
        <v>198</v>
      </c>
      <c r="B53" s="1">
        <v>51</v>
      </c>
      <c r="C53" s="1">
        <v>1051</v>
      </c>
      <c r="D53" s="25">
        <v>44214</v>
      </c>
      <c r="E53" s="1">
        <v>1600</v>
      </c>
      <c r="F53" s="1">
        <v>45</v>
      </c>
      <c r="G53" s="9">
        <v>553.95000000000005</v>
      </c>
      <c r="H53" s="1">
        <v>1</v>
      </c>
      <c r="I53" s="9">
        <v>553.95000000000005</v>
      </c>
      <c r="J53" s="9">
        <v>620.42400000000009</v>
      </c>
      <c r="S53"/>
      <c r="W53" s="1">
        <v>51</v>
      </c>
      <c r="X53" s="1">
        <v>45</v>
      </c>
      <c r="Y53" s="1" t="s">
        <v>198</v>
      </c>
      <c r="Z53" s="1">
        <v>51</v>
      </c>
    </row>
    <row r="54" spans="1:26" x14ac:dyDescent="0.35">
      <c r="A54" s="4" t="s">
        <v>205</v>
      </c>
      <c r="B54" s="4">
        <v>52</v>
      </c>
      <c r="C54" s="4">
        <v>1052</v>
      </c>
      <c r="D54" s="24">
        <v>44214</v>
      </c>
      <c r="E54" s="4">
        <v>1700</v>
      </c>
      <c r="F54" s="4">
        <v>48</v>
      </c>
      <c r="G54" s="8">
        <v>1435</v>
      </c>
      <c r="H54" s="4">
        <v>1</v>
      </c>
      <c r="I54" s="8">
        <v>1435</v>
      </c>
      <c r="J54" s="8">
        <v>1607.2</v>
      </c>
      <c r="S54"/>
      <c r="W54" s="4">
        <v>52</v>
      </c>
      <c r="X54" s="4">
        <v>48</v>
      </c>
      <c r="Y54" s="4" t="s">
        <v>205</v>
      </c>
      <c r="Z54" s="4">
        <v>52</v>
      </c>
    </row>
    <row r="55" spans="1:26" x14ac:dyDescent="0.35">
      <c r="A55" s="1" t="s">
        <v>216</v>
      </c>
      <c r="B55" s="1">
        <v>53</v>
      </c>
      <c r="C55" s="1">
        <v>1054</v>
      </c>
      <c r="D55" s="25">
        <v>44214</v>
      </c>
      <c r="E55" s="1">
        <v>1800</v>
      </c>
      <c r="F55" s="1">
        <v>16</v>
      </c>
      <c r="G55" s="9">
        <v>226.07</v>
      </c>
      <c r="H55" s="1">
        <v>3</v>
      </c>
      <c r="I55" s="9">
        <v>1747.3400000000001</v>
      </c>
      <c r="J55" s="9">
        <v>1957.0208000000002</v>
      </c>
      <c r="S55"/>
      <c r="W55" s="1">
        <v>53</v>
      </c>
      <c r="X55" s="1">
        <v>16</v>
      </c>
      <c r="Y55" s="1" t="s">
        <v>216</v>
      </c>
      <c r="Z55" s="1">
        <v>53</v>
      </c>
    </row>
    <row r="56" spans="1:26" x14ac:dyDescent="0.35">
      <c r="A56" s="1" t="s">
        <v>217</v>
      </c>
      <c r="B56" s="1">
        <v>53</v>
      </c>
      <c r="C56" s="1">
        <v>1054</v>
      </c>
      <c r="D56" s="25">
        <v>44214</v>
      </c>
      <c r="E56" s="1">
        <v>1800</v>
      </c>
      <c r="F56" s="1">
        <v>16</v>
      </c>
      <c r="G56" s="9">
        <v>226.07</v>
      </c>
      <c r="H56" s="1">
        <v>3</v>
      </c>
      <c r="I56" s="9">
        <v>1747.3400000000001</v>
      </c>
      <c r="J56" s="9">
        <v>1957.0208000000002</v>
      </c>
      <c r="S56"/>
      <c r="W56" s="1">
        <v>54</v>
      </c>
      <c r="X56" s="1">
        <v>16</v>
      </c>
      <c r="Y56" s="1" t="s">
        <v>217</v>
      </c>
      <c r="Z56" s="1">
        <v>53</v>
      </c>
    </row>
    <row r="57" spans="1:26" x14ac:dyDescent="0.35">
      <c r="A57" s="1" t="s">
        <v>218</v>
      </c>
      <c r="B57" s="1">
        <v>53</v>
      </c>
      <c r="C57" s="1">
        <v>1054</v>
      </c>
      <c r="D57" s="25">
        <v>44214</v>
      </c>
      <c r="E57" s="1">
        <v>1800</v>
      </c>
      <c r="F57" s="1">
        <v>16</v>
      </c>
      <c r="G57" s="9">
        <v>226.07</v>
      </c>
      <c r="H57" s="1">
        <v>3</v>
      </c>
      <c r="I57" s="9">
        <v>1747.3400000000001</v>
      </c>
      <c r="J57" s="9">
        <v>1957.0208000000002</v>
      </c>
      <c r="S57"/>
      <c r="W57" s="1">
        <v>55</v>
      </c>
      <c r="X57" s="1">
        <v>16</v>
      </c>
      <c r="Y57" s="1" t="s">
        <v>218</v>
      </c>
      <c r="Z57" s="1">
        <v>53</v>
      </c>
    </row>
    <row r="58" spans="1:26" x14ac:dyDescent="0.35">
      <c r="A58" s="1" t="s">
        <v>219</v>
      </c>
      <c r="B58" s="1">
        <v>56</v>
      </c>
      <c r="C58" s="1">
        <v>1054</v>
      </c>
      <c r="D58" s="25">
        <v>44214</v>
      </c>
      <c r="E58" s="1">
        <v>1800</v>
      </c>
      <c r="F58" s="1">
        <v>17</v>
      </c>
      <c r="G58" s="9">
        <v>172.63</v>
      </c>
      <c r="H58" s="1">
        <v>1</v>
      </c>
      <c r="I58" s="9">
        <v>1747.3400000000001</v>
      </c>
      <c r="J58" s="9">
        <v>1957.0208000000002</v>
      </c>
      <c r="S58"/>
      <c r="W58" s="1">
        <v>56</v>
      </c>
      <c r="X58" s="1">
        <v>17</v>
      </c>
      <c r="Y58" s="1" t="s">
        <v>219</v>
      </c>
      <c r="Z58" s="1">
        <v>56</v>
      </c>
    </row>
    <row r="59" spans="1:26" x14ac:dyDescent="0.35">
      <c r="A59" s="1" t="s">
        <v>224</v>
      </c>
      <c r="B59" s="1">
        <v>57</v>
      </c>
      <c r="C59" s="1">
        <v>1054</v>
      </c>
      <c r="D59" s="25">
        <v>44214</v>
      </c>
      <c r="E59" s="1">
        <v>1800</v>
      </c>
      <c r="F59" s="1">
        <v>19</v>
      </c>
      <c r="G59" s="9">
        <v>448.25</v>
      </c>
      <c r="H59" s="1">
        <v>2</v>
      </c>
      <c r="I59" s="9">
        <v>1747.3400000000001</v>
      </c>
      <c r="J59" s="9">
        <v>1957.0208000000002</v>
      </c>
      <c r="S59"/>
      <c r="W59" s="1">
        <v>57</v>
      </c>
      <c r="X59" s="1">
        <v>19</v>
      </c>
      <c r="Y59" s="1" t="s">
        <v>224</v>
      </c>
      <c r="Z59" s="1">
        <v>57</v>
      </c>
    </row>
    <row r="60" spans="1:26" x14ac:dyDescent="0.35">
      <c r="A60" s="1" t="s">
        <v>225</v>
      </c>
      <c r="B60" s="1">
        <v>57</v>
      </c>
      <c r="C60" s="1">
        <v>1054</v>
      </c>
      <c r="D60" s="25">
        <v>44214</v>
      </c>
      <c r="E60" s="1">
        <v>1800</v>
      </c>
      <c r="F60" s="1">
        <v>19</v>
      </c>
      <c r="G60" s="9">
        <v>448.25</v>
      </c>
      <c r="H60" s="1">
        <v>2</v>
      </c>
      <c r="I60" s="9">
        <v>1747.3400000000001</v>
      </c>
      <c r="J60" s="9">
        <v>1957.0208000000002</v>
      </c>
      <c r="S60"/>
      <c r="W60" s="1">
        <v>58</v>
      </c>
      <c r="X60" s="1">
        <v>19</v>
      </c>
      <c r="Y60" s="1" t="s">
        <v>225</v>
      </c>
      <c r="Z60" s="1">
        <v>57</v>
      </c>
    </row>
    <row r="61" spans="1:26" x14ac:dyDescent="0.35">
      <c r="A61" s="4" t="s">
        <v>172</v>
      </c>
      <c r="B61" s="4">
        <v>59</v>
      </c>
      <c r="C61" s="4">
        <v>1056</v>
      </c>
      <c r="D61" s="24">
        <v>44214</v>
      </c>
      <c r="E61" s="4">
        <v>1900</v>
      </c>
      <c r="F61" s="4">
        <v>30</v>
      </c>
      <c r="G61" s="8">
        <v>1842</v>
      </c>
      <c r="H61" s="4">
        <v>2</v>
      </c>
      <c r="I61" s="8">
        <v>7666</v>
      </c>
      <c r="J61" s="8">
        <v>8585.92</v>
      </c>
      <c r="S61"/>
      <c r="W61" s="4">
        <v>59</v>
      </c>
      <c r="X61" s="4">
        <v>30</v>
      </c>
      <c r="Y61" s="4" t="s">
        <v>172</v>
      </c>
      <c r="Z61" s="4">
        <v>59</v>
      </c>
    </row>
    <row r="62" spans="1:26" x14ac:dyDescent="0.35">
      <c r="A62" s="4" t="s">
        <v>173</v>
      </c>
      <c r="B62" s="4">
        <v>59</v>
      </c>
      <c r="C62" s="4">
        <v>1056</v>
      </c>
      <c r="D62" s="24">
        <v>44214</v>
      </c>
      <c r="E62" s="4">
        <v>1900</v>
      </c>
      <c r="F62" s="4">
        <v>30</v>
      </c>
      <c r="G62" s="8">
        <v>1842</v>
      </c>
      <c r="H62" s="4">
        <v>2</v>
      </c>
      <c r="I62" s="8">
        <v>7666</v>
      </c>
      <c r="J62" s="8">
        <v>8585.92</v>
      </c>
      <c r="S62"/>
      <c r="W62" s="4">
        <v>60</v>
      </c>
      <c r="X62" s="4">
        <v>30</v>
      </c>
      <c r="Y62" s="4" t="s">
        <v>173</v>
      </c>
      <c r="Z62" s="4">
        <v>59</v>
      </c>
    </row>
    <row r="63" spans="1:26" x14ac:dyDescent="0.35">
      <c r="A63" s="4" t="s">
        <v>182</v>
      </c>
      <c r="B63" s="4">
        <v>61</v>
      </c>
      <c r="C63" s="4">
        <v>1056</v>
      </c>
      <c r="D63" s="24">
        <v>44214</v>
      </c>
      <c r="E63" s="4">
        <v>1900</v>
      </c>
      <c r="F63" s="4">
        <v>36</v>
      </c>
      <c r="G63" s="8">
        <v>1991</v>
      </c>
      <c r="H63" s="4">
        <v>2</v>
      </c>
      <c r="I63" s="8">
        <v>7666</v>
      </c>
      <c r="J63" s="8">
        <v>8585.92</v>
      </c>
      <c r="S63"/>
      <c r="W63" s="4">
        <v>61</v>
      </c>
      <c r="X63" s="4">
        <v>36</v>
      </c>
      <c r="Y63" s="4" t="s">
        <v>182</v>
      </c>
      <c r="Z63" s="4">
        <v>61</v>
      </c>
    </row>
    <row r="64" spans="1:26" x14ac:dyDescent="0.35">
      <c r="A64" s="4" t="s">
        <v>183</v>
      </c>
      <c r="B64" s="4">
        <v>61</v>
      </c>
      <c r="C64" s="4">
        <v>1056</v>
      </c>
      <c r="D64" s="24">
        <v>44214</v>
      </c>
      <c r="E64" s="4">
        <v>1900</v>
      </c>
      <c r="F64" s="4">
        <v>36</v>
      </c>
      <c r="G64" s="8">
        <v>1991</v>
      </c>
      <c r="H64" s="4">
        <v>2</v>
      </c>
      <c r="I64" s="8">
        <v>7666</v>
      </c>
      <c r="J64" s="8">
        <v>8585.92</v>
      </c>
      <c r="S64"/>
      <c r="W64" s="4">
        <v>62</v>
      </c>
      <c r="X64" s="4">
        <v>36</v>
      </c>
      <c r="Y64" s="4" t="s">
        <v>183</v>
      </c>
      <c r="Z64" s="4">
        <v>61</v>
      </c>
    </row>
    <row r="65" spans="1:26" x14ac:dyDescent="0.35">
      <c r="A65" s="1" t="s">
        <v>66</v>
      </c>
      <c r="B65" s="1">
        <v>63</v>
      </c>
      <c r="C65" s="1">
        <v>1057</v>
      </c>
      <c r="D65" s="25">
        <v>44214</v>
      </c>
      <c r="E65" s="1">
        <v>2000</v>
      </c>
      <c r="F65" s="1">
        <v>31</v>
      </c>
      <c r="G65" s="9">
        <v>2605</v>
      </c>
      <c r="H65" s="1">
        <v>2</v>
      </c>
      <c r="I65" s="9">
        <v>5210</v>
      </c>
      <c r="J65" s="9">
        <v>5835.2</v>
      </c>
      <c r="S65"/>
      <c r="W65" s="1">
        <v>63</v>
      </c>
      <c r="X65" s="1">
        <v>31</v>
      </c>
      <c r="Y65" s="1" t="s">
        <v>66</v>
      </c>
      <c r="Z65" s="1">
        <v>63</v>
      </c>
    </row>
    <row r="66" spans="1:26" x14ac:dyDescent="0.35">
      <c r="A66" s="1" t="s">
        <v>9</v>
      </c>
      <c r="B66" s="1">
        <v>63</v>
      </c>
      <c r="C66" s="1">
        <v>1057</v>
      </c>
      <c r="D66" s="25">
        <v>44214</v>
      </c>
      <c r="E66" s="1">
        <v>2000</v>
      </c>
      <c r="F66" s="1">
        <v>31</v>
      </c>
      <c r="G66" s="9">
        <v>2605</v>
      </c>
      <c r="H66" s="1">
        <v>2</v>
      </c>
      <c r="I66" s="9">
        <v>5210</v>
      </c>
      <c r="J66" s="9">
        <v>5835.2</v>
      </c>
      <c r="S66"/>
      <c r="W66" s="1">
        <v>64</v>
      </c>
      <c r="X66" s="1">
        <v>31</v>
      </c>
      <c r="Y66" s="1" t="s">
        <v>9</v>
      </c>
      <c r="Z66" s="1">
        <v>63</v>
      </c>
    </row>
    <row r="67" spans="1:26" x14ac:dyDescent="0.35">
      <c r="A67" s="4" t="s">
        <v>179</v>
      </c>
      <c r="B67" s="4">
        <v>65</v>
      </c>
      <c r="C67" s="4">
        <v>1058</v>
      </c>
      <c r="D67" s="24">
        <v>44214</v>
      </c>
      <c r="E67" s="4">
        <v>2100</v>
      </c>
      <c r="F67" s="4">
        <v>35</v>
      </c>
      <c r="G67" s="8">
        <v>1350</v>
      </c>
      <c r="H67" s="4">
        <v>1</v>
      </c>
      <c r="I67" s="8">
        <v>0</v>
      </c>
      <c r="J67" s="8">
        <v>0</v>
      </c>
      <c r="S67"/>
      <c r="W67" s="4">
        <v>65</v>
      </c>
      <c r="X67" s="4">
        <v>35</v>
      </c>
      <c r="Y67" s="4" t="s">
        <v>179</v>
      </c>
      <c r="Z67" s="4">
        <v>65</v>
      </c>
    </row>
    <row r="68" spans="1:26" x14ac:dyDescent="0.35">
      <c r="A68" s="4" t="s">
        <v>180</v>
      </c>
      <c r="B68" s="4">
        <v>66</v>
      </c>
      <c r="C68" s="4">
        <v>1058</v>
      </c>
      <c r="D68" s="24">
        <v>44214</v>
      </c>
      <c r="E68" s="4">
        <v>2100</v>
      </c>
      <c r="F68" s="4">
        <v>35</v>
      </c>
      <c r="G68" s="8">
        <v>1350</v>
      </c>
      <c r="H68" s="4">
        <v>-1</v>
      </c>
      <c r="I68" s="8">
        <v>0</v>
      </c>
      <c r="J68" s="8">
        <v>0</v>
      </c>
      <c r="S68"/>
      <c r="W68" s="4">
        <v>66</v>
      </c>
      <c r="X68" s="4">
        <v>35</v>
      </c>
      <c r="Y68" s="4" t="s">
        <v>180</v>
      </c>
      <c r="Z68" s="4">
        <v>66</v>
      </c>
    </row>
    <row r="69" spans="1:26" x14ac:dyDescent="0.35">
      <c r="A69" s="1" t="s">
        <v>171</v>
      </c>
      <c r="B69" s="1">
        <v>67</v>
      </c>
      <c r="C69" s="1">
        <v>1064</v>
      </c>
      <c r="D69" s="25">
        <v>44215</v>
      </c>
      <c r="E69" s="1">
        <v>2200</v>
      </c>
      <c r="F69" s="1">
        <v>29</v>
      </c>
      <c r="G69" s="9">
        <v>1435</v>
      </c>
      <c r="H69" s="1">
        <v>-2</v>
      </c>
      <c r="I69" s="9">
        <v>-2870</v>
      </c>
      <c r="J69" s="9">
        <v>-3214.4</v>
      </c>
      <c r="S69"/>
      <c r="W69" s="1">
        <v>67</v>
      </c>
      <c r="X69" s="1">
        <v>29</v>
      </c>
      <c r="Y69" s="1" t="s">
        <v>171</v>
      </c>
      <c r="Z69" s="1">
        <v>67</v>
      </c>
    </row>
    <row r="70" spans="1:26" x14ac:dyDescent="0.35">
      <c r="A70" s="1" t="s">
        <v>267</v>
      </c>
      <c r="B70" s="1">
        <v>67</v>
      </c>
      <c r="C70" s="1">
        <v>1064</v>
      </c>
      <c r="D70" s="25">
        <v>44215</v>
      </c>
      <c r="E70" s="1">
        <v>2200</v>
      </c>
      <c r="F70" s="1">
        <v>29</v>
      </c>
      <c r="G70" s="9">
        <v>1435</v>
      </c>
      <c r="H70" s="1">
        <v>-2</v>
      </c>
      <c r="I70" s="9">
        <v>-2870</v>
      </c>
      <c r="J70" s="9">
        <v>-3214.4</v>
      </c>
      <c r="S70"/>
      <c r="W70" s="1">
        <v>68</v>
      </c>
      <c r="X70" s="1">
        <v>29</v>
      </c>
      <c r="Y70" s="1" t="s">
        <v>267</v>
      </c>
      <c r="Z70" s="1">
        <v>67</v>
      </c>
    </row>
    <row r="71" spans="1:26" x14ac:dyDescent="0.35">
      <c r="A71" s="4" t="s">
        <v>174</v>
      </c>
      <c r="B71" s="4">
        <v>69</v>
      </c>
      <c r="C71" s="4">
        <v>1089</v>
      </c>
      <c r="D71" s="24">
        <v>44251</v>
      </c>
      <c r="E71" s="4">
        <v>2300</v>
      </c>
      <c r="F71" s="4">
        <v>33</v>
      </c>
      <c r="G71" s="8">
        <v>358.74</v>
      </c>
      <c r="H71" s="4">
        <v>-2</v>
      </c>
      <c r="I71" s="8">
        <v>-717.48</v>
      </c>
      <c r="J71" s="8">
        <v>-803.57760000000007</v>
      </c>
      <c r="S71"/>
      <c r="W71" s="4">
        <v>69</v>
      </c>
      <c r="X71" s="4">
        <v>33</v>
      </c>
      <c r="Y71" s="4" t="s">
        <v>174</v>
      </c>
      <c r="Z71" s="4">
        <v>69</v>
      </c>
    </row>
    <row r="72" spans="1:26" x14ac:dyDescent="0.35">
      <c r="A72" s="4" t="s">
        <v>268</v>
      </c>
      <c r="B72" s="4">
        <v>69</v>
      </c>
      <c r="C72" s="4">
        <v>1089</v>
      </c>
      <c r="D72" s="24">
        <v>44251</v>
      </c>
      <c r="E72" s="4">
        <v>2300</v>
      </c>
      <c r="F72" s="4">
        <v>33</v>
      </c>
      <c r="G72" s="8">
        <v>358.74</v>
      </c>
      <c r="H72" s="4">
        <v>-2</v>
      </c>
      <c r="I72" s="8">
        <v>-717.48</v>
      </c>
      <c r="J72" s="8">
        <v>-803.57760000000007</v>
      </c>
      <c r="S72"/>
      <c r="W72" s="4">
        <v>70</v>
      </c>
      <c r="X72" s="4">
        <v>33</v>
      </c>
      <c r="Y72" s="4" t="s">
        <v>268</v>
      </c>
      <c r="Z72" s="4">
        <v>69</v>
      </c>
    </row>
    <row r="73" spans="1:26" x14ac:dyDescent="0.35">
      <c r="A73" s="1" t="s">
        <v>133</v>
      </c>
      <c r="B73" s="1">
        <v>71</v>
      </c>
      <c r="C73" s="1">
        <v>1090</v>
      </c>
      <c r="D73" s="25">
        <v>44251</v>
      </c>
      <c r="E73" s="1">
        <v>2400</v>
      </c>
      <c r="F73" s="1">
        <v>8</v>
      </c>
      <c r="G73" s="9">
        <v>2000</v>
      </c>
      <c r="H73" s="1">
        <v>4</v>
      </c>
      <c r="I73" s="9">
        <v>8000</v>
      </c>
      <c r="J73" s="9">
        <v>8960</v>
      </c>
      <c r="S73"/>
      <c r="W73" s="1">
        <v>71</v>
      </c>
      <c r="X73" s="1">
        <v>8</v>
      </c>
      <c r="Y73" s="1" t="s">
        <v>133</v>
      </c>
      <c r="Z73" s="1">
        <v>71</v>
      </c>
    </row>
    <row r="74" spans="1:26" x14ac:dyDescent="0.35">
      <c r="A74" s="1" t="s">
        <v>134</v>
      </c>
      <c r="B74" s="1">
        <v>71</v>
      </c>
      <c r="C74" s="1">
        <v>1090</v>
      </c>
      <c r="D74" s="25">
        <v>44251</v>
      </c>
      <c r="E74" s="1">
        <v>2400</v>
      </c>
      <c r="F74" s="1">
        <v>8</v>
      </c>
      <c r="G74" s="9">
        <v>2000</v>
      </c>
      <c r="H74" s="1">
        <v>4</v>
      </c>
      <c r="I74" s="9">
        <v>8000</v>
      </c>
      <c r="J74" s="9">
        <v>8960</v>
      </c>
      <c r="S74"/>
      <c r="W74" s="1">
        <v>72</v>
      </c>
      <c r="X74" s="1">
        <v>8</v>
      </c>
      <c r="Y74" s="1" t="s">
        <v>134</v>
      </c>
      <c r="Z74" s="1">
        <v>71</v>
      </c>
    </row>
    <row r="75" spans="1:26" x14ac:dyDescent="0.35">
      <c r="A75" s="1" t="s">
        <v>136</v>
      </c>
      <c r="B75" s="1">
        <v>71</v>
      </c>
      <c r="C75" s="1">
        <v>1090</v>
      </c>
      <c r="D75" s="25">
        <v>44251</v>
      </c>
      <c r="E75" s="1">
        <v>2400</v>
      </c>
      <c r="F75" s="1">
        <v>8</v>
      </c>
      <c r="G75" s="9">
        <v>2000</v>
      </c>
      <c r="H75" s="1">
        <v>4</v>
      </c>
      <c r="I75" s="9">
        <v>8000</v>
      </c>
      <c r="J75" s="9">
        <v>8960</v>
      </c>
      <c r="S75"/>
      <c r="W75" s="1">
        <v>73</v>
      </c>
      <c r="X75" s="1">
        <v>8</v>
      </c>
      <c r="Y75" s="1" t="s">
        <v>136</v>
      </c>
      <c r="Z75" s="1">
        <v>71</v>
      </c>
    </row>
    <row r="76" spans="1:26" x14ac:dyDescent="0.35">
      <c r="A76" s="1" t="s">
        <v>137</v>
      </c>
      <c r="B76" s="1">
        <v>71</v>
      </c>
      <c r="C76" s="1">
        <v>1090</v>
      </c>
      <c r="D76" s="25">
        <v>44251</v>
      </c>
      <c r="E76" s="1">
        <v>2400</v>
      </c>
      <c r="F76" s="1">
        <v>8</v>
      </c>
      <c r="G76" s="9">
        <v>2000</v>
      </c>
      <c r="H76" s="1">
        <v>4</v>
      </c>
      <c r="I76" s="9">
        <v>8000</v>
      </c>
      <c r="J76" s="9">
        <v>8960</v>
      </c>
      <c r="S76"/>
      <c r="W76" s="1">
        <v>74</v>
      </c>
      <c r="X76" s="1">
        <v>8</v>
      </c>
      <c r="Y76" s="1" t="s">
        <v>137</v>
      </c>
      <c r="Z76" s="1">
        <v>71</v>
      </c>
    </row>
    <row r="77" spans="1:26" x14ac:dyDescent="0.35">
      <c r="A77" s="4" t="s">
        <v>210</v>
      </c>
      <c r="B77" s="4">
        <v>75</v>
      </c>
      <c r="C77" s="4">
        <v>1091</v>
      </c>
      <c r="D77" s="24">
        <v>44244</v>
      </c>
      <c r="E77" s="4">
        <v>2500</v>
      </c>
      <c r="F77" s="4">
        <v>11</v>
      </c>
      <c r="G77" s="8">
        <v>6665.33</v>
      </c>
      <c r="H77" s="4">
        <v>3</v>
      </c>
      <c r="I77" s="8">
        <v>19395.989999999998</v>
      </c>
      <c r="J77" s="8">
        <v>21723.5088</v>
      </c>
      <c r="S77"/>
      <c r="W77" s="4">
        <v>75</v>
      </c>
      <c r="X77" s="4">
        <v>11</v>
      </c>
      <c r="Y77" s="4" t="s">
        <v>210</v>
      </c>
      <c r="Z77" s="4">
        <v>75</v>
      </c>
    </row>
    <row r="78" spans="1:26" x14ac:dyDescent="0.35">
      <c r="A78" s="4" t="s">
        <v>211</v>
      </c>
      <c r="B78" s="4">
        <v>75</v>
      </c>
      <c r="C78" s="4">
        <v>1091</v>
      </c>
      <c r="D78" s="24">
        <v>44244</v>
      </c>
      <c r="E78" s="4">
        <v>2500</v>
      </c>
      <c r="F78" s="4">
        <v>11</v>
      </c>
      <c r="G78" s="8">
        <v>6665.33</v>
      </c>
      <c r="H78" s="4">
        <v>3</v>
      </c>
      <c r="I78" s="8">
        <v>19395.989999999998</v>
      </c>
      <c r="J78" s="8">
        <v>21723.5088</v>
      </c>
      <c r="S78"/>
      <c r="W78" s="4">
        <v>76</v>
      </c>
      <c r="X78" s="4">
        <v>11</v>
      </c>
      <c r="Y78" s="4" t="s">
        <v>211</v>
      </c>
      <c r="Z78" s="4">
        <v>75</v>
      </c>
    </row>
    <row r="79" spans="1:26" x14ac:dyDescent="0.35">
      <c r="A79" s="4" t="s">
        <v>212</v>
      </c>
      <c r="B79" s="4">
        <v>75</v>
      </c>
      <c r="C79" s="4">
        <v>1091</v>
      </c>
      <c r="D79" s="24">
        <v>44244</v>
      </c>
      <c r="E79" s="4">
        <v>2500</v>
      </c>
      <c r="F79" s="4">
        <v>12</v>
      </c>
      <c r="G79" s="8">
        <v>6065.33</v>
      </c>
      <c r="H79" s="4">
        <v>3</v>
      </c>
      <c r="I79" s="8">
        <v>19395.989999999998</v>
      </c>
      <c r="J79" s="8">
        <v>21723.5088</v>
      </c>
      <c r="S79"/>
      <c r="W79" s="4">
        <v>77</v>
      </c>
      <c r="X79" s="4">
        <v>12</v>
      </c>
      <c r="Y79" s="4" t="s">
        <v>212</v>
      </c>
      <c r="Z79" s="4">
        <v>75</v>
      </c>
    </row>
    <row r="80" spans="1:26" x14ac:dyDescent="0.35">
      <c r="A80" s="1" t="s">
        <v>157</v>
      </c>
      <c r="B80" s="1">
        <v>78</v>
      </c>
      <c r="C80" s="1">
        <v>1102</v>
      </c>
      <c r="D80" s="25">
        <v>44253</v>
      </c>
      <c r="E80" s="1">
        <v>2600</v>
      </c>
      <c r="F80" s="1">
        <v>26</v>
      </c>
      <c r="G80" s="9">
        <v>374.63</v>
      </c>
      <c r="H80" s="1">
        <v>6</v>
      </c>
      <c r="I80" s="9">
        <v>2247.7800000000002</v>
      </c>
      <c r="J80" s="9">
        <f>I80*1.12</f>
        <v>2517.5136000000007</v>
      </c>
      <c r="S80"/>
      <c r="W80" s="1">
        <v>78</v>
      </c>
      <c r="X80" s="1">
        <v>26</v>
      </c>
      <c r="Y80" s="1" t="s">
        <v>157</v>
      </c>
      <c r="Z80" s="1">
        <v>78</v>
      </c>
    </row>
    <row r="81" spans="1:26" x14ac:dyDescent="0.35">
      <c r="A81" s="1" t="s">
        <v>158</v>
      </c>
      <c r="B81" s="1">
        <v>78</v>
      </c>
      <c r="C81" s="1">
        <v>1102</v>
      </c>
      <c r="D81" s="25">
        <v>44253</v>
      </c>
      <c r="E81" s="1">
        <v>2600</v>
      </c>
      <c r="F81" s="1">
        <v>26</v>
      </c>
      <c r="G81" s="9">
        <v>374.63</v>
      </c>
      <c r="H81" s="1">
        <v>6</v>
      </c>
      <c r="I81" s="9">
        <v>2247.7800000000002</v>
      </c>
      <c r="J81" s="9">
        <v>2517.5136000000002</v>
      </c>
      <c r="S81"/>
      <c r="W81" s="1">
        <v>79</v>
      </c>
      <c r="X81" s="1">
        <v>26</v>
      </c>
      <c r="Y81" s="1" t="s">
        <v>158</v>
      </c>
      <c r="Z81" s="1">
        <v>78</v>
      </c>
    </row>
    <row r="82" spans="1:26" x14ac:dyDescent="0.35">
      <c r="A82" s="1" t="s">
        <v>161</v>
      </c>
      <c r="B82" s="1">
        <v>78</v>
      </c>
      <c r="C82" s="1">
        <v>1102</v>
      </c>
      <c r="D82" s="25">
        <v>44253</v>
      </c>
      <c r="E82" s="1">
        <v>2600</v>
      </c>
      <c r="F82" s="1">
        <v>26</v>
      </c>
      <c r="G82" s="9">
        <v>374.63</v>
      </c>
      <c r="H82" s="1">
        <v>6</v>
      </c>
      <c r="I82" s="9">
        <v>2247.7800000000002</v>
      </c>
      <c r="J82" s="9">
        <v>2517.5136000000002</v>
      </c>
      <c r="S82"/>
      <c r="W82" s="1">
        <v>80</v>
      </c>
      <c r="X82" s="1">
        <v>26</v>
      </c>
      <c r="Y82" s="1" t="s">
        <v>161</v>
      </c>
      <c r="Z82" s="1">
        <v>78</v>
      </c>
    </row>
    <row r="83" spans="1:26" x14ac:dyDescent="0.35">
      <c r="A83" s="1" t="s">
        <v>162</v>
      </c>
      <c r="B83" s="1">
        <v>78</v>
      </c>
      <c r="C83" s="1">
        <v>1102</v>
      </c>
      <c r="D83" s="25">
        <v>44253</v>
      </c>
      <c r="E83" s="1">
        <v>2600</v>
      </c>
      <c r="F83" s="1">
        <v>26</v>
      </c>
      <c r="G83" s="9">
        <v>374.63</v>
      </c>
      <c r="H83" s="1">
        <v>6</v>
      </c>
      <c r="I83" s="9">
        <v>2247.7800000000002</v>
      </c>
      <c r="J83" s="9">
        <v>2517.5136000000002</v>
      </c>
      <c r="S83"/>
      <c r="W83" s="1">
        <v>81</v>
      </c>
      <c r="X83" s="1">
        <v>26</v>
      </c>
      <c r="Y83" s="1" t="s">
        <v>162</v>
      </c>
      <c r="Z83" s="1">
        <v>78</v>
      </c>
    </row>
    <row r="84" spans="1:26" x14ac:dyDescent="0.35">
      <c r="A84" s="1" t="s">
        <v>164</v>
      </c>
      <c r="B84" s="1">
        <v>78</v>
      </c>
      <c r="C84" s="1">
        <v>1102</v>
      </c>
      <c r="D84" s="25">
        <v>44253</v>
      </c>
      <c r="E84" s="1">
        <v>2600</v>
      </c>
      <c r="F84" s="1">
        <v>26</v>
      </c>
      <c r="G84" s="9">
        <v>374.63</v>
      </c>
      <c r="H84" s="1">
        <v>6</v>
      </c>
      <c r="I84" s="9">
        <v>2247.7800000000002</v>
      </c>
      <c r="J84" s="9">
        <v>2517.5136000000002</v>
      </c>
      <c r="S84"/>
      <c r="W84" s="1">
        <v>82</v>
      </c>
      <c r="X84" s="1">
        <v>26</v>
      </c>
      <c r="Y84" s="1" t="s">
        <v>164</v>
      </c>
      <c r="Z84" s="1">
        <v>78</v>
      </c>
    </row>
    <row r="85" spans="1:26" x14ac:dyDescent="0.35">
      <c r="A85" s="1" t="s">
        <v>165</v>
      </c>
      <c r="B85" s="1">
        <v>78</v>
      </c>
      <c r="C85" s="1">
        <v>1102</v>
      </c>
      <c r="D85" s="25">
        <v>44253</v>
      </c>
      <c r="E85" s="1">
        <v>2600</v>
      </c>
      <c r="F85" s="1">
        <v>26</v>
      </c>
      <c r="G85" s="9">
        <v>374.63</v>
      </c>
      <c r="H85" s="1">
        <v>6</v>
      </c>
      <c r="I85" s="9">
        <v>2247.7800000000002</v>
      </c>
      <c r="J85" s="9">
        <v>2517.5136000000002</v>
      </c>
      <c r="S85"/>
      <c r="W85" s="1">
        <v>83</v>
      </c>
      <c r="X85" s="1">
        <v>26</v>
      </c>
      <c r="Y85" s="1" t="s">
        <v>165</v>
      </c>
      <c r="Z85" s="1">
        <v>78</v>
      </c>
    </row>
    <row r="86" spans="1:26" x14ac:dyDescent="0.35">
      <c r="A86" s="4" t="s">
        <v>231</v>
      </c>
      <c r="B86" s="4">
        <v>84</v>
      </c>
      <c r="C86" s="4">
        <v>1105</v>
      </c>
      <c r="D86" s="24">
        <v>44253</v>
      </c>
      <c r="E86" s="4">
        <v>2700</v>
      </c>
      <c r="F86" s="4">
        <v>13</v>
      </c>
      <c r="G86" s="8">
        <v>499.5</v>
      </c>
      <c r="H86" s="4">
        <v>3</v>
      </c>
      <c r="I86" s="8">
        <v>1498.5</v>
      </c>
      <c r="J86" s="8">
        <v>1678.32</v>
      </c>
      <c r="S86"/>
      <c r="W86" s="4">
        <v>84</v>
      </c>
      <c r="X86" s="4">
        <v>13</v>
      </c>
      <c r="Y86" s="4" t="s">
        <v>231</v>
      </c>
      <c r="Z86" s="4">
        <v>84</v>
      </c>
    </row>
    <row r="87" spans="1:26" x14ac:dyDescent="0.35">
      <c r="A87" s="4" t="s">
        <v>213</v>
      </c>
      <c r="B87" s="4">
        <v>84</v>
      </c>
      <c r="C87" s="4">
        <v>1105</v>
      </c>
      <c r="D87" s="24">
        <v>44253</v>
      </c>
      <c r="E87" s="4">
        <v>2700</v>
      </c>
      <c r="F87" s="4">
        <v>13</v>
      </c>
      <c r="G87" s="8">
        <v>499.5</v>
      </c>
      <c r="H87" s="4">
        <v>3</v>
      </c>
      <c r="I87" s="8">
        <v>1498.5</v>
      </c>
      <c r="J87" s="8">
        <v>1678.32</v>
      </c>
      <c r="S87"/>
      <c r="W87" s="4">
        <v>85</v>
      </c>
      <c r="X87" s="4">
        <v>13</v>
      </c>
      <c r="Y87" s="4" t="s">
        <v>213</v>
      </c>
      <c r="Z87" s="4">
        <v>84</v>
      </c>
    </row>
    <row r="88" spans="1:26" x14ac:dyDescent="0.35">
      <c r="A88" s="4" t="s">
        <v>214</v>
      </c>
      <c r="B88" s="4">
        <v>84</v>
      </c>
      <c r="C88" s="4">
        <v>1105</v>
      </c>
      <c r="D88" s="24">
        <v>44253</v>
      </c>
      <c r="E88" s="4">
        <v>2700</v>
      </c>
      <c r="F88" s="4">
        <v>13</v>
      </c>
      <c r="G88" s="8">
        <v>499.5</v>
      </c>
      <c r="H88" s="4">
        <v>3</v>
      </c>
      <c r="I88" s="8">
        <v>1498.5</v>
      </c>
      <c r="J88" s="8">
        <v>1678.32</v>
      </c>
      <c r="S88"/>
      <c r="W88" s="4">
        <v>86</v>
      </c>
      <c r="X88" s="4">
        <v>13</v>
      </c>
      <c r="Y88" s="4" t="s">
        <v>214</v>
      </c>
      <c r="Z88" s="4">
        <v>84</v>
      </c>
    </row>
    <row r="89" spans="1:26" x14ac:dyDescent="0.35">
      <c r="A89" s="1" t="s">
        <v>159</v>
      </c>
      <c r="B89" s="1">
        <v>87</v>
      </c>
      <c r="C89" s="1">
        <v>1107</v>
      </c>
      <c r="D89" s="25">
        <v>44260</v>
      </c>
      <c r="E89" s="1">
        <v>2800</v>
      </c>
      <c r="F89" s="1">
        <v>26</v>
      </c>
      <c r="G89" s="9">
        <v>374.63</v>
      </c>
      <c r="H89" s="1">
        <v>3</v>
      </c>
      <c r="I89" s="9">
        <v>1123.8899999999999</v>
      </c>
      <c r="J89" s="9">
        <v>1258.7567999999999</v>
      </c>
      <c r="S89"/>
      <c r="W89" s="1">
        <v>87</v>
      </c>
      <c r="X89" s="1">
        <v>26</v>
      </c>
      <c r="Y89" s="1" t="s">
        <v>159</v>
      </c>
      <c r="Z89" s="1">
        <v>87</v>
      </c>
    </row>
    <row r="90" spans="1:26" x14ac:dyDescent="0.35">
      <c r="A90" s="1" t="s">
        <v>160</v>
      </c>
      <c r="B90" s="1">
        <v>87</v>
      </c>
      <c r="C90" s="1">
        <v>1107</v>
      </c>
      <c r="D90" s="25">
        <v>44260</v>
      </c>
      <c r="E90" s="1">
        <v>2800</v>
      </c>
      <c r="F90" s="1">
        <v>26</v>
      </c>
      <c r="G90" s="9">
        <v>374.63</v>
      </c>
      <c r="H90" s="1">
        <v>3</v>
      </c>
      <c r="I90" s="9">
        <v>1123.8899999999999</v>
      </c>
      <c r="J90" s="9">
        <v>1258.7567999999999</v>
      </c>
      <c r="S90"/>
      <c r="W90" s="1">
        <v>88</v>
      </c>
      <c r="X90" s="1">
        <v>26</v>
      </c>
      <c r="Y90" s="1" t="s">
        <v>160</v>
      </c>
      <c r="Z90" s="1">
        <v>87</v>
      </c>
    </row>
    <row r="91" spans="1:26" x14ac:dyDescent="0.35">
      <c r="A91" s="1" t="s">
        <v>163</v>
      </c>
      <c r="B91" s="1">
        <v>87</v>
      </c>
      <c r="C91" s="1">
        <v>1107</v>
      </c>
      <c r="D91" s="25">
        <v>44260</v>
      </c>
      <c r="E91" s="1">
        <v>2800</v>
      </c>
      <c r="F91" s="1">
        <v>26</v>
      </c>
      <c r="G91" s="9">
        <v>374.63</v>
      </c>
      <c r="H91" s="1">
        <v>3</v>
      </c>
      <c r="I91" s="9">
        <v>1123.8899999999999</v>
      </c>
      <c r="J91" s="9">
        <v>1258.7567999999999</v>
      </c>
      <c r="S91"/>
      <c r="W91" s="1">
        <v>89</v>
      </c>
      <c r="X91" s="1">
        <v>26</v>
      </c>
      <c r="Y91" s="1" t="s">
        <v>163</v>
      </c>
      <c r="Z91" s="1">
        <v>87</v>
      </c>
    </row>
    <row r="92" spans="1:26" x14ac:dyDescent="0.35">
      <c r="A92" s="4" t="s">
        <v>168</v>
      </c>
      <c r="B92" s="4">
        <v>90</v>
      </c>
      <c r="C92" s="4">
        <v>1111</v>
      </c>
      <c r="D92" s="24">
        <v>44253</v>
      </c>
      <c r="E92" s="4">
        <v>2900</v>
      </c>
      <c r="F92" s="4">
        <v>28</v>
      </c>
      <c r="G92" s="8">
        <v>1200</v>
      </c>
      <c r="H92" s="4">
        <v>2</v>
      </c>
      <c r="I92" s="8">
        <v>2400</v>
      </c>
      <c r="J92" s="8">
        <v>2688</v>
      </c>
      <c r="S92"/>
      <c r="W92" s="4">
        <v>90</v>
      </c>
      <c r="X92" s="4">
        <v>28</v>
      </c>
      <c r="Y92" s="4" t="s">
        <v>168</v>
      </c>
      <c r="Z92" s="4">
        <v>90</v>
      </c>
    </row>
    <row r="93" spans="1:26" x14ac:dyDescent="0.35">
      <c r="A93" s="4" t="s">
        <v>169</v>
      </c>
      <c r="B93" s="4">
        <v>90</v>
      </c>
      <c r="C93" s="4">
        <v>1111</v>
      </c>
      <c r="D93" s="24">
        <v>44253</v>
      </c>
      <c r="E93" s="4">
        <v>2900</v>
      </c>
      <c r="F93" s="4">
        <v>28</v>
      </c>
      <c r="G93" s="8">
        <v>1200</v>
      </c>
      <c r="H93" s="4">
        <v>2</v>
      </c>
      <c r="I93" s="8">
        <v>2400</v>
      </c>
      <c r="J93" s="8">
        <v>2688</v>
      </c>
      <c r="S93"/>
      <c r="W93" s="4">
        <v>91</v>
      </c>
      <c r="X93" s="4">
        <v>28</v>
      </c>
      <c r="Y93" s="4" t="s">
        <v>169</v>
      </c>
      <c r="Z93" s="4">
        <v>90</v>
      </c>
    </row>
    <row r="94" spans="1:26" x14ac:dyDescent="0.35">
      <c r="A94" s="4" t="s">
        <v>194</v>
      </c>
      <c r="B94" s="4">
        <v>92</v>
      </c>
      <c r="C94" s="4">
        <v>1111</v>
      </c>
      <c r="D94" s="24">
        <v>44253</v>
      </c>
      <c r="E94" s="4">
        <v>2900</v>
      </c>
      <c r="F94" s="4">
        <v>43</v>
      </c>
      <c r="G94" s="8">
        <v>1435</v>
      </c>
      <c r="H94" s="4">
        <v>-1</v>
      </c>
      <c r="I94" s="8">
        <v>2400</v>
      </c>
      <c r="J94" s="8">
        <v>2688</v>
      </c>
      <c r="S94"/>
      <c r="W94" s="4">
        <v>92</v>
      </c>
      <c r="X94" s="4">
        <v>43</v>
      </c>
      <c r="Y94" s="4" t="s">
        <v>194</v>
      </c>
      <c r="Z94" s="4">
        <v>92</v>
      </c>
    </row>
    <row r="95" spans="1:26" x14ac:dyDescent="0.35">
      <c r="A95" s="4" t="s">
        <v>195</v>
      </c>
      <c r="B95" s="4">
        <v>93</v>
      </c>
      <c r="C95" s="4">
        <v>1111</v>
      </c>
      <c r="D95" s="24">
        <v>44253</v>
      </c>
      <c r="E95" s="4">
        <v>2900</v>
      </c>
      <c r="F95" s="4">
        <v>43</v>
      </c>
      <c r="G95" s="8">
        <v>1435</v>
      </c>
      <c r="H95" s="4">
        <v>1</v>
      </c>
      <c r="I95" s="8">
        <v>2400</v>
      </c>
      <c r="J95" s="8">
        <v>2688</v>
      </c>
      <c r="S95"/>
      <c r="W95" s="4">
        <v>93</v>
      </c>
      <c r="X95" s="4">
        <v>43</v>
      </c>
      <c r="Y95" s="4" t="s">
        <v>195</v>
      </c>
      <c r="Z95" s="4">
        <v>93</v>
      </c>
    </row>
    <row r="96" spans="1:26" x14ac:dyDescent="0.35">
      <c r="A96" s="1" t="s">
        <v>166</v>
      </c>
      <c r="B96" s="1">
        <v>94</v>
      </c>
      <c r="C96" s="1">
        <v>1114</v>
      </c>
      <c r="D96" s="25">
        <v>44263</v>
      </c>
      <c r="E96" s="1">
        <v>3000</v>
      </c>
      <c r="F96" s="1">
        <v>27</v>
      </c>
      <c r="G96" s="9">
        <v>358.74</v>
      </c>
      <c r="H96" s="1">
        <v>2</v>
      </c>
      <c r="I96" s="9">
        <v>717.48</v>
      </c>
      <c r="J96" s="9">
        <v>803.57760000000007</v>
      </c>
      <c r="S96"/>
      <c r="W96" s="1">
        <v>94</v>
      </c>
      <c r="X96" s="1">
        <v>27</v>
      </c>
      <c r="Y96" s="1" t="s">
        <v>166</v>
      </c>
      <c r="Z96" s="1">
        <v>94</v>
      </c>
    </row>
    <row r="97" spans="1:26" x14ac:dyDescent="0.35">
      <c r="A97" s="1" t="s">
        <v>167</v>
      </c>
      <c r="B97" s="1">
        <v>94</v>
      </c>
      <c r="C97" s="1">
        <v>1114</v>
      </c>
      <c r="D97" s="25">
        <v>44263</v>
      </c>
      <c r="E97" s="1">
        <v>3000</v>
      </c>
      <c r="F97" s="1">
        <v>27</v>
      </c>
      <c r="G97" s="9">
        <v>358.74</v>
      </c>
      <c r="H97" s="1">
        <v>2</v>
      </c>
      <c r="I97" s="9">
        <v>717.48</v>
      </c>
      <c r="J97" s="9">
        <v>803.57760000000007</v>
      </c>
      <c r="S97"/>
      <c r="W97" s="1">
        <v>95</v>
      </c>
      <c r="X97" s="1">
        <v>27</v>
      </c>
      <c r="Y97" s="1" t="s">
        <v>167</v>
      </c>
      <c r="Z97" s="1">
        <v>94</v>
      </c>
    </row>
    <row r="98" spans="1:26" x14ac:dyDescent="0.35">
      <c r="A98" s="4" t="s">
        <v>221</v>
      </c>
      <c r="B98" s="4">
        <v>96</v>
      </c>
      <c r="C98" s="4">
        <v>1117</v>
      </c>
      <c r="D98" s="24">
        <v>44259</v>
      </c>
      <c r="E98" s="4">
        <v>3100</v>
      </c>
      <c r="F98" s="4">
        <v>18</v>
      </c>
      <c r="G98" s="8">
        <v>710</v>
      </c>
      <c r="H98" s="4">
        <v>-1</v>
      </c>
      <c r="I98" s="8">
        <v>3000</v>
      </c>
      <c r="J98" s="8">
        <v>3360</v>
      </c>
      <c r="S98"/>
      <c r="W98" s="4">
        <v>96</v>
      </c>
      <c r="X98" s="4">
        <v>18</v>
      </c>
      <c r="Y98" s="4" t="s">
        <v>221</v>
      </c>
      <c r="Z98" s="4">
        <v>96</v>
      </c>
    </row>
    <row r="99" spans="1:26" x14ac:dyDescent="0.35">
      <c r="A99" s="4" t="s">
        <v>222</v>
      </c>
      <c r="B99" s="4">
        <v>97</v>
      </c>
      <c r="C99" s="4">
        <v>1117</v>
      </c>
      <c r="D99" s="24">
        <v>44259</v>
      </c>
      <c r="E99" s="4">
        <v>3100</v>
      </c>
      <c r="F99" s="4">
        <v>18</v>
      </c>
      <c r="G99" s="8">
        <v>710</v>
      </c>
      <c r="H99" s="4">
        <v>1</v>
      </c>
      <c r="I99" s="8">
        <v>3000</v>
      </c>
      <c r="J99" s="8">
        <v>3360</v>
      </c>
      <c r="S99"/>
      <c r="W99" s="4">
        <v>97</v>
      </c>
      <c r="X99" s="4">
        <v>18</v>
      </c>
      <c r="Y99" s="4" t="s">
        <v>222</v>
      </c>
      <c r="Z99" s="4">
        <v>97</v>
      </c>
    </row>
    <row r="100" spans="1:26" x14ac:dyDescent="0.35">
      <c r="A100" s="4" t="s">
        <v>206</v>
      </c>
      <c r="B100" s="4">
        <v>98</v>
      </c>
      <c r="C100" s="4">
        <v>1117</v>
      </c>
      <c r="D100" s="24">
        <v>44259</v>
      </c>
      <c r="E100" s="4">
        <v>3100</v>
      </c>
      <c r="F100" s="4">
        <v>48</v>
      </c>
      <c r="G100" s="8">
        <v>1500</v>
      </c>
      <c r="H100" s="4">
        <v>2</v>
      </c>
      <c r="I100" s="8">
        <v>3000</v>
      </c>
      <c r="J100" s="8">
        <v>3360</v>
      </c>
      <c r="S100"/>
      <c r="W100" s="4">
        <v>98</v>
      </c>
      <c r="X100" s="4">
        <v>48</v>
      </c>
      <c r="Y100" s="4" t="s">
        <v>206</v>
      </c>
      <c r="Z100" s="4">
        <v>98</v>
      </c>
    </row>
    <row r="101" spans="1:26" x14ac:dyDescent="0.35">
      <c r="A101" s="4" t="s">
        <v>207</v>
      </c>
      <c r="B101" s="4">
        <v>98</v>
      </c>
      <c r="C101" s="4">
        <v>1117</v>
      </c>
      <c r="D101" s="24">
        <v>44259</v>
      </c>
      <c r="E101" s="4">
        <v>3100</v>
      </c>
      <c r="F101" s="4">
        <v>48</v>
      </c>
      <c r="G101" s="8">
        <v>1500</v>
      </c>
      <c r="H101" s="4">
        <v>2</v>
      </c>
      <c r="I101" s="8">
        <v>3000</v>
      </c>
      <c r="J101" s="8">
        <v>3360</v>
      </c>
      <c r="S101"/>
      <c r="W101" s="4">
        <v>99</v>
      </c>
      <c r="X101" s="4">
        <v>48</v>
      </c>
      <c r="Y101" s="4" t="s">
        <v>207</v>
      </c>
      <c r="Z101" s="4">
        <v>98</v>
      </c>
    </row>
    <row r="102" spans="1:26" x14ac:dyDescent="0.35">
      <c r="A102" s="1" t="s">
        <v>223</v>
      </c>
      <c r="B102" s="1">
        <v>100</v>
      </c>
      <c r="C102" s="1">
        <v>1119</v>
      </c>
      <c r="D102" s="25">
        <v>44259</v>
      </c>
      <c r="E102" s="1">
        <v>3200</v>
      </c>
      <c r="F102" s="1">
        <v>18</v>
      </c>
      <c r="G102" s="9">
        <v>710</v>
      </c>
      <c r="H102" s="1">
        <v>1</v>
      </c>
      <c r="I102" s="9">
        <v>3710</v>
      </c>
      <c r="J102" s="9">
        <v>4155.2</v>
      </c>
      <c r="S102"/>
      <c r="W102" s="1">
        <v>100</v>
      </c>
      <c r="X102" s="1">
        <v>18</v>
      </c>
      <c r="Y102" s="1" t="s">
        <v>223</v>
      </c>
      <c r="Z102" s="1">
        <v>100</v>
      </c>
    </row>
    <row r="103" spans="1:26" x14ac:dyDescent="0.35">
      <c r="A103" s="1" t="s">
        <v>189</v>
      </c>
      <c r="B103" s="1">
        <v>101</v>
      </c>
      <c r="C103" s="1">
        <v>1119</v>
      </c>
      <c r="D103" s="25">
        <v>44259</v>
      </c>
      <c r="E103" s="1">
        <v>3200</v>
      </c>
      <c r="F103" s="1">
        <v>39</v>
      </c>
      <c r="G103" s="9">
        <v>1500</v>
      </c>
      <c r="H103" s="1">
        <v>2</v>
      </c>
      <c r="I103" s="9">
        <v>3710</v>
      </c>
      <c r="J103" s="9">
        <v>4155.2</v>
      </c>
      <c r="S103"/>
      <c r="W103" s="1">
        <v>101</v>
      </c>
      <c r="X103" s="1">
        <v>39</v>
      </c>
      <c r="Y103" s="1" t="s">
        <v>189</v>
      </c>
      <c r="Z103" s="1">
        <v>101</v>
      </c>
    </row>
    <row r="104" spans="1:26" x14ac:dyDescent="0.35">
      <c r="A104" s="1" t="s">
        <v>190</v>
      </c>
      <c r="B104" s="1">
        <v>101</v>
      </c>
      <c r="C104" s="1">
        <v>1119</v>
      </c>
      <c r="D104" s="25">
        <v>44259</v>
      </c>
      <c r="E104" s="1">
        <v>3200</v>
      </c>
      <c r="F104" s="1">
        <v>39</v>
      </c>
      <c r="G104" s="9">
        <v>1500</v>
      </c>
      <c r="H104" s="1">
        <v>2</v>
      </c>
      <c r="I104" s="9">
        <v>3710</v>
      </c>
      <c r="J104" s="9">
        <v>4155.2</v>
      </c>
      <c r="S104"/>
      <c r="W104" s="1">
        <v>102</v>
      </c>
      <c r="X104" s="1">
        <v>39</v>
      </c>
      <c r="Y104" s="1" t="s">
        <v>190</v>
      </c>
      <c r="Z104" s="1">
        <v>101</v>
      </c>
    </row>
    <row r="105" spans="1:26" x14ac:dyDescent="0.35">
      <c r="A105" s="4" t="s">
        <v>230</v>
      </c>
      <c r="B105" s="4">
        <v>103</v>
      </c>
      <c r="C105" s="4">
        <v>1150</v>
      </c>
      <c r="D105" s="24">
        <v>44313</v>
      </c>
      <c r="E105" s="4">
        <v>3300</v>
      </c>
      <c r="F105" s="4">
        <v>25</v>
      </c>
      <c r="G105" s="8">
        <v>1414.11</v>
      </c>
      <c r="H105" s="4">
        <v>1</v>
      </c>
      <c r="I105" s="8">
        <v>1414.11</v>
      </c>
      <c r="J105" s="8">
        <v>1583.8031999999998</v>
      </c>
      <c r="S105"/>
      <c r="W105" s="4">
        <v>103</v>
      </c>
      <c r="X105" s="4">
        <v>25</v>
      </c>
      <c r="Y105" s="4" t="s">
        <v>230</v>
      </c>
      <c r="Z105" s="4">
        <v>103</v>
      </c>
    </row>
    <row r="106" spans="1:26" x14ac:dyDescent="0.35">
      <c r="A106" s="1" t="s">
        <v>96</v>
      </c>
      <c r="B106" s="1">
        <v>104</v>
      </c>
      <c r="C106" s="1">
        <v>1151</v>
      </c>
      <c r="D106" s="25">
        <v>44314</v>
      </c>
      <c r="E106" s="1">
        <v>3400</v>
      </c>
      <c r="F106" s="1">
        <v>40</v>
      </c>
      <c r="G106" s="9">
        <v>133.16999999999999</v>
      </c>
      <c r="H106" s="1">
        <v>1</v>
      </c>
      <c r="I106" s="9">
        <v>133.16999999999999</v>
      </c>
      <c r="J106" s="9">
        <v>149.15039999999999</v>
      </c>
      <c r="S106"/>
      <c r="W106" s="1">
        <v>104</v>
      </c>
      <c r="X106" s="1">
        <v>40</v>
      </c>
      <c r="Y106" s="1" t="s">
        <v>96</v>
      </c>
      <c r="Z106" s="1">
        <v>104</v>
      </c>
    </row>
    <row r="107" spans="1:26" x14ac:dyDescent="0.35">
      <c r="A107" s="4" t="s">
        <v>181</v>
      </c>
      <c r="B107" s="4">
        <v>105</v>
      </c>
      <c r="C107" s="4">
        <v>1157</v>
      </c>
      <c r="D107" s="24">
        <v>44333</v>
      </c>
      <c r="E107" s="4">
        <v>3500</v>
      </c>
      <c r="F107" s="4">
        <v>35</v>
      </c>
      <c r="G107" s="8">
        <v>1350</v>
      </c>
      <c r="H107" s="4">
        <v>1</v>
      </c>
      <c r="I107" s="8">
        <v>1350</v>
      </c>
      <c r="J107" s="8">
        <v>1512</v>
      </c>
      <c r="S107"/>
      <c r="W107" s="4">
        <v>105</v>
      </c>
      <c r="X107" s="4">
        <v>35</v>
      </c>
      <c r="Y107" s="4" t="s">
        <v>181</v>
      </c>
      <c r="Z107" s="4">
        <v>105</v>
      </c>
    </row>
    <row r="108" spans="1:26" x14ac:dyDescent="0.35">
      <c r="A108" s="1" t="s">
        <v>199</v>
      </c>
      <c r="B108" s="1">
        <v>106</v>
      </c>
      <c r="C108" s="1">
        <v>1160</v>
      </c>
      <c r="D108" s="25">
        <v>44334</v>
      </c>
      <c r="E108" s="1">
        <v>3600</v>
      </c>
      <c r="F108" s="1">
        <v>46</v>
      </c>
      <c r="G108" s="9">
        <v>2100</v>
      </c>
      <c r="H108" s="1">
        <v>2</v>
      </c>
      <c r="I108" s="9">
        <v>84253.32</v>
      </c>
      <c r="J108" s="9">
        <v>94363.718400000012</v>
      </c>
      <c r="S108"/>
      <c r="W108" s="1">
        <v>106</v>
      </c>
      <c r="X108" s="1">
        <v>46</v>
      </c>
      <c r="Y108" s="1" t="s">
        <v>199</v>
      </c>
      <c r="Z108" s="1">
        <v>106</v>
      </c>
    </row>
    <row r="109" spans="1:26" x14ac:dyDescent="0.35">
      <c r="A109" s="1" t="s">
        <v>200</v>
      </c>
      <c r="B109" s="1">
        <v>106</v>
      </c>
      <c r="C109" s="1">
        <v>1160</v>
      </c>
      <c r="D109" s="25">
        <v>44334</v>
      </c>
      <c r="E109" s="1">
        <v>3600</v>
      </c>
      <c r="F109" s="1">
        <v>46</v>
      </c>
      <c r="G109" s="9">
        <v>2100</v>
      </c>
      <c r="H109" s="1">
        <v>2</v>
      </c>
      <c r="I109" s="9">
        <v>84253.32</v>
      </c>
      <c r="J109" s="9">
        <v>94363.718400000012</v>
      </c>
      <c r="S109"/>
      <c r="W109" s="1">
        <v>107</v>
      </c>
      <c r="X109" s="1">
        <v>46</v>
      </c>
      <c r="Y109" s="1" t="s">
        <v>200</v>
      </c>
      <c r="Z109" s="1">
        <v>106</v>
      </c>
    </row>
    <row r="110" spans="1:26" x14ac:dyDescent="0.35">
      <c r="A110" s="1" t="s">
        <v>201</v>
      </c>
      <c r="B110" s="1">
        <v>108</v>
      </c>
      <c r="C110" s="1">
        <v>1160</v>
      </c>
      <c r="D110" s="25">
        <v>44334</v>
      </c>
      <c r="E110" s="1">
        <v>3600</v>
      </c>
      <c r="F110" s="1">
        <v>47</v>
      </c>
      <c r="G110" s="9">
        <v>20013.330000000002</v>
      </c>
      <c r="H110" s="1">
        <v>4</v>
      </c>
      <c r="I110" s="9">
        <v>84253.32</v>
      </c>
      <c r="J110" s="9">
        <v>94363.718400000012</v>
      </c>
      <c r="S110"/>
      <c r="W110" s="1">
        <v>108</v>
      </c>
      <c r="X110" s="1">
        <v>47</v>
      </c>
      <c r="Y110" s="1" t="s">
        <v>201</v>
      </c>
      <c r="Z110" s="1">
        <v>108</v>
      </c>
    </row>
    <row r="111" spans="1:26" x14ac:dyDescent="0.35">
      <c r="A111" s="1" t="s">
        <v>202</v>
      </c>
      <c r="B111" s="1">
        <v>108</v>
      </c>
      <c r="C111" s="1">
        <v>1160</v>
      </c>
      <c r="D111" s="25">
        <v>44334</v>
      </c>
      <c r="E111" s="1">
        <v>3600</v>
      </c>
      <c r="F111" s="1">
        <v>47</v>
      </c>
      <c r="G111" s="9">
        <v>20013.330000000002</v>
      </c>
      <c r="H111" s="1">
        <v>4</v>
      </c>
      <c r="I111" s="9">
        <v>84253.32</v>
      </c>
      <c r="J111" s="9">
        <v>94363.718400000012</v>
      </c>
      <c r="S111"/>
      <c r="W111" s="1">
        <v>109</v>
      </c>
      <c r="X111" s="1">
        <v>47</v>
      </c>
      <c r="Y111" s="1" t="s">
        <v>202</v>
      </c>
      <c r="Z111" s="1">
        <v>108</v>
      </c>
    </row>
    <row r="112" spans="1:26" x14ac:dyDescent="0.35">
      <c r="A112" s="1" t="s">
        <v>203</v>
      </c>
      <c r="B112" s="1">
        <v>108</v>
      </c>
      <c r="C112" s="1">
        <v>1160</v>
      </c>
      <c r="D112" s="25">
        <v>44334</v>
      </c>
      <c r="E112" s="1">
        <v>3600</v>
      </c>
      <c r="F112" s="1">
        <v>47</v>
      </c>
      <c r="G112" s="9">
        <v>20013.330000000002</v>
      </c>
      <c r="H112" s="1">
        <v>4</v>
      </c>
      <c r="I112" s="9">
        <v>84253.32</v>
      </c>
      <c r="J112" s="9">
        <v>94363.718400000012</v>
      </c>
      <c r="S112"/>
      <c r="W112" s="1">
        <v>110</v>
      </c>
      <c r="X112" s="1">
        <v>47</v>
      </c>
      <c r="Y112" s="1" t="s">
        <v>203</v>
      </c>
      <c r="Z112" s="1">
        <v>108</v>
      </c>
    </row>
    <row r="113" spans="1:26" x14ac:dyDescent="0.35">
      <c r="A113" s="1" t="s">
        <v>204</v>
      </c>
      <c r="B113" s="1">
        <v>108</v>
      </c>
      <c r="C113" s="1">
        <v>1160</v>
      </c>
      <c r="D113" s="25">
        <v>44334</v>
      </c>
      <c r="E113" s="1">
        <v>3600</v>
      </c>
      <c r="F113" s="1">
        <v>47</v>
      </c>
      <c r="G113" s="9">
        <v>20013.330000000002</v>
      </c>
      <c r="H113" s="1">
        <v>4</v>
      </c>
      <c r="I113" s="9">
        <v>84253.32</v>
      </c>
      <c r="J113" s="9">
        <v>94363.718400000012</v>
      </c>
      <c r="S113"/>
      <c r="W113" s="1">
        <v>111</v>
      </c>
      <c r="X113" s="1">
        <v>47</v>
      </c>
      <c r="Y113" s="1" t="s">
        <v>204</v>
      </c>
      <c r="Z113" s="1">
        <v>108</v>
      </c>
    </row>
    <row r="114" spans="1:26" x14ac:dyDescent="0.35">
      <c r="A114" s="4" t="s">
        <v>105</v>
      </c>
      <c r="B114" s="4">
        <v>112</v>
      </c>
      <c r="C114" s="4">
        <v>1168</v>
      </c>
      <c r="D114" s="24">
        <v>44334</v>
      </c>
      <c r="E114" s="4">
        <v>3700</v>
      </c>
      <c r="F114" s="4">
        <v>1</v>
      </c>
      <c r="G114" s="8">
        <v>264.74</v>
      </c>
      <c r="H114" s="4">
        <v>2</v>
      </c>
      <c r="I114" s="8">
        <v>529.48</v>
      </c>
      <c r="J114" s="8">
        <v>593.01760000000013</v>
      </c>
      <c r="S114"/>
      <c r="W114" s="4">
        <v>112</v>
      </c>
      <c r="X114" s="4">
        <v>1</v>
      </c>
      <c r="Y114" s="4" t="s">
        <v>105</v>
      </c>
      <c r="Z114" s="4">
        <v>112</v>
      </c>
    </row>
    <row r="115" spans="1:26" x14ac:dyDescent="0.35">
      <c r="A115" s="4" t="s">
        <v>124</v>
      </c>
      <c r="B115" s="4">
        <v>112</v>
      </c>
      <c r="C115" s="4">
        <v>1168</v>
      </c>
      <c r="D115" s="24">
        <v>44334</v>
      </c>
      <c r="E115" s="4">
        <v>3700</v>
      </c>
      <c r="F115" s="4">
        <v>1</v>
      </c>
      <c r="G115" s="8">
        <v>264.74</v>
      </c>
      <c r="H115" s="4">
        <v>2</v>
      </c>
      <c r="I115" s="8">
        <v>529.48</v>
      </c>
      <c r="J115" s="8">
        <v>593.01760000000013</v>
      </c>
      <c r="S115"/>
      <c r="W115" s="4">
        <v>113</v>
      </c>
      <c r="X115" s="4">
        <v>1</v>
      </c>
      <c r="Y115" s="4" t="s">
        <v>124</v>
      </c>
      <c r="Z115" s="4">
        <v>112</v>
      </c>
    </row>
    <row r="116" spans="1:26" x14ac:dyDescent="0.35">
      <c r="A116" s="1" t="s">
        <v>191</v>
      </c>
      <c r="B116" s="1">
        <v>114</v>
      </c>
      <c r="C116" s="1">
        <v>1169</v>
      </c>
      <c r="D116" s="25">
        <v>44334</v>
      </c>
      <c r="E116" s="1">
        <v>3800</v>
      </c>
      <c r="F116" s="1">
        <v>41</v>
      </c>
      <c r="G116" s="9">
        <v>374.63</v>
      </c>
      <c r="H116" s="1">
        <v>1</v>
      </c>
      <c r="I116" s="9">
        <v>374.63</v>
      </c>
      <c r="J116" s="9">
        <v>419.5856</v>
      </c>
      <c r="S116"/>
      <c r="W116" s="1">
        <v>114</v>
      </c>
      <c r="X116" s="1">
        <v>41</v>
      </c>
      <c r="Y116" s="1" t="s">
        <v>191</v>
      </c>
      <c r="Z116" s="1">
        <v>114</v>
      </c>
    </row>
    <row r="117" spans="1:26" x14ac:dyDescent="0.35">
      <c r="A117" s="4" t="s">
        <v>209</v>
      </c>
      <c r="B117" s="4">
        <v>115</v>
      </c>
      <c r="C117" s="4">
        <v>1170</v>
      </c>
      <c r="D117" s="24">
        <v>44334</v>
      </c>
      <c r="E117" s="4">
        <v>3900</v>
      </c>
      <c r="F117" s="4">
        <v>4</v>
      </c>
      <c r="G117" s="8">
        <v>374.63</v>
      </c>
      <c r="H117" s="4">
        <v>1</v>
      </c>
      <c r="I117" s="8">
        <v>374.63</v>
      </c>
      <c r="J117" s="8">
        <v>419.5856</v>
      </c>
      <c r="S117"/>
      <c r="W117" s="4">
        <v>115</v>
      </c>
      <c r="X117" s="4">
        <v>4</v>
      </c>
      <c r="Y117" s="4" t="s">
        <v>209</v>
      </c>
      <c r="Z117" s="4">
        <v>115</v>
      </c>
    </row>
    <row r="118" spans="1:26" x14ac:dyDescent="0.35">
      <c r="A118" s="1" t="s">
        <v>208</v>
      </c>
      <c r="B118" s="1">
        <v>116</v>
      </c>
      <c r="C118" s="1">
        <v>1171</v>
      </c>
      <c r="D118" s="25">
        <v>44334</v>
      </c>
      <c r="E118" s="1">
        <v>4000</v>
      </c>
      <c r="F118" s="1">
        <v>3</v>
      </c>
      <c r="G118" s="9">
        <v>424.58</v>
      </c>
      <c r="H118" s="1">
        <v>1</v>
      </c>
      <c r="I118" s="9">
        <v>424.58</v>
      </c>
      <c r="J118" s="9">
        <v>475.52959999999996</v>
      </c>
      <c r="S118"/>
      <c r="W118" s="1">
        <v>116</v>
      </c>
      <c r="X118" s="1">
        <v>3</v>
      </c>
      <c r="Y118" s="1" t="s">
        <v>208</v>
      </c>
      <c r="Z118" s="1">
        <v>116</v>
      </c>
    </row>
    <row r="119" spans="1:26" x14ac:dyDescent="0.35">
      <c r="A119" s="4" t="s">
        <v>125</v>
      </c>
      <c r="B119" s="4">
        <v>117</v>
      </c>
      <c r="C119" s="4">
        <v>1173</v>
      </c>
      <c r="D119" s="24">
        <v>44334</v>
      </c>
      <c r="E119" s="4">
        <v>4100</v>
      </c>
      <c r="F119" s="4">
        <v>2</v>
      </c>
      <c r="G119" s="8">
        <v>207.79</v>
      </c>
      <c r="H119" s="4">
        <v>4</v>
      </c>
      <c r="I119" s="8">
        <v>831.16</v>
      </c>
      <c r="J119" s="8">
        <v>930.89919999999995</v>
      </c>
      <c r="S119"/>
      <c r="W119" s="4">
        <v>117</v>
      </c>
      <c r="X119" s="4">
        <v>2</v>
      </c>
      <c r="Y119" s="4" t="s">
        <v>125</v>
      </c>
      <c r="Z119" s="4">
        <v>117</v>
      </c>
    </row>
    <row r="120" spans="1:26" x14ac:dyDescent="0.35">
      <c r="A120" s="4" t="s">
        <v>126</v>
      </c>
      <c r="B120" s="4">
        <v>117</v>
      </c>
      <c r="C120" s="4">
        <v>1173</v>
      </c>
      <c r="D120" s="24">
        <v>44334</v>
      </c>
      <c r="E120" s="4">
        <v>4100</v>
      </c>
      <c r="F120" s="4">
        <v>2</v>
      </c>
      <c r="G120" s="8">
        <v>207.79</v>
      </c>
      <c r="H120" s="4">
        <v>4</v>
      </c>
      <c r="I120" s="8">
        <v>831.16</v>
      </c>
      <c r="J120" s="8">
        <v>930.89919999999995</v>
      </c>
      <c r="S120"/>
      <c r="W120" s="4">
        <v>118</v>
      </c>
      <c r="X120" s="4">
        <v>2</v>
      </c>
      <c r="Y120" s="4" t="s">
        <v>126</v>
      </c>
      <c r="Z120" s="4">
        <v>117</v>
      </c>
    </row>
    <row r="121" spans="1:26" x14ac:dyDescent="0.35">
      <c r="A121" s="4" t="s">
        <v>127</v>
      </c>
      <c r="B121" s="4">
        <v>117</v>
      </c>
      <c r="C121" s="4">
        <v>1173</v>
      </c>
      <c r="D121" s="24">
        <v>44334</v>
      </c>
      <c r="E121" s="4">
        <v>4100</v>
      </c>
      <c r="F121" s="4">
        <v>2</v>
      </c>
      <c r="G121" s="8">
        <v>207.79</v>
      </c>
      <c r="H121" s="4">
        <v>4</v>
      </c>
      <c r="I121" s="8">
        <v>831.16</v>
      </c>
      <c r="J121" s="8">
        <v>930.89919999999995</v>
      </c>
      <c r="S121"/>
      <c r="W121" s="4">
        <v>119</v>
      </c>
      <c r="X121" s="4">
        <v>2</v>
      </c>
      <c r="Y121" s="4" t="s">
        <v>127</v>
      </c>
      <c r="Z121" s="4">
        <v>117</v>
      </c>
    </row>
    <row r="122" spans="1:26" x14ac:dyDescent="0.35">
      <c r="A122" s="4" t="s">
        <v>128</v>
      </c>
      <c r="B122" s="4">
        <v>117</v>
      </c>
      <c r="C122" s="4">
        <v>1173</v>
      </c>
      <c r="D122" s="24">
        <v>44334</v>
      </c>
      <c r="E122" s="4">
        <v>4100</v>
      </c>
      <c r="F122" s="4">
        <v>2</v>
      </c>
      <c r="G122" s="8">
        <v>207.79</v>
      </c>
      <c r="H122" s="4">
        <v>4</v>
      </c>
      <c r="I122" s="8">
        <v>831.16</v>
      </c>
      <c r="J122" s="8">
        <v>930.89919999999995</v>
      </c>
      <c r="S122"/>
      <c r="W122" s="4">
        <v>120</v>
      </c>
      <c r="X122" s="4">
        <v>2</v>
      </c>
      <c r="Y122" s="4" t="s">
        <v>128</v>
      </c>
      <c r="Z122" s="4">
        <v>117</v>
      </c>
    </row>
  </sheetData>
  <autoFilter ref="B1:J123" xr:uid="{25EB766A-7385-41B7-919F-3BC239029209}"/>
  <sortState xmlns:xlrd2="http://schemas.microsoft.com/office/spreadsheetml/2017/richdata2" ref="M3:U52">
    <sortCondition ref="M3:M52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20DA-8E98-4701-A1DC-23F90091B9E4}">
  <dimension ref="A1:A11"/>
  <sheetViews>
    <sheetView zoomScale="85" zoomScaleNormal="85" workbookViewId="0">
      <selection activeCell="A4" sqref="A4"/>
    </sheetView>
  </sheetViews>
  <sheetFormatPr defaultRowHeight="14.5" x14ac:dyDescent="0.35"/>
  <cols>
    <col min="1" max="1" width="225.1796875" customWidth="1"/>
  </cols>
  <sheetData>
    <row r="1" spans="1:1" ht="31" x14ac:dyDescent="0.7">
      <c r="A1" s="14" t="s">
        <v>244</v>
      </c>
    </row>
    <row r="2" spans="1:1" ht="31" x14ac:dyDescent="0.7">
      <c r="A2" s="15" t="s">
        <v>291</v>
      </c>
    </row>
    <row r="3" spans="1:1" ht="31" x14ac:dyDescent="0.7">
      <c r="A3" s="15" t="s">
        <v>290</v>
      </c>
    </row>
    <row r="4" spans="1:1" ht="31" x14ac:dyDescent="0.7">
      <c r="A4" s="15" t="s">
        <v>289</v>
      </c>
    </row>
    <row r="5" spans="1:1" ht="31" x14ac:dyDescent="0.7">
      <c r="A5" s="15" t="s">
        <v>245</v>
      </c>
    </row>
    <row r="6" spans="1:1" ht="31" x14ac:dyDescent="0.7">
      <c r="A6" s="15" t="s">
        <v>246</v>
      </c>
    </row>
    <row r="7" spans="1:1" ht="31" x14ac:dyDescent="0.7">
      <c r="A7" s="15" t="s">
        <v>288</v>
      </c>
    </row>
    <row r="8" spans="1:1" ht="31" x14ac:dyDescent="0.7">
      <c r="A8" s="15" t="s">
        <v>287</v>
      </c>
    </row>
    <row r="9" spans="1:1" ht="31" x14ac:dyDescent="0.7">
      <c r="A9" s="14" t="s">
        <v>247</v>
      </c>
    </row>
    <row r="11" spans="1:1" ht="31" x14ac:dyDescent="0.7">
      <c r="A11" s="15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38C4-8396-4C4C-B6D2-4013ED1593F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274A-0C67-4698-9775-C9C88067C07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9B0B-B493-42C3-BA74-E409CA0FE2B5}">
  <dimension ref="A1"/>
  <sheetViews>
    <sheetView workbookViewId="0">
      <selection activeCell="E29" sqref="E29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6991-80E0-4092-BFF1-6D687B498A39}">
  <dimension ref="A1"/>
  <sheetViews>
    <sheetView workbookViewId="0">
      <selection activeCell="E34" sqref="E3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do_not_touch</vt:lpstr>
      <vt:lpstr>Original</vt:lpstr>
      <vt:lpstr>Working</vt:lpstr>
      <vt:lpstr>Rules</vt:lpstr>
      <vt:lpstr>1NF Steps</vt:lpstr>
      <vt:lpstr>2NF Steps</vt:lpstr>
      <vt:lpstr>3NF Steps</vt:lpstr>
      <vt:lpstr>Time Anomaly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Blake Vincelette</dc:creator>
  <cp:lastModifiedBy>Cole Dorman</cp:lastModifiedBy>
  <dcterms:created xsi:type="dcterms:W3CDTF">2023-11-15T14:11:54Z</dcterms:created>
  <dcterms:modified xsi:type="dcterms:W3CDTF">2024-03-13T20:48:59Z</dcterms:modified>
</cp:coreProperties>
</file>