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13] Repository\riotapi_local\docs\arch\"/>
    </mc:Choice>
  </mc:AlternateContent>
  <xr:revisionPtr revIDLastSave="0" documentId="13_ncr:1_{0BC555E5-A3F1-4A43-93A9-F738903C8A99}" xr6:coauthVersionLast="47" xr6:coauthVersionMax="47" xr10:uidLastSave="{00000000-0000-0000-0000-000000000000}"/>
  <bookViews>
    <workbookView xWindow="-108" yWindow="-108" windowWidth="23256" windowHeight="12576" xr2:uid="{09346F5A-1E1B-4F1E-A41F-3D48C40C1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" i="1"/>
  <c r="F2" i="1"/>
  <c r="E2" i="1"/>
  <c r="E3" i="1"/>
  <c r="E4" i="1"/>
  <c r="E5" i="1"/>
  <c r="E6" i="1"/>
  <c r="E7" i="1"/>
  <c r="E8" i="1"/>
  <c r="E9" i="1"/>
  <c r="E10" i="1"/>
  <c r="E1" i="1"/>
  <c r="G8" i="1" l="1"/>
  <c r="G6" i="1"/>
  <c r="G3" i="1"/>
  <c r="G10" i="1"/>
  <c r="G5" i="1"/>
  <c r="G4" i="1"/>
  <c r="G2" i="1"/>
  <c r="G1" i="1"/>
  <c r="G9" i="1"/>
  <c r="G7" i="1"/>
</calcChain>
</file>

<file path=xl/sharedStrings.xml><?xml version="1.0" encoding="utf-8"?>
<sst xmlns="http://schemas.openxmlformats.org/spreadsheetml/2006/main" count="21" uniqueCount="17">
  <si>
    <t>string</t>
  </si>
  <si>
    <t>summonerId</t>
  </si>
  <si>
    <t>int</t>
  </si>
  <si>
    <t>boolean</t>
  </si>
  <si>
    <t>Player's encrypted summonerId.</t>
  </si>
  <si>
    <t>id</t>
  </si>
  <si>
    <t>List[string]</t>
  </si>
  <si>
    <r>
      <t>List[</t>
    </r>
    <r>
      <rPr>
        <u/>
        <sz val="8"/>
        <color rgb="FFDC291E"/>
        <rFont val="Arial"/>
        <family val="2"/>
      </rPr>
      <t>ContentDto</t>
    </r>
    <r>
      <rPr>
        <sz val="8"/>
        <color rgb="FF141414"/>
        <rFont val="Arial"/>
        <family val="2"/>
      </rPr>
      <t>]</t>
    </r>
  </si>
  <si>
    <t>created_at</t>
  </si>
  <si>
    <t>updated_at</t>
  </si>
  <si>
    <t>platforms</t>
  </si>
  <si>
    <t>(Legal values: windows, macos, android, ios, ps4, xbone, switch)</t>
  </si>
  <si>
    <t>author</t>
  </si>
  <si>
    <t>publish</t>
  </si>
  <si>
    <t>publish_locations</t>
  </si>
  <si>
    <t>(Legal values: riotclient, riotstatus, game)</t>
  </si>
  <si>
    <t>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</si>
</sst>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141414"/>
      <name val="Arial"/>
      <family val="2"/>
    </font>
    <font>
      <u/>
      <sz val="8"/>
      <color rgb="FFDC29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BFE4-63E5-4DE2-B3E6-9962DF89ED7D}">
  <dimension ref="A1:G10"/>
  <sheetViews>
    <sheetView tabSelected="1" workbookViewId="0">
      <selection activeCell="G2" sqref="G2:G8"/>
    </sheetView>
  </sheetViews>
  <sheetFormatPr defaultRowHeight="14.4" x14ac:dyDescent="0.3"/>
  <cols>
    <col min="6" max="6" width="90.88671875" bestFit="1" customWidth="1"/>
  </cols>
  <sheetData>
    <row r="1" spans="1:7" x14ac:dyDescent="0.3">
      <c r="A1" s="2"/>
      <c r="B1" s="2"/>
      <c r="C1" s="2"/>
      <c r="E1">
        <f>IF(B1="string", "str", IF(B1="boolean", "bool", IF(B1="integer", "int", IF(OR(B1="float", B1="double"), "float", B1))))</f>
        <v>0</v>
      </c>
      <c r="F1" t="str">
        <f>IF(ISBLANK(C1), "", " = Field(description="&amp;"'"&amp;C1&amp;"')")</f>
        <v/>
      </c>
      <c r="G1" t="str">
        <f>A1&amp;": "&amp;E1&amp;F1</f>
        <v>: 0</v>
      </c>
    </row>
    <row r="2" spans="1:7" x14ac:dyDescent="0.3">
      <c r="A2" s="1" t="s">
        <v>5</v>
      </c>
      <c r="B2" s="1" t="s">
        <v>2</v>
      </c>
      <c r="C2" s="1"/>
      <c r="E2" t="str">
        <f t="shared" ref="E2:E10" si="0">IF(B2="string", "str", IF(B2="boolean", "bool", IF(B2="integer", "int", IF(OR(B2="float", B2="double"), "float", B2))))</f>
        <v>int</v>
      </c>
      <c r="F2" t="str">
        <f>IF(ISBLANK(C2), "", " = Field(description="&amp;"'"&amp;C2&amp;"')")</f>
        <v/>
      </c>
      <c r="G2" t="str">
        <f t="shared" ref="G2:G10" si="1">A2&amp;": "&amp;E2&amp;F2</f>
        <v>id: int</v>
      </c>
    </row>
    <row r="3" spans="1:7" x14ac:dyDescent="0.3">
      <c r="A3" s="1" t="s">
        <v>12</v>
      </c>
      <c r="B3" s="1" t="s">
        <v>0</v>
      </c>
      <c r="C3" s="1"/>
      <c r="E3" t="str">
        <f t="shared" si="0"/>
        <v>str</v>
      </c>
      <c r="F3" t="str">
        <f t="shared" ref="F3:F10" si="2">IF(ISBLANK(C3), "", " = Field(description="&amp;"'"&amp;C3&amp;"')")</f>
        <v/>
      </c>
      <c r="G3" t="str">
        <f t="shared" si="1"/>
        <v>author: str</v>
      </c>
    </row>
    <row r="4" spans="1:7" x14ac:dyDescent="0.3">
      <c r="A4" s="1" t="s">
        <v>13</v>
      </c>
      <c r="B4" s="1" t="s">
        <v>3</v>
      </c>
      <c r="C4" s="1"/>
      <c r="E4" t="str">
        <f t="shared" si="0"/>
        <v>bool</v>
      </c>
      <c r="F4" t="str">
        <f t="shared" si="2"/>
        <v/>
      </c>
      <c r="G4" t="str">
        <f t="shared" si="1"/>
        <v>publish: bool</v>
      </c>
    </row>
    <row r="5" spans="1:7" ht="51" x14ac:dyDescent="0.3">
      <c r="A5" s="1" t="s">
        <v>14</v>
      </c>
      <c r="B5" s="1" t="s">
        <v>6</v>
      </c>
      <c r="C5" s="1" t="s">
        <v>15</v>
      </c>
      <c r="E5" t="str">
        <f t="shared" si="0"/>
        <v>List[string]</v>
      </c>
      <c r="F5" t="str">
        <f t="shared" si="2"/>
        <v xml:space="preserve"> = Field(description='(Legal values: riotclient, riotstatus, game)')</v>
      </c>
      <c r="G5" t="str">
        <f t="shared" si="1"/>
        <v>publish_locations: List[string] = Field(description='(Legal values: riotclient, riotstatus, game)')</v>
      </c>
    </row>
    <row r="6" spans="1:7" ht="20.399999999999999" x14ac:dyDescent="0.3">
      <c r="A6" s="1" t="s">
        <v>16</v>
      </c>
      <c r="B6" s="1" t="s">
        <v>7</v>
      </c>
      <c r="C6" s="1"/>
      <c r="E6" t="str">
        <f t="shared" si="0"/>
        <v>List[ContentDto]</v>
      </c>
      <c r="F6" t="str">
        <f t="shared" si="2"/>
        <v/>
      </c>
      <c r="G6" t="str">
        <f t="shared" si="1"/>
        <v>translations: List[ContentDto]</v>
      </c>
    </row>
    <row r="7" spans="1:7" x14ac:dyDescent="0.3">
      <c r="A7" s="1" t="s">
        <v>8</v>
      </c>
      <c r="B7" s="1" t="s">
        <v>0</v>
      </c>
      <c r="C7" s="1"/>
      <c r="E7" t="str">
        <f t="shared" si="0"/>
        <v>str</v>
      </c>
      <c r="F7" t="str">
        <f t="shared" si="2"/>
        <v/>
      </c>
      <c r="G7" t="str">
        <f t="shared" si="1"/>
        <v>created_at: str</v>
      </c>
    </row>
    <row r="8" spans="1:7" x14ac:dyDescent="0.3">
      <c r="A8" s="1" t="s">
        <v>9</v>
      </c>
      <c r="B8" s="1" t="s">
        <v>0</v>
      </c>
      <c r="C8" s="2"/>
      <c r="E8" t="str">
        <f t="shared" si="0"/>
        <v>str</v>
      </c>
      <c r="F8" t="str">
        <f t="shared" si="2"/>
        <v/>
      </c>
      <c r="G8" t="str">
        <f t="shared" si="1"/>
        <v>updated_at: str</v>
      </c>
    </row>
    <row r="9" spans="1:7" ht="71.400000000000006" x14ac:dyDescent="0.3">
      <c r="A9" s="1" t="s">
        <v>10</v>
      </c>
      <c r="B9" s="1" t="s">
        <v>6</v>
      </c>
      <c r="C9" s="1" t="s">
        <v>11</v>
      </c>
      <c r="E9" t="str">
        <f t="shared" si="0"/>
        <v>List[string]</v>
      </c>
      <c r="F9" t="str">
        <f t="shared" si="2"/>
        <v xml:space="preserve"> = Field(description='(Legal values: windows, macos, android, ios, ps4, xbone, switch)')</v>
      </c>
      <c r="G9" t="str">
        <f t="shared" si="1"/>
        <v>platforms: List[string] = Field(description='(Legal values: windows, macos, android, ios, ps4, xbone, switch)')</v>
      </c>
    </row>
    <row r="10" spans="1:7" ht="40.799999999999997" x14ac:dyDescent="0.3">
      <c r="A10" s="1" t="s">
        <v>1</v>
      </c>
      <c r="B10" s="1" t="s">
        <v>0</v>
      </c>
      <c r="C10" s="1" t="s">
        <v>4</v>
      </c>
      <c r="E10" t="str">
        <f t="shared" si="0"/>
        <v>str</v>
      </c>
      <c r="F10" t="str">
        <f t="shared" si="2"/>
        <v xml:space="preserve"> = Field(description='Player's encrypted summonerId.')</v>
      </c>
      <c r="G10" t="str">
        <f t="shared" si="1"/>
        <v>summonerId: str = Field(description='Player's encrypted summonerId.')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2024-06-15T15:09:37Z</dcterms:created>
  <dcterms:modified xsi:type="dcterms:W3CDTF">2024-06-15T17:19:07Z</dcterms:modified>
</cp:coreProperties>
</file>