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ción\Análisis Predictivo\Solver\"/>
    </mc:Choice>
  </mc:AlternateContent>
  <bookViews>
    <workbookView xWindow="0" yWindow="0" windowWidth="24000" windowHeight="9510" activeTab="2"/>
  </bookViews>
  <sheets>
    <sheet name="guion1IO1" sheetId="1" r:id="rId1"/>
    <sheet name="Ejemplo Solver" sheetId="3" r:id="rId2"/>
    <sheet name="Ejemplo regresion lineal" sheetId="2" r:id="rId3"/>
  </sheets>
  <definedNames>
    <definedName name="solver_adj" localSheetId="1" hidden="1">'Ejemplo Solver'!$J$10:$L$10</definedName>
    <definedName name="solver_adj" localSheetId="0" hidden="1">guion1IO1!$B$13:$B$16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'Ejemplo Solver'!$J$10:$L$10</definedName>
    <definedName name="solver_lhs1" localSheetId="0" hidden="1">guion1IO1!$H$12</definedName>
    <definedName name="solver_lhs2" localSheetId="1" hidden="1">'Ejemplo Solver'!$P$5</definedName>
    <definedName name="solver_lhs2" localSheetId="0" hidden="1">guion1IO1!$H$13</definedName>
    <definedName name="solver_lhs3" localSheetId="1" hidden="1">'Ejemplo Solver'!$P$6</definedName>
    <definedName name="solver_lhs3" localSheetId="0" hidden="1">guion1IO1!$H$14</definedName>
    <definedName name="solver_lhs4" localSheetId="1" hidden="1">'Ejemplo Solver'!$P$7</definedName>
    <definedName name="solver_lhs4" localSheetId="0" hidden="1">guion1IO1!$H$15</definedName>
    <definedName name="solver_lhs5" localSheetId="0" hidden="1">guion1IO1!$H$16</definedName>
    <definedName name="solver_lhs6" localSheetId="0" hidden="1">guion1IO1!$H$17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'Ejemplo Solver'!$P$10</definedName>
    <definedName name="solver_opt" localSheetId="0" hidden="1">guion1IO1!$C$19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4</definedName>
    <definedName name="solver_rel1" localSheetId="0" hidden="1">3</definedName>
    <definedName name="solver_rel2" localSheetId="1" hidden="1">1</definedName>
    <definedName name="solver_rel2" localSheetId="0" hidden="1">3</definedName>
    <definedName name="solver_rel3" localSheetId="1" hidden="1">2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hs1" localSheetId="1" hidden="1">entero</definedName>
    <definedName name="solver_rhs1" localSheetId="0" hidden="1">guion1IO1!$J$12</definedName>
    <definedName name="solver_rhs2" localSheetId="1" hidden="1">'Ejemplo Solver'!$N$5</definedName>
    <definedName name="solver_rhs2" localSheetId="0" hidden="1">guion1IO1!$J$13</definedName>
    <definedName name="solver_rhs3" localSheetId="1" hidden="1">'Ejemplo Solver'!$N$6</definedName>
    <definedName name="solver_rhs3" localSheetId="0" hidden="1">guion1IO1!$J$14</definedName>
    <definedName name="solver_rhs4" localSheetId="1" hidden="1">'Ejemplo Solver'!$N$7</definedName>
    <definedName name="solver_rhs4" localSheetId="0" hidden="1">guion1IO1!$J$15</definedName>
    <definedName name="solver_rhs5" localSheetId="0" hidden="1">guion1IO1!$J$16</definedName>
    <definedName name="solver_rhs6" localSheetId="0" hidden="1">guion1IO1!$J$17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100</definedName>
    <definedName name="solver_tim" localSheetId="0" hidden="1">100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3" l="1"/>
  <c r="P7" i="3"/>
  <c r="P6" i="3"/>
  <c r="P5" i="3"/>
  <c r="H16" i="1" l="1"/>
  <c r="H15" i="1"/>
  <c r="H14" i="1"/>
  <c r="H13" i="1"/>
  <c r="H12" i="1"/>
  <c r="J16" i="1"/>
  <c r="J15" i="1"/>
  <c r="J14" i="1"/>
  <c r="J13" i="1"/>
  <c r="J12" i="1"/>
  <c r="C19" i="1"/>
  <c r="H17" i="1" s="1"/>
</calcChain>
</file>

<file path=xl/sharedStrings.xml><?xml version="1.0" encoding="utf-8"?>
<sst xmlns="http://schemas.openxmlformats.org/spreadsheetml/2006/main" count="71" uniqueCount="49">
  <si>
    <t>A</t>
  </si>
  <si>
    <t>B</t>
  </si>
  <si>
    <t>C</t>
  </si>
  <si>
    <t>&lt;=</t>
  </si>
  <si>
    <t>&gt;=</t>
  </si>
  <si>
    <t>Precio Tipo Gas</t>
  </si>
  <si>
    <t>i</t>
  </si>
  <si>
    <t>x</t>
  </si>
  <si>
    <t>Función objetivo:</t>
  </si>
  <si>
    <t>cant de A</t>
  </si>
  <si>
    <t>cant de B</t>
  </si>
  <si>
    <t>cant de C</t>
  </si>
  <si>
    <t>Restricciones</t>
  </si>
  <si>
    <t>tipo 1</t>
  </si>
  <si>
    <t>tipo 2</t>
  </si>
  <si>
    <t>Total</t>
  </si>
  <si>
    <t>=</t>
  </si>
  <si>
    <t>(litro)</t>
  </si>
  <si>
    <t xml:space="preserve"> PRENSA</t>
  </si>
  <si>
    <t xml:space="preserve"> TELEVISION  </t>
  </si>
  <si>
    <t>RADIO</t>
  </si>
  <si>
    <t>Audiencia por unidad de publicidad</t>
  </si>
  <si>
    <t>Costo por unidad de publicidad</t>
  </si>
  <si>
    <t xml:space="preserve">Bs. 600,00 </t>
  </si>
  <si>
    <t xml:space="preserve"> Bs. 2.000,00</t>
  </si>
  <si>
    <t xml:space="preserve"> Bs. 300,00 </t>
  </si>
  <si>
    <t xml:space="preserve">Variables de decisión: </t>
  </si>
  <si>
    <t xml:space="preserve"> </t>
  </si>
  <si>
    <t xml:space="preserve">T  = Unidades de publicidad a contratar en televisión. </t>
  </si>
  <si>
    <t xml:space="preserve">R  = Unidades de publicidad  a contratar en radio. </t>
  </si>
  <si>
    <t xml:space="preserve">P  = Unidades de publicidad a contratar en prensa. </t>
  </si>
  <si>
    <t xml:space="preserve">Objetivo :  Maximizar la audiencia total o cantidad de personas que vean la publicidad. </t>
  </si>
  <si>
    <t xml:space="preserve">Z  =  100.000 T + 18.000 R + 40.000 P </t>
  </si>
  <si>
    <t xml:space="preserve"> R = 0,50 (T+R+P)</t>
  </si>
  <si>
    <t xml:space="preserve">2.000 T + 300 R + 600 P  ≤  18.500 </t>
  </si>
  <si>
    <t xml:space="preserve">Restricciones:  </t>
  </si>
  <si>
    <t xml:space="preserve">1. Presupuesto total para promociones se ha limitado a Bs. 18.500,00. 2.000 T + 300 R + 600 P  ≤  18.500 </t>
  </si>
  <si>
    <t xml:space="preserve">2. La publicidad en radio debe ser igual al 50% de unidades de publicidad autorizadas. </t>
  </si>
  <si>
    <t xml:space="preserve">3. La cantidad de unidades solicitadas en televisión debe ser al menos 10% del total autorizado. </t>
  </si>
  <si>
    <t xml:space="preserve">T ≥ 0,10 (T+R+P) </t>
  </si>
  <si>
    <t xml:space="preserve">0,90 T – 0,10 R – 0,10 P  ≥  0 </t>
  </si>
  <si>
    <t>==&gt;</t>
  </si>
  <si>
    <t>T</t>
  </si>
  <si>
    <t>R</t>
  </si>
  <si>
    <t>P</t>
  </si>
  <si>
    <t>-0,5T + 0,5R -0,5P=0</t>
  </si>
  <si>
    <t>Máximo:</t>
  </si>
  <si>
    <t>Trimestre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</si>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</sst>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quotePrefix="1"/>
    <xf numFmtId="43" fontId="3" fillId="2" borderId="0" xfId="1" applyFont="1" applyFill="1"/>
    <xf numFmtId="166" fontId="0" fillId="3" borderId="1" xfId="1" applyNumberFormat="1" applyFont="1" applyFill="1" applyBorder="1" applyAlignment="1">
      <alignment horizontal="center"/>
    </xf>
    <xf numFmtId="0" fontId="0" fillId="3" borderId="1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A2" sqref="A2:E6"/>
    </sheetView>
  </sheetViews>
  <sheetFormatPr baseColWidth="10" defaultRowHeight="15" x14ac:dyDescent="0.25"/>
  <cols>
    <col min="5" max="5" width="14.42578125" bestFit="1" customWidth="1"/>
  </cols>
  <sheetData>
    <row r="2" spans="1:10" x14ac:dyDescent="0.25">
      <c r="A2" t="s">
        <v>6</v>
      </c>
      <c r="B2" t="s">
        <v>0</v>
      </c>
      <c r="C2" t="s">
        <v>1</v>
      </c>
      <c r="D2" t="s">
        <v>2</v>
      </c>
      <c r="E2" t="s">
        <v>5</v>
      </c>
    </row>
    <row r="3" spans="1:10" x14ac:dyDescent="0.25">
      <c r="A3">
        <v>1</v>
      </c>
      <c r="B3">
        <v>80</v>
      </c>
      <c r="C3">
        <v>10</v>
      </c>
      <c r="D3">
        <v>10</v>
      </c>
      <c r="E3">
        <v>43</v>
      </c>
      <c r="F3" t="s">
        <v>3</v>
      </c>
      <c r="G3" s="1">
        <v>0.3</v>
      </c>
    </row>
    <row r="4" spans="1:10" x14ac:dyDescent="0.25">
      <c r="A4">
        <v>2</v>
      </c>
      <c r="B4">
        <v>30</v>
      </c>
      <c r="C4">
        <v>30</v>
      </c>
      <c r="D4">
        <v>40</v>
      </c>
      <c r="E4">
        <v>31</v>
      </c>
      <c r="F4" t="s">
        <v>3</v>
      </c>
      <c r="G4" s="1">
        <v>0.4</v>
      </c>
    </row>
    <row r="5" spans="1:10" x14ac:dyDescent="0.25">
      <c r="A5">
        <v>3</v>
      </c>
      <c r="B5">
        <v>70</v>
      </c>
      <c r="C5">
        <v>10</v>
      </c>
      <c r="D5">
        <v>20</v>
      </c>
      <c r="E5">
        <v>47</v>
      </c>
    </row>
    <row r="6" spans="1:10" x14ac:dyDescent="0.25">
      <c r="A6">
        <v>4</v>
      </c>
      <c r="B6">
        <v>40</v>
      </c>
      <c r="C6">
        <v>50</v>
      </c>
      <c r="D6">
        <v>10</v>
      </c>
      <c r="E6">
        <v>37</v>
      </c>
    </row>
    <row r="7" spans="1:10" x14ac:dyDescent="0.25">
      <c r="B7" s="1">
        <v>0.2</v>
      </c>
      <c r="C7" s="1">
        <v>0.3</v>
      </c>
      <c r="D7" s="1">
        <v>0.2</v>
      </c>
    </row>
    <row r="8" spans="1:10" x14ac:dyDescent="0.25">
      <c r="B8" t="s">
        <v>4</v>
      </c>
      <c r="C8" t="s">
        <v>4</v>
      </c>
      <c r="D8" t="s">
        <v>4</v>
      </c>
    </row>
    <row r="10" spans="1:10" x14ac:dyDescent="0.25">
      <c r="G10" t="s">
        <v>12</v>
      </c>
    </row>
    <row r="12" spans="1:10" x14ac:dyDescent="0.25">
      <c r="A12" t="s">
        <v>6</v>
      </c>
      <c r="B12" t="s">
        <v>7</v>
      </c>
      <c r="G12" t="s">
        <v>9</v>
      </c>
      <c r="H12">
        <f>C19/100</f>
        <v>4.0000000000000001E-3</v>
      </c>
      <c r="I12" t="s">
        <v>4</v>
      </c>
      <c r="J12">
        <f>B7*1</f>
        <v>0.2</v>
      </c>
    </row>
    <row r="13" spans="1:10" x14ac:dyDescent="0.25">
      <c r="A13">
        <v>1</v>
      </c>
      <c r="B13">
        <v>0</v>
      </c>
      <c r="G13" t="s">
        <v>10</v>
      </c>
      <c r="H13">
        <f>C19/100</f>
        <v>4.0000000000000001E-3</v>
      </c>
      <c r="I13" t="s">
        <v>4</v>
      </c>
      <c r="J13">
        <f>C7*1</f>
        <v>0.3</v>
      </c>
    </row>
    <row r="14" spans="1:10" x14ac:dyDescent="0.25">
      <c r="A14">
        <v>2</v>
      </c>
      <c r="B14">
        <v>1.2903225806451613E-2</v>
      </c>
      <c r="G14" t="s">
        <v>11</v>
      </c>
      <c r="H14">
        <f>C19/100</f>
        <v>4.0000000000000001E-3</v>
      </c>
      <c r="I14" t="s">
        <v>4</v>
      </c>
      <c r="J14">
        <f>D7*1</f>
        <v>0.2</v>
      </c>
    </row>
    <row r="15" spans="1:10" x14ac:dyDescent="0.25">
      <c r="A15">
        <v>3</v>
      </c>
      <c r="B15">
        <v>0</v>
      </c>
      <c r="G15" t="s">
        <v>13</v>
      </c>
      <c r="H15">
        <f>C20/100</f>
        <v>0</v>
      </c>
      <c r="I15" t="s">
        <v>3</v>
      </c>
      <c r="J15">
        <f>G3*1</f>
        <v>0.3</v>
      </c>
    </row>
    <row r="16" spans="1:10" x14ac:dyDescent="0.25">
      <c r="A16">
        <v>4</v>
      </c>
      <c r="B16">
        <v>0</v>
      </c>
      <c r="G16" t="s">
        <v>14</v>
      </c>
      <c r="H16">
        <f>C19/100</f>
        <v>4.0000000000000001E-3</v>
      </c>
      <c r="I16" t="s">
        <v>3</v>
      </c>
      <c r="J16">
        <f>G4*1</f>
        <v>0.4</v>
      </c>
    </row>
    <row r="17" spans="1:11" x14ac:dyDescent="0.25">
      <c r="G17" t="s">
        <v>15</v>
      </c>
      <c r="H17">
        <f>C19</f>
        <v>0.4</v>
      </c>
      <c r="I17" t="s">
        <v>16</v>
      </c>
      <c r="J17">
        <v>1</v>
      </c>
      <c r="K17" t="s">
        <v>17</v>
      </c>
    </row>
    <row r="19" spans="1:11" x14ac:dyDescent="0.25">
      <c r="A19" t="s">
        <v>8</v>
      </c>
      <c r="C19">
        <f>SUMPRODUCT(B13:B16,E3:E6)</f>
        <v>0.4</v>
      </c>
    </row>
  </sheetData>
  <scenarios current="0">
    <scenario name="Escenario 1" count="4" user="Diana Aguilera Reyna" comment="Creado por Diana Aguilera Reyna el 1/20/2017">
      <inputCells r="B13" val="0"/>
      <inputCells r="B14" val="0.0129032258064516"/>
      <inputCells r="B15" val="0"/>
      <inputCells r="B16" val="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4"/>
  <sheetViews>
    <sheetView topLeftCell="F1" workbookViewId="0">
      <selection activeCell="J2" sqref="J2"/>
    </sheetView>
  </sheetViews>
  <sheetFormatPr baseColWidth="10" defaultRowHeight="15" x14ac:dyDescent="0.25"/>
  <cols>
    <col min="2" max="2" width="91.5703125" bestFit="1" customWidth="1"/>
    <col min="3" max="3" width="12.42578125" bestFit="1" customWidth="1"/>
    <col min="4" max="4" width="24.42578125" bestFit="1" customWidth="1"/>
    <col min="10" max="10" width="36.140625" bestFit="1" customWidth="1"/>
    <col min="13" max="13" width="12.7109375" bestFit="1" customWidth="1"/>
    <col min="16" max="16" width="14.5703125" bestFit="1" customWidth="1"/>
  </cols>
  <sheetData>
    <row r="2" spans="2:16" x14ac:dyDescent="0.25">
      <c r="C2" s="3" t="s">
        <v>19</v>
      </c>
      <c r="D2" s="3" t="s">
        <v>20</v>
      </c>
      <c r="E2" s="3" t="s">
        <v>18</v>
      </c>
    </row>
    <row r="3" spans="2:16" x14ac:dyDescent="0.25">
      <c r="B3" t="s">
        <v>21</v>
      </c>
      <c r="C3" s="2">
        <v>100000</v>
      </c>
      <c r="D3" s="2">
        <v>18000</v>
      </c>
      <c r="E3" s="2">
        <v>40000</v>
      </c>
      <c r="J3" s="2">
        <v>100000</v>
      </c>
      <c r="K3" s="2">
        <v>18000</v>
      </c>
      <c r="L3" s="2">
        <v>40000</v>
      </c>
    </row>
    <row r="4" spans="2:16" x14ac:dyDescent="0.25">
      <c r="B4" t="s">
        <v>22</v>
      </c>
      <c r="C4" t="s">
        <v>24</v>
      </c>
      <c r="D4" t="s">
        <v>25</v>
      </c>
      <c r="E4" t="s">
        <v>23</v>
      </c>
      <c r="J4" t="s">
        <v>42</v>
      </c>
      <c r="K4" t="s">
        <v>43</v>
      </c>
      <c r="L4" t="s">
        <v>44</v>
      </c>
      <c r="M4" t="s">
        <v>12</v>
      </c>
    </row>
    <row r="5" spans="2:16" x14ac:dyDescent="0.25">
      <c r="J5">
        <v>2000</v>
      </c>
      <c r="K5">
        <v>300</v>
      </c>
      <c r="L5">
        <v>600</v>
      </c>
      <c r="M5" s="3" t="s">
        <v>3</v>
      </c>
      <c r="N5">
        <v>18500</v>
      </c>
      <c r="P5" s="8">
        <f>SUMPRODUCT(J5:L5,J10:L10)</f>
        <v>18200</v>
      </c>
    </row>
    <row r="6" spans="2:16" x14ac:dyDescent="0.25">
      <c r="J6">
        <v>-0.5</v>
      </c>
      <c r="K6">
        <v>0.5</v>
      </c>
      <c r="L6">
        <v>-0.5</v>
      </c>
      <c r="M6" s="3" t="s">
        <v>16</v>
      </c>
      <c r="N6">
        <v>0</v>
      </c>
      <c r="P6" s="8">
        <f>SUMPRODUCT(J6:L6,J10:L10)</f>
        <v>0</v>
      </c>
    </row>
    <row r="7" spans="2:16" x14ac:dyDescent="0.25">
      <c r="J7">
        <v>0.9</v>
      </c>
      <c r="K7">
        <v>-0.1</v>
      </c>
      <c r="L7">
        <v>-0.1</v>
      </c>
      <c r="M7" s="3" t="s">
        <v>4</v>
      </c>
      <c r="N7">
        <v>0</v>
      </c>
      <c r="P7" s="8">
        <f>SUMPRODUCT(J7:L7,J10:L10)</f>
        <v>1.2000000000000002</v>
      </c>
    </row>
    <row r="8" spans="2:16" x14ac:dyDescent="0.25">
      <c r="B8" s="4" t="s">
        <v>26</v>
      </c>
    </row>
    <row r="9" spans="2:16" x14ac:dyDescent="0.25">
      <c r="B9" t="s">
        <v>28</v>
      </c>
      <c r="J9" s="3" t="s">
        <v>42</v>
      </c>
      <c r="K9" s="3" t="s">
        <v>43</v>
      </c>
      <c r="L9" s="3" t="s">
        <v>44</v>
      </c>
    </row>
    <row r="10" spans="2:16" x14ac:dyDescent="0.25">
      <c r="B10" t="s">
        <v>29</v>
      </c>
      <c r="J10" s="7">
        <v>4</v>
      </c>
      <c r="K10" s="7">
        <v>14</v>
      </c>
      <c r="L10" s="7">
        <v>10</v>
      </c>
      <c r="O10" s="4" t="s">
        <v>46</v>
      </c>
      <c r="P10" s="6">
        <f>SUMPRODUCT(J3:L3,J10:L10)</f>
        <v>1052000</v>
      </c>
    </row>
    <row r="11" spans="2:16" x14ac:dyDescent="0.25">
      <c r="B11" t="s">
        <v>30</v>
      </c>
    </row>
    <row r="12" spans="2:16" x14ac:dyDescent="0.25">
      <c r="B12" t="s">
        <v>27</v>
      </c>
    </row>
    <row r="13" spans="2:16" x14ac:dyDescent="0.25">
      <c r="B13" s="4" t="s">
        <v>31</v>
      </c>
    </row>
    <row r="14" spans="2:16" x14ac:dyDescent="0.25">
      <c r="B14" t="s">
        <v>32</v>
      </c>
    </row>
    <row r="16" spans="2:16" x14ac:dyDescent="0.25">
      <c r="B16" s="4" t="s">
        <v>35</v>
      </c>
    </row>
    <row r="17" spans="2:4" x14ac:dyDescent="0.25">
      <c r="B17" t="s">
        <v>36</v>
      </c>
    </row>
    <row r="18" spans="2:4" x14ac:dyDescent="0.25">
      <c r="B18" s="4" t="s">
        <v>34</v>
      </c>
    </row>
    <row r="19" spans="2:4" s="4" customFormat="1" x14ac:dyDescent="0.25"/>
    <row r="20" spans="2:4" x14ac:dyDescent="0.25">
      <c r="B20" t="s">
        <v>37</v>
      </c>
    </row>
    <row r="21" spans="2:4" x14ac:dyDescent="0.25">
      <c r="B21" s="4" t="s">
        <v>33</v>
      </c>
      <c r="C21" s="5" t="s">
        <v>41</v>
      </c>
      <c r="D21" s="5" t="s">
        <v>45</v>
      </c>
    </row>
    <row r="23" spans="2:4" x14ac:dyDescent="0.25">
      <c r="B23" t="s">
        <v>38</v>
      </c>
    </row>
    <row r="24" spans="2:4" x14ac:dyDescent="0.25">
      <c r="B24" t="s">
        <v>39</v>
      </c>
      <c r="C24" s="5" t="s">
        <v>41</v>
      </c>
      <c r="D24" s="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topLeftCell="A7" workbookViewId="0">
      <selection activeCell="C17" sqref="C17"/>
    </sheetView>
  </sheetViews>
  <sheetFormatPr baseColWidth="10" defaultRowHeight="15" x14ac:dyDescent="0.25"/>
  <sheetData>
    <row r="2" spans="2:6" x14ac:dyDescent="0.25">
      <c r="B2" t="s">
        <v>6</v>
      </c>
      <c r="C2" t="s">
        <v>0</v>
      </c>
      <c r="D2" t="s">
        <v>1</v>
      </c>
      <c r="E2" t="s">
        <v>2</v>
      </c>
      <c r="F2" t="s">
        <v>5</v>
      </c>
    </row>
    <row r="3" spans="2:6" x14ac:dyDescent="0.25">
      <c r="B3">
        <v>1</v>
      </c>
      <c r="C3">
        <v>80</v>
      </c>
      <c r="D3">
        <v>10</v>
      </c>
      <c r="E3">
        <v>10</v>
      </c>
      <c r="F3">
        <v>43</v>
      </c>
    </row>
    <row r="4" spans="2:6" x14ac:dyDescent="0.25">
      <c r="B4">
        <v>2</v>
      </c>
      <c r="C4">
        <v>30</v>
      </c>
      <c r="D4">
        <v>30</v>
      </c>
      <c r="E4">
        <v>40</v>
      </c>
      <c r="F4">
        <v>31</v>
      </c>
    </row>
    <row r="5" spans="2:6" x14ac:dyDescent="0.25">
      <c r="B5">
        <v>3</v>
      </c>
      <c r="C5">
        <v>70</v>
      </c>
      <c r="D5">
        <v>10</v>
      </c>
      <c r="E5">
        <v>20</v>
      </c>
      <c r="F5">
        <v>47</v>
      </c>
    </row>
    <row r="6" spans="2:6" x14ac:dyDescent="0.25">
      <c r="B6">
        <v>4</v>
      </c>
      <c r="C6">
        <v>40</v>
      </c>
      <c r="D6">
        <v>50</v>
      </c>
      <c r="E6">
        <v>10</v>
      </c>
      <c r="F6">
        <v>37</v>
      </c>
    </row>
    <row r="8" spans="2:6" x14ac:dyDescent="0.25">
      <c r="B8" t="s">
        <v>47</v>
      </c>
      <c r="C8" t="s">
        <v>48</v>
      </c>
    </row>
    <row r="9" spans="2:6" x14ac:dyDescent="0.25">
      <c r="B9">
        <v>1</v>
      </c>
      <c r="C9">
        <v>600</v>
      </c>
    </row>
    <row r="10" spans="2:6" x14ac:dyDescent="0.25">
      <c r="B10">
        <v>2</v>
      </c>
      <c r="C10">
        <v>1550</v>
      </c>
    </row>
    <row r="11" spans="2:6" x14ac:dyDescent="0.25">
      <c r="B11">
        <v>3</v>
      </c>
      <c r="C11">
        <v>1500</v>
      </c>
    </row>
    <row r="12" spans="2:6" x14ac:dyDescent="0.25">
      <c r="B12">
        <v>4</v>
      </c>
      <c r="C12">
        <v>1500</v>
      </c>
    </row>
    <row r="13" spans="2:6" x14ac:dyDescent="0.25">
      <c r="B13">
        <v>5</v>
      </c>
      <c r="C13">
        <v>2400</v>
      </c>
    </row>
    <row r="14" spans="2:6" x14ac:dyDescent="0.25">
      <c r="B14">
        <v>6</v>
      </c>
      <c r="C14">
        <v>3100</v>
      </c>
    </row>
    <row r="15" spans="2:6" x14ac:dyDescent="0.25">
      <c r="B15">
        <v>7</v>
      </c>
      <c r="C15">
        <v>2600</v>
      </c>
    </row>
    <row r="16" spans="2:6" x14ac:dyDescent="0.25">
      <c r="B16">
        <v>8</v>
      </c>
      <c r="C16">
        <v>2900</v>
      </c>
    </row>
    <row r="17" spans="2:3" x14ac:dyDescent="0.25">
      <c r="B17">
        <v>9</v>
      </c>
      <c r="C17">
        <v>3800</v>
      </c>
    </row>
    <row r="18" spans="2:3" x14ac:dyDescent="0.25">
      <c r="B18">
        <v>10</v>
      </c>
      <c r="C18">
        <v>4500</v>
      </c>
    </row>
    <row r="19" spans="2:3" x14ac:dyDescent="0.25">
      <c r="B19">
        <v>11</v>
      </c>
      <c r="C19">
        <v>4000</v>
      </c>
    </row>
    <row r="20" spans="2:3" x14ac:dyDescent="0.25">
      <c r="B20">
        <v>12</v>
      </c>
      <c r="C20">
        <v>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guion1IO1</vt:lpstr>
      <vt:lpstr>Ejemplo Solver</vt:lpstr>
      <vt:lpstr>Ejemplo regresion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Diana Aguilera Reyna</cp:lastModifiedBy>
  <dcterms:created xsi:type="dcterms:W3CDTF">2017-01-20T10:58:52Z</dcterms:created>
  <dcterms:modified xsi:type="dcterms:W3CDTF">2017-01-20T16:08:08Z</dcterms:modified>
</cp:coreProperties>
</file>