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que\Desktop\webQuique\"/>
    </mc:Choice>
  </mc:AlternateContent>
  <bookViews>
    <workbookView xWindow="0" yWindow="0" windowWidth="20490" windowHeight="7455" activeTab="1"/>
  </bookViews>
  <sheets>
    <sheet name="Una entrada" sheetId="1" r:id="rId1"/>
    <sheet name="Dos entradas" sheetId="2" r:id="rId2"/>
    <sheet name="Hoja3" sheetId="3" r:id="rId3"/>
  </sheets>
  <definedNames>
    <definedName name="Beneficio" localSheetId="1">'Dos entradas'!$C$13</definedName>
    <definedName name="Beneficio" localSheetId="0">'Una entrada'!$C$13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G5" i="1" s="1"/>
  <c r="B5" i="3"/>
  <c r="C13" i="2"/>
  <c r="F4" i="2" s="1"/>
</calcChain>
</file>

<file path=xl/sharedStrings.xml><?xml version="1.0" encoding="utf-8"?>
<sst xmlns="http://schemas.openxmlformats.org/spreadsheetml/2006/main" count="24" uniqueCount="14">
  <si>
    <t>Celdas de entrada</t>
  </si>
  <si>
    <t>Coste de ventas</t>
  </si>
  <si>
    <t>Gastos Generales</t>
  </si>
  <si>
    <t>Beneficio</t>
  </si>
  <si>
    <t>Celdas de resultado</t>
  </si>
  <si>
    <t>Ventas</t>
  </si>
  <si>
    <t>Tabla de datos</t>
  </si>
  <si>
    <t>Tipo de cambio</t>
  </si>
  <si>
    <t>coste de ventas</t>
  </si>
  <si>
    <t>tipo de cambio</t>
  </si>
  <si>
    <t>Cálculo de Beneficio</t>
  </si>
  <si>
    <t>préstamo:</t>
  </si>
  <si>
    <t>tipo de interés:</t>
  </si>
  <si>
    <t>intereses: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</si>
</sst>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%"/>
    <numFmt numFmtId="166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164" fontId="0" fillId="0" borderId="1" xfId="0" applyNumberFormat="1" applyBorder="1"/>
    <xf numFmtId="165" fontId="0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66" fontId="0" fillId="0" borderId="0" xfId="0" applyNumberForma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0" fillId="0" borderId="0" xfId="0" applyNumberFormat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workbookViewId="0">
      <selection activeCell="G11" sqref="G11"/>
    </sheetView>
  </sheetViews>
  <sheetFormatPr baseColWidth="10" defaultRowHeight="15" x14ac:dyDescent="0.25"/>
  <cols>
    <col min="1" max="1" width="4.42578125" customWidth="1"/>
    <col min="2" max="2" width="27.7109375" bestFit="1" customWidth="1"/>
    <col min="3" max="3" width="12.5703125" customWidth="1"/>
    <col min="4" max="5" width="4.140625" customWidth="1"/>
  </cols>
  <sheetData>
    <row r="2" spans="2:7" ht="15.75" x14ac:dyDescent="0.25">
      <c r="F2" s="17" t="s">
        <v>6</v>
      </c>
      <c r="G2" s="17"/>
    </row>
    <row r="3" spans="2:7" ht="15.75" x14ac:dyDescent="0.25">
      <c r="F3" s="14"/>
      <c r="G3" s="14"/>
    </row>
    <row r="4" spans="2:7" x14ac:dyDescent="0.25">
      <c r="G4" s="15" t="s">
        <v>3</v>
      </c>
    </row>
    <row r="5" spans="2:7" ht="15" customHeight="1" x14ac:dyDescent="0.3">
      <c r="B5" s="4" t="s">
        <v>10</v>
      </c>
      <c r="C5" s="4"/>
      <c r="E5" s="13" t="s">
        <v>8</v>
      </c>
      <c r="F5" s="8"/>
      <c r="G5" s="10">
        <f>+Beneficio</f>
        <v>23412</v>
      </c>
    </row>
    <row r="6" spans="2:7" ht="15" customHeight="1" x14ac:dyDescent="0.25">
      <c r="E6" s="13"/>
      <c r="F6" s="7">
        <v>0.25</v>
      </c>
      <c r="G6" s="6">
        <f t="dataTable" ref="G6:G16" dt2D="0" dtr="0" r1="C8"/>
        <v>30412</v>
      </c>
    </row>
    <row r="7" spans="2:7" ht="15" customHeight="1" x14ac:dyDescent="0.25">
      <c r="B7" s="5" t="s">
        <v>0</v>
      </c>
      <c r="C7" s="5"/>
      <c r="E7" s="13"/>
      <c r="F7" s="7">
        <v>0.26</v>
      </c>
      <c r="G7" s="6">
        <v>29012</v>
      </c>
    </row>
    <row r="8" spans="2:7" ht="15" customHeight="1" x14ac:dyDescent="0.25">
      <c r="B8" t="s">
        <v>1</v>
      </c>
      <c r="C8" s="1">
        <v>0.3</v>
      </c>
      <c r="E8" s="13"/>
      <c r="F8" s="7">
        <v>0.27</v>
      </c>
      <c r="G8" s="6">
        <v>27612</v>
      </c>
    </row>
    <row r="9" spans="2:7" ht="15" customHeight="1" x14ac:dyDescent="0.25">
      <c r="B9" t="s">
        <v>2</v>
      </c>
      <c r="C9" s="2">
        <v>74588</v>
      </c>
      <c r="E9" s="13"/>
      <c r="F9" s="7">
        <v>0.28000000000000003</v>
      </c>
      <c r="G9" s="6">
        <v>26212</v>
      </c>
    </row>
    <row r="10" spans="2:7" ht="15" customHeight="1" x14ac:dyDescent="0.25">
      <c r="B10" t="s">
        <v>5</v>
      </c>
      <c r="C10" s="2">
        <v>140000</v>
      </c>
      <c r="E10" s="13"/>
      <c r="F10" s="7">
        <v>0.28999999999999998</v>
      </c>
      <c r="G10" s="6">
        <v>24812</v>
      </c>
    </row>
    <row r="11" spans="2:7" ht="15" customHeight="1" x14ac:dyDescent="0.25">
      <c r="E11" s="13"/>
      <c r="F11" s="7">
        <v>0.3</v>
      </c>
      <c r="G11" s="19">
        <v>23412</v>
      </c>
    </row>
    <row r="12" spans="2:7" ht="15" customHeight="1" x14ac:dyDescent="0.25">
      <c r="B12" s="5" t="s">
        <v>4</v>
      </c>
      <c r="C12" s="5"/>
      <c r="E12" s="13"/>
      <c r="F12" s="7">
        <v>0.31</v>
      </c>
      <c r="G12" s="6">
        <v>22011.999999999985</v>
      </c>
    </row>
    <row r="13" spans="2:7" x14ac:dyDescent="0.25">
      <c r="B13" t="s">
        <v>3</v>
      </c>
      <c r="C13" s="2">
        <f>+C10*(1-C8)-C9</f>
        <v>23412</v>
      </c>
      <c r="E13" s="13"/>
      <c r="F13" s="7">
        <v>0.32</v>
      </c>
      <c r="G13" s="6">
        <v>20611.999999999985</v>
      </c>
    </row>
    <row r="14" spans="2:7" x14ac:dyDescent="0.25">
      <c r="E14" s="13"/>
      <c r="F14" s="7">
        <v>0.33</v>
      </c>
      <c r="G14" s="6">
        <v>19211.999999999985</v>
      </c>
    </row>
    <row r="15" spans="2:7" x14ac:dyDescent="0.25">
      <c r="E15" s="13"/>
      <c r="F15" s="7">
        <v>0.34</v>
      </c>
      <c r="G15" s="6">
        <v>17811.999999999985</v>
      </c>
    </row>
    <row r="16" spans="2:7" x14ac:dyDescent="0.25">
      <c r="E16" s="13"/>
      <c r="F16" s="7">
        <v>0.35</v>
      </c>
      <c r="G16" s="6">
        <v>16412</v>
      </c>
    </row>
  </sheetData>
  <mergeCells count="5">
    <mergeCell ref="B5:C5"/>
    <mergeCell ref="B7:C7"/>
    <mergeCell ref="B12:C12"/>
    <mergeCell ref="F2:G2"/>
    <mergeCell ref="E5:E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showGridLines="0" tabSelected="1" workbookViewId="0">
      <selection activeCell="I10" sqref="I10"/>
    </sheetView>
  </sheetViews>
  <sheetFormatPr baseColWidth="10" defaultRowHeight="15" x14ac:dyDescent="0.25"/>
  <cols>
    <col min="1" max="1" width="4.42578125" customWidth="1"/>
    <col min="2" max="2" width="27.7109375" bestFit="1" customWidth="1"/>
    <col min="3" max="3" width="12.5703125" customWidth="1"/>
    <col min="4" max="4" width="2.5703125" customWidth="1"/>
    <col min="5" max="5" width="3.42578125" customWidth="1"/>
  </cols>
  <sheetData>
    <row r="2" spans="2:12" ht="15.75" x14ac:dyDescent="0.25">
      <c r="F2" s="17" t="s">
        <v>6</v>
      </c>
      <c r="G2" s="17"/>
    </row>
    <row r="3" spans="2:12" x14ac:dyDescent="0.25">
      <c r="F3" s="12" t="s">
        <v>9</v>
      </c>
      <c r="G3" s="12"/>
      <c r="H3" s="12"/>
      <c r="I3" s="12"/>
      <c r="J3" s="12"/>
      <c r="K3" s="12"/>
      <c r="L3" s="12"/>
    </row>
    <row r="4" spans="2:12" ht="15" customHeight="1" x14ac:dyDescent="0.3">
      <c r="B4" s="4" t="s">
        <v>10</v>
      </c>
      <c r="C4" s="4"/>
      <c r="E4" s="13" t="s">
        <v>8</v>
      </c>
      <c r="F4" s="16">
        <f>Beneficio</f>
        <v>14012</v>
      </c>
      <c r="G4" s="9">
        <v>9</v>
      </c>
      <c r="H4" s="9">
        <v>9.5</v>
      </c>
      <c r="I4" s="9">
        <v>10</v>
      </c>
      <c r="J4" s="9">
        <v>10.5</v>
      </c>
      <c r="K4" s="9">
        <v>11</v>
      </c>
      <c r="L4" s="9">
        <v>11.5</v>
      </c>
    </row>
    <row r="5" spans="2:12" ht="15" customHeight="1" x14ac:dyDescent="0.25">
      <c r="E5" s="13"/>
      <c r="F5" s="7">
        <v>0.25</v>
      </c>
      <c r="G5" s="6">
        <f t="dataTable" ref="G5:L15" dt2D="1" dtr="1" r1="C9" r2="C7"/>
        <v>21013.333333333332</v>
      </c>
      <c r="H5" s="6">
        <v>19907.36842105263</v>
      </c>
      <c r="I5" s="6">
        <v>18912</v>
      </c>
      <c r="J5" s="6">
        <v>18011.428571428572</v>
      </c>
      <c r="K5" s="6">
        <v>17192.727272727272</v>
      </c>
      <c r="L5" s="6">
        <v>16445.217391304348</v>
      </c>
    </row>
    <row r="6" spans="2:12" ht="15" customHeight="1" x14ac:dyDescent="0.25">
      <c r="B6" s="5" t="s">
        <v>0</v>
      </c>
      <c r="C6" s="5"/>
      <c r="E6" s="13"/>
      <c r="F6" s="7">
        <v>0.26</v>
      </c>
      <c r="G6" s="6">
        <v>19924.444444444445</v>
      </c>
      <c r="H6" s="6">
        <v>18875.78947368421</v>
      </c>
      <c r="I6" s="6">
        <v>17932</v>
      </c>
      <c r="J6" s="6">
        <v>17078.095238095237</v>
      </c>
      <c r="K6" s="6">
        <v>16301.818181818182</v>
      </c>
      <c r="L6" s="6">
        <v>15593.04347826087</v>
      </c>
    </row>
    <row r="7" spans="2:12" ht="15" customHeight="1" x14ac:dyDescent="0.25">
      <c r="B7" t="s">
        <v>1</v>
      </c>
      <c r="C7" s="1">
        <v>0.3</v>
      </c>
      <c r="E7" s="13"/>
      <c r="F7" s="7">
        <v>0.27</v>
      </c>
      <c r="G7" s="6">
        <v>18835.555555555555</v>
      </c>
      <c r="H7" s="6">
        <v>17844.21052631579</v>
      </c>
      <c r="I7" s="6">
        <v>16952</v>
      </c>
      <c r="J7" s="6">
        <v>16144.761904761905</v>
      </c>
      <c r="K7" s="6">
        <v>15410.90909090909</v>
      </c>
      <c r="L7" s="6">
        <v>14740.869565217392</v>
      </c>
    </row>
    <row r="8" spans="2:12" ht="15" customHeight="1" x14ac:dyDescent="0.25">
      <c r="B8" t="s">
        <v>2</v>
      </c>
      <c r="C8" s="2">
        <v>545880</v>
      </c>
      <c r="E8" s="13"/>
      <c r="F8" s="7">
        <v>0.28000000000000003</v>
      </c>
      <c r="G8" s="6">
        <v>17746.666666666668</v>
      </c>
      <c r="H8" s="6">
        <v>16812.63157894737</v>
      </c>
      <c r="I8" s="6">
        <v>15972</v>
      </c>
      <c r="J8" s="6">
        <v>15211.428571428571</v>
      </c>
      <c r="K8" s="6">
        <v>14520</v>
      </c>
      <c r="L8" s="6">
        <v>13888.695652173914</v>
      </c>
    </row>
    <row r="9" spans="2:12" ht="15" customHeight="1" x14ac:dyDescent="0.25">
      <c r="B9" t="s">
        <v>7</v>
      </c>
      <c r="C9" s="11">
        <v>10</v>
      </c>
      <c r="E9" s="13"/>
      <c r="F9" s="7">
        <v>0.28999999999999998</v>
      </c>
      <c r="G9" s="6">
        <v>16657.777777777777</v>
      </c>
      <c r="H9" s="6">
        <v>15781.052631578947</v>
      </c>
      <c r="I9" s="6">
        <v>14992</v>
      </c>
      <c r="J9" s="6">
        <v>14278.095238095239</v>
      </c>
      <c r="K9" s="6">
        <v>13629.09090909091</v>
      </c>
      <c r="L9" s="6">
        <v>13036.521739130434</v>
      </c>
    </row>
    <row r="10" spans="2:12" ht="15" customHeight="1" x14ac:dyDescent="0.25">
      <c r="B10" t="s">
        <v>5</v>
      </c>
      <c r="C10" s="2">
        <v>980000</v>
      </c>
      <c r="E10" s="13"/>
      <c r="F10" s="7">
        <v>0.3</v>
      </c>
      <c r="G10" s="6">
        <v>15568.888888888889</v>
      </c>
      <c r="H10" s="6">
        <v>14749.473684210527</v>
      </c>
      <c r="I10" s="19">
        <v>14012</v>
      </c>
      <c r="J10" s="6">
        <v>13344.761904761905</v>
      </c>
      <c r="K10" s="6">
        <v>12738.181818181818</v>
      </c>
      <c r="L10" s="6">
        <v>12184.347826086956</v>
      </c>
    </row>
    <row r="11" spans="2:12" ht="15" customHeight="1" x14ac:dyDescent="0.25">
      <c r="E11" s="13"/>
      <c r="F11" s="7">
        <v>0.31</v>
      </c>
      <c r="G11" s="6">
        <v>14480</v>
      </c>
      <c r="H11" s="6">
        <v>13717.894736842105</v>
      </c>
      <c r="I11" s="6">
        <v>13032</v>
      </c>
      <c r="J11" s="6">
        <v>12411.428571428571</v>
      </c>
      <c r="K11" s="6">
        <v>11847.272727272728</v>
      </c>
      <c r="L11" s="6">
        <v>11332.173913043478</v>
      </c>
    </row>
    <row r="12" spans="2:12" x14ac:dyDescent="0.25">
      <c r="B12" s="5" t="s">
        <v>4</v>
      </c>
      <c r="C12" s="5"/>
      <c r="E12" s="13"/>
      <c r="F12" s="7">
        <v>0.32</v>
      </c>
      <c r="G12" s="6">
        <v>13391.111111111099</v>
      </c>
      <c r="H12" s="6">
        <v>12686.315789473672</v>
      </c>
      <c r="I12" s="6">
        <v>12051.999999999989</v>
      </c>
      <c r="J12" s="6">
        <v>11478.095238095228</v>
      </c>
      <c r="K12" s="6">
        <v>10956.363636363625</v>
      </c>
      <c r="L12" s="6">
        <v>10479.999999999989</v>
      </c>
    </row>
    <row r="13" spans="2:12" x14ac:dyDescent="0.25">
      <c r="B13" t="s">
        <v>3</v>
      </c>
      <c r="C13" s="2">
        <f>(+C10*(1-C7)-C8)/C9</f>
        <v>14012</v>
      </c>
      <c r="E13" s="13"/>
      <c r="F13" s="7">
        <v>0.33</v>
      </c>
      <c r="G13" s="6">
        <v>12302.22222222221</v>
      </c>
      <c r="H13" s="6">
        <v>11654.736842105251</v>
      </c>
      <c r="I13" s="6">
        <v>11071.999999999989</v>
      </c>
      <c r="J13" s="6">
        <v>10544.761904761894</v>
      </c>
      <c r="K13" s="6">
        <v>10065.454545454535</v>
      </c>
      <c r="L13" s="6">
        <v>9627.8260869565111</v>
      </c>
    </row>
    <row r="14" spans="2:12" x14ac:dyDescent="0.25">
      <c r="C14" s="2"/>
      <c r="E14" s="13"/>
      <c r="F14" s="7">
        <v>0.34</v>
      </c>
      <c r="G14" s="6">
        <v>11213.333333333321</v>
      </c>
      <c r="H14" s="6">
        <v>10623.157894736831</v>
      </c>
      <c r="I14" s="6">
        <v>10091.999999999989</v>
      </c>
      <c r="J14" s="6">
        <v>9611.4285714285597</v>
      </c>
      <c r="K14" s="6">
        <v>9174.5454545454431</v>
      </c>
      <c r="L14" s="6">
        <v>8775.652173913033</v>
      </c>
    </row>
    <row r="15" spans="2:12" x14ac:dyDescent="0.25">
      <c r="E15" s="13"/>
      <c r="F15" s="7">
        <v>0.35</v>
      </c>
      <c r="G15" s="6">
        <v>10124.444444444445</v>
      </c>
      <c r="H15" s="6">
        <v>9591.5789473684217</v>
      </c>
      <c r="I15" s="6">
        <v>9112</v>
      </c>
      <c r="J15" s="6">
        <v>8678.0952380952385</v>
      </c>
      <c r="K15" s="6">
        <v>8283.636363636364</v>
      </c>
      <c r="L15" s="6">
        <v>7923.478260869565</v>
      </c>
    </row>
  </sheetData>
  <mergeCells count="6">
    <mergeCell ref="F2:G2"/>
    <mergeCell ref="B4:C4"/>
    <mergeCell ref="B6:C6"/>
    <mergeCell ref="B12:C12"/>
    <mergeCell ref="E4:E15"/>
    <mergeCell ref="F3:L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Formulas="1" showGridLines="0" workbookViewId="0">
      <selection activeCell="A13" sqref="A13"/>
    </sheetView>
  </sheetViews>
  <sheetFormatPr baseColWidth="10" defaultRowHeight="15" x14ac:dyDescent="0.25"/>
  <cols>
    <col min="1" max="1" width="8.140625" customWidth="1"/>
  </cols>
  <sheetData>
    <row r="1" spans="1:2" x14ac:dyDescent="0.25">
      <c r="A1" s="3" t="s">
        <v>11</v>
      </c>
      <c r="B1" s="18">
        <v>5000</v>
      </c>
    </row>
    <row r="3" spans="1:2" x14ac:dyDescent="0.25">
      <c r="A3" s="3" t="s">
        <v>12</v>
      </c>
      <c r="B3" s="1">
        <v>0.05</v>
      </c>
    </row>
    <row r="5" spans="1:2" x14ac:dyDescent="0.25">
      <c r="A5" s="3" t="s">
        <v>13</v>
      </c>
      <c r="B5">
        <f>+B1*B3</f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Una entrada</vt:lpstr>
      <vt:lpstr>Dos entradas</vt:lpstr>
      <vt:lpstr>Hoja3</vt:lpstr>
      <vt:lpstr>'Dos entradas'!Beneficio</vt:lpstr>
      <vt:lpstr>'Una entrada'!Beneficio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earranz</dc:creator>
  <cp:lastModifiedBy>earranz</cp:lastModifiedBy>
  <dcterms:created xsi:type="dcterms:W3CDTF">2014-12-23T11:23:20Z</dcterms:created>
  <dcterms:modified xsi:type="dcterms:W3CDTF">2014-12-23T20:29:17Z</dcterms:modified>
</cp:coreProperties>
</file>