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S\Desktop\LOGIRAIL 2022\IRREGULARIDADES\"/>
    </mc:Choice>
  </mc:AlternateContent>
  <bookViews>
    <workbookView xWindow="0" yWindow="0" windowWidth="20490" windowHeight="7320" tabRatio="988" firstSheet="6" activeTab="27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33" r:id="rId29"/>
    <sheet name="30 " sheetId="39" r:id="rId30"/>
    <sheet name="31" sheetId="40" r:id="rId31"/>
    <sheet name="TOTAL SEPTIEMBRE 2022" sheetId="32" r:id="rId3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7" l="1"/>
  <c r="D57" i="40" l="1"/>
  <c r="D58" i="40"/>
  <c r="D57" i="39"/>
  <c r="D58" i="39"/>
  <c r="D57" i="33"/>
  <c r="D58" i="33"/>
  <c r="D57" i="28"/>
  <c r="D58" i="28"/>
  <c r="D57" i="27"/>
  <c r="D58" i="27"/>
  <c r="D57" i="26"/>
  <c r="D58" i="26"/>
  <c r="D57" i="25"/>
  <c r="D58" i="25"/>
  <c r="D57" i="24"/>
  <c r="D58" i="24"/>
  <c r="D57" i="23"/>
  <c r="D58" i="23"/>
  <c r="D57" i="22"/>
  <c r="D58" i="22"/>
  <c r="D57" i="21"/>
  <c r="D58" i="21"/>
  <c r="D57" i="20"/>
  <c r="D58" i="20"/>
  <c r="D57" i="19"/>
  <c r="D58" i="19"/>
  <c r="D57" i="18"/>
  <c r="D58" i="18"/>
  <c r="D58" i="17"/>
  <c r="D57" i="16"/>
  <c r="D58" i="16"/>
  <c r="D57" i="15"/>
  <c r="D58" i="15"/>
  <c r="D57" i="14"/>
  <c r="D58" i="14"/>
  <c r="D57" i="13"/>
  <c r="D58" i="13"/>
  <c r="D57" i="12"/>
  <c r="D58" i="12"/>
  <c r="D57" i="11"/>
  <c r="D58" i="11"/>
  <c r="D57" i="10"/>
  <c r="D58" i="10"/>
  <c r="D57" i="9"/>
  <c r="D58" i="9"/>
  <c r="D57" i="8"/>
  <c r="D58" i="8"/>
  <c r="D57" i="7"/>
  <c r="D58" i="7"/>
  <c r="D57" i="6"/>
  <c r="D58" i="6"/>
  <c r="D57" i="5"/>
  <c r="D58" i="5"/>
  <c r="D57" i="4"/>
  <c r="D58" i="4"/>
  <c r="D57" i="3"/>
  <c r="D58" i="3"/>
  <c r="D57" i="2"/>
  <c r="D58" i="2"/>
  <c r="M50" i="32"/>
  <c r="F58" i="32"/>
  <c r="G58" i="32"/>
  <c r="H58" i="32"/>
  <c r="I58" i="32"/>
  <c r="J58" i="32"/>
  <c r="K58" i="32"/>
  <c r="L58" i="32"/>
  <c r="M58" i="32"/>
  <c r="F57" i="32"/>
  <c r="G57" i="32"/>
  <c r="H57" i="32"/>
  <c r="I57" i="32"/>
  <c r="J57" i="32"/>
  <c r="K57" i="32"/>
  <c r="L57" i="32"/>
  <c r="M57" i="32"/>
  <c r="E57" i="32"/>
  <c r="E58" i="32"/>
  <c r="D58" i="32" l="1"/>
  <c r="D57" i="32"/>
  <c r="D57" i="1"/>
  <c r="D58" i="1"/>
  <c r="D59" i="1"/>
  <c r="D60" i="1"/>
  <c r="D61" i="1"/>
  <c r="D62" i="1"/>
  <c r="E7" i="32" l="1"/>
  <c r="F7" i="32"/>
  <c r="G7" i="32"/>
  <c r="H7" i="32"/>
  <c r="I7" i="32"/>
  <c r="J7" i="32"/>
  <c r="K7" i="32"/>
  <c r="L7" i="32"/>
  <c r="M7" i="32"/>
  <c r="E8" i="32"/>
  <c r="F8" i="32"/>
  <c r="G8" i="32"/>
  <c r="H8" i="32"/>
  <c r="I8" i="32"/>
  <c r="J8" i="32"/>
  <c r="K8" i="32"/>
  <c r="L8" i="32"/>
  <c r="M8" i="32"/>
  <c r="E9" i="32"/>
  <c r="F9" i="32"/>
  <c r="G9" i="32"/>
  <c r="H9" i="32"/>
  <c r="I9" i="32"/>
  <c r="J9" i="32"/>
  <c r="K9" i="32"/>
  <c r="L9" i="32"/>
  <c r="M9" i="32"/>
  <c r="E10" i="32"/>
  <c r="F10" i="32"/>
  <c r="G10" i="32"/>
  <c r="H10" i="32"/>
  <c r="I10" i="32"/>
  <c r="J10" i="32"/>
  <c r="K10" i="32"/>
  <c r="L10" i="32"/>
  <c r="M10" i="32"/>
  <c r="E11" i="32"/>
  <c r="F11" i="32"/>
  <c r="G11" i="32"/>
  <c r="H11" i="32"/>
  <c r="I11" i="32"/>
  <c r="J11" i="32"/>
  <c r="K11" i="32"/>
  <c r="L11" i="32"/>
  <c r="M11" i="32"/>
  <c r="E12" i="32"/>
  <c r="F12" i="32"/>
  <c r="G12" i="32"/>
  <c r="H12" i="32"/>
  <c r="I12" i="32"/>
  <c r="J12" i="32"/>
  <c r="K12" i="32"/>
  <c r="L12" i="32"/>
  <c r="M12" i="32"/>
  <c r="E13" i="32"/>
  <c r="F13" i="32"/>
  <c r="G13" i="32"/>
  <c r="H13" i="32"/>
  <c r="I13" i="32"/>
  <c r="J13" i="32"/>
  <c r="K13" i="32"/>
  <c r="L13" i="32"/>
  <c r="M13" i="32"/>
  <c r="E14" i="32"/>
  <c r="F14" i="32"/>
  <c r="G14" i="32"/>
  <c r="H14" i="32"/>
  <c r="I14" i="32"/>
  <c r="J14" i="32"/>
  <c r="K14" i="32"/>
  <c r="L14" i="32"/>
  <c r="M14" i="32"/>
  <c r="E15" i="32"/>
  <c r="F15" i="32"/>
  <c r="G15" i="32"/>
  <c r="H15" i="32"/>
  <c r="I15" i="32"/>
  <c r="J15" i="32"/>
  <c r="K15" i="32"/>
  <c r="L15" i="32"/>
  <c r="M15" i="32"/>
  <c r="E16" i="32"/>
  <c r="F16" i="32"/>
  <c r="G16" i="32"/>
  <c r="H16" i="32"/>
  <c r="I16" i="32"/>
  <c r="J16" i="32"/>
  <c r="K16" i="32"/>
  <c r="L16" i="32"/>
  <c r="M16" i="32"/>
  <c r="E17" i="32"/>
  <c r="F17" i="32"/>
  <c r="G17" i="32"/>
  <c r="H17" i="32"/>
  <c r="I17" i="32"/>
  <c r="J17" i="32"/>
  <c r="K17" i="32"/>
  <c r="L17" i="32"/>
  <c r="M17" i="32"/>
  <c r="E18" i="32"/>
  <c r="F18" i="32"/>
  <c r="G18" i="32"/>
  <c r="H18" i="32"/>
  <c r="I18" i="32"/>
  <c r="J18" i="32"/>
  <c r="K18" i="32"/>
  <c r="L18" i="32"/>
  <c r="M18" i="32"/>
  <c r="E19" i="32"/>
  <c r="F19" i="32"/>
  <c r="G19" i="32"/>
  <c r="H19" i="32"/>
  <c r="I19" i="32"/>
  <c r="J19" i="32"/>
  <c r="K19" i="32"/>
  <c r="L19" i="32"/>
  <c r="M19" i="32"/>
  <c r="E20" i="32"/>
  <c r="F20" i="32"/>
  <c r="G20" i="32"/>
  <c r="H20" i="32"/>
  <c r="I20" i="32"/>
  <c r="J20" i="32"/>
  <c r="K20" i="32"/>
  <c r="L20" i="32"/>
  <c r="M20" i="32"/>
  <c r="E21" i="32"/>
  <c r="F21" i="32"/>
  <c r="G21" i="32"/>
  <c r="H21" i="32"/>
  <c r="I21" i="32"/>
  <c r="J21" i="32"/>
  <c r="K21" i="32"/>
  <c r="L21" i="32"/>
  <c r="M21" i="32"/>
  <c r="E22" i="32"/>
  <c r="F22" i="32"/>
  <c r="G22" i="32"/>
  <c r="H22" i="32"/>
  <c r="I22" i="32"/>
  <c r="J22" i="32"/>
  <c r="K22" i="32"/>
  <c r="L22" i="32"/>
  <c r="M22" i="32"/>
  <c r="E23" i="32"/>
  <c r="F23" i="32"/>
  <c r="G23" i="32"/>
  <c r="H23" i="32"/>
  <c r="I23" i="32"/>
  <c r="J23" i="32"/>
  <c r="K23" i="32"/>
  <c r="L23" i="32"/>
  <c r="M23" i="32"/>
  <c r="E24" i="32"/>
  <c r="F24" i="32"/>
  <c r="G24" i="32"/>
  <c r="H24" i="32"/>
  <c r="I24" i="32"/>
  <c r="J24" i="32"/>
  <c r="K24" i="32"/>
  <c r="L24" i="32"/>
  <c r="M24" i="32"/>
  <c r="E25" i="32"/>
  <c r="F25" i="32"/>
  <c r="G25" i="32"/>
  <c r="H25" i="32"/>
  <c r="I25" i="32"/>
  <c r="J25" i="32"/>
  <c r="K25" i="32"/>
  <c r="L25" i="32"/>
  <c r="M25" i="32"/>
  <c r="E26" i="32"/>
  <c r="F26" i="32"/>
  <c r="G26" i="32"/>
  <c r="H26" i="32"/>
  <c r="I26" i="32"/>
  <c r="J26" i="32"/>
  <c r="K26" i="32"/>
  <c r="L26" i="32"/>
  <c r="M26" i="32"/>
  <c r="E27" i="32"/>
  <c r="F27" i="32"/>
  <c r="G27" i="32"/>
  <c r="H27" i="32"/>
  <c r="I27" i="32"/>
  <c r="J27" i="32"/>
  <c r="K27" i="32"/>
  <c r="L27" i="32"/>
  <c r="M27" i="32"/>
  <c r="E28" i="32"/>
  <c r="F28" i="32"/>
  <c r="G28" i="32"/>
  <c r="H28" i="32"/>
  <c r="I28" i="32"/>
  <c r="J28" i="32"/>
  <c r="K28" i="32"/>
  <c r="L28" i="32"/>
  <c r="M28" i="32"/>
  <c r="E29" i="32"/>
  <c r="F29" i="32"/>
  <c r="G29" i="32"/>
  <c r="H29" i="32"/>
  <c r="I29" i="32"/>
  <c r="J29" i="32"/>
  <c r="K29" i="32"/>
  <c r="L29" i="32"/>
  <c r="M29" i="32"/>
  <c r="E30" i="32"/>
  <c r="F30" i="32"/>
  <c r="G30" i="32"/>
  <c r="H30" i="32"/>
  <c r="I30" i="32"/>
  <c r="J30" i="32"/>
  <c r="K30" i="32"/>
  <c r="L30" i="32"/>
  <c r="M30" i="32"/>
  <c r="E31" i="32"/>
  <c r="F31" i="32"/>
  <c r="G31" i="32"/>
  <c r="H31" i="32"/>
  <c r="I31" i="32"/>
  <c r="J31" i="32"/>
  <c r="K31" i="32"/>
  <c r="L31" i="32"/>
  <c r="M31" i="32"/>
  <c r="E32" i="32"/>
  <c r="F32" i="32"/>
  <c r="G32" i="32"/>
  <c r="H32" i="32"/>
  <c r="I32" i="32"/>
  <c r="J32" i="32"/>
  <c r="K32" i="32"/>
  <c r="L32" i="32"/>
  <c r="M32" i="32"/>
  <c r="E33" i="32"/>
  <c r="F33" i="32"/>
  <c r="G33" i="32"/>
  <c r="H33" i="32"/>
  <c r="I33" i="32"/>
  <c r="J33" i="32"/>
  <c r="K33" i="32"/>
  <c r="L33" i="32"/>
  <c r="M33" i="32"/>
  <c r="E34" i="32"/>
  <c r="F34" i="32"/>
  <c r="G34" i="32"/>
  <c r="H34" i="32"/>
  <c r="I34" i="32"/>
  <c r="J34" i="32"/>
  <c r="K34" i="32"/>
  <c r="L34" i="32"/>
  <c r="M34" i="32"/>
  <c r="E35" i="32"/>
  <c r="F35" i="32"/>
  <c r="G35" i="32"/>
  <c r="H35" i="32"/>
  <c r="I35" i="32"/>
  <c r="J35" i="32"/>
  <c r="K35" i="32"/>
  <c r="L35" i="32"/>
  <c r="M35" i="32"/>
  <c r="E36" i="32"/>
  <c r="F36" i="32"/>
  <c r="G36" i="32"/>
  <c r="H36" i="32"/>
  <c r="I36" i="32"/>
  <c r="J36" i="32"/>
  <c r="K36" i="32"/>
  <c r="L36" i="32"/>
  <c r="M36" i="32"/>
  <c r="E37" i="32"/>
  <c r="F37" i="32"/>
  <c r="G37" i="32"/>
  <c r="H37" i="32"/>
  <c r="I37" i="32"/>
  <c r="J37" i="32"/>
  <c r="K37" i="32"/>
  <c r="L37" i="32"/>
  <c r="M37" i="32"/>
  <c r="E38" i="32"/>
  <c r="F38" i="32"/>
  <c r="G38" i="32"/>
  <c r="H38" i="32"/>
  <c r="I38" i="32"/>
  <c r="J38" i="32"/>
  <c r="K38" i="32"/>
  <c r="L38" i="32"/>
  <c r="M38" i="32"/>
  <c r="E39" i="32"/>
  <c r="F39" i="32"/>
  <c r="G39" i="32"/>
  <c r="H39" i="32"/>
  <c r="I39" i="32"/>
  <c r="J39" i="32"/>
  <c r="K39" i="32"/>
  <c r="L39" i="32"/>
  <c r="M39" i="32"/>
  <c r="E40" i="32"/>
  <c r="F40" i="32"/>
  <c r="G40" i="32"/>
  <c r="H40" i="32"/>
  <c r="I40" i="32"/>
  <c r="J40" i="32"/>
  <c r="K40" i="32"/>
  <c r="L40" i="32"/>
  <c r="M40" i="32"/>
  <c r="E41" i="32"/>
  <c r="F41" i="32"/>
  <c r="G41" i="32"/>
  <c r="H41" i="32"/>
  <c r="I41" i="32"/>
  <c r="J41" i="32"/>
  <c r="K41" i="32"/>
  <c r="L41" i="32"/>
  <c r="M41" i="32"/>
  <c r="E42" i="32"/>
  <c r="F42" i="32"/>
  <c r="G42" i="32"/>
  <c r="H42" i="32"/>
  <c r="I42" i="32"/>
  <c r="J42" i="32"/>
  <c r="K42" i="32"/>
  <c r="L42" i="32"/>
  <c r="M42" i="32"/>
  <c r="E43" i="32"/>
  <c r="F43" i="32"/>
  <c r="G43" i="32"/>
  <c r="H43" i="32"/>
  <c r="I43" i="32"/>
  <c r="J43" i="32"/>
  <c r="K43" i="32"/>
  <c r="L43" i="32"/>
  <c r="M43" i="32"/>
  <c r="E44" i="32"/>
  <c r="F44" i="32"/>
  <c r="G44" i="32"/>
  <c r="H44" i="32"/>
  <c r="I44" i="32"/>
  <c r="J44" i="32"/>
  <c r="K44" i="32"/>
  <c r="L44" i="32"/>
  <c r="M44" i="32"/>
  <c r="E45" i="32"/>
  <c r="F45" i="32"/>
  <c r="G45" i="32"/>
  <c r="H45" i="32"/>
  <c r="I45" i="32"/>
  <c r="J45" i="32"/>
  <c r="K45" i="32"/>
  <c r="L45" i="32"/>
  <c r="M45" i="32"/>
  <c r="E46" i="32"/>
  <c r="F46" i="32"/>
  <c r="G46" i="32"/>
  <c r="H46" i="32"/>
  <c r="I46" i="32"/>
  <c r="J46" i="32"/>
  <c r="K46" i="32"/>
  <c r="L46" i="32"/>
  <c r="M46" i="32"/>
  <c r="E47" i="32"/>
  <c r="F47" i="32"/>
  <c r="G47" i="32"/>
  <c r="H47" i="32"/>
  <c r="I47" i="32"/>
  <c r="J47" i="32"/>
  <c r="K47" i="32"/>
  <c r="L47" i="32"/>
  <c r="M47" i="32"/>
  <c r="E48" i="32"/>
  <c r="F48" i="32"/>
  <c r="G48" i="32"/>
  <c r="H48" i="32"/>
  <c r="I48" i="32"/>
  <c r="J48" i="32"/>
  <c r="K48" i="32"/>
  <c r="L48" i="32"/>
  <c r="M48" i="32"/>
  <c r="E49" i="32"/>
  <c r="F49" i="32"/>
  <c r="G49" i="32"/>
  <c r="H49" i="32"/>
  <c r="I49" i="32"/>
  <c r="J49" i="32"/>
  <c r="K49" i="32"/>
  <c r="L49" i="32"/>
  <c r="M49" i="32"/>
  <c r="E50" i="32"/>
  <c r="F50" i="32"/>
  <c r="G50" i="32"/>
  <c r="H50" i="32"/>
  <c r="I50" i="32"/>
  <c r="J50" i="32"/>
  <c r="K50" i="32"/>
  <c r="L50" i="32"/>
  <c r="E51" i="32"/>
  <c r="F51" i="32"/>
  <c r="G51" i="32"/>
  <c r="H51" i="32"/>
  <c r="I51" i="32"/>
  <c r="J51" i="32"/>
  <c r="K51" i="32"/>
  <c r="L51" i="32"/>
  <c r="M51" i="32"/>
  <c r="E52" i="32"/>
  <c r="F52" i="32"/>
  <c r="G52" i="32"/>
  <c r="H52" i="32"/>
  <c r="I52" i="32"/>
  <c r="J52" i="32"/>
  <c r="K52" i="32"/>
  <c r="L52" i="32"/>
  <c r="M52" i="32"/>
  <c r="E53" i="32"/>
  <c r="F53" i="32"/>
  <c r="G53" i="32"/>
  <c r="H53" i="32"/>
  <c r="I53" i="32"/>
  <c r="J53" i="32"/>
  <c r="K53" i="32"/>
  <c r="L53" i="32"/>
  <c r="M53" i="32"/>
  <c r="E54" i="32"/>
  <c r="F54" i="32"/>
  <c r="G54" i="32"/>
  <c r="H54" i="32"/>
  <c r="I54" i="32"/>
  <c r="J54" i="32"/>
  <c r="K54" i="32"/>
  <c r="L54" i="32"/>
  <c r="M54" i="32"/>
  <c r="E55" i="32"/>
  <c r="F55" i="32"/>
  <c r="G55" i="32"/>
  <c r="H55" i="32"/>
  <c r="I55" i="32"/>
  <c r="J55" i="32"/>
  <c r="K55" i="32"/>
  <c r="L55" i="32"/>
  <c r="M55" i="32"/>
  <c r="E56" i="32"/>
  <c r="F56" i="32"/>
  <c r="G56" i="32"/>
  <c r="H56" i="32"/>
  <c r="I56" i="32"/>
  <c r="J56" i="32"/>
  <c r="K56" i="32"/>
  <c r="L56" i="32"/>
  <c r="M56" i="32"/>
  <c r="E62" i="32"/>
  <c r="F62" i="32"/>
  <c r="G62" i="32"/>
  <c r="H62" i="32"/>
  <c r="I62" i="32"/>
  <c r="J62" i="32"/>
  <c r="K62" i="32"/>
  <c r="L62" i="32"/>
  <c r="M62" i="32"/>
  <c r="F6" i="32"/>
  <c r="G6" i="32"/>
  <c r="H6" i="32"/>
  <c r="I6" i="32"/>
  <c r="J6" i="32"/>
  <c r="K6" i="32"/>
  <c r="L6" i="32"/>
  <c r="M6" i="32"/>
  <c r="E6" i="32"/>
  <c r="D6" i="40"/>
  <c r="M63" i="40"/>
  <c r="L63" i="40"/>
  <c r="K63" i="40"/>
  <c r="J63" i="40"/>
  <c r="I63" i="40"/>
  <c r="H63" i="40"/>
  <c r="G63" i="40"/>
  <c r="F63" i="40"/>
  <c r="E63" i="40"/>
  <c r="D62" i="40"/>
  <c r="C62" i="40"/>
  <c r="B62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B2" i="40"/>
  <c r="B62" i="3"/>
  <c r="B62" i="4"/>
  <c r="B62" i="5"/>
  <c r="B62" i="6"/>
  <c r="B62" i="7"/>
  <c r="B62" i="8"/>
  <c r="B62" i="9"/>
  <c r="B62" i="10"/>
  <c r="B62" i="11"/>
  <c r="B62" i="12"/>
  <c r="B62" i="13"/>
  <c r="B62" i="14"/>
  <c r="B62" i="15"/>
  <c r="B62" i="16"/>
  <c r="B62" i="17"/>
  <c r="B62" i="18"/>
  <c r="B62" i="19"/>
  <c r="B62" i="20"/>
  <c r="B62" i="21"/>
  <c r="B62" i="22"/>
  <c r="B62" i="23"/>
  <c r="B62" i="24"/>
  <c r="B62" i="25"/>
  <c r="B62" i="26"/>
  <c r="B62" i="27"/>
  <c r="B62" i="28"/>
  <c r="B62" i="33"/>
  <c r="B62" i="39"/>
  <c r="B62" i="2"/>
  <c r="C62" i="3"/>
  <c r="C62" i="4"/>
  <c r="C62" i="5"/>
  <c r="C62" i="6"/>
  <c r="C62" i="7"/>
  <c r="C62" i="8"/>
  <c r="C62" i="9"/>
  <c r="C62" i="10"/>
  <c r="C62" i="11"/>
  <c r="C62" i="12"/>
  <c r="C62" i="13"/>
  <c r="C62" i="14"/>
  <c r="C62" i="15"/>
  <c r="C62" i="16"/>
  <c r="C62" i="17"/>
  <c r="C62" i="18"/>
  <c r="C62" i="19"/>
  <c r="C62" i="20"/>
  <c r="C62" i="21"/>
  <c r="C62" i="22"/>
  <c r="C62" i="23"/>
  <c r="C62" i="24"/>
  <c r="C62" i="25"/>
  <c r="C62" i="26"/>
  <c r="C62" i="27"/>
  <c r="C62" i="28"/>
  <c r="C62" i="33"/>
  <c r="C62" i="39"/>
  <c r="C62" i="2"/>
  <c r="D52" i="1"/>
  <c r="D53" i="1"/>
  <c r="D54" i="1"/>
  <c r="D55" i="1"/>
  <c r="D56" i="1"/>
  <c r="D52" i="2"/>
  <c r="D53" i="2"/>
  <c r="D54" i="2"/>
  <c r="D55" i="2"/>
  <c r="D56" i="2"/>
  <c r="D62" i="2"/>
  <c r="D52" i="3"/>
  <c r="D53" i="3"/>
  <c r="D54" i="3"/>
  <c r="D55" i="3"/>
  <c r="D56" i="3"/>
  <c r="D62" i="3"/>
  <c r="D52" i="4"/>
  <c r="D53" i="4"/>
  <c r="D54" i="4"/>
  <c r="D55" i="4"/>
  <c r="D56" i="4"/>
  <c r="D62" i="4"/>
  <c r="D52" i="5"/>
  <c r="D53" i="5"/>
  <c r="D54" i="5"/>
  <c r="D55" i="5"/>
  <c r="D56" i="5"/>
  <c r="D62" i="5"/>
  <c r="D52" i="6"/>
  <c r="D53" i="6"/>
  <c r="D54" i="6"/>
  <c r="D55" i="6"/>
  <c r="D56" i="6"/>
  <c r="D62" i="6"/>
  <c r="D52" i="7"/>
  <c r="D53" i="7"/>
  <c r="D54" i="7"/>
  <c r="D55" i="7"/>
  <c r="D56" i="7"/>
  <c r="D62" i="7"/>
  <c r="D52" i="8"/>
  <c r="D53" i="8"/>
  <c r="D54" i="8"/>
  <c r="D55" i="8"/>
  <c r="D56" i="8"/>
  <c r="D62" i="8"/>
  <c r="D52" i="9"/>
  <c r="D53" i="9"/>
  <c r="D54" i="9"/>
  <c r="D55" i="9"/>
  <c r="D56" i="9"/>
  <c r="D62" i="9"/>
  <c r="D52" i="10"/>
  <c r="D53" i="10"/>
  <c r="D54" i="10"/>
  <c r="D55" i="10"/>
  <c r="D56" i="10"/>
  <c r="D62" i="10"/>
  <c r="D52" i="11"/>
  <c r="D53" i="11"/>
  <c r="D54" i="11"/>
  <c r="D55" i="11"/>
  <c r="D56" i="11"/>
  <c r="D62" i="11"/>
  <c r="D52" i="12"/>
  <c r="D53" i="12"/>
  <c r="D54" i="12"/>
  <c r="D55" i="12"/>
  <c r="D56" i="12"/>
  <c r="D62" i="12"/>
  <c r="D52" i="13"/>
  <c r="D53" i="13"/>
  <c r="D54" i="13"/>
  <c r="D55" i="13"/>
  <c r="D56" i="13"/>
  <c r="D62" i="13"/>
  <c r="D52" i="14"/>
  <c r="D53" i="14"/>
  <c r="D54" i="14"/>
  <c r="D55" i="14"/>
  <c r="D56" i="14"/>
  <c r="D62" i="14"/>
  <c r="D52" i="15"/>
  <c r="D53" i="15"/>
  <c r="D54" i="15"/>
  <c r="D55" i="15"/>
  <c r="D56" i="15"/>
  <c r="D62" i="15"/>
  <c r="D52" i="16"/>
  <c r="D53" i="16"/>
  <c r="D54" i="16"/>
  <c r="D55" i="16"/>
  <c r="D56" i="16"/>
  <c r="D62" i="16"/>
  <c r="D53" i="17"/>
  <c r="D54" i="17"/>
  <c r="D55" i="17"/>
  <c r="D56" i="17"/>
  <c r="D57" i="17"/>
  <c r="D62" i="17"/>
  <c r="D52" i="18"/>
  <c r="D53" i="18"/>
  <c r="D54" i="18"/>
  <c r="D55" i="18"/>
  <c r="D56" i="18"/>
  <c r="D62" i="18"/>
  <c r="D52" i="19"/>
  <c r="D53" i="19"/>
  <c r="D54" i="19"/>
  <c r="D55" i="19"/>
  <c r="D56" i="19"/>
  <c r="D62" i="19"/>
  <c r="D52" i="20"/>
  <c r="D53" i="20"/>
  <c r="D54" i="20"/>
  <c r="D55" i="20"/>
  <c r="D56" i="20"/>
  <c r="D62" i="20"/>
  <c r="D52" i="21"/>
  <c r="D53" i="21"/>
  <c r="D54" i="21"/>
  <c r="D55" i="21"/>
  <c r="D56" i="21"/>
  <c r="D62" i="21"/>
  <c r="D52" i="22"/>
  <c r="D53" i="22"/>
  <c r="D54" i="22"/>
  <c r="D55" i="22"/>
  <c r="D56" i="22"/>
  <c r="D62" i="22"/>
  <c r="D52" i="23"/>
  <c r="D53" i="23"/>
  <c r="D54" i="23"/>
  <c r="D55" i="23"/>
  <c r="D56" i="23"/>
  <c r="D62" i="23"/>
  <c r="D52" i="24"/>
  <c r="D53" i="24"/>
  <c r="D54" i="24"/>
  <c r="D55" i="24"/>
  <c r="D56" i="24"/>
  <c r="D62" i="24"/>
  <c r="D52" i="25"/>
  <c r="D53" i="25"/>
  <c r="D54" i="25"/>
  <c r="D55" i="25"/>
  <c r="D56" i="25"/>
  <c r="D62" i="25"/>
  <c r="D52" i="26"/>
  <c r="D53" i="26"/>
  <c r="D54" i="26"/>
  <c r="D55" i="26"/>
  <c r="D56" i="26"/>
  <c r="D62" i="26"/>
  <c r="D52" i="27"/>
  <c r="D53" i="27"/>
  <c r="D54" i="27"/>
  <c r="D55" i="27"/>
  <c r="D56" i="27"/>
  <c r="D62" i="27"/>
  <c r="D52" i="28"/>
  <c r="D53" i="28"/>
  <c r="D54" i="28"/>
  <c r="D55" i="28"/>
  <c r="D56" i="28"/>
  <c r="D62" i="28"/>
  <c r="D52" i="33"/>
  <c r="D53" i="33"/>
  <c r="D54" i="33"/>
  <c r="D55" i="33"/>
  <c r="D56" i="33"/>
  <c r="D62" i="33"/>
  <c r="D52" i="39"/>
  <c r="D53" i="39"/>
  <c r="D54" i="39"/>
  <c r="D55" i="39"/>
  <c r="D56" i="39"/>
  <c r="D62" i="39"/>
  <c r="B62" i="32"/>
  <c r="C62" i="32"/>
  <c r="D63" i="40" l="1"/>
  <c r="D56" i="32"/>
  <c r="D52" i="32"/>
  <c r="D55" i="32"/>
  <c r="D62" i="32"/>
  <c r="D53" i="32"/>
  <c r="D54" i="32"/>
  <c r="M63" i="39"/>
  <c r="L63" i="39"/>
  <c r="K63" i="39"/>
  <c r="J63" i="39"/>
  <c r="I63" i="39"/>
  <c r="H63" i="39"/>
  <c r="G63" i="39"/>
  <c r="F63" i="39"/>
  <c r="E63" i="39"/>
  <c r="D51" i="39"/>
  <c r="D50" i="39"/>
  <c r="D49" i="39"/>
  <c r="D48" i="39"/>
  <c r="D47" i="39"/>
  <c r="D46" i="39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6" i="39"/>
  <c r="D25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2" i="39"/>
  <c r="D11" i="39"/>
  <c r="D10" i="39"/>
  <c r="D9" i="39"/>
  <c r="D8" i="39"/>
  <c r="D7" i="39"/>
  <c r="D6" i="39"/>
  <c r="B2" i="39"/>
  <c r="D63" i="39" l="1"/>
  <c r="E63" i="3"/>
  <c r="E63" i="4"/>
  <c r="E63" i="5"/>
  <c r="E63" i="6"/>
  <c r="E63" i="7"/>
  <c r="E63" i="8"/>
  <c r="E63" i="9"/>
  <c r="E63" i="10"/>
  <c r="E63" i="11"/>
  <c r="E63" i="12"/>
  <c r="E63" i="13"/>
  <c r="E63" i="14"/>
  <c r="E63" i="15"/>
  <c r="E63" i="16"/>
  <c r="E63" i="17"/>
  <c r="E63" i="18"/>
  <c r="E63" i="19"/>
  <c r="E63" i="20"/>
  <c r="E63" i="21"/>
  <c r="E63" i="22"/>
  <c r="E63" i="23"/>
  <c r="E63" i="24"/>
  <c r="E63" i="25"/>
  <c r="E63" i="26"/>
  <c r="E63" i="27"/>
  <c r="E63" i="28"/>
  <c r="E63" i="33"/>
  <c r="E63" i="2"/>
  <c r="D49" i="3"/>
  <c r="D49" i="4"/>
  <c r="D49" i="5"/>
  <c r="D49" i="6"/>
  <c r="D49" i="7"/>
  <c r="D49" i="8"/>
  <c r="D49" i="9"/>
  <c r="D49" i="10"/>
  <c r="D49" i="11"/>
  <c r="D49" i="12"/>
  <c r="D49" i="13"/>
  <c r="D49" i="14"/>
  <c r="D49" i="15"/>
  <c r="D49" i="16"/>
  <c r="D50" i="17"/>
  <c r="D49" i="18"/>
  <c r="D49" i="19"/>
  <c r="D49" i="20"/>
  <c r="D49" i="21"/>
  <c r="D49" i="22"/>
  <c r="D49" i="23"/>
  <c r="D49" i="24"/>
  <c r="D49" i="25"/>
  <c r="D49" i="26"/>
  <c r="D49" i="27"/>
  <c r="D49" i="28"/>
  <c r="D49" i="33"/>
  <c r="D49" i="2"/>
  <c r="D50" i="3"/>
  <c r="D50" i="4"/>
  <c r="D50" i="5"/>
  <c r="D50" i="6"/>
  <c r="D50" i="7"/>
  <c r="D50" i="8"/>
  <c r="D50" i="9"/>
  <c r="D50" i="10"/>
  <c r="D50" i="11"/>
  <c r="D50" i="12"/>
  <c r="D50" i="13"/>
  <c r="D50" i="14"/>
  <c r="D50" i="15"/>
  <c r="D50" i="16"/>
  <c r="D51" i="17"/>
  <c r="D50" i="18"/>
  <c r="D50" i="19"/>
  <c r="D50" i="20"/>
  <c r="D50" i="21"/>
  <c r="D50" i="22"/>
  <c r="D50" i="23"/>
  <c r="D50" i="24"/>
  <c r="D50" i="25"/>
  <c r="D50" i="26"/>
  <c r="D50" i="27"/>
  <c r="D50" i="28"/>
  <c r="D50" i="33"/>
  <c r="D50" i="2"/>
  <c r="D49" i="1"/>
  <c r="D50" i="1"/>
  <c r="D51" i="32" l="1"/>
  <c r="D50" i="32"/>
  <c r="D49" i="32"/>
  <c r="D48" i="32"/>
  <c r="D17" i="1" l="1"/>
  <c r="B2" i="32"/>
  <c r="M63" i="33"/>
  <c r="L63" i="33"/>
  <c r="K63" i="33"/>
  <c r="J63" i="33"/>
  <c r="I63" i="33"/>
  <c r="H63" i="33"/>
  <c r="G63" i="33"/>
  <c r="F63" i="33"/>
  <c r="D51" i="33"/>
  <c r="D48" i="33"/>
  <c r="D47" i="33"/>
  <c r="D46" i="33"/>
  <c r="D45" i="33"/>
  <c r="D44" i="33"/>
  <c r="D43" i="33"/>
  <c r="D42" i="33"/>
  <c r="D41" i="33"/>
  <c r="D40" i="33"/>
  <c r="D39" i="33"/>
  <c r="D38" i="33"/>
  <c r="D37" i="33"/>
  <c r="D36" i="33"/>
  <c r="D35" i="33"/>
  <c r="D34" i="33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B2" i="33"/>
  <c r="M63" i="28"/>
  <c r="L63" i="28"/>
  <c r="K63" i="28"/>
  <c r="J63" i="28"/>
  <c r="I63" i="28"/>
  <c r="H63" i="28"/>
  <c r="G63" i="28"/>
  <c r="F63" i="28"/>
  <c r="D51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B2" i="28"/>
  <c r="M63" i="27"/>
  <c r="L63" i="27"/>
  <c r="K63" i="27"/>
  <c r="J63" i="27"/>
  <c r="I63" i="27"/>
  <c r="H63" i="27"/>
  <c r="G63" i="27"/>
  <c r="F63" i="27"/>
  <c r="D51" i="27"/>
  <c r="D48" i="27"/>
  <c r="D47" i="27"/>
  <c r="D46" i="27"/>
  <c r="D45" i="27"/>
  <c r="D44" i="27"/>
  <c r="D43" i="27"/>
  <c r="D42" i="27"/>
  <c r="D41" i="27"/>
  <c r="D40" i="27"/>
  <c r="D39" i="27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B2" i="27"/>
  <c r="M63" i="26"/>
  <c r="L63" i="26"/>
  <c r="K63" i="26"/>
  <c r="J63" i="26"/>
  <c r="I63" i="26"/>
  <c r="H63" i="26"/>
  <c r="G63" i="26"/>
  <c r="F63" i="26"/>
  <c r="D51" i="26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B2" i="26"/>
  <c r="M63" i="25"/>
  <c r="L63" i="25"/>
  <c r="K63" i="25"/>
  <c r="J63" i="25"/>
  <c r="I63" i="25"/>
  <c r="H63" i="25"/>
  <c r="G63" i="25"/>
  <c r="F63" i="25"/>
  <c r="D51" i="25"/>
  <c r="D48" i="25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B2" i="25"/>
  <c r="M63" i="24"/>
  <c r="L63" i="24"/>
  <c r="K63" i="24"/>
  <c r="J63" i="24"/>
  <c r="I63" i="24"/>
  <c r="H63" i="24"/>
  <c r="G63" i="24"/>
  <c r="F63" i="24"/>
  <c r="D51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B2" i="24"/>
  <c r="M63" i="23"/>
  <c r="L63" i="23"/>
  <c r="K63" i="23"/>
  <c r="J63" i="23"/>
  <c r="I63" i="23"/>
  <c r="H63" i="23"/>
  <c r="G63" i="23"/>
  <c r="F63" i="23"/>
  <c r="D51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B2" i="23"/>
  <c r="M63" i="22"/>
  <c r="L63" i="22"/>
  <c r="K63" i="22"/>
  <c r="J63" i="22"/>
  <c r="I63" i="22"/>
  <c r="H63" i="22"/>
  <c r="G63" i="22"/>
  <c r="F63" i="22"/>
  <c r="D51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B2" i="22"/>
  <c r="M63" i="21"/>
  <c r="L63" i="21"/>
  <c r="K63" i="21"/>
  <c r="J63" i="21"/>
  <c r="I63" i="21"/>
  <c r="H63" i="21"/>
  <c r="G63" i="21"/>
  <c r="F63" i="21"/>
  <c r="D51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B2" i="21"/>
  <c r="M63" i="20"/>
  <c r="L63" i="20"/>
  <c r="K63" i="20"/>
  <c r="J63" i="20"/>
  <c r="I63" i="20"/>
  <c r="H63" i="20"/>
  <c r="G63" i="20"/>
  <c r="F63" i="20"/>
  <c r="D51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B2" i="20"/>
  <c r="M63" i="19"/>
  <c r="L63" i="19"/>
  <c r="K63" i="19"/>
  <c r="J63" i="19"/>
  <c r="I63" i="19"/>
  <c r="H63" i="19"/>
  <c r="G63" i="19"/>
  <c r="F63" i="19"/>
  <c r="D51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B2" i="19"/>
  <c r="M63" i="18"/>
  <c r="L63" i="18"/>
  <c r="K63" i="18"/>
  <c r="J63" i="18"/>
  <c r="I63" i="18"/>
  <c r="H63" i="18"/>
  <c r="G63" i="18"/>
  <c r="F63" i="18"/>
  <c r="D51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B2" i="18"/>
  <c r="M63" i="17"/>
  <c r="L63" i="17"/>
  <c r="K63" i="17"/>
  <c r="J63" i="17"/>
  <c r="I63" i="17"/>
  <c r="H63" i="17"/>
  <c r="G63" i="17"/>
  <c r="F63" i="17"/>
  <c r="D52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9" i="17"/>
  <c r="D8" i="17"/>
  <c r="D7" i="17"/>
  <c r="D6" i="17"/>
  <c r="B2" i="17"/>
  <c r="M63" i="16"/>
  <c r="L63" i="16"/>
  <c r="K63" i="16"/>
  <c r="J63" i="16"/>
  <c r="I63" i="16"/>
  <c r="H63" i="16"/>
  <c r="G63" i="16"/>
  <c r="F63" i="16"/>
  <c r="D51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B2" i="16"/>
  <c r="M63" i="15"/>
  <c r="L63" i="15"/>
  <c r="K63" i="15"/>
  <c r="J63" i="15"/>
  <c r="I63" i="15"/>
  <c r="H63" i="15"/>
  <c r="G63" i="15"/>
  <c r="F63" i="15"/>
  <c r="D51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B2" i="15"/>
  <c r="M63" i="14"/>
  <c r="L63" i="14"/>
  <c r="K63" i="14"/>
  <c r="J63" i="14"/>
  <c r="I63" i="14"/>
  <c r="H63" i="14"/>
  <c r="G63" i="14"/>
  <c r="F63" i="14"/>
  <c r="D51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B2" i="14"/>
  <c r="M63" i="13"/>
  <c r="L63" i="13"/>
  <c r="K63" i="13"/>
  <c r="J63" i="13"/>
  <c r="I63" i="13"/>
  <c r="H63" i="13"/>
  <c r="G63" i="13"/>
  <c r="F63" i="13"/>
  <c r="D51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B2" i="13"/>
  <c r="M63" i="12"/>
  <c r="L63" i="12"/>
  <c r="K63" i="12"/>
  <c r="J63" i="12"/>
  <c r="I63" i="12"/>
  <c r="H63" i="12"/>
  <c r="G63" i="12"/>
  <c r="F63" i="12"/>
  <c r="D51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B2" i="12"/>
  <c r="M63" i="11"/>
  <c r="L63" i="11"/>
  <c r="K63" i="11"/>
  <c r="J63" i="11"/>
  <c r="I63" i="11"/>
  <c r="H63" i="11"/>
  <c r="G63" i="11"/>
  <c r="F63" i="11"/>
  <c r="D51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B2" i="11"/>
  <c r="M63" i="10"/>
  <c r="L63" i="10"/>
  <c r="K63" i="10"/>
  <c r="J63" i="10"/>
  <c r="I63" i="10"/>
  <c r="H63" i="10"/>
  <c r="G63" i="10"/>
  <c r="F63" i="10"/>
  <c r="D51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B2" i="10"/>
  <c r="M63" i="9"/>
  <c r="L63" i="9"/>
  <c r="K63" i="9"/>
  <c r="J63" i="9"/>
  <c r="I63" i="9"/>
  <c r="H63" i="9"/>
  <c r="G63" i="9"/>
  <c r="F63" i="9"/>
  <c r="D51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B2" i="9"/>
  <c r="M63" i="8"/>
  <c r="L63" i="8"/>
  <c r="K63" i="8"/>
  <c r="J63" i="8"/>
  <c r="I63" i="8"/>
  <c r="H63" i="8"/>
  <c r="G63" i="8"/>
  <c r="F63" i="8"/>
  <c r="D51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B2" i="8"/>
  <c r="M63" i="7"/>
  <c r="L63" i="7"/>
  <c r="K63" i="7"/>
  <c r="J63" i="7"/>
  <c r="I63" i="7"/>
  <c r="H63" i="7"/>
  <c r="G63" i="7"/>
  <c r="F63" i="7"/>
  <c r="D51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B2" i="7"/>
  <c r="M63" i="6"/>
  <c r="L63" i="6"/>
  <c r="K63" i="6"/>
  <c r="J63" i="6"/>
  <c r="I63" i="6"/>
  <c r="H63" i="6"/>
  <c r="G63" i="6"/>
  <c r="F63" i="6"/>
  <c r="D51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B2" i="6"/>
  <c r="M63" i="5"/>
  <c r="L63" i="5"/>
  <c r="K63" i="5"/>
  <c r="J63" i="5"/>
  <c r="I63" i="5"/>
  <c r="H63" i="5"/>
  <c r="G63" i="5"/>
  <c r="F63" i="5"/>
  <c r="D51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B2" i="5"/>
  <c r="M63" i="4"/>
  <c r="L63" i="4"/>
  <c r="K63" i="4"/>
  <c r="J63" i="4"/>
  <c r="I63" i="4"/>
  <c r="H63" i="4"/>
  <c r="G63" i="4"/>
  <c r="F63" i="4"/>
  <c r="D51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B2" i="4"/>
  <c r="B2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51" i="3"/>
  <c r="F63" i="3"/>
  <c r="G63" i="3"/>
  <c r="H63" i="3"/>
  <c r="I63" i="3"/>
  <c r="J63" i="3"/>
  <c r="K63" i="3"/>
  <c r="L63" i="3"/>
  <c r="M63" i="3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1" i="2"/>
  <c r="B2" i="2"/>
  <c r="D63" i="15" l="1"/>
  <c r="D63" i="5"/>
  <c r="D63" i="7"/>
  <c r="D63" i="9"/>
  <c r="D63" i="11"/>
  <c r="D63" i="13"/>
  <c r="D63" i="19"/>
  <c r="D63" i="21"/>
  <c r="D63" i="23"/>
  <c r="D33" i="32"/>
  <c r="D63" i="25"/>
  <c r="D17" i="32"/>
  <c r="D63" i="27"/>
  <c r="D63" i="33"/>
  <c r="D41" i="32"/>
  <c r="D45" i="32"/>
  <c r="D25" i="32"/>
  <c r="D9" i="32"/>
  <c r="D29" i="32"/>
  <c r="D63" i="17"/>
  <c r="D13" i="32"/>
  <c r="D6" i="32"/>
  <c r="D47" i="32"/>
  <c r="D37" i="32"/>
  <c r="D28" i="32"/>
  <c r="D27" i="32"/>
  <c r="D23" i="32"/>
  <c r="D21" i="32"/>
  <c r="D44" i="32"/>
  <c r="D24" i="32"/>
  <c r="D12" i="32"/>
  <c r="D40" i="32"/>
  <c r="D36" i="32"/>
  <c r="D32" i="32"/>
  <c r="D26" i="32"/>
  <c r="D22" i="32"/>
  <c r="D19" i="32"/>
  <c r="D18" i="32"/>
  <c r="D15" i="32"/>
  <c r="D14" i="32"/>
  <c r="D10" i="32"/>
  <c r="D63" i="4"/>
  <c r="D63" i="6"/>
  <c r="D63" i="8"/>
  <c r="D63" i="14"/>
  <c r="D63" i="16"/>
  <c r="D63" i="18"/>
  <c r="D63" i="20"/>
  <c r="D63" i="22"/>
  <c r="D63" i="24"/>
  <c r="D63" i="26"/>
  <c r="D63" i="28"/>
  <c r="D46" i="32"/>
  <c r="D43" i="32"/>
  <c r="D42" i="32"/>
  <c r="D39" i="32"/>
  <c r="D38" i="32"/>
  <c r="D35" i="32"/>
  <c r="D34" i="32"/>
  <c r="D31" i="32"/>
  <c r="D30" i="32"/>
  <c r="D20" i="32"/>
  <c r="D16" i="32"/>
  <c r="D11" i="32"/>
  <c r="D8" i="32"/>
  <c r="E63" i="32"/>
  <c r="D63" i="10"/>
  <c r="D63" i="3"/>
  <c r="D7" i="32"/>
  <c r="D63" i="12"/>
  <c r="M63" i="2"/>
  <c r="L63" i="2"/>
  <c r="K63" i="2"/>
  <c r="J63" i="2"/>
  <c r="I63" i="2"/>
  <c r="H63" i="2"/>
  <c r="G63" i="2"/>
  <c r="F63" i="2"/>
  <c r="D6" i="2"/>
  <c r="M63" i="1"/>
  <c r="L63" i="1"/>
  <c r="K63" i="1"/>
  <c r="J63" i="1"/>
  <c r="I63" i="1"/>
  <c r="H63" i="1"/>
  <c r="G63" i="1"/>
  <c r="F63" i="1"/>
  <c r="E63" i="1"/>
  <c r="D51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6" i="1"/>
  <c r="D15" i="1"/>
  <c r="D14" i="1"/>
  <c r="D13" i="1"/>
  <c r="D12" i="1"/>
  <c r="D11" i="1"/>
  <c r="D10" i="1"/>
  <c r="D9" i="1"/>
  <c r="D8" i="1"/>
  <c r="D7" i="1"/>
  <c r="D6" i="1"/>
  <c r="D63" i="32" l="1"/>
  <c r="D63" i="2"/>
  <c r="D63" i="1"/>
  <c r="M63" i="32" l="1"/>
  <c r="G63" i="32" l="1"/>
  <c r="L63" i="32"/>
  <c r="F63" i="32"/>
  <c r="J63" i="32"/>
  <c r="H63" i="32"/>
  <c r="I63" i="32"/>
  <c r="K63" i="32"/>
</calcChain>
</file>

<file path=xl/comments1.xml><?xml version="1.0" encoding="utf-8"?>
<comments xmlns="http://schemas.openxmlformats.org/spreadsheetml/2006/main">
  <authors>
    <author>AFS</author>
  </authors>
  <commentList>
    <comment ref="I17" authorId="0" shapeId="0">
      <text>
        <r>
          <rPr>
            <sz val="9"/>
            <color indexed="81"/>
            <rFont val="Tahoma"/>
            <family val="2"/>
          </rPr>
          <t xml:space="preserve">Inma:
2 Billetes de fecha incorrecta les remito a taquillas.
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4 Billetes con fecha errónea 01/08, les remito a taquillas.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Un viajero con descuento de c. joven sin acreditar documentación, remito a taquillas. Loc. PRP3VW</t>
        </r>
      </text>
    </comment>
    <comment ref="I50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2 Billetes con fecha errónea 02/09, les remito a taquillas.</t>
        </r>
      </text>
    </comment>
  </commentList>
</comments>
</file>

<file path=xl/comments10.xml><?xml version="1.0" encoding="utf-8"?>
<comments xmlns="http://schemas.openxmlformats.org/spreadsheetml/2006/main">
  <authors>
    <author>AFS</author>
  </authors>
  <commentList>
    <comment ref="H15" authorId="0" shapeId="0">
      <text>
        <r>
          <rPr>
            <sz val="9"/>
            <color indexed="81"/>
            <rFont val="Tahoma"/>
            <family val="2"/>
          </rPr>
          <t xml:space="preserve">MIRIAM:
1Viajera sin acreditar c.joven c-4 pl 9C la dirijo a taquillas.
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2 viajeros con billete con fecha errónea 09/09, remito a taquillas.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Una viajera con descuento de c. joven sin acreditar documentación remito a taquillas Loc. M8CNPWTL</t>
        </r>
      </text>
    </comment>
  </commentList>
</comments>
</file>

<file path=xl/comments11.xml><?xml version="1.0" encoding="utf-8"?>
<comments xmlns="http://schemas.openxmlformats.org/spreadsheetml/2006/main">
  <authors>
    <author>AFS</author>
  </authors>
  <commentList>
    <comment ref="J30" authorId="0" shapeId="0">
      <text>
        <r>
          <rPr>
            <sz val="9"/>
            <color indexed="81"/>
            <rFont val="Tahoma"/>
            <family val="2"/>
          </rPr>
          <t xml:space="preserve">MIRIAM:
1Viajera sin acreditar t.dorada la dirijo a taquillas c-4 pl 7D destino Sagunt.
</t>
        </r>
      </text>
    </comment>
    <comment ref="H37" authorId="0" shapeId="0">
      <text>
        <r>
          <rPr>
            <sz val="9"/>
            <color indexed="81"/>
            <rFont val="Tahoma"/>
            <family val="2"/>
          </rPr>
          <t xml:space="preserve">MIRIAM:
1Viajero sin acreditar c.joven c-1 pl 12 le dirijo a taquillas.
</t>
        </r>
      </text>
    </comment>
    <comment ref="H46" authorId="0" shapeId="0">
      <text>
        <r>
          <rPr>
            <sz val="9"/>
            <color indexed="81"/>
            <rFont val="Tahoma"/>
            <family val="2"/>
          </rPr>
          <t xml:space="preserve">MIRIAM:
1Viajero con c.joven caducado le dirijo a taquillas.
</t>
        </r>
      </text>
    </comment>
    <comment ref="L46" authorId="0" shapeId="0">
      <text>
        <r>
          <rPr>
            <sz val="9"/>
            <color indexed="81"/>
            <rFont val="Tahoma"/>
            <family val="2"/>
          </rPr>
          <t xml:space="preserve">MIRIAM:
15Viajeros con billete de tren regional.
</t>
        </r>
      </text>
    </comment>
    <comment ref="J49" authorId="0" shapeId="0">
      <text>
        <r>
          <rPr>
            <sz val="9"/>
            <color indexed="81"/>
            <rFont val="Tahoma"/>
            <family val="2"/>
          </rPr>
          <t xml:space="preserve">MIRIAM:
1Viajera sin acreditar t.dorada c-3 pl 6C la dirijo a taquillas.
</t>
        </r>
      </text>
    </comment>
  </commentList>
</comments>
</file>

<file path=xl/comments12.xml><?xml version="1.0" encoding="utf-8"?>
<comments xmlns="http://schemas.openxmlformats.org/spreadsheetml/2006/main">
  <authors>
    <author>AFS</author>
  </authors>
  <commentList>
    <comment ref="L32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Una viajera con billete de la otra estación, remito a taquillas.</t>
        </r>
      </text>
    </comment>
  </commentList>
</comments>
</file>

<file path=xl/comments13.xml><?xml version="1.0" encoding="utf-8"?>
<comments xmlns="http://schemas.openxmlformats.org/spreadsheetml/2006/main">
  <authors>
    <author>AFS</author>
  </authors>
  <commentList>
    <comment ref="I9" authorId="0" shapeId="0">
      <text>
        <r>
          <rPr>
            <sz val="9"/>
            <color indexed="81"/>
            <rFont val="Tahoma"/>
            <family val="2"/>
          </rPr>
          <t xml:space="preserve">Inma:
1 Billete de fecha incorrecta le remito a taquillas.
</t>
        </r>
      </text>
    </comment>
    <comment ref="M17" authorId="0" shapeId="0">
      <text>
        <r>
          <rPr>
            <sz val="9"/>
            <color indexed="81"/>
            <rFont val="Tahoma"/>
            <family val="2"/>
          </rPr>
          <t xml:space="preserve">Inma:
1 Billete anulado le remito a taquillas.
</t>
        </r>
      </text>
    </comment>
    <comment ref="J21" authorId="0" shapeId="0">
      <text>
        <r>
          <rPr>
            <sz val="9"/>
            <color indexed="81"/>
            <rFont val="Tahoma"/>
            <family val="2"/>
          </rPr>
          <t xml:space="preserve">Inma:
2 Viajeros sin tarjeta dorada les remito a taquillas LOC MXH3HKPT
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Una viajera con descuento de c. joven sin acreditar documentación, remito a taquillas Loc. 4FJYCH</t>
        </r>
      </text>
    </comment>
  </commentList>
</comments>
</file>

<file path=xl/comments14.xml><?xml version="1.0" encoding="utf-8"?>
<comments xmlns="http://schemas.openxmlformats.org/spreadsheetml/2006/main">
  <authors>
    <author>AFS</author>
  </authors>
  <commentList>
    <comment ref="L12" authorId="0" shapeId="0">
      <text>
        <r>
          <rPr>
            <sz val="9"/>
            <color indexed="81"/>
            <rFont val="Tahoma"/>
            <family val="2"/>
          </rPr>
          <t xml:space="preserve">Inma:
2 Billetes de trayecto opuesto les remito a taquilas 
</t>
        </r>
      </text>
    </comment>
    <comment ref="I17" authorId="0" shapeId="0">
      <text>
        <r>
          <rPr>
            <sz val="9"/>
            <color indexed="81"/>
            <rFont val="Tahoma"/>
            <family val="2"/>
          </rPr>
          <t xml:space="preserve">Inma;
1 Billete de fecha incorrecta le remito a taquillas.
</t>
        </r>
      </text>
    </comment>
  </commentList>
</comments>
</file>

<file path=xl/comments15.xml><?xml version="1.0" encoding="utf-8"?>
<comments xmlns="http://schemas.openxmlformats.org/spreadsheetml/2006/main">
  <authors>
    <author>AFS</author>
  </authors>
  <commentList>
    <comment ref="I7" authorId="0" shapeId="0">
      <text>
        <r>
          <rPr>
            <sz val="9"/>
            <color indexed="81"/>
            <rFont val="Tahoma"/>
            <family val="2"/>
          </rPr>
          <t xml:space="preserve">MIRIAM:
1Viajera con billete error fecha 16.09.2022
</t>
        </r>
      </text>
    </comment>
    <comment ref="L7" authorId="0" shapeId="0">
      <text>
        <r>
          <rPr>
            <sz val="9"/>
            <color indexed="81"/>
            <rFont val="Tahoma"/>
            <family val="2"/>
          </rPr>
          <t xml:space="preserve">MIRIAM:
2Viajeros con billete error trayecto.
</t>
        </r>
      </text>
    </comment>
    <comment ref="L12" authorId="0" shapeId="0">
      <text>
        <r>
          <rPr>
            <sz val="9"/>
            <color indexed="81"/>
            <rFont val="Tahoma"/>
            <family val="2"/>
          </rPr>
          <t xml:space="preserve">MIRIAM:
2Viajeros con billete error trayecto
</t>
        </r>
      </text>
    </comment>
    <comment ref="J28" authorId="0" shapeId="0">
      <text>
        <r>
          <rPr>
            <sz val="9"/>
            <color indexed="81"/>
            <rFont val="Tahoma"/>
            <family val="2"/>
          </rPr>
          <t xml:space="preserve">MIRIAM:
1Viajera sin t.dorada c-9 pl6D destino Ourense 
</t>
        </r>
      </text>
    </comment>
    <comment ref="L32" authorId="0" shapeId="0">
      <text>
        <r>
          <rPr>
            <sz val="9"/>
            <color indexed="81"/>
            <rFont val="Tahoma"/>
            <family val="2"/>
          </rPr>
          <t xml:space="preserve">Inma:
1 Billete para tren regional le remito a la otra estacion.
</t>
        </r>
      </text>
    </comment>
    <comment ref="M40" authorId="0" shapeId="0">
      <text>
        <r>
          <rPr>
            <sz val="9"/>
            <color indexed="81"/>
            <rFont val="Tahoma"/>
            <family val="2"/>
          </rPr>
          <t xml:space="preserve">Inma:
1 Billete  anulado le remito a taquillas.
</t>
        </r>
      </text>
    </comment>
  </commentList>
</comments>
</file>

<file path=xl/comments16.xml><?xml version="1.0" encoding="utf-8"?>
<comments xmlns="http://schemas.openxmlformats.org/spreadsheetml/2006/main">
  <authors>
    <author>AFS</author>
  </authors>
  <commentList>
    <comment ref="I7" authorId="0" shapeId="0">
      <text>
        <r>
          <rPr>
            <sz val="9"/>
            <color indexed="81"/>
            <rFont val="Tahoma"/>
            <family val="2"/>
          </rPr>
          <t xml:space="preserve">MIRIAM:
2Viajeros con billete error fecha.
</t>
        </r>
      </text>
    </comment>
    <comment ref="H11" authorId="0" shapeId="0">
      <text>
        <r>
          <rPr>
            <sz val="9"/>
            <color indexed="81"/>
            <rFont val="Tahoma"/>
            <family val="2"/>
          </rPr>
          <t xml:space="preserve">MIRIAM:
1Viajera sin acreditar T.joven Renfe c-3 pl 14B destino Valladolid regulariza el billete el interventor en ruta.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MIRIAM:
1Viajero con billete error fecha.
</t>
        </r>
      </text>
    </comment>
    <comment ref="L12" authorId="0" shapeId="0">
      <text>
        <r>
          <rPr>
            <sz val="9"/>
            <color indexed="81"/>
            <rFont val="Tahoma"/>
            <family val="2"/>
          </rPr>
          <t xml:space="preserve">MIRIAM:
1Viajera con billete error trayecto.
</t>
        </r>
      </text>
    </comment>
    <comment ref="L32" authorId="0" shapeId="0">
      <text>
        <r>
          <rPr>
            <sz val="9"/>
            <color indexed="81"/>
            <rFont val="Tahoma"/>
            <family val="2"/>
          </rPr>
          <t xml:space="preserve">Inma
2 Billetes para tren regional les remito a taquillas ya que pierden el otro y tiernen un vuelo
</t>
        </r>
      </text>
    </comment>
    <comment ref="M40" authorId="0" shapeId="0">
      <text>
        <r>
          <rPr>
            <sz val="9"/>
            <color indexed="81"/>
            <rFont val="Tahoma"/>
            <family val="2"/>
          </rPr>
          <t xml:space="preserve">Inma:
1 Billete anulado le remito a taquillas.
</t>
        </r>
      </text>
    </comment>
    <comment ref="H41" authorId="0" shapeId="0">
      <text>
        <r>
          <rPr>
            <sz val="9"/>
            <color indexed="81"/>
            <rFont val="Tahoma"/>
            <family val="2"/>
          </rPr>
          <t xml:space="preserve">Inma:
1 Viajera no acredita carnet joven le remito a taquillas LOC LTNWSSSP
</t>
        </r>
      </text>
    </comment>
  </commentList>
</comments>
</file>

<file path=xl/comments17.xml><?xml version="1.0" encoding="utf-8"?>
<comments xmlns="http://schemas.openxmlformats.org/spreadsheetml/2006/main">
  <authors>
    <author>AFS</author>
  </authors>
  <commentList>
    <comment ref="H25" authorId="0" shapeId="0">
      <text>
        <r>
          <rPr>
            <sz val="9"/>
            <color indexed="81"/>
            <rFont val="Tahoma"/>
            <family val="2"/>
          </rPr>
          <t xml:space="preserve">MIRIAM:
1Viajera con c.joven caducado c-1 pl 38 la dirijio a taquillas.
</t>
        </r>
      </text>
    </comment>
    <comment ref="L32" authorId="0" shapeId="0">
      <text>
        <r>
          <rPr>
            <sz val="9"/>
            <color indexed="81"/>
            <rFont val="Tahoma"/>
            <family val="2"/>
          </rPr>
          <t xml:space="preserve">MIRIAM:
2Viajeros con billete de tren regional.
</t>
        </r>
      </text>
    </comment>
    <comment ref="M40" authorId="0" shapeId="0">
      <text>
        <r>
          <rPr>
            <sz val="9"/>
            <color indexed="81"/>
            <rFont val="Tahoma"/>
            <family val="2"/>
          </rPr>
          <t xml:space="preserve">Inma:
1 Billete anulado le remito a taquillas.
</t>
        </r>
      </text>
    </comment>
  </commentList>
</comments>
</file>

<file path=xl/comments18.xml><?xml version="1.0" encoding="utf-8"?>
<comments xmlns="http://schemas.openxmlformats.org/spreadsheetml/2006/main">
  <authors>
    <author>AFS</author>
  </authors>
  <commentList>
    <comment ref="L19" authorId="0" shapeId="0">
      <text>
        <r>
          <rPr>
            <sz val="9"/>
            <color indexed="81"/>
            <rFont val="Tahoma"/>
            <family val="2"/>
          </rPr>
          <t xml:space="preserve">MIRIAM:
1Viajera con billete para otro tren alvia 4072 diriijo a taquillas.
</t>
        </r>
      </text>
    </comment>
    <comment ref="M21" authorId="0" shapeId="0">
      <text>
        <r>
          <rPr>
            <sz val="9"/>
            <color indexed="81"/>
            <rFont val="Tahoma"/>
            <family val="2"/>
          </rPr>
          <t xml:space="preserve">MIRIAM:
2Viajeras con billete anulado las dirijo a taquillas.
</t>
        </r>
      </text>
    </comment>
    <comment ref="H33" authorId="0" shapeId="0">
      <text>
        <r>
          <rPr>
            <sz val="9"/>
            <color indexed="81"/>
            <rFont val="Tahoma"/>
            <family val="2"/>
          </rPr>
          <t xml:space="preserve">MIRIAM:
1Viajera sin acreditar T.joven Renfe c-5 pl 7A destino León.
</t>
        </r>
      </text>
    </comment>
    <comment ref="H37" authorId="0" shapeId="0">
      <text>
        <r>
          <rPr>
            <sz val="9"/>
            <color indexed="81"/>
            <rFont val="Tahoma"/>
            <family val="2"/>
          </rPr>
          <t>Dario
2 viajeros no acreditam Carnet Joven. Remito a taquillas.  LOC LUVWT8</t>
        </r>
      </text>
    </comment>
    <comment ref="H55" authorId="0" shapeId="0">
      <text>
        <r>
          <rPr>
            <sz val="9"/>
            <color indexed="81"/>
            <rFont val="Tahoma"/>
            <family val="2"/>
          </rPr>
          <t xml:space="preserve">Dario
1 viajero no acredita Carnet Joven. Remito a taquillas a regularizar. 
LOC DMZKP9
</t>
        </r>
      </text>
    </comment>
    <comment ref="M55" authorId="0" shapeId="0">
      <text>
        <r>
          <rPr>
            <sz val="9"/>
            <color indexed="81"/>
            <rFont val="Tahoma"/>
            <family val="2"/>
          </rPr>
          <t xml:space="preserve">Dario
3 viajeros con billete tren regional. Remito a taquillas.
</t>
        </r>
      </text>
    </comment>
  </commentList>
</comments>
</file>

<file path=xl/comments19.xml><?xml version="1.0" encoding="utf-8"?>
<comments xmlns="http://schemas.openxmlformats.org/spreadsheetml/2006/main">
  <authors>
    <author>AFS</author>
  </authors>
  <commentList>
    <comment ref="I37" authorId="0" shapeId="0">
      <text>
        <r>
          <rPr>
            <sz val="9"/>
            <color indexed="81"/>
            <rFont val="Tahoma"/>
            <family val="2"/>
          </rPr>
          <t xml:space="preserve">MIRIAM:
2Viajeros con billete error fecha.
</t>
        </r>
      </text>
    </comment>
    <comment ref="L37" authorId="0" shapeId="0">
      <text>
        <r>
          <rPr>
            <sz val="9"/>
            <color indexed="81"/>
            <rFont val="Tahoma"/>
            <family val="2"/>
          </rPr>
          <t xml:space="preserve">MIRIAM:
1Viajeros con billete error trayecto.2Viajeros con billete para otro tren avant 34958 les dirijo a taquillas.
</t>
        </r>
      </text>
    </comment>
    <comment ref="M44" authorId="0" shapeId="0">
      <text>
        <r>
          <rPr>
            <sz val="9"/>
            <color indexed="81"/>
            <rFont val="Tahoma"/>
            <family val="2"/>
          </rPr>
          <t xml:space="preserve">MIRIAM:
1Viajero con la TIM caducada se lo eleva a tarifa general el interventor en ruta c-3 pl 9D destino S.Sebastián.
</t>
        </r>
      </text>
    </comment>
    <comment ref="L50" authorId="0" shapeId="0">
      <text>
        <r>
          <rPr>
            <sz val="9"/>
            <color indexed="81"/>
            <rFont val="Tahoma"/>
            <family val="2"/>
          </rPr>
          <t xml:space="preserve">MIRIAM:
2Viajeros con billete para otro tren avant 8198 les dirijio a taquillas.
</t>
        </r>
      </text>
    </comment>
  </commentList>
</comments>
</file>

<file path=xl/comments2.xml><?xml version="1.0" encoding="utf-8"?>
<comments xmlns="http://schemas.openxmlformats.org/spreadsheetml/2006/main">
  <authors>
    <author>AFS</author>
  </authors>
  <commentList>
    <comment ref="I6" authorId="0" shapeId="0">
      <text>
        <r>
          <rPr>
            <sz val="9"/>
            <color indexed="81"/>
            <rFont val="Tahoma"/>
            <family val="2"/>
          </rPr>
          <t xml:space="preserve">Inma:
2 Billetes de fecha incorrecta les remito a taquillas.
</t>
        </r>
      </text>
    </comment>
    <comment ref="F23" authorId="0" shapeId="0">
      <text>
        <r>
          <rPr>
            <sz val="9"/>
            <color indexed="81"/>
            <rFont val="Tahoma"/>
            <family val="2"/>
          </rPr>
          <t xml:space="preserve">Inma:
1 Viajera con carnet de familia numerosa caducado LOC UDK4DF le remito a taquillas
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Una viajera con descuento de c. joven sin acreditar documentación la remito a taquillas Loc. MWFNSYXB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Una viajera con descuento de c. joven sin acreditar documentación, remito a taquillas Loc. SN49ND</t>
        </r>
      </text>
    </comment>
    <comment ref="I40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4 Billetes con fecha errónea 30/09, les remito a taquillas.</t>
        </r>
      </text>
    </comment>
    <comment ref="I46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2 Billetes con fecha errónea 9/09, remito a taquillas.</t>
        </r>
      </text>
    </comment>
    <comment ref="H49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2 Viajeras con descuento de c. joven sin acreditar documentación las remito a taquillas, debido a que no se lo pueden regularizar por el volumen de viajeros, las remito al supervisor en ruta.</t>
        </r>
      </text>
    </comment>
    <comment ref="H50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Un viajero con descuento de c. joven sin acreditar documentación le remito a taquillas Loc. K2C42Z</t>
        </r>
      </text>
    </comment>
    <comment ref="M55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2 viajeras con la TIM caducado, las remito a taquillas, compran un billete nuevo.</t>
        </r>
      </text>
    </comment>
  </commentList>
</comments>
</file>

<file path=xl/comments20.xml><?xml version="1.0" encoding="utf-8"?>
<comments xmlns="http://schemas.openxmlformats.org/spreadsheetml/2006/main">
  <authors>
    <author>AFS</author>
  </authors>
  <commentList>
    <comment ref="I22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3 Viajeros con billete con fecha errónea 06/10, les remito a taquillas.</t>
        </r>
      </text>
    </comment>
  </commentList>
</comments>
</file>

<file path=xl/comments21.xml><?xml version="1.0" encoding="utf-8"?>
<comments xmlns="http://schemas.openxmlformats.org/spreadsheetml/2006/main">
  <authors>
    <author>AFS</author>
  </authors>
  <commentList>
    <comment ref="H23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Una viajera con descuento de c. joven sin acreditar documentación, remito a taquillas Loc.8HVBCZTT</t>
        </r>
      </text>
    </comment>
  </commentList>
</comments>
</file>

<file path=xl/comments22.xml><?xml version="1.0" encoding="utf-8"?>
<comments xmlns="http://schemas.openxmlformats.org/spreadsheetml/2006/main">
  <authors>
    <author>AFS</author>
  </authors>
  <commentList>
    <comment ref="I9" authorId="0" shapeId="0">
      <text>
        <r>
          <rPr>
            <sz val="9"/>
            <color indexed="81"/>
            <rFont val="Tahoma"/>
            <charset val="1"/>
          </rPr>
          <t xml:space="preserve">Inma:
1 Billete error de fecha le remito a taquillas 
</t>
        </r>
      </text>
    </comment>
    <comment ref="M12" authorId="0" shapeId="0">
      <text>
        <r>
          <rPr>
            <sz val="9"/>
            <color indexed="81"/>
            <rFont val="Tahoma"/>
            <charset val="1"/>
          </rPr>
          <t xml:space="preserve">Inma:
1 Billete anulado le emito a taquillas
</t>
        </r>
      </text>
    </comment>
    <comment ref="I17" authorId="0" shapeId="0">
      <text>
        <r>
          <rPr>
            <sz val="9"/>
            <color indexed="81"/>
            <rFont val="Tahoma"/>
            <charset val="1"/>
          </rPr>
          <t xml:space="preserve">Inma:
2 Billetes error de fecha les remito a taquillas.
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Una viajera con billete regional de las 14:42 de la estación de cercanías; la remito a taquillas.</t>
        </r>
      </text>
    </comment>
  </commentList>
</comments>
</file>

<file path=xl/comments23.xml><?xml version="1.0" encoding="utf-8"?>
<comments xmlns="http://schemas.openxmlformats.org/spreadsheetml/2006/main">
  <authors>
    <author>AFS</author>
  </authors>
  <commentList>
    <comment ref="M13" authorId="0" shapeId="0">
      <text>
        <r>
          <rPr>
            <sz val="9"/>
            <color indexed="81"/>
            <rFont val="Tahoma"/>
            <charset val="1"/>
          </rPr>
          <t xml:space="preserve">Inma:
1 Billete de trayecto opuesto le remito a taquillas.
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4 viajeros con billete regional de la estación de cercanías, remito a taquillas.</t>
        </r>
      </text>
    </comment>
    <comment ref="I37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Una viajera con billete con fecha errónea 24/09, remito a taquillas </t>
        </r>
      </text>
    </comment>
    <comment ref="M42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Un viajero con descuento militar sin acreditar la TIM remito a taquillas Loc. XSDMWGLK</t>
        </r>
      </text>
    </comment>
    <comment ref="I46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Un viajero con billete con fecha errónea 24/09, remito a taquillas</t>
        </r>
      </text>
    </comment>
    <comment ref="L52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2 viajeros con billete regional 20:46h de la otra estación de cercanías, remito a taquillas.</t>
        </r>
      </text>
    </comment>
    <comment ref="I55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Un viajero con billete con fecha errónea 24/09, le remito a taquillas.</t>
        </r>
      </text>
    </comment>
  </commentList>
</comments>
</file>

<file path=xl/comments24.xml><?xml version="1.0" encoding="utf-8"?>
<comments xmlns="http://schemas.openxmlformats.org/spreadsheetml/2006/main">
  <authors>
    <author>AFS</author>
  </authors>
  <commentList>
    <comment ref="H37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Un viajero con descuento de c. joven sin acreditar documentación Loc. LD7P6T, remito a taquillas.</t>
        </r>
      </text>
    </comment>
    <comment ref="I46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2 Viajeras con billete con fecha errónea 01/10, remito a taquillas.</t>
        </r>
      </text>
    </comment>
    <comment ref="L46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2 viajeros con billete regional 18:43h de la otra estación de cercanías; remito a taquillas.</t>
        </r>
      </text>
    </comment>
    <comment ref="L50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2 viajeras con billete con trayecto erróneo Madrid-Sg, en lugar de Sg-Madrid, remito a taquillas.</t>
        </r>
      </text>
    </comment>
    <comment ref="H52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Una viajera con  descuento de c. joven sin acreditar documentación Loc. 3BRTXH, remito a taquillas.</t>
        </r>
      </text>
    </comment>
    <comment ref="H54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Un viajero con descuento de c. joven sin acreditar documentación Loc. XW2SSJ, remito a taquillas.</t>
        </r>
      </text>
    </comment>
    <comment ref="I55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una viajera con billete con fecha errónea 23/09, remito a taquillas.</t>
        </r>
      </text>
    </comment>
  </commentList>
</comments>
</file>

<file path=xl/comments25.xml><?xml version="1.0" encoding="utf-8"?>
<comments xmlns="http://schemas.openxmlformats.org/spreadsheetml/2006/main">
  <authors>
    <author>AFS</author>
  </authors>
  <commentList>
    <comment ref="I39" authorId="0" shapeId="0">
      <text>
        <r>
          <rPr>
            <sz val="9"/>
            <color indexed="81"/>
            <rFont val="Tahoma"/>
            <family val="2"/>
          </rPr>
          <t xml:space="preserve">Dario
1  viajera presenta billete con fecha 24/9. Remito a taquillas..
</t>
        </r>
      </text>
    </comment>
  </commentList>
</comments>
</file>

<file path=xl/comments26.xml><?xml version="1.0" encoding="utf-8"?>
<comments xmlns="http://schemas.openxmlformats.org/spreadsheetml/2006/main">
  <authors>
    <author>AFS</author>
  </authors>
  <commentList>
    <comment ref="I7" authorId="0" shapeId="0">
      <text>
        <r>
          <rPr>
            <sz val="9"/>
            <color indexed="81"/>
            <rFont val="Tahoma"/>
            <charset val="1"/>
          </rPr>
          <t xml:space="preserve">MIRIAM:
3Viajeros con billte error fecha.
</t>
        </r>
      </text>
    </comment>
    <comment ref="I9" authorId="0" shapeId="0">
      <text>
        <r>
          <rPr>
            <sz val="9"/>
            <color indexed="81"/>
            <rFont val="Tahoma"/>
            <charset val="1"/>
          </rPr>
          <t xml:space="preserve">MIRIAM:
2Viajeras con billete error fecha
</t>
        </r>
      </text>
    </comment>
    <comment ref="I12" authorId="0" shapeId="0">
      <text>
        <r>
          <rPr>
            <sz val="9"/>
            <color indexed="81"/>
            <rFont val="Tahoma"/>
            <charset val="1"/>
          </rPr>
          <t xml:space="preserve">MIRIAM:
2Viajeras con billete error fecha.
</t>
        </r>
      </text>
    </comment>
    <comment ref="H23" authorId="0" shapeId="0">
      <text>
        <r>
          <rPr>
            <sz val="9"/>
            <color indexed="81"/>
            <rFont val="Tahoma"/>
            <charset val="1"/>
          </rPr>
          <t xml:space="preserve">MIRIAM:
1Viajera sin acreditar c.joven c-9 pl 2D la dirijo a taquillas.
</t>
        </r>
      </text>
    </comment>
    <comment ref="M33" authorId="0" shapeId="0">
      <text>
        <r>
          <rPr>
            <sz val="9"/>
            <color indexed="81"/>
            <rFont val="Tahoma"/>
            <family val="2"/>
          </rPr>
          <t xml:space="preserve">Inma:
1 Billete anulado le remito a taquillas.
</t>
        </r>
      </text>
    </comment>
    <comment ref="L41" authorId="0" shapeId="0">
      <text>
        <r>
          <rPr>
            <sz val="9"/>
            <color indexed="81"/>
            <rFont val="Tahoma"/>
            <family val="2"/>
          </rPr>
          <t xml:space="preserve">Inma:
1 Billete de trayecto opuesto le remito a taquillas.
</t>
        </r>
      </text>
    </comment>
    <comment ref="I49" authorId="0" shapeId="0">
      <text>
        <r>
          <rPr>
            <sz val="9"/>
            <color indexed="81"/>
            <rFont val="Tahoma"/>
            <family val="2"/>
          </rPr>
          <t xml:space="preserve">Inma:
2 Billetes de fecha incorrecta les remito a taquillas.
</t>
        </r>
      </text>
    </comment>
    <comment ref="I57" authorId="0" shapeId="0">
      <text>
        <r>
          <rPr>
            <sz val="9"/>
            <color indexed="81"/>
            <rFont val="Tahoma"/>
            <family val="2"/>
          </rPr>
          <t xml:space="preserve">Inma:
3 Billetes de fecha incorrecta les remito a taquillas.
</t>
        </r>
      </text>
    </comment>
  </commentList>
</comments>
</file>

<file path=xl/comments27.xml><?xml version="1.0" encoding="utf-8"?>
<comments xmlns="http://schemas.openxmlformats.org/spreadsheetml/2006/main">
  <authors>
    <author>AFS</author>
  </authors>
  <commentList>
    <comment ref="L7" authorId="0" shapeId="0">
      <text>
        <r>
          <rPr>
            <sz val="9"/>
            <color indexed="81"/>
            <rFont val="Tahoma"/>
            <charset val="1"/>
          </rPr>
          <t xml:space="preserve">MIRIAM:
1Viajera con billete error trayecto.
</t>
        </r>
      </text>
    </comment>
    <comment ref="I14" authorId="0" shapeId="0">
      <text>
        <r>
          <rPr>
            <sz val="9"/>
            <color indexed="81"/>
            <rFont val="Tahoma"/>
            <charset val="1"/>
          </rPr>
          <t xml:space="preserve">MIRIAM:
1Viajero con billete error fecha 
</t>
        </r>
      </text>
    </comment>
    <comment ref="F20" authorId="0" shapeId="0">
      <text>
        <r>
          <rPr>
            <sz val="9"/>
            <color indexed="81"/>
            <rFont val="Tahoma"/>
            <charset val="1"/>
          </rPr>
          <t xml:space="preserve">MIRIAM:
1Viajero con c.familia numerosa caducada c-3 pl 111 reguilariza billete la interventora en ruta.
</t>
        </r>
      </text>
    </comment>
  </commentList>
</comments>
</file>

<file path=xl/comments28.xml><?xml version="1.0" encoding="utf-8"?>
<comments xmlns="http://schemas.openxmlformats.org/spreadsheetml/2006/main">
  <authors>
    <author>AFS</author>
  </authors>
  <commentList>
    <comment ref="I7" authorId="0" shapeId="0">
      <text>
        <r>
          <rPr>
            <sz val="9"/>
            <color indexed="81"/>
            <rFont val="Tahoma"/>
            <charset val="1"/>
          </rPr>
          <t xml:space="preserve">MIRIAM:
2Viajeros con billete error fecha.
</t>
        </r>
      </text>
    </comment>
    <comment ref="L7" authorId="0" shapeId="0">
      <text>
        <r>
          <rPr>
            <sz val="9"/>
            <color indexed="81"/>
            <rFont val="Tahoma"/>
            <charset val="1"/>
          </rPr>
          <t>MIRIAM:
2Viajeros con billete error trayecto.</t>
        </r>
      </text>
    </comment>
    <comment ref="I9" authorId="0" shapeId="0">
      <text>
        <r>
          <rPr>
            <sz val="9"/>
            <color indexed="81"/>
            <rFont val="Tahoma"/>
            <charset val="1"/>
          </rPr>
          <t>MIRIAM:
2Viajeros con billete error fecha</t>
        </r>
      </text>
    </comment>
    <comment ref="L12" authorId="0" shapeId="0">
      <text>
        <r>
          <rPr>
            <sz val="9"/>
            <color indexed="81"/>
            <rFont val="Tahoma"/>
            <charset val="1"/>
          </rPr>
          <t xml:space="preserve">MIRIAM:
1Viajero con billete error trayecto.
</t>
        </r>
      </text>
    </comment>
    <comment ref="I24" authorId="0" shapeId="0">
      <text>
        <r>
          <rPr>
            <sz val="9"/>
            <color indexed="81"/>
            <rFont val="Tahoma"/>
            <charset val="1"/>
          </rPr>
          <t xml:space="preserve">MIRIAM:
1Viajera con billete error fecha.
</t>
        </r>
      </text>
    </comment>
  </commentList>
</comments>
</file>

<file path=xl/comments3.xml><?xml version="1.0" encoding="utf-8"?>
<comments xmlns="http://schemas.openxmlformats.org/spreadsheetml/2006/main">
  <authors>
    <author>AFS</author>
  </authors>
  <commentList>
    <comment ref="F19" authorId="0" shapeId="0">
      <text>
        <r>
          <rPr>
            <sz val="9"/>
            <color indexed="81"/>
            <rFont val="Tahoma"/>
            <family val="2"/>
          </rPr>
          <t xml:space="preserve">Inma;
2 Viajeras no presentan carnet de familia numerosa les remito a taquillas LOC S82MDV
</t>
        </r>
      </text>
    </comment>
    <comment ref="I19" authorId="0" shapeId="0">
      <text>
        <r>
          <rPr>
            <sz val="9"/>
            <color indexed="81"/>
            <rFont val="Tahoma"/>
            <family val="2"/>
          </rPr>
          <t xml:space="preserve">Inma:
2 Billetes de fecha incorrecta les remito a taquillas.
</t>
        </r>
      </text>
    </comment>
    <comment ref="M19" authorId="0" shapeId="0">
      <text>
        <r>
          <rPr>
            <sz val="9"/>
            <color indexed="81"/>
            <rFont val="Tahoma"/>
            <family val="2"/>
          </rPr>
          <t xml:space="preserve">Inma:
2 Billetes anulados les remito a taquillas.
</t>
        </r>
      </text>
    </comment>
    <comment ref="I40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3 Billetes con fecha errónea, remito a taquillas.</t>
        </r>
      </text>
    </comment>
    <comment ref="I46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5 Viajeros con billete con fecha errónea 04/09, les remito a taquillas</t>
        </r>
      </text>
    </comment>
    <comment ref="I52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2 Viajeros con billete con fecha errónea 04/09, les remito a taquillas</t>
        </r>
      </text>
    </comment>
    <comment ref="L57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3 Viajeros con billete para otro tren Alvia 4180, sin parada en Sg, debido a que no hay ningún tren para Madrid, solicito parada al centro de operaciones de Renfe.</t>
        </r>
      </text>
    </comment>
  </commentList>
</comments>
</file>

<file path=xl/comments4.xml><?xml version="1.0" encoding="utf-8"?>
<comments xmlns="http://schemas.openxmlformats.org/spreadsheetml/2006/main">
  <authors>
    <author>AFS</author>
  </authors>
  <commentList>
    <comment ref="M37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Un viajero con la TIM caducado 23/08, le remito a taquillas Loc. 4FN7CPNP</t>
        </r>
      </text>
    </comment>
    <comment ref="L46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5 Viajeros con billete de la otra estación, les remito a la estación de cercanías.</t>
        </r>
      </text>
    </comment>
    <comment ref="M49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Un viajero con la TIM caducada 04/22, le remito a taquillas Loc. F8XYUPGX</t>
        </r>
      </text>
    </comment>
  </commentList>
</comments>
</file>

<file path=xl/comments5.xml><?xml version="1.0" encoding="utf-8"?>
<comments xmlns="http://schemas.openxmlformats.org/spreadsheetml/2006/main">
  <authors>
    <author>AFS</author>
  </authors>
  <commentList>
    <comment ref="I32" authorId="0" shapeId="0">
      <text>
        <r>
          <rPr>
            <sz val="9"/>
            <color indexed="81"/>
            <rFont val="Tahoma"/>
            <family val="2"/>
          </rPr>
          <t xml:space="preserve">Inma:
1 Billete de fecha incorrecta le remito a taquillas.
</t>
        </r>
      </text>
    </comment>
    <comment ref="M32" authorId="0" shapeId="0">
      <text>
        <r>
          <rPr>
            <sz val="9"/>
            <color indexed="81"/>
            <rFont val="Tahoma"/>
            <family val="2"/>
          </rPr>
          <t xml:space="preserve">Inma:
1 Billete anulado le remito a taquillas.
</t>
        </r>
      </text>
    </comment>
    <comment ref="L38" authorId="0" shapeId="0">
      <text>
        <r>
          <rPr>
            <sz val="9"/>
            <color indexed="81"/>
            <rFont val="Tahoma"/>
            <family val="2"/>
          </rPr>
          <t xml:space="preserve">Inma:
1 Billete de trayecto opuesto le remito a taquillas.
</t>
        </r>
      </text>
    </comment>
  </commentList>
</comments>
</file>

<file path=xl/comments6.xml><?xml version="1.0" encoding="utf-8"?>
<comments xmlns="http://schemas.openxmlformats.org/spreadsheetml/2006/main">
  <authors>
    <author>AFS</author>
  </authors>
  <commentList>
    <comment ref="I7" authorId="0" shapeId="0">
      <text>
        <r>
          <rPr>
            <sz val="9"/>
            <color indexed="81"/>
            <rFont val="Tahoma"/>
            <family val="2"/>
          </rPr>
          <t xml:space="preserve">MIRIAM:
3Viajeros con billete error fecha
</t>
        </r>
      </text>
    </comment>
    <comment ref="L7" authorId="0" shapeId="0">
      <text>
        <r>
          <rPr>
            <sz val="9"/>
            <color indexed="81"/>
            <rFont val="Tahoma"/>
            <family val="2"/>
          </rPr>
          <t xml:space="preserve">MIRIAM:
1Viajero con billete error trayecto.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MIRIAM:
2Viajeros con billete error fecha.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MIRIAM:
2Viajeros con billete otro tren avant 34868
</t>
        </r>
      </text>
    </comment>
    <comment ref="L12" authorId="0" shapeId="0">
      <text>
        <r>
          <rPr>
            <sz val="9"/>
            <color indexed="81"/>
            <rFont val="Tahoma"/>
            <family val="2"/>
          </rPr>
          <t xml:space="preserve">MIRIAM:
1Viajero con billete error trayecto avant 8079 le dirijo a taquillas.
</t>
        </r>
      </text>
    </comment>
    <comment ref="M14" authorId="0" shapeId="0">
      <text>
        <r>
          <rPr>
            <sz val="9"/>
            <color indexed="81"/>
            <rFont val="Tahoma"/>
            <family val="2"/>
          </rPr>
          <t xml:space="preserve">MIRIAM:
1Viajera con billete anulado la dirijo a taquillas.
</t>
        </r>
      </text>
    </comment>
    <comment ref="I27" authorId="0" shapeId="0">
      <text>
        <r>
          <rPr>
            <sz val="9"/>
            <color indexed="81"/>
            <rFont val="Tahoma"/>
            <family val="2"/>
          </rPr>
          <t xml:space="preserve">MIRIAM:
1Viajero con billete error fecha 13.09.2022 le dirijo a taquillas.
</t>
        </r>
      </text>
    </comment>
    <comment ref="I32" authorId="0" shapeId="0">
      <text>
        <r>
          <rPr>
            <sz val="9"/>
            <color indexed="81"/>
            <rFont val="Tahoma"/>
            <family val="2"/>
          </rPr>
          <t xml:space="preserve">Inma:
2 billetes de fecha incorrecta les remito a taquillas.
</t>
        </r>
      </text>
    </comment>
    <comment ref="I46" authorId="0" shapeId="0">
      <text>
        <r>
          <rPr>
            <sz val="9"/>
            <color indexed="81"/>
            <rFont val="Tahoma"/>
            <family val="2"/>
          </rPr>
          <t xml:space="preserve">Inma:
3 Billetes de fecha incorrecta les remito a taquillas.
</t>
        </r>
      </text>
    </comment>
  </commentList>
</comments>
</file>

<file path=xl/comments7.xml><?xml version="1.0" encoding="utf-8"?>
<comments xmlns="http://schemas.openxmlformats.org/spreadsheetml/2006/main">
  <authors>
    <author>AFS</author>
  </authors>
  <commentList>
    <comment ref="I7" authorId="0" shapeId="0">
      <text>
        <r>
          <rPr>
            <sz val="9"/>
            <color indexed="81"/>
            <rFont val="Tahoma"/>
            <family val="2"/>
          </rPr>
          <t xml:space="preserve">MIRIAM:
2Viajeros con billete error fecha 
</t>
        </r>
      </text>
    </comment>
    <comment ref="I10" authorId="0" shapeId="0">
      <text>
        <r>
          <rPr>
            <sz val="9"/>
            <color indexed="81"/>
            <rFont val="Tahoma"/>
            <family val="2"/>
          </rPr>
          <t xml:space="preserve">MIRIAM:
1Viajero con billete error fecha.
</t>
        </r>
      </text>
    </comment>
    <comment ref="L12" authorId="0" shapeId="0">
      <text>
        <r>
          <rPr>
            <sz val="9"/>
            <color indexed="81"/>
            <rFont val="Tahoma"/>
            <family val="2"/>
          </rPr>
          <t xml:space="preserve">MIRIAM:
1Viajero con billete error trayecto avant 8079 le dirijo a taquillas.
</t>
        </r>
      </text>
    </comment>
    <comment ref="H24" authorId="0" shapeId="0">
      <text>
        <r>
          <rPr>
            <sz val="9"/>
            <color indexed="81"/>
            <rFont val="Tahoma"/>
            <family val="2"/>
          </rPr>
          <t xml:space="preserve">MIRIAM:
1Viajera con c.joven caducado c-3 pl 164 la dirijo a taquilas.
</t>
        </r>
      </text>
    </comment>
  </commentList>
</comments>
</file>

<file path=xl/comments8.xml><?xml version="1.0" encoding="utf-8"?>
<comments xmlns="http://schemas.openxmlformats.org/spreadsheetml/2006/main">
  <authors>
    <author>AFS</author>
  </authors>
  <commentList>
    <comment ref="H24" authorId="0" shapeId="0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Una viajera con c. joven caducado 04/09, la remito a taquillas al estar reiniciando el equipo, la remiten al interventor en ruta. Loc. P3XDVNJS</t>
        </r>
      </text>
    </comment>
    <comment ref="I32" authorId="0" shapeId="0">
      <text>
        <r>
          <rPr>
            <sz val="9"/>
            <color indexed="81"/>
            <rFont val="Tahoma"/>
            <family val="2"/>
          </rPr>
          <t xml:space="preserve">MIRIAM:
1Viajera con billete error fecha 15.09.2022 la dirijo a taquillas.
</t>
        </r>
      </text>
    </comment>
    <comment ref="L32" authorId="0" shapeId="0">
      <text>
        <r>
          <rPr>
            <sz val="9"/>
            <color indexed="81"/>
            <rFont val="Tahoma"/>
            <family val="2"/>
          </rPr>
          <t xml:space="preserve">MIRIAM:
3Viajeros con billetes de tren regional, les dirijo a taquillas.
</t>
        </r>
      </text>
    </comment>
    <comment ref="H39" authorId="0" shapeId="0">
      <text>
        <r>
          <rPr>
            <sz val="9"/>
            <color indexed="81"/>
            <rFont val="Tahoma"/>
            <family val="2"/>
          </rPr>
          <t xml:space="preserve">MIRIAM:
1Viajera sin acreditar c.joven c-4 pl 242 la dirijo a taquillas.
</t>
        </r>
      </text>
    </comment>
  </commentList>
</comments>
</file>

<file path=xl/comments9.xml><?xml version="1.0" encoding="utf-8"?>
<comments xmlns="http://schemas.openxmlformats.org/spreadsheetml/2006/main">
  <authors>
    <author>AFS</author>
  </authors>
  <commentList>
    <comment ref="L37" authorId="0" shapeId="0">
      <text>
        <r>
          <rPr>
            <sz val="9"/>
            <color indexed="81"/>
            <rFont val="Tahoma"/>
            <family val="2"/>
          </rPr>
          <t xml:space="preserve">MIRIAM:
1Viajera con billete para otro tren avant 34958 la dirijo a taquillas.
</t>
        </r>
      </text>
    </comment>
    <comment ref="H46" authorId="0" shapeId="0">
      <text>
        <r>
          <rPr>
            <sz val="9"/>
            <color indexed="81"/>
            <rFont val="Tahoma"/>
            <family val="2"/>
          </rPr>
          <t xml:space="preserve">MIRIAM:
1Viajera sin acreditar c.joven localizador T6YGBN la dirijo a taquillas.
</t>
        </r>
      </text>
    </comment>
    <comment ref="H49" authorId="0" shapeId="0">
      <text>
        <r>
          <rPr>
            <b/>
            <sz val="9"/>
            <color indexed="81"/>
            <rFont val="Tahoma"/>
            <family val="2"/>
          </rPr>
          <t xml:space="preserve">MIRIAM:
</t>
        </r>
        <r>
          <rPr>
            <sz val="9"/>
            <color indexed="81"/>
            <rFont val="Tahoma"/>
            <family val="2"/>
          </rPr>
          <t>4Viajeros sin acreditar c.joven c-10 pl 2A,1C y c-11 pl 1A,1B les dirijo a taquillas.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57" authorId="0" shapeId="0">
      <text>
        <r>
          <rPr>
            <sz val="9"/>
            <color indexed="81"/>
            <rFont val="Tahoma"/>
            <family val="2"/>
          </rPr>
          <t xml:space="preserve">MIRIAM:
1Viajero con billete error fecha.
</t>
        </r>
      </text>
    </comment>
  </commentList>
</comments>
</file>

<file path=xl/sharedStrings.xml><?xml version="1.0" encoding="utf-8"?>
<sst xmlns="http://schemas.openxmlformats.org/spreadsheetml/2006/main" count="2625" uniqueCount="56">
  <si>
    <t>Nº TREN</t>
  </si>
  <si>
    <t>DESTINO</t>
  </si>
  <si>
    <t>Nº  FRAUDES</t>
  </si>
  <si>
    <t>TIPOLOGÍA</t>
  </si>
  <si>
    <t>TOTAL</t>
  </si>
  <si>
    <t>TIPOLOGIA FRAUDE</t>
  </si>
  <si>
    <t>1.- Billetes Internacionales</t>
  </si>
  <si>
    <t>4.- Incidencia Carnet Joven</t>
  </si>
  <si>
    <t>7.- Formato billete no valido</t>
  </si>
  <si>
    <t>2.- Incidencia Carnet de Familia Numerosa</t>
  </si>
  <si>
    <t>5.- Error en fecha</t>
  </si>
  <si>
    <t>8.- Trenes / trayectos distintos</t>
  </si>
  <si>
    <t>3.- Tarjeta plus / Abonos</t>
  </si>
  <si>
    <t>6.- Incidencia Tarjeta Dorada</t>
  </si>
  <si>
    <t>9.- Sin determinar</t>
  </si>
  <si>
    <t>SENCILLA</t>
  </si>
  <si>
    <t>SI</t>
  </si>
  <si>
    <t>X</t>
  </si>
  <si>
    <t>MÚLTIPLE</t>
  </si>
  <si>
    <t>NO</t>
  </si>
  <si>
    <t xml:space="preserve">IRREGULARIDADES DE TARIFAS </t>
  </si>
  <si>
    <t>2021</t>
  </si>
  <si>
    <t>VALLADOLID \ MADRID CH</t>
  </si>
  <si>
    <t>SALAMANCA \ MADRID CH</t>
  </si>
  <si>
    <t>4149/34149</t>
  </si>
  <si>
    <t>4178/34178</t>
  </si>
  <si>
    <t>4898/34898</t>
  </si>
  <si>
    <t>4988/34988</t>
  </si>
  <si>
    <t>MADRID CH/VALLADOLID</t>
  </si>
  <si>
    <t>MADRID CH/LUGO</t>
  </si>
  <si>
    <t>ALICANTE/SANTANDER</t>
  </si>
  <si>
    <t>MADRID CH/FERROL</t>
  </si>
  <si>
    <t>LUGO/MADRID CH</t>
  </si>
  <si>
    <t>MADRID CH/SALAMANCA</t>
  </si>
  <si>
    <t>4166/4266</t>
  </si>
  <si>
    <t>2022</t>
  </si>
  <si>
    <t xml:space="preserve">MADRID CH/VIGO </t>
  </si>
  <si>
    <t>4868/34868</t>
  </si>
  <si>
    <t>LEÓN/MADRID CH</t>
  </si>
  <si>
    <t>MADRID CH/GIJÓN</t>
  </si>
  <si>
    <t>4958/34958</t>
  </si>
  <si>
    <t>MADRID CH/BILBAO</t>
  </si>
  <si>
    <t>MADRID CH/IRÚN</t>
  </si>
  <si>
    <t>SANTANDER/ALICANTE</t>
  </si>
  <si>
    <t>BILBAO / MADRID CH</t>
  </si>
  <si>
    <t>FERROL/MADRID CH</t>
  </si>
  <si>
    <t>S.SEBASTIÁN/MADRID CH</t>
  </si>
  <si>
    <t>GIJÓN/CASTELLÓN-OROPESA-VINARÓS</t>
  </si>
  <si>
    <t>MADRID CH/LEÓN</t>
  </si>
  <si>
    <t>CASTELLÓN-OROPESA-VINARÓS/GIJÓN</t>
  </si>
  <si>
    <t>4167/4267</t>
  </si>
  <si>
    <t>VIGO/MADRID CH</t>
  </si>
  <si>
    <t>MADRID CH/ VALLADOLID</t>
  </si>
  <si>
    <t>MADRID CH/BLBAO-S.SEBASTIÁN</t>
  </si>
  <si>
    <t>BILBAO -S.SEBASTIÁN/ MADRID CH</t>
  </si>
  <si>
    <t>RESUMEN TOTAL AGOSTO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</si>
</sst>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1"/>
      <color theme="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0"/>
      <name val="Calibri"/>
      <family val="2"/>
    </font>
    <font>
      <b/>
      <sz val="12"/>
      <color indexed="9"/>
      <name val="Calibri"/>
      <family val="2"/>
    </font>
    <font>
      <b/>
      <sz val="12"/>
      <color indexed="20"/>
      <name val="Calibri"/>
      <family val="2"/>
    </font>
    <font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sz val="15"/>
      <color theme="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993366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4" borderId="35" xfId="0" applyFont="1" applyFill="1" applyBorder="1" applyAlignment="1">
      <alignment horizontal="center" vertical="center" wrapText="1"/>
    </xf>
    <xf numFmtId="0" fontId="4" fillId="4" borderId="36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4" fillId="4" borderId="4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 wrapText="1"/>
    </xf>
    <xf numFmtId="0" fontId="0" fillId="0" borderId="10" xfId="0" applyFont="1" applyBorder="1" applyAlignment="1" applyProtection="1">
      <alignment horizontal="center" vertical="center" wrapText="1"/>
      <protection locked="0"/>
    </xf>
    <xf numFmtId="0" fontId="14" fillId="0" borderId="27" xfId="0" applyFont="1" applyFill="1" applyBorder="1" applyAlignment="1" applyProtection="1">
      <alignment horizontal="center" vertical="center" wrapText="1"/>
      <protection locked="0"/>
    </xf>
    <xf numFmtId="0" fontId="14" fillId="0" borderId="13" xfId="0" applyFont="1" applyFill="1" applyBorder="1" applyAlignment="1" applyProtection="1">
      <alignment horizontal="center" vertical="center" wrapText="1"/>
      <protection locked="0"/>
    </xf>
    <xf numFmtId="0" fontId="14" fillId="0" borderId="14" xfId="0" applyFont="1" applyFill="1" applyBorder="1" applyAlignment="1" applyProtection="1">
      <alignment horizontal="center" vertical="center" wrapText="1"/>
      <protection locked="0"/>
    </xf>
    <xf numFmtId="0" fontId="0" fillId="0" borderId="15" xfId="0" applyFont="1" applyBorder="1" applyAlignment="1" applyProtection="1">
      <alignment horizontal="center" vertical="center"/>
      <protection locked="0"/>
    </xf>
    <xf numFmtId="0" fontId="2" fillId="5" borderId="17" xfId="0" applyFont="1" applyFill="1" applyBorder="1" applyAlignment="1" applyProtection="1">
      <alignment horizontal="center" vertical="center" wrapText="1"/>
      <protection locked="0"/>
    </xf>
    <xf numFmtId="0" fontId="13" fillId="0" borderId="12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2" fillId="0" borderId="15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2" fillId="5" borderId="12" xfId="0" applyFont="1" applyFill="1" applyBorder="1" applyAlignment="1" applyProtection="1">
      <alignment horizontal="center" vertical="center" wrapText="1"/>
      <protection locked="0"/>
    </xf>
    <xf numFmtId="0" fontId="2" fillId="5" borderId="18" xfId="0" applyFont="1" applyFill="1" applyBorder="1" applyAlignment="1" applyProtection="1">
      <alignment horizontal="center" vertical="center" wrapText="1"/>
      <protection locked="0"/>
    </xf>
    <xf numFmtId="0" fontId="0" fillId="0" borderId="15" xfId="0" applyFont="1" applyFill="1" applyBorder="1" applyAlignment="1" applyProtection="1">
      <alignment horizontal="center" vertical="center"/>
      <protection locked="0"/>
    </xf>
    <xf numFmtId="0" fontId="14" fillId="0" borderId="42" xfId="0" applyFont="1" applyFill="1" applyBorder="1" applyAlignment="1" applyProtection="1">
      <alignment horizontal="center" vertical="center" wrapText="1"/>
      <protection locked="0"/>
    </xf>
    <xf numFmtId="0" fontId="15" fillId="0" borderId="17" xfId="0" applyFont="1" applyBorder="1" applyAlignment="1" applyProtection="1">
      <alignment horizontal="center" vertical="center"/>
      <protection locked="0"/>
    </xf>
    <xf numFmtId="0" fontId="15" fillId="0" borderId="12" xfId="0" applyFont="1" applyBorder="1" applyAlignment="1" applyProtection="1">
      <alignment horizontal="center" vertical="center"/>
      <protection locked="0"/>
    </xf>
    <xf numFmtId="0" fontId="15" fillId="0" borderId="18" xfId="0" applyFont="1" applyBorder="1" applyAlignment="1" applyProtection="1">
      <alignment horizontal="center" vertical="center"/>
      <protection locked="0"/>
    </xf>
    <xf numFmtId="0" fontId="0" fillId="0" borderId="15" xfId="0" applyFont="1" applyBorder="1" applyAlignment="1" applyProtection="1">
      <alignment horizontal="center"/>
      <protection locked="0"/>
    </xf>
    <xf numFmtId="0" fontId="0" fillId="0" borderId="19" xfId="0" applyFont="1" applyFill="1" applyBorder="1" applyAlignment="1" applyProtection="1">
      <alignment horizontal="center" vertical="center"/>
      <protection locked="0"/>
    </xf>
    <xf numFmtId="0" fontId="10" fillId="0" borderId="16" xfId="0" applyFont="1" applyBorder="1" applyAlignment="1">
      <alignment horizontal="center" vertical="center" wrapText="1"/>
    </xf>
    <xf numFmtId="0" fontId="15" fillId="0" borderId="30" xfId="0" applyFont="1" applyBorder="1" applyAlignment="1" applyProtection="1">
      <alignment horizontal="center" vertical="center"/>
      <protection locked="0"/>
    </xf>
    <xf numFmtId="0" fontId="2" fillId="5" borderId="30" xfId="0" applyFont="1" applyFill="1" applyBorder="1" applyAlignment="1" applyProtection="1">
      <alignment horizontal="center" vertical="center" wrapText="1"/>
      <protection locked="0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0" fillId="0" borderId="38" xfId="0" applyFont="1" applyBorder="1" applyAlignment="1" applyProtection="1">
      <alignment horizontal="center" vertical="center"/>
      <protection locked="0"/>
    </xf>
    <xf numFmtId="0" fontId="0" fillId="0" borderId="39" xfId="0" applyFont="1" applyBorder="1" applyAlignment="1" applyProtection="1">
      <alignment horizontal="center" vertical="center"/>
      <protection locked="0"/>
    </xf>
    <xf numFmtId="0" fontId="0" fillId="0" borderId="39" xfId="0" applyFont="1" applyFill="1" applyBorder="1" applyAlignment="1" applyProtection="1">
      <alignment horizontal="center" vertical="center"/>
      <protection locked="0"/>
    </xf>
    <xf numFmtId="0" fontId="0" fillId="0" borderId="40" xfId="0" applyFont="1" applyFill="1" applyBorder="1" applyAlignment="1" applyProtection="1">
      <alignment horizontal="center" vertical="center"/>
      <protection locked="0"/>
    </xf>
    <xf numFmtId="0" fontId="0" fillId="0" borderId="39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 wrapText="1"/>
    </xf>
    <xf numFmtId="0" fontId="2" fillId="0" borderId="0" xfId="0" applyFont="1" applyAlignment="1" applyProtection="1">
      <alignment horizontal="center" vertical="center"/>
      <protection locked="0"/>
    </xf>
    <xf numFmtId="0" fontId="16" fillId="0" borderId="12" xfId="0" applyFont="1" applyBorder="1" applyAlignment="1" applyProtection="1">
      <alignment horizontal="center" vertical="center" wrapText="1"/>
      <protection locked="0"/>
    </xf>
    <xf numFmtId="0" fontId="11" fillId="0" borderId="32" xfId="0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0" fillId="0" borderId="47" xfId="0" applyFont="1" applyBorder="1" applyAlignment="1" applyProtection="1">
      <alignment horizontal="center" vertical="center"/>
      <protection locked="0"/>
    </xf>
    <xf numFmtId="0" fontId="0" fillId="0" borderId="48" xfId="0" applyFont="1" applyBorder="1" applyAlignment="1" applyProtection="1">
      <alignment horizontal="center" vertical="center"/>
      <protection locked="0"/>
    </xf>
    <xf numFmtId="0" fontId="11" fillId="0" borderId="49" xfId="0" applyFont="1" applyFill="1" applyBorder="1" applyAlignment="1">
      <alignment horizontal="center" vertical="center"/>
    </xf>
    <xf numFmtId="0" fontId="11" fillId="0" borderId="50" xfId="0" applyFont="1" applyFill="1" applyBorder="1" applyAlignment="1">
      <alignment horizontal="center" vertical="center"/>
    </xf>
    <xf numFmtId="0" fontId="11" fillId="0" borderId="51" xfId="0" applyFont="1" applyFill="1" applyBorder="1" applyAlignment="1">
      <alignment horizontal="center" vertical="center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0" fillId="0" borderId="2" xfId="0" applyFont="1" applyBorder="1" applyAlignment="1" applyProtection="1">
      <alignment wrapText="1"/>
      <protection locked="0"/>
    </xf>
    <xf numFmtId="0" fontId="0" fillId="0" borderId="3" xfId="0" applyFont="1" applyBorder="1" applyAlignment="1" applyProtection="1">
      <alignment wrapText="1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wrapText="1"/>
      <protection locked="0"/>
    </xf>
    <xf numFmtId="49" fontId="3" fillId="2" borderId="3" xfId="0" applyNumberFormat="1" applyFont="1" applyFill="1" applyBorder="1" applyAlignment="1" applyProtection="1">
      <alignment wrapText="1"/>
      <protection locked="0"/>
    </xf>
    <xf numFmtId="0" fontId="4" fillId="3" borderId="6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0" fillId="0" borderId="4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 shrinkToFit="1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left" vertical="center"/>
    </xf>
    <xf numFmtId="0" fontId="8" fillId="6" borderId="20" xfId="0" applyFont="1" applyFill="1" applyBorder="1" applyAlignment="1">
      <alignment horizontal="left" vertical="center"/>
    </xf>
    <xf numFmtId="0" fontId="8" fillId="6" borderId="32" xfId="0" applyFont="1" applyFill="1" applyBorder="1" applyAlignment="1">
      <alignment horizontal="left" vertical="center"/>
    </xf>
    <xf numFmtId="0" fontId="8" fillId="6" borderId="21" xfId="0" applyFont="1" applyFill="1" applyBorder="1" applyAlignment="1">
      <alignment horizontal="left" vertical="center"/>
    </xf>
    <xf numFmtId="0" fontId="8" fillId="6" borderId="33" xfId="0" applyFont="1" applyFill="1" applyBorder="1" applyAlignment="1">
      <alignment horizontal="left" vertical="center"/>
    </xf>
    <xf numFmtId="0" fontId="8" fillId="6" borderId="22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25" xfId="0" applyFont="1" applyFill="1" applyBorder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0" fontId="8" fillId="6" borderId="29" xfId="0" applyFont="1" applyFill="1" applyBorder="1" applyAlignment="1">
      <alignment horizontal="left" vertical="center"/>
    </xf>
    <xf numFmtId="0" fontId="8" fillId="6" borderId="16" xfId="0" applyFont="1" applyFill="1" applyBorder="1" applyAlignment="1">
      <alignment horizontal="left" vertical="center"/>
    </xf>
    <xf numFmtId="0" fontId="8" fillId="6" borderId="30" xfId="0" applyFont="1" applyFill="1" applyBorder="1" applyAlignment="1">
      <alignment horizontal="left" vertical="center"/>
    </xf>
    <xf numFmtId="0" fontId="8" fillId="6" borderId="12" xfId="0" applyFont="1" applyFill="1" applyBorder="1" applyAlignment="1">
      <alignment horizontal="left" vertical="center"/>
    </xf>
    <xf numFmtId="0" fontId="8" fillId="6" borderId="23" xfId="0" applyFont="1" applyFill="1" applyBorder="1" applyAlignment="1">
      <alignment horizontal="left" vertical="center"/>
    </xf>
    <xf numFmtId="0" fontId="8" fillId="6" borderId="18" xfId="0" applyFont="1" applyFill="1" applyBorder="1" applyAlignment="1">
      <alignment horizontal="left" vertical="center"/>
    </xf>
    <xf numFmtId="0" fontId="8" fillId="6" borderId="26" xfId="0" applyFont="1" applyFill="1" applyBorder="1" applyAlignment="1">
      <alignment horizontal="left" vertical="center"/>
    </xf>
    <xf numFmtId="0" fontId="8" fillId="6" borderId="11" xfId="0" applyFont="1" applyFill="1" applyBorder="1" applyAlignment="1">
      <alignment horizontal="left" vertical="center"/>
    </xf>
    <xf numFmtId="0" fontId="8" fillId="6" borderId="27" xfId="0" applyFont="1" applyFill="1" applyBorder="1" applyAlignment="1">
      <alignment horizontal="left" vertical="center"/>
    </xf>
    <xf numFmtId="0" fontId="8" fillId="6" borderId="13" xfId="0" applyFont="1" applyFill="1" applyBorder="1" applyAlignment="1">
      <alignment horizontal="left" vertical="center"/>
    </xf>
    <xf numFmtId="0" fontId="8" fillId="6" borderId="28" xfId="0" applyFont="1" applyFill="1" applyBorder="1" applyAlignment="1">
      <alignment horizontal="left" vertical="center"/>
    </xf>
    <xf numFmtId="0" fontId="8" fillId="6" borderId="14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wrapText="1"/>
    </xf>
    <xf numFmtId="49" fontId="3" fillId="2" borderId="3" xfId="0" applyNumberFormat="1" applyFont="1" applyFill="1" applyBorder="1" applyAlignment="1">
      <alignment wrapText="1"/>
    </xf>
    <xf numFmtId="0" fontId="4" fillId="3" borderId="5" xfId="0" applyFont="1" applyFill="1" applyBorder="1" applyAlignment="1">
      <alignment horizontal="center" vertical="center" wrapText="1"/>
    </xf>
    <xf numFmtId="0" fontId="0" fillId="0" borderId="4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 shrinkToFit="1"/>
    </xf>
    <xf numFmtId="0" fontId="4" fillId="2" borderId="3" xfId="0" applyFont="1" applyFill="1" applyBorder="1" applyAlignment="1">
      <alignment horizontal="center" vertical="center" wrapText="1" shrinkToFit="1"/>
    </xf>
    <xf numFmtId="0" fontId="8" fillId="6" borderId="40" xfId="0" applyFont="1" applyFill="1" applyBorder="1" applyAlignment="1">
      <alignment horizontal="left" vertical="center"/>
    </xf>
    <xf numFmtId="0" fontId="8" fillId="6" borderId="39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wrapText="1"/>
    </xf>
    <xf numFmtId="0" fontId="8" fillId="6" borderId="3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</xdr:col>
      <xdr:colOff>736601</xdr:colOff>
      <xdr:row>1</xdr:row>
      <xdr:rowOff>597563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177800"/>
          <a:ext cx="736600" cy="59756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736600</xdr:colOff>
      <xdr:row>1</xdr:row>
      <xdr:rowOff>597563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803401-A801-4739-BFF0-BA845260F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77800"/>
          <a:ext cx="736600" cy="59756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736600</xdr:colOff>
      <xdr:row>1</xdr:row>
      <xdr:rowOff>597563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F1C0C1A-1050-439E-A08C-9D7B3D3C7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77800"/>
          <a:ext cx="736600" cy="59756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736600</xdr:colOff>
      <xdr:row>1</xdr:row>
      <xdr:rowOff>597563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8B74910-EA22-4A1C-B95D-EDC6348F9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77800"/>
          <a:ext cx="736600" cy="59756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736600</xdr:colOff>
      <xdr:row>1</xdr:row>
      <xdr:rowOff>597563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83AB666-68FB-4D8A-8DE8-3B387C555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77800"/>
          <a:ext cx="736600" cy="59756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736600</xdr:colOff>
      <xdr:row>1</xdr:row>
      <xdr:rowOff>597563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4A29C48-1FAB-4FA4-B010-965FB18F5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77800"/>
          <a:ext cx="736600" cy="59756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736600</xdr:colOff>
      <xdr:row>1</xdr:row>
      <xdr:rowOff>597563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CA4D2B-2828-4865-8F48-5C0685595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77800"/>
          <a:ext cx="736600" cy="59756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736600</xdr:colOff>
      <xdr:row>1</xdr:row>
      <xdr:rowOff>597563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CC9DD7-D913-4173-AA33-AF67236FE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77800"/>
          <a:ext cx="736600" cy="597563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736600</xdr:colOff>
      <xdr:row>1</xdr:row>
      <xdr:rowOff>597563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8E9F29E-07BF-49A9-89CF-108D1ACA7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77800"/>
          <a:ext cx="736600" cy="597563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736600</xdr:colOff>
      <xdr:row>1</xdr:row>
      <xdr:rowOff>597563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0F5D023-9CC3-486B-A4E1-785F347F0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77800"/>
          <a:ext cx="736600" cy="597563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736600</xdr:colOff>
      <xdr:row>1</xdr:row>
      <xdr:rowOff>597563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9840C1-B71F-4D98-BF60-3277E2337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77800"/>
          <a:ext cx="736600" cy="5975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736600</xdr:colOff>
      <xdr:row>1</xdr:row>
      <xdr:rowOff>597563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3AECB90-B2B8-41C2-9E49-EEC0558EB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77800"/>
          <a:ext cx="736600" cy="597563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736600</xdr:colOff>
      <xdr:row>1</xdr:row>
      <xdr:rowOff>597563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66ECE7C-FC59-4468-AEFA-A44F44D28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77800"/>
          <a:ext cx="736600" cy="597563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736600</xdr:colOff>
      <xdr:row>1</xdr:row>
      <xdr:rowOff>597563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0A2C825-F6BA-449C-8CE0-AF3B9F74D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77800"/>
          <a:ext cx="736600" cy="59756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736600</xdr:colOff>
      <xdr:row>1</xdr:row>
      <xdr:rowOff>597563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998F734-F728-4159-B6D1-7A3114755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77800"/>
          <a:ext cx="736600" cy="597563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736600</xdr:colOff>
      <xdr:row>1</xdr:row>
      <xdr:rowOff>597563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B177B7-AD75-4B60-9237-95C0F3C74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77800"/>
          <a:ext cx="736600" cy="597563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736600</xdr:colOff>
      <xdr:row>1</xdr:row>
      <xdr:rowOff>597563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407AA1B-930F-4647-ACE0-53FD4D0B3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77800"/>
          <a:ext cx="736600" cy="597563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736600</xdr:colOff>
      <xdr:row>1</xdr:row>
      <xdr:rowOff>597563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D929D6-9315-4A15-8461-8343C3523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77800"/>
          <a:ext cx="736600" cy="597563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736600</xdr:colOff>
      <xdr:row>1</xdr:row>
      <xdr:rowOff>597563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237148-5E51-4092-AB45-E2AA50E1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77800"/>
          <a:ext cx="736600" cy="597563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736600</xdr:colOff>
      <xdr:row>1</xdr:row>
      <xdr:rowOff>597563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3A9ED2-EA69-412F-82C6-9909381D4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948" y="173182"/>
          <a:ext cx="736600" cy="597563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736600</xdr:colOff>
      <xdr:row>1</xdr:row>
      <xdr:rowOff>597563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FA76AA-3AA5-4880-853B-B7048F60B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77800"/>
          <a:ext cx="736600" cy="597563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736600</xdr:colOff>
      <xdr:row>1</xdr:row>
      <xdr:rowOff>597563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369F63E-AA6C-42A6-8910-4F1921035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66688"/>
          <a:ext cx="736600" cy="5975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736600</xdr:colOff>
      <xdr:row>1</xdr:row>
      <xdr:rowOff>597563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98FD188-EBEE-40A0-9983-F9240D368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77800"/>
          <a:ext cx="736600" cy="597563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736600</xdr:colOff>
      <xdr:row>1</xdr:row>
      <xdr:rowOff>597563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8D1E72-942C-4DAB-BFF4-EF6E001C5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68088"/>
          <a:ext cx="736600" cy="597563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1</xdr:col>
      <xdr:colOff>586740</xdr:colOff>
      <xdr:row>2</xdr:row>
      <xdr:rowOff>7059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F6F8B9E-3CBD-4273-8FC6-4A44E06AC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" y="182881"/>
          <a:ext cx="586740" cy="624278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736600</xdr:colOff>
      <xdr:row>1</xdr:row>
      <xdr:rowOff>597563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4217DBF-5D4A-4A0E-BDD5-01EB941CF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853" y="168088"/>
          <a:ext cx="736600" cy="5975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736600</xdr:colOff>
      <xdr:row>1</xdr:row>
      <xdr:rowOff>597563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AE12800-CD75-4490-B612-786A29C0C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77800"/>
          <a:ext cx="736600" cy="5975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736600</xdr:colOff>
      <xdr:row>1</xdr:row>
      <xdr:rowOff>597563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42FA6A-2034-44E5-AB5E-3699ADBE2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77800"/>
          <a:ext cx="736600" cy="5975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736600</xdr:colOff>
      <xdr:row>1</xdr:row>
      <xdr:rowOff>597563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CCEC97D-2D8B-40FE-B6BE-79138B944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77800"/>
          <a:ext cx="736600" cy="5975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736600</xdr:colOff>
      <xdr:row>1</xdr:row>
      <xdr:rowOff>597563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EDD704-5A54-4D3A-9C92-C90B47EBF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77800"/>
          <a:ext cx="736600" cy="5975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736600</xdr:colOff>
      <xdr:row>1</xdr:row>
      <xdr:rowOff>597563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DADB5D-C3FB-4D5B-8AA6-F9411A09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77800"/>
          <a:ext cx="736600" cy="59756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736600</xdr:colOff>
      <xdr:row>1</xdr:row>
      <xdr:rowOff>597563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D703A1-0DB8-49D7-A73F-ED7C55865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77800"/>
          <a:ext cx="736600" cy="597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Z170"/>
  <sheetViews>
    <sheetView topLeftCell="A42" zoomScale="75" zoomScaleNormal="75" workbookViewId="0">
      <selection activeCell="I31" sqref="I31"/>
    </sheetView>
  </sheetViews>
  <sheetFormatPr baseColWidth="10" defaultRowHeight="12.75" x14ac:dyDescent="0.2"/>
  <cols>
    <col min="1" max="1" width="11.42578125" style="2"/>
    <col min="2" max="2" width="21.42578125" style="10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76" t="s">
        <v>20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8"/>
      <c r="N2" s="1"/>
    </row>
    <row r="3" spans="2:156" s="3" customFormat="1" ht="16.899999999999999" customHeight="1" thickBot="1" x14ac:dyDescent="0.3">
      <c r="B3" s="79" t="s">
        <v>35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1"/>
    </row>
    <row r="4" spans="2:156" ht="15.75" customHeight="1" thickBot="1" x14ac:dyDescent="0.25">
      <c r="B4" s="82" t="s">
        <v>0</v>
      </c>
      <c r="C4" s="82" t="s">
        <v>1</v>
      </c>
      <c r="D4" s="84" t="s">
        <v>2</v>
      </c>
      <c r="E4" s="86" t="s">
        <v>3</v>
      </c>
      <c r="F4" s="87"/>
      <c r="G4" s="87"/>
      <c r="H4" s="87"/>
      <c r="I4" s="87"/>
      <c r="J4" s="87"/>
      <c r="K4" s="87"/>
      <c r="L4" s="87"/>
      <c r="M4" s="88"/>
    </row>
    <row r="5" spans="2:156" ht="15.75" customHeight="1" thickBot="1" x14ac:dyDescent="0.25">
      <c r="B5" s="83"/>
      <c r="C5" s="83"/>
      <c r="D5" s="85"/>
      <c r="E5" s="33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2">
        <v>7</v>
      </c>
      <c r="L5" s="12">
        <v>8</v>
      </c>
      <c r="M5" s="13">
        <v>9</v>
      </c>
    </row>
    <row r="6" spans="2:156" ht="27" customHeight="1" x14ac:dyDescent="0.2">
      <c r="B6" s="35">
        <v>4275</v>
      </c>
      <c r="C6" s="60" t="s">
        <v>36</v>
      </c>
      <c r="D6" s="55">
        <f t="shared" ref="D6:D51" si="0">SUM(E6:M6)</f>
        <v>0</v>
      </c>
      <c r="E6" s="36"/>
      <c r="F6" s="37"/>
      <c r="G6" s="37"/>
      <c r="H6" s="37"/>
      <c r="I6" s="37"/>
      <c r="J6" s="37"/>
      <c r="K6" s="37"/>
      <c r="L6" s="37"/>
      <c r="M6" s="38"/>
    </row>
    <row r="7" spans="2:156" s="5" customFormat="1" ht="24.95" customHeight="1" x14ac:dyDescent="0.25">
      <c r="B7" s="39">
        <v>8058</v>
      </c>
      <c r="C7" s="61" t="s">
        <v>22</v>
      </c>
      <c r="D7" s="55">
        <f t="shared" si="0"/>
        <v>0</v>
      </c>
      <c r="E7" s="56"/>
      <c r="F7" s="51"/>
      <c r="G7" s="51"/>
      <c r="H7" s="51"/>
      <c r="I7" s="51"/>
      <c r="J7" s="51"/>
      <c r="K7" s="51"/>
      <c r="L7" s="51"/>
      <c r="M7" s="5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</row>
    <row r="8" spans="2:156" s="5" customFormat="1" ht="24.95" customHeight="1" x14ac:dyDescent="0.25">
      <c r="B8" s="39">
        <v>8069</v>
      </c>
      <c r="C8" s="61" t="s">
        <v>28</v>
      </c>
      <c r="D8" s="55">
        <f t="shared" si="0"/>
        <v>0</v>
      </c>
      <c r="E8" s="57"/>
      <c r="F8" s="41"/>
      <c r="G8" s="41"/>
      <c r="H8" s="41"/>
      <c r="I8" s="41"/>
      <c r="J8" s="41"/>
      <c r="K8" s="42"/>
      <c r="L8" s="41"/>
      <c r="M8" s="4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2:156" s="5" customFormat="1" ht="24.95" customHeight="1" x14ac:dyDescent="0.25">
      <c r="B9" s="39">
        <v>8068</v>
      </c>
      <c r="C9" s="61" t="s">
        <v>22</v>
      </c>
      <c r="D9" s="55">
        <f t="shared" si="0"/>
        <v>0</v>
      </c>
      <c r="E9" s="57"/>
      <c r="F9" s="41"/>
      <c r="G9" s="41"/>
      <c r="H9" s="41"/>
      <c r="I9" s="41"/>
      <c r="J9" s="41"/>
      <c r="K9" s="41"/>
      <c r="L9" s="41"/>
      <c r="M9" s="43"/>
    </row>
    <row r="10" spans="2:156" s="5" customFormat="1" ht="24.95" customHeight="1" x14ac:dyDescent="0.25">
      <c r="B10" s="39" t="s">
        <v>37</v>
      </c>
      <c r="C10" s="61" t="s">
        <v>23</v>
      </c>
      <c r="D10" s="55">
        <f t="shared" si="0"/>
        <v>0</v>
      </c>
      <c r="E10" s="57"/>
      <c r="F10" s="41"/>
      <c r="G10" s="41"/>
      <c r="H10" s="41"/>
      <c r="I10" s="41"/>
      <c r="J10" s="41"/>
      <c r="K10" s="41"/>
      <c r="L10" s="41"/>
      <c r="M10" s="43"/>
    </row>
    <row r="11" spans="2:156" s="5" customFormat="1" ht="24.95" customHeight="1" x14ac:dyDescent="0.25">
      <c r="B11" s="39">
        <v>4187</v>
      </c>
      <c r="C11" s="61" t="s">
        <v>41</v>
      </c>
      <c r="D11" s="55">
        <f t="shared" si="0"/>
        <v>0</v>
      </c>
      <c r="E11" s="57"/>
      <c r="F11" s="41"/>
      <c r="G11" s="41"/>
      <c r="H11" s="41"/>
      <c r="I11" s="41"/>
      <c r="J11" s="41"/>
      <c r="K11" s="41"/>
      <c r="L11" s="41"/>
      <c r="M11" s="43"/>
    </row>
    <row r="12" spans="2:156" s="5" customFormat="1" ht="24.95" customHeight="1" x14ac:dyDescent="0.25">
      <c r="B12" s="39">
        <v>8078</v>
      </c>
      <c r="C12" s="61" t="s">
        <v>22</v>
      </c>
      <c r="D12" s="55">
        <f t="shared" si="0"/>
        <v>0</v>
      </c>
      <c r="E12" s="57"/>
      <c r="F12" s="41"/>
      <c r="G12" s="41"/>
      <c r="H12" s="41"/>
      <c r="I12" s="41"/>
      <c r="J12" s="41"/>
      <c r="K12" s="41"/>
      <c r="L12" s="41"/>
      <c r="M12" s="43"/>
    </row>
    <row r="13" spans="2:156" s="5" customFormat="1" ht="24.95" customHeight="1" x14ac:dyDescent="0.25">
      <c r="B13" s="39">
        <v>8079</v>
      </c>
      <c r="C13" s="61" t="s">
        <v>28</v>
      </c>
      <c r="D13" s="55">
        <f t="shared" si="0"/>
        <v>0</v>
      </c>
      <c r="E13" s="57"/>
      <c r="F13" s="41"/>
      <c r="G13" s="41"/>
      <c r="H13" s="41"/>
      <c r="I13" s="41"/>
      <c r="J13" s="41"/>
      <c r="K13" s="41"/>
      <c r="L13" s="41"/>
      <c r="M13" s="43"/>
    </row>
    <row r="14" spans="2:156" s="5" customFormat="1" ht="24.95" customHeight="1" x14ac:dyDescent="0.25">
      <c r="B14" s="39">
        <v>8278</v>
      </c>
      <c r="C14" s="61" t="s">
        <v>22</v>
      </c>
      <c r="D14" s="55">
        <f t="shared" si="0"/>
        <v>0</v>
      </c>
      <c r="E14" s="57"/>
      <c r="F14" s="41"/>
      <c r="G14" s="41"/>
      <c r="H14" s="41"/>
      <c r="I14" s="41"/>
      <c r="J14" s="41"/>
      <c r="K14" s="41"/>
      <c r="L14" s="41"/>
      <c r="M14" s="43"/>
    </row>
    <row r="15" spans="2:156" s="5" customFormat="1" ht="24.95" customHeight="1" x14ac:dyDescent="0.25">
      <c r="B15" s="39">
        <v>4087</v>
      </c>
      <c r="C15" s="61" t="s">
        <v>42</v>
      </c>
      <c r="D15" s="55">
        <f t="shared" si="0"/>
        <v>0</v>
      </c>
      <c r="E15" s="57"/>
      <c r="F15" s="41"/>
      <c r="G15" s="41"/>
      <c r="H15" s="41"/>
      <c r="I15" s="41"/>
      <c r="J15" s="41"/>
      <c r="K15" s="41"/>
      <c r="L15" s="41"/>
      <c r="M15" s="43"/>
    </row>
    <row r="16" spans="2:156" s="5" customFormat="1" ht="24.95" customHeight="1" x14ac:dyDescent="0.25">
      <c r="B16" s="39">
        <v>4899</v>
      </c>
      <c r="C16" s="61" t="s">
        <v>33</v>
      </c>
      <c r="D16" s="55">
        <f t="shared" si="0"/>
        <v>0</v>
      </c>
      <c r="E16" s="57"/>
      <c r="F16" s="41"/>
      <c r="G16" s="41"/>
      <c r="H16" s="41"/>
      <c r="I16" s="41"/>
      <c r="J16" s="41"/>
      <c r="K16" s="41"/>
      <c r="L16" s="41"/>
      <c r="M16" s="43"/>
    </row>
    <row r="17" spans="2:13" s="5" customFormat="1" ht="24.95" customHeight="1" x14ac:dyDescent="0.25">
      <c r="B17" s="44">
        <v>8088</v>
      </c>
      <c r="C17" s="61" t="s">
        <v>22</v>
      </c>
      <c r="D17" s="55">
        <f t="shared" si="0"/>
        <v>2</v>
      </c>
      <c r="E17" s="57"/>
      <c r="F17" s="41"/>
      <c r="G17" s="41"/>
      <c r="H17" s="41"/>
      <c r="I17" s="41">
        <v>2</v>
      </c>
      <c r="J17" s="41"/>
      <c r="K17" s="41"/>
      <c r="L17" s="41"/>
      <c r="M17" s="43"/>
    </row>
    <row r="18" spans="2:13" s="5" customFormat="1" ht="24.95" customHeight="1" x14ac:dyDescent="0.25">
      <c r="B18" s="39" t="s">
        <v>26</v>
      </c>
      <c r="C18" s="61" t="s">
        <v>23</v>
      </c>
      <c r="D18" s="55">
        <f t="shared" si="0"/>
        <v>0</v>
      </c>
      <c r="E18" s="57"/>
      <c r="F18" s="41"/>
      <c r="G18" s="45"/>
      <c r="H18" s="41"/>
      <c r="I18" s="41"/>
      <c r="J18" s="41"/>
      <c r="K18" s="41"/>
      <c r="L18" s="41"/>
      <c r="M18" s="43"/>
    </row>
    <row r="19" spans="2:13" s="5" customFormat="1" ht="24.95" customHeight="1" x14ac:dyDescent="0.25">
      <c r="B19" s="39">
        <v>8098</v>
      </c>
      <c r="C19" s="61" t="s">
        <v>22</v>
      </c>
      <c r="D19" s="55">
        <f t="shared" si="0"/>
        <v>0</v>
      </c>
      <c r="E19" s="57"/>
      <c r="F19" s="41"/>
      <c r="G19" s="41"/>
      <c r="H19" s="41"/>
      <c r="I19" s="41"/>
      <c r="J19" s="41"/>
      <c r="K19" s="41"/>
      <c r="L19" s="41"/>
      <c r="M19" s="43"/>
    </row>
    <row r="20" spans="2:13" s="5" customFormat="1" ht="24.95" customHeight="1" x14ac:dyDescent="0.25">
      <c r="B20" s="39">
        <v>8109</v>
      </c>
      <c r="C20" s="61" t="s">
        <v>28</v>
      </c>
      <c r="D20" s="55">
        <f t="shared" si="0"/>
        <v>0</v>
      </c>
      <c r="E20" s="57"/>
      <c r="F20" s="41"/>
      <c r="G20" s="41"/>
      <c r="H20" s="41"/>
      <c r="I20" s="41"/>
      <c r="J20" s="41"/>
      <c r="K20" s="41"/>
      <c r="L20" s="41"/>
      <c r="M20" s="43"/>
    </row>
    <row r="21" spans="2:13" s="5" customFormat="1" ht="24.95" customHeight="1" x14ac:dyDescent="0.25">
      <c r="B21" s="39">
        <v>4072</v>
      </c>
      <c r="C21" s="61" t="s">
        <v>43</v>
      </c>
      <c r="D21" s="55">
        <f t="shared" si="0"/>
        <v>0</v>
      </c>
      <c r="E21" s="57"/>
      <c r="F21" s="41"/>
      <c r="G21" s="41"/>
      <c r="H21" s="41"/>
      <c r="I21" s="41"/>
      <c r="J21" s="41"/>
      <c r="K21" s="41"/>
      <c r="L21" s="41"/>
      <c r="M21" s="43"/>
    </row>
    <row r="22" spans="2:13" s="5" customFormat="1" ht="24.95" customHeight="1" x14ac:dyDescent="0.25">
      <c r="B22" s="39">
        <v>4186</v>
      </c>
      <c r="C22" s="61" t="s">
        <v>44</v>
      </c>
      <c r="D22" s="55">
        <f t="shared" si="0"/>
        <v>0</v>
      </c>
      <c r="E22" s="57"/>
      <c r="F22" s="41"/>
      <c r="G22" s="41"/>
      <c r="H22" s="41"/>
      <c r="I22" s="41"/>
      <c r="J22" s="41"/>
      <c r="K22" s="41"/>
      <c r="L22" s="41"/>
      <c r="M22" s="43"/>
    </row>
    <row r="23" spans="2:13" s="5" customFormat="1" ht="24.95" customHeight="1" x14ac:dyDescent="0.25">
      <c r="B23" s="39">
        <v>4101</v>
      </c>
      <c r="C23" s="61" t="s">
        <v>39</v>
      </c>
      <c r="D23" s="55">
        <f t="shared" si="0"/>
        <v>0</v>
      </c>
      <c r="E23" s="57"/>
      <c r="F23" s="41"/>
      <c r="G23" s="41"/>
      <c r="H23" s="41"/>
      <c r="I23" s="41"/>
      <c r="J23" s="41"/>
      <c r="K23" s="41"/>
      <c r="L23" s="41"/>
      <c r="M23" s="43"/>
    </row>
    <row r="24" spans="2:13" s="5" customFormat="1" ht="24.95" customHeight="1" x14ac:dyDescent="0.25">
      <c r="B24" s="39">
        <v>8118</v>
      </c>
      <c r="C24" s="61" t="s">
        <v>22</v>
      </c>
      <c r="D24" s="55">
        <f t="shared" si="0"/>
        <v>0</v>
      </c>
      <c r="E24" s="57"/>
      <c r="F24" s="41"/>
      <c r="G24" s="41"/>
      <c r="H24" s="41"/>
      <c r="I24" s="41"/>
      <c r="J24" s="41"/>
      <c r="K24" s="41"/>
      <c r="L24" s="41"/>
      <c r="M24" s="43"/>
    </row>
    <row r="25" spans="2:13" s="5" customFormat="1" ht="24.95" customHeight="1" x14ac:dyDescent="0.25">
      <c r="B25" s="39">
        <v>4064</v>
      </c>
      <c r="C25" s="61" t="s">
        <v>45</v>
      </c>
      <c r="D25" s="55">
        <f t="shared" si="0"/>
        <v>0</v>
      </c>
      <c r="E25" s="57"/>
      <c r="F25" s="41"/>
      <c r="G25" s="41"/>
      <c r="H25" s="41"/>
      <c r="I25" s="41"/>
      <c r="J25" s="41"/>
      <c r="K25" s="41"/>
      <c r="L25" s="41"/>
      <c r="M25" s="43"/>
    </row>
    <row r="26" spans="2:13" s="5" customFormat="1" ht="24.95" customHeight="1" x14ac:dyDescent="0.25">
      <c r="B26" s="39">
        <v>8129</v>
      </c>
      <c r="C26" s="61" t="s">
        <v>28</v>
      </c>
      <c r="D26" s="55">
        <f t="shared" si="0"/>
        <v>0</v>
      </c>
      <c r="E26" s="57"/>
      <c r="F26" s="41"/>
      <c r="G26" s="41"/>
      <c r="H26" s="41"/>
      <c r="I26" s="41"/>
      <c r="J26" s="41"/>
      <c r="K26" s="41"/>
      <c r="L26" s="41"/>
      <c r="M26" s="43"/>
    </row>
    <row r="27" spans="2:13" s="5" customFormat="1" ht="24.95" customHeight="1" x14ac:dyDescent="0.25">
      <c r="B27" s="39">
        <v>4086</v>
      </c>
      <c r="C27" s="61" t="s">
        <v>46</v>
      </c>
      <c r="D27" s="55">
        <f t="shared" si="0"/>
        <v>0</v>
      </c>
      <c r="E27" s="57"/>
      <c r="F27" s="41"/>
      <c r="G27" s="41"/>
      <c r="H27" s="41"/>
      <c r="I27" s="41"/>
      <c r="J27" s="41"/>
      <c r="K27" s="41"/>
      <c r="L27" s="41"/>
      <c r="M27" s="43"/>
    </row>
    <row r="28" spans="2:13" s="5" customFormat="1" ht="24.95" customHeight="1" x14ac:dyDescent="0.25">
      <c r="B28" s="39">
        <v>4325</v>
      </c>
      <c r="C28" s="61" t="s">
        <v>29</v>
      </c>
      <c r="D28" s="55">
        <f t="shared" si="0"/>
        <v>0</v>
      </c>
      <c r="E28" s="57"/>
      <c r="F28" s="41"/>
      <c r="G28" s="41"/>
      <c r="H28" s="41"/>
      <c r="I28" s="41"/>
      <c r="J28" s="41"/>
      <c r="K28" s="41"/>
      <c r="L28" s="41"/>
      <c r="M28" s="43"/>
    </row>
    <row r="29" spans="2:13" s="5" customFormat="1" ht="24.95" customHeight="1" x14ac:dyDescent="0.25">
      <c r="B29" s="44">
        <v>8139</v>
      </c>
      <c r="C29" s="61" t="s">
        <v>28</v>
      </c>
      <c r="D29" s="55">
        <f t="shared" si="0"/>
        <v>0</v>
      </c>
      <c r="E29" s="57"/>
      <c r="F29" s="41"/>
      <c r="G29" s="41"/>
      <c r="H29" s="41"/>
      <c r="I29" s="41"/>
      <c r="J29" s="41"/>
      <c r="K29" s="41"/>
      <c r="L29" s="41"/>
      <c r="M29" s="43"/>
    </row>
    <row r="30" spans="2:13" s="5" customFormat="1" ht="24.95" customHeight="1" x14ac:dyDescent="0.25">
      <c r="B30" s="39">
        <v>4110</v>
      </c>
      <c r="C30" s="61" t="s">
        <v>47</v>
      </c>
      <c r="D30" s="55">
        <f t="shared" si="0"/>
        <v>0</v>
      </c>
      <c r="E30" s="57"/>
      <c r="F30" s="41"/>
      <c r="G30" s="41"/>
      <c r="H30" s="41"/>
      <c r="I30" s="41"/>
      <c r="J30" s="41"/>
      <c r="K30" s="41"/>
      <c r="L30" s="41"/>
      <c r="M30" s="43"/>
    </row>
    <row r="31" spans="2:13" s="5" customFormat="1" ht="24.95" customHeight="1" x14ac:dyDescent="0.25">
      <c r="B31" s="39">
        <v>4143</v>
      </c>
      <c r="C31" s="61" t="s">
        <v>30</v>
      </c>
      <c r="D31" s="55">
        <f t="shared" si="0"/>
        <v>4</v>
      </c>
      <c r="E31" s="57"/>
      <c r="F31" s="41"/>
      <c r="G31" s="41"/>
      <c r="I31" s="41">
        <v>4</v>
      </c>
      <c r="J31" s="41"/>
      <c r="K31" s="41"/>
      <c r="L31" s="41"/>
      <c r="M31" s="43"/>
    </row>
    <row r="32" spans="2:13" s="5" customFormat="1" ht="24.95" customHeight="1" x14ac:dyDescent="0.25">
      <c r="B32" s="39">
        <v>8148</v>
      </c>
      <c r="C32" s="61" t="s">
        <v>22</v>
      </c>
      <c r="D32" s="55">
        <f t="shared" si="0"/>
        <v>0</v>
      </c>
      <c r="E32" s="57"/>
      <c r="F32" s="41"/>
      <c r="G32" s="41"/>
      <c r="H32" s="41"/>
      <c r="I32" s="41"/>
      <c r="J32" s="41"/>
      <c r="K32" s="41"/>
      <c r="L32" s="41"/>
      <c r="M32" s="43"/>
    </row>
    <row r="33" spans="2:13" s="5" customFormat="1" ht="24.95" customHeight="1" x14ac:dyDescent="0.25">
      <c r="B33" s="39" t="s">
        <v>24</v>
      </c>
      <c r="C33" s="61" t="s">
        <v>48</v>
      </c>
      <c r="D33" s="55">
        <f t="shared" si="0"/>
        <v>0</v>
      </c>
      <c r="E33" s="57"/>
      <c r="F33" s="46"/>
      <c r="G33" s="46"/>
      <c r="H33" s="46"/>
      <c r="I33" s="46"/>
      <c r="J33" s="46"/>
      <c r="K33" s="46"/>
      <c r="L33" s="46"/>
      <c r="M33" s="47"/>
    </row>
    <row r="34" spans="2:13" s="5" customFormat="1" ht="24.95" customHeight="1" x14ac:dyDescent="0.25">
      <c r="B34" s="39">
        <v>4111</v>
      </c>
      <c r="C34" s="61" t="s">
        <v>49</v>
      </c>
      <c r="D34" s="55">
        <f t="shared" si="0"/>
        <v>0</v>
      </c>
      <c r="E34" s="57"/>
      <c r="F34" s="46"/>
      <c r="G34" s="46"/>
      <c r="H34" s="46"/>
      <c r="I34" s="46"/>
      <c r="J34" s="46"/>
      <c r="K34" s="46"/>
      <c r="L34" s="46"/>
      <c r="M34" s="47"/>
    </row>
    <row r="35" spans="2:13" s="5" customFormat="1" ht="24.95" customHeight="1" x14ac:dyDescent="0.25">
      <c r="B35" s="53">
        <v>4114</v>
      </c>
      <c r="C35" s="61" t="s">
        <v>32</v>
      </c>
      <c r="D35" s="55">
        <f t="shared" si="0"/>
        <v>0</v>
      </c>
      <c r="E35" s="57"/>
      <c r="F35" s="46"/>
      <c r="G35" s="46"/>
      <c r="H35" s="46"/>
      <c r="I35" s="46"/>
      <c r="J35" s="46"/>
      <c r="K35" s="46"/>
      <c r="L35" s="46"/>
      <c r="M35" s="47"/>
    </row>
    <row r="36" spans="2:13" s="5" customFormat="1" ht="24.95" customHeight="1" x14ac:dyDescent="0.25">
      <c r="B36" s="39">
        <v>8159</v>
      </c>
      <c r="C36" s="61" t="s">
        <v>28</v>
      </c>
      <c r="D36" s="55">
        <f t="shared" si="0"/>
        <v>0</v>
      </c>
      <c r="E36" s="57"/>
      <c r="F36" s="41"/>
      <c r="G36" s="41"/>
      <c r="H36" s="41"/>
      <c r="I36" s="41"/>
      <c r="J36" s="41"/>
      <c r="K36" s="41"/>
      <c r="L36" s="41"/>
      <c r="M36" s="43"/>
    </row>
    <row r="37" spans="2:13" s="5" customFormat="1" ht="24.95" customHeight="1" x14ac:dyDescent="0.25">
      <c r="B37" s="48">
        <v>8158</v>
      </c>
      <c r="C37" s="61" t="s">
        <v>22</v>
      </c>
      <c r="D37" s="55">
        <f t="shared" si="0"/>
        <v>0</v>
      </c>
      <c r="E37" s="57"/>
      <c r="F37" s="41"/>
      <c r="G37" s="41"/>
      <c r="H37" s="41"/>
      <c r="I37" s="41"/>
      <c r="J37" s="41"/>
      <c r="K37" s="41"/>
      <c r="L37" s="41"/>
      <c r="M37" s="43"/>
    </row>
    <row r="38" spans="2:13" s="5" customFormat="1" ht="24.95" customHeight="1" x14ac:dyDescent="0.25">
      <c r="B38" s="48">
        <v>8359</v>
      </c>
      <c r="C38" s="61" t="s">
        <v>28</v>
      </c>
      <c r="D38" s="55">
        <f t="shared" ref="D38" si="1">SUM(E38:M38)</f>
        <v>0</v>
      </c>
      <c r="E38" s="57"/>
      <c r="F38" s="41"/>
      <c r="G38" s="41"/>
      <c r="H38" s="41"/>
      <c r="I38" s="41"/>
      <c r="J38" s="41"/>
      <c r="K38" s="41"/>
      <c r="L38" s="41"/>
      <c r="M38" s="43"/>
    </row>
    <row r="39" spans="2:13" s="5" customFormat="1" ht="24.95" customHeight="1" x14ac:dyDescent="0.25">
      <c r="B39" s="39">
        <v>4969</v>
      </c>
      <c r="C39" s="61" t="s">
        <v>33</v>
      </c>
      <c r="D39" s="55">
        <f t="shared" si="0"/>
        <v>0</v>
      </c>
      <c r="E39" s="57"/>
      <c r="F39" s="41"/>
      <c r="G39" s="41"/>
      <c r="H39" s="41"/>
      <c r="I39" s="41"/>
      <c r="J39" s="41"/>
      <c r="K39" s="41"/>
      <c r="L39" s="41"/>
      <c r="M39" s="43"/>
    </row>
    <row r="40" spans="2:13" s="5" customFormat="1" ht="24.95" customHeight="1" x14ac:dyDescent="0.25">
      <c r="B40" s="39" t="s">
        <v>40</v>
      </c>
      <c r="C40" s="61" t="s">
        <v>23</v>
      </c>
      <c r="D40" s="55">
        <f t="shared" si="0"/>
        <v>0</v>
      </c>
      <c r="E40" s="57"/>
      <c r="F40" s="41"/>
      <c r="G40" s="41"/>
      <c r="H40" s="41"/>
      <c r="I40" s="41"/>
      <c r="J40" s="41"/>
      <c r="K40" s="41"/>
      <c r="L40" s="41"/>
      <c r="M40" s="43"/>
    </row>
    <row r="41" spans="2:13" s="5" customFormat="1" ht="24.95" customHeight="1" x14ac:dyDescent="0.25">
      <c r="B41" s="39">
        <v>8169</v>
      </c>
      <c r="C41" s="61" t="s">
        <v>28</v>
      </c>
      <c r="D41" s="55">
        <f t="shared" si="0"/>
        <v>0</v>
      </c>
      <c r="E41" s="57"/>
      <c r="F41" s="41"/>
      <c r="G41" s="41"/>
      <c r="H41" s="41"/>
      <c r="I41" s="41"/>
      <c r="J41" s="41"/>
      <c r="K41" s="41"/>
      <c r="L41" s="41"/>
      <c r="M41" s="43"/>
    </row>
    <row r="42" spans="2:13" s="5" customFormat="1" ht="24.95" customHeight="1" x14ac:dyDescent="0.25">
      <c r="B42" s="39">
        <v>8168</v>
      </c>
      <c r="C42" s="61" t="s">
        <v>22</v>
      </c>
      <c r="D42" s="55">
        <f t="shared" si="0"/>
        <v>0</v>
      </c>
      <c r="E42" s="57"/>
      <c r="F42" s="41"/>
      <c r="G42" s="41"/>
      <c r="H42" s="41"/>
      <c r="I42" s="41"/>
      <c r="J42" s="41"/>
      <c r="K42" s="41"/>
      <c r="L42" s="41"/>
      <c r="M42" s="43"/>
    </row>
    <row r="43" spans="2:13" s="5" customFormat="1" ht="24.95" customHeight="1" x14ac:dyDescent="0.25">
      <c r="B43" s="39">
        <v>8179</v>
      </c>
      <c r="C43" s="61" t="s">
        <v>52</v>
      </c>
      <c r="D43" s="55">
        <f t="shared" si="0"/>
        <v>1</v>
      </c>
      <c r="E43" s="57"/>
      <c r="F43" s="41"/>
      <c r="G43" s="41"/>
      <c r="H43" s="41">
        <v>1</v>
      </c>
      <c r="I43" s="41"/>
      <c r="J43" s="41"/>
      <c r="K43" s="41"/>
      <c r="L43" s="41"/>
      <c r="M43" s="43"/>
    </row>
    <row r="44" spans="2:13" s="5" customFormat="1" ht="24.95" customHeight="1" x14ac:dyDescent="0.25">
      <c r="B44" s="44" t="s">
        <v>50</v>
      </c>
      <c r="C44" s="61" t="s">
        <v>53</v>
      </c>
      <c r="D44" s="55">
        <f t="shared" si="0"/>
        <v>0</v>
      </c>
      <c r="E44" s="57"/>
      <c r="F44" s="41"/>
      <c r="G44" s="41"/>
      <c r="H44" s="41"/>
      <c r="I44" s="46"/>
      <c r="J44" s="41"/>
      <c r="K44" s="41"/>
      <c r="L44" s="41"/>
      <c r="M44" s="43"/>
    </row>
    <row r="45" spans="2:13" s="5" customFormat="1" ht="24.95" customHeight="1" x14ac:dyDescent="0.25">
      <c r="B45" s="39">
        <v>4175</v>
      </c>
      <c r="C45" s="61" t="s">
        <v>31</v>
      </c>
      <c r="D45" s="55">
        <f t="shared" si="0"/>
        <v>0</v>
      </c>
      <c r="E45" s="57"/>
      <c r="F45" s="41"/>
      <c r="G45" s="41"/>
      <c r="H45" s="41"/>
      <c r="I45" s="46"/>
      <c r="J45" s="41"/>
      <c r="K45" s="41"/>
      <c r="L45" s="41"/>
      <c r="M45" s="43"/>
    </row>
    <row r="46" spans="2:13" s="5" customFormat="1" ht="24.95" customHeight="1" x14ac:dyDescent="0.25">
      <c r="B46" s="39">
        <v>8178</v>
      </c>
      <c r="C46" s="61" t="s">
        <v>22</v>
      </c>
      <c r="D46" s="55">
        <f t="shared" si="0"/>
        <v>0</v>
      </c>
      <c r="E46" s="57"/>
      <c r="F46" s="41"/>
      <c r="G46" s="41"/>
      <c r="H46" s="41"/>
      <c r="I46" s="41"/>
      <c r="J46" s="41"/>
      <c r="K46" s="41"/>
      <c r="L46" s="41"/>
      <c r="M46" s="43"/>
    </row>
    <row r="47" spans="2:13" ht="24.95" customHeight="1" x14ac:dyDescent="0.2">
      <c r="B47" s="39">
        <v>8389</v>
      </c>
      <c r="C47" s="61" t="s">
        <v>28</v>
      </c>
      <c r="D47" s="55">
        <f t="shared" si="0"/>
        <v>0</v>
      </c>
      <c r="E47" s="57"/>
      <c r="F47" s="41"/>
      <c r="G47" s="41"/>
      <c r="H47" s="41"/>
      <c r="I47" s="41"/>
      <c r="J47" s="41"/>
      <c r="K47" s="41"/>
      <c r="L47" s="41"/>
      <c r="M47" s="43"/>
    </row>
    <row r="48" spans="2:13" ht="24.95" customHeight="1" x14ac:dyDescent="0.2">
      <c r="B48" s="39">
        <v>8189</v>
      </c>
      <c r="C48" s="61" t="s">
        <v>28</v>
      </c>
      <c r="D48" s="55">
        <f t="shared" si="0"/>
        <v>0</v>
      </c>
      <c r="E48" s="57"/>
      <c r="F48" s="41"/>
      <c r="G48" s="41"/>
      <c r="H48" s="41"/>
      <c r="I48" s="46"/>
      <c r="J48" s="41"/>
      <c r="K48" s="46"/>
      <c r="L48" s="41"/>
      <c r="M48" s="43"/>
    </row>
    <row r="49" spans="2:13" ht="24.95" customHeight="1" x14ac:dyDescent="0.2">
      <c r="B49" s="39" t="s">
        <v>25</v>
      </c>
      <c r="C49" s="61" t="s">
        <v>38</v>
      </c>
      <c r="D49" s="55">
        <f t="shared" si="0"/>
        <v>0</v>
      </c>
      <c r="E49" s="57"/>
      <c r="F49" s="41"/>
      <c r="G49" s="41"/>
      <c r="H49" s="41"/>
      <c r="I49" s="46"/>
      <c r="J49" s="41"/>
      <c r="K49" s="46"/>
      <c r="L49" s="41"/>
      <c r="M49" s="43"/>
    </row>
    <row r="50" spans="2:13" ht="24.95" customHeight="1" x14ac:dyDescent="0.2">
      <c r="B50" s="39" t="s">
        <v>27</v>
      </c>
      <c r="C50" s="61" t="s">
        <v>23</v>
      </c>
      <c r="D50" s="55">
        <f t="shared" si="0"/>
        <v>2</v>
      </c>
      <c r="E50" s="57"/>
      <c r="F50" s="41"/>
      <c r="G50" s="41"/>
      <c r="H50" s="41"/>
      <c r="I50" s="46">
        <v>2</v>
      </c>
      <c r="J50" s="41"/>
      <c r="K50" s="46"/>
      <c r="L50" s="41"/>
      <c r="M50" s="43"/>
    </row>
    <row r="51" spans="2:13" ht="24.95" customHeight="1" x14ac:dyDescent="0.2">
      <c r="B51" s="39">
        <v>8199</v>
      </c>
      <c r="C51" s="61" t="s">
        <v>28</v>
      </c>
      <c r="D51" s="55">
        <f t="shared" si="0"/>
        <v>0</v>
      </c>
      <c r="E51" s="57"/>
      <c r="F51" s="41"/>
      <c r="G51" s="41"/>
      <c r="H51" s="41"/>
      <c r="I51" s="41"/>
      <c r="J51" s="41"/>
      <c r="K51" s="41"/>
      <c r="L51" s="41"/>
      <c r="M51" s="43"/>
    </row>
    <row r="52" spans="2:13" ht="24.95" customHeight="1" x14ac:dyDescent="0.2">
      <c r="B52" s="48">
        <v>8198</v>
      </c>
      <c r="C52" s="62" t="s">
        <v>22</v>
      </c>
      <c r="D52" s="55">
        <f t="shared" ref="D52:D62" si="2">SUM(E52:M52)</f>
        <v>0</v>
      </c>
      <c r="E52" s="57"/>
      <c r="F52" s="41"/>
      <c r="G52" s="41"/>
      <c r="H52" s="41"/>
      <c r="I52" s="41"/>
      <c r="J52" s="41"/>
      <c r="K52" s="41"/>
      <c r="L52" s="41"/>
      <c r="M52" s="43"/>
    </row>
    <row r="53" spans="2:13" ht="24.95" customHeight="1" x14ac:dyDescent="0.2">
      <c r="B53" s="39">
        <v>8209</v>
      </c>
      <c r="C53" s="61" t="s">
        <v>28</v>
      </c>
      <c r="D53" s="55">
        <f t="shared" si="2"/>
        <v>0</v>
      </c>
      <c r="E53" s="57"/>
      <c r="F53" s="41"/>
      <c r="G53" s="41"/>
      <c r="H53" s="41"/>
      <c r="I53" s="41"/>
      <c r="J53" s="41"/>
      <c r="K53" s="41"/>
      <c r="L53" s="41"/>
      <c r="M53" s="43"/>
    </row>
    <row r="54" spans="2:13" ht="24.95" customHeight="1" x14ac:dyDescent="0.2">
      <c r="B54" s="39">
        <v>4909</v>
      </c>
      <c r="C54" s="61" t="s">
        <v>33</v>
      </c>
      <c r="D54" s="55">
        <f t="shared" si="2"/>
        <v>0</v>
      </c>
      <c r="E54" s="57"/>
      <c r="F54" s="41"/>
      <c r="G54" s="41"/>
      <c r="H54" s="41"/>
      <c r="I54" s="41"/>
      <c r="J54" s="41"/>
      <c r="K54" s="41"/>
      <c r="L54" s="41"/>
      <c r="M54" s="43"/>
    </row>
    <row r="55" spans="2:13" ht="24.95" customHeight="1" x14ac:dyDescent="0.2">
      <c r="B55" s="39">
        <v>8208</v>
      </c>
      <c r="C55" s="61" t="s">
        <v>22</v>
      </c>
      <c r="D55" s="55">
        <f t="shared" si="2"/>
        <v>0</v>
      </c>
      <c r="E55" s="57"/>
      <c r="F55" s="41"/>
      <c r="G55" s="41"/>
      <c r="H55" s="41"/>
      <c r="I55" s="41"/>
      <c r="J55" s="41"/>
      <c r="K55" s="41"/>
      <c r="L55" s="41"/>
      <c r="M55" s="43"/>
    </row>
    <row r="56" spans="2:13" ht="24.95" customHeight="1" x14ac:dyDescent="0.2">
      <c r="B56" s="39">
        <v>4184</v>
      </c>
      <c r="C56" s="61" t="s">
        <v>51</v>
      </c>
      <c r="D56" s="55">
        <f t="shared" si="2"/>
        <v>0</v>
      </c>
      <c r="E56" s="57"/>
      <c r="F56" s="41"/>
      <c r="G56" s="41"/>
      <c r="H56" s="41"/>
      <c r="I56" s="41"/>
      <c r="J56" s="41"/>
      <c r="K56" s="41"/>
      <c r="L56" s="41"/>
      <c r="M56" s="43"/>
    </row>
    <row r="57" spans="2:13" ht="24.95" customHeight="1" x14ac:dyDescent="0.2">
      <c r="B57" s="71" t="s">
        <v>34</v>
      </c>
      <c r="C57" s="72" t="s">
        <v>54</v>
      </c>
      <c r="D57" s="55">
        <f t="shared" si="2"/>
        <v>0</v>
      </c>
      <c r="E57" s="57"/>
      <c r="F57" s="41"/>
      <c r="G57" s="41"/>
      <c r="H57" s="41"/>
      <c r="I57" s="41"/>
      <c r="J57" s="41"/>
      <c r="K57" s="41"/>
      <c r="L57" s="41"/>
      <c r="M57" s="43"/>
    </row>
    <row r="58" spans="2:13" ht="24.95" customHeight="1" x14ac:dyDescent="0.2">
      <c r="B58" s="71">
        <v>8219</v>
      </c>
      <c r="C58" s="72" t="s">
        <v>28</v>
      </c>
      <c r="D58" s="55">
        <f t="shared" si="2"/>
        <v>0</v>
      </c>
      <c r="E58" s="57"/>
      <c r="F58" s="41"/>
      <c r="G58" s="41"/>
      <c r="H58" s="41"/>
      <c r="I58" s="41"/>
      <c r="J58" s="41"/>
      <c r="K58" s="41"/>
      <c r="L58" s="41"/>
      <c r="M58" s="43"/>
    </row>
    <row r="59" spans="2:13" ht="24.95" customHeight="1" x14ac:dyDescent="0.2">
      <c r="B59" s="71"/>
      <c r="C59" s="72"/>
      <c r="D59" s="55">
        <f t="shared" si="2"/>
        <v>0</v>
      </c>
      <c r="E59" s="57"/>
      <c r="F59" s="41"/>
      <c r="G59" s="41"/>
      <c r="H59" s="41"/>
      <c r="I59" s="41"/>
      <c r="J59" s="41"/>
      <c r="K59" s="41"/>
      <c r="L59" s="41"/>
      <c r="M59" s="43"/>
    </row>
    <row r="60" spans="2:13" ht="24.95" customHeight="1" x14ac:dyDescent="0.2">
      <c r="B60" s="71"/>
      <c r="C60" s="72"/>
      <c r="D60" s="55">
        <f t="shared" si="2"/>
        <v>0</v>
      </c>
      <c r="E60" s="57"/>
      <c r="F60" s="41"/>
      <c r="G60" s="41"/>
      <c r="H60" s="41"/>
      <c r="I60" s="41"/>
      <c r="J60" s="41"/>
      <c r="K60" s="41"/>
      <c r="L60" s="41"/>
      <c r="M60" s="43"/>
    </row>
    <row r="61" spans="2:13" ht="24.95" customHeight="1" x14ac:dyDescent="0.2">
      <c r="B61" s="71"/>
      <c r="C61" s="72"/>
      <c r="D61" s="55">
        <f t="shared" si="2"/>
        <v>0</v>
      </c>
      <c r="E61" s="57"/>
      <c r="F61" s="41"/>
      <c r="G61" s="41"/>
      <c r="H61" s="41"/>
      <c r="I61" s="41"/>
      <c r="J61" s="41"/>
      <c r="K61" s="41"/>
      <c r="L61" s="41"/>
      <c r="M61" s="43"/>
    </row>
    <row r="62" spans="2:13" ht="24.95" customHeight="1" thickBot="1" x14ac:dyDescent="0.25">
      <c r="B62" s="54"/>
      <c r="C62" s="63"/>
      <c r="D62" s="55">
        <f t="shared" si="2"/>
        <v>0</v>
      </c>
      <c r="E62" s="57"/>
      <c r="F62" s="41"/>
      <c r="G62" s="41"/>
      <c r="H62" s="41"/>
      <c r="I62" s="41"/>
      <c r="J62" s="41"/>
      <c r="K62" s="41"/>
      <c r="L62" s="41"/>
      <c r="M62" s="43"/>
    </row>
    <row r="63" spans="2:13" s="5" customFormat="1" ht="24.95" customHeight="1" thickBot="1" x14ac:dyDescent="0.3">
      <c r="B63" s="95" t="s">
        <v>4</v>
      </c>
      <c r="C63" s="96"/>
      <c r="D63" s="21">
        <f t="shared" ref="D63:M63" si="3">SUM(D6:D62)</f>
        <v>9</v>
      </c>
      <c r="E63" s="34">
        <f t="shared" si="3"/>
        <v>0</v>
      </c>
      <c r="F63" s="34">
        <f t="shared" si="3"/>
        <v>0</v>
      </c>
      <c r="G63" s="34">
        <f t="shared" si="3"/>
        <v>0</v>
      </c>
      <c r="H63" s="34">
        <f t="shared" si="3"/>
        <v>1</v>
      </c>
      <c r="I63" s="34">
        <f t="shared" si="3"/>
        <v>8</v>
      </c>
      <c r="J63" s="34">
        <f t="shared" si="3"/>
        <v>0</v>
      </c>
      <c r="K63" s="34">
        <f t="shared" si="3"/>
        <v>0</v>
      </c>
      <c r="L63" s="34">
        <f t="shared" si="3"/>
        <v>0</v>
      </c>
      <c r="M63" s="34">
        <f t="shared" si="3"/>
        <v>0</v>
      </c>
    </row>
    <row r="64" spans="2:13" s="5" customFormat="1" ht="24.95" customHeight="1" thickBot="1" x14ac:dyDescent="0.3"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</row>
    <row r="65" spans="2:13" ht="25.15" customHeight="1" thickBot="1" x14ac:dyDescent="0.3">
      <c r="B65" s="97" t="s">
        <v>5</v>
      </c>
      <c r="C65" s="98"/>
      <c r="D65" s="99"/>
      <c r="E65" s="99"/>
      <c r="F65" s="99"/>
      <c r="G65" s="99"/>
      <c r="H65" s="99"/>
      <c r="I65" s="99"/>
      <c r="J65" s="99"/>
      <c r="K65" s="99"/>
      <c r="L65" s="99"/>
      <c r="M65" s="100"/>
    </row>
    <row r="66" spans="2:13" s="5" customFormat="1" ht="24.75" customHeight="1" x14ac:dyDescent="0.25">
      <c r="B66" s="107" t="s">
        <v>6</v>
      </c>
      <c r="C66" s="108"/>
      <c r="D66" s="109" t="s">
        <v>7</v>
      </c>
      <c r="E66" s="110"/>
      <c r="F66" s="110"/>
      <c r="G66" s="110"/>
      <c r="H66" s="111"/>
      <c r="I66" s="109" t="s">
        <v>8</v>
      </c>
      <c r="J66" s="110"/>
      <c r="K66" s="110"/>
      <c r="L66" s="110"/>
      <c r="M66" s="112"/>
    </row>
    <row r="67" spans="2:13" s="5" customFormat="1" ht="16.5" customHeight="1" x14ac:dyDescent="0.25">
      <c r="B67" s="101" t="s">
        <v>9</v>
      </c>
      <c r="C67" s="102"/>
      <c r="D67" s="103" t="s">
        <v>10</v>
      </c>
      <c r="E67" s="104"/>
      <c r="F67" s="104"/>
      <c r="G67" s="104"/>
      <c r="H67" s="105"/>
      <c r="I67" s="103" t="s">
        <v>11</v>
      </c>
      <c r="J67" s="104"/>
      <c r="K67" s="104"/>
      <c r="L67" s="104"/>
      <c r="M67" s="106"/>
    </row>
    <row r="68" spans="2:13" s="5" customFormat="1" ht="16.5" customHeight="1" thickBot="1" x14ac:dyDescent="0.3">
      <c r="B68" s="89" t="s">
        <v>12</v>
      </c>
      <c r="C68" s="90"/>
      <c r="D68" s="91" t="s">
        <v>13</v>
      </c>
      <c r="E68" s="92"/>
      <c r="F68" s="92"/>
      <c r="G68" s="92"/>
      <c r="H68" s="93"/>
      <c r="I68" s="91" t="s">
        <v>14</v>
      </c>
      <c r="J68" s="92"/>
      <c r="K68" s="92"/>
      <c r="L68" s="92"/>
      <c r="M68" s="94"/>
    </row>
    <row r="69" spans="2:13" s="5" customFormat="1" ht="16.5" customHeight="1" x14ac:dyDescent="0.25">
      <c r="B69" s="6"/>
      <c r="D69" s="8"/>
      <c r="E69" s="7"/>
      <c r="F69" s="7"/>
      <c r="G69" s="7"/>
      <c r="H69" s="7"/>
      <c r="I69" s="7"/>
      <c r="J69" s="7"/>
      <c r="K69" s="7"/>
      <c r="L69" s="7"/>
      <c r="M69" s="7"/>
    </row>
    <row r="70" spans="2:13" ht="16.5" customHeight="1" x14ac:dyDescent="0.2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2:13" ht="16.5" customHeight="1" x14ac:dyDescent="0.2">
      <c r="B71" s="2"/>
    </row>
    <row r="72" spans="2:13" x14ac:dyDescent="0.2">
      <c r="B72" s="2"/>
    </row>
    <row r="73" spans="2:13" x14ac:dyDescent="0.2">
      <c r="B73" s="2"/>
    </row>
    <row r="167" spans="2:14" x14ac:dyDescent="0.2">
      <c r="B167" s="2"/>
      <c r="J167" s="10" t="s">
        <v>15</v>
      </c>
      <c r="K167" s="10"/>
      <c r="L167" s="10"/>
      <c r="M167" s="10" t="s">
        <v>16</v>
      </c>
      <c r="N167" s="10" t="s">
        <v>17</v>
      </c>
    </row>
    <row r="168" spans="2:14" x14ac:dyDescent="0.2">
      <c r="B168" s="2"/>
      <c r="J168" s="10" t="s">
        <v>18</v>
      </c>
      <c r="K168" s="10"/>
      <c r="L168" s="10"/>
      <c r="M168" s="10" t="s">
        <v>19</v>
      </c>
    </row>
    <row r="169" spans="2:14" x14ac:dyDescent="0.2">
      <c r="B169" s="2"/>
    </row>
    <row r="170" spans="2:14" x14ac:dyDescent="0.2">
      <c r="B170" s="2"/>
    </row>
  </sheetData>
  <sheetProtection selectLockedCells="1"/>
  <mergeCells count="17">
    <mergeCell ref="B68:C68"/>
    <mergeCell ref="D68:H68"/>
    <mergeCell ref="I68:M68"/>
    <mergeCell ref="B63:C63"/>
    <mergeCell ref="B65:M65"/>
    <mergeCell ref="B67:C67"/>
    <mergeCell ref="D67:H67"/>
    <mergeCell ref="I67:M67"/>
    <mergeCell ref="B66:C66"/>
    <mergeCell ref="D66:H66"/>
    <mergeCell ref="I66:M66"/>
    <mergeCell ref="B2:M2"/>
    <mergeCell ref="B3:M3"/>
    <mergeCell ref="B4:B5"/>
    <mergeCell ref="C4:C5"/>
    <mergeCell ref="D4:D5"/>
    <mergeCell ref="E4:M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Z167"/>
  <sheetViews>
    <sheetView topLeftCell="A37" zoomScale="75" zoomScaleNormal="75" workbookViewId="0">
      <selection activeCell="E47" sqref="E47"/>
    </sheetView>
  </sheetViews>
  <sheetFormatPr baseColWidth="10" defaultRowHeight="12.75" x14ac:dyDescent="0.2"/>
  <cols>
    <col min="1" max="1" width="11.42578125" style="2"/>
    <col min="2" max="2" width="21.42578125" style="10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13" t="str">
        <f>'01'!B2:M2</f>
        <v xml:space="preserve">IRREGULARIDADES DE TARIFAS 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"/>
    </row>
    <row r="3" spans="2:156" s="3" customFormat="1" ht="16.899999999999999" customHeight="1" thickBot="1" x14ac:dyDescent="0.3">
      <c r="B3" s="116" t="s">
        <v>21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</row>
    <row r="4" spans="2:156" ht="15.75" customHeight="1" thickBot="1" x14ac:dyDescent="0.25">
      <c r="B4" s="84" t="s">
        <v>0</v>
      </c>
      <c r="C4" s="119" t="s">
        <v>1</v>
      </c>
      <c r="D4" s="82" t="s">
        <v>2</v>
      </c>
      <c r="E4" s="86" t="s">
        <v>3</v>
      </c>
      <c r="F4" s="87"/>
      <c r="G4" s="87"/>
      <c r="H4" s="87"/>
      <c r="I4" s="87"/>
      <c r="J4" s="87"/>
      <c r="K4" s="87"/>
      <c r="L4" s="87"/>
      <c r="M4" s="88"/>
    </row>
    <row r="5" spans="2:156" ht="15.75" customHeight="1" thickBot="1" x14ac:dyDescent="0.25">
      <c r="B5" s="85"/>
      <c r="C5" s="120"/>
      <c r="D5" s="83"/>
      <c r="E5" s="33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2">
        <v>7</v>
      </c>
      <c r="L5" s="12">
        <v>8</v>
      </c>
      <c r="M5" s="13">
        <v>9</v>
      </c>
    </row>
    <row r="6" spans="2:156" ht="27" customHeight="1" x14ac:dyDescent="0.2">
      <c r="B6" s="35">
        <v>4275</v>
      </c>
      <c r="C6" s="60" t="s">
        <v>36</v>
      </c>
      <c r="D6" s="58">
        <f t="shared" ref="D6:D51" si="0">SUM(E6:M6)</f>
        <v>0</v>
      </c>
      <c r="E6" s="49"/>
      <c r="F6" s="37"/>
      <c r="G6" s="37"/>
      <c r="H6" s="37"/>
      <c r="I6" s="37"/>
      <c r="J6" s="37"/>
      <c r="K6" s="37"/>
      <c r="L6" s="37"/>
      <c r="M6" s="38"/>
    </row>
    <row r="7" spans="2:156" s="5" customFormat="1" ht="24.95" customHeight="1" x14ac:dyDescent="0.25">
      <c r="B7" s="39">
        <v>8058</v>
      </c>
      <c r="C7" s="61" t="s">
        <v>22</v>
      </c>
      <c r="D7" s="59">
        <f t="shared" si="0"/>
        <v>0</v>
      </c>
      <c r="E7" s="50"/>
      <c r="F7" s="51"/>
      <c r="G7" s="51"/>
      <c r="H7" s="51"/>
      <c r="I7" s="51"/>
      <c r="J7" s="51"/>
      <c r="K7" s="51"/>
      <c r="L7" s="51"/>
      <c r="M7" s="5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</row>
    <row r="8" spans="2:156" s="5" customFormat="1" ht="24.95" customHeight="1" x14ac:dyDescent="0.25">
      <c r="B8" s="39">
        <v>8069</v>
      </c>
      <c r="C8" s="61" t="s">
        <v>28</v>
      </c>
      <c r="D8" s="59">
        <f t="shared" si="0"/>
        <v>0</v>
      </c>
      <c r="E8" s="40"/>
      <c r="F8" s="41"/>
      <c r="G8" s="41"/>
      <c r="H8" s="41"/>
      <c r="I8" s="41"/>
      <c r="J8" s="41"/>
      <c r="K8" s="42"/>
      <c r="L8" s="41"/>
      <c r="M8" s="4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2:156" s="5" customFormat="1" ht="24.95" customHeight="1" x14ac:dyDescent="0.25">
      <c r="B9" s="39">
        <v>8068</v>
      </c>
      <c r="C9" s="61" t="s">
        <v>22</v>
      </c>
      <c r="D9" s="59">
        <f t="shared" si="0"/>
        <v>0</v>
      </c>
      <c r="E9" s="40"/>
      <c r="F9" s="41"/>
      <c r="G9" s="41"/>
      <c r="H9" s="41"/>
      <c r="I9" s="41"/>
      <c r="J9" s="41"/>
      <c r="K9" s="41"/>
      <c r="L9" s="41"/>
      <c r="M9" s="43"/>
    </row>
    <row r="10" spans="2:156" s="5" customFormat="1" ht="24.95" customHeight="1" x14ac:dyDescent="0.25">
      <c r="B10" s="39" t="s">
        <v>37</v>
      </c>
      <c r="C10" s="61" t="s">
        <v>23</v>
      </c>
      <c r="D10" s="59">
        <f t="shared" si="0"/>
        <v>0</v>
      </c>
      <c r="E10" s="40"/>
      <c r="F10" s="41"/>
      <c r="G10" s="41"/>
      <c r="H10" s="41"/>
      <c r="I10" s="41"/>
      <c r="J10" s="41"/>
      <c r="K10" s="41"/>
      <c r="L10" s="41"/>
      <c r="M10" s="43"/>
    </row>
    <row r="11" spans="2:156" s="5" customFormat="1" ht="24.95" customHeight="1" x14ac:dyDescent="0.25">
      <c r="B11" s="39">
        <v>4187</v>
      </c>
      <c r="C11" s="61" t="s">
        <v>41</v>
      </c>
      <c r="D11" s="59">
        <f t="shared" si="0"/>
        <v>0</v>
      </c>
      <c r="E11" s="40"/>
      <c r="F11" s="41"/>
      <c r="G11" s="41"/>
      <c r="H11" s="41"/>
      <c r="I11" s="41"/>
      <c r="J11" s="41"/>
      <c r="K11" s="41"/>
      <c r="L11" s="41"/>
      <c r="M11" s="43"/>
    </row>
    <row r="12" spans="2:156" s="5" customFormat="1" ht="24.95" customHeight="1" x14ac:dyDescent="0.25">
      <c r="B12" s="39">
        <v>8078</v>
      </c>
      <c r="C12" s="61" t="s">
        <v>22</v>
      </c>
      <c r="D12" s="59">
        <f t="shared" si="0"/>
        <v>0</v>
      </c>
      <c r="E12" s="40"/>
      <c r="F12" s="41"/>
      <c r="G12" s="41"/>
      <c r="H12" s="41"/>
      <c r="I12" s="41"/>
      <c r="J12" s="41"/>
      <c r="K12" s="41"/>
      <c r="L12" s="41"/>
      <c r="M12" s="43"/>
    </row>
    <row r="13" spans="2:156" s="5" customFormat="1" ht="24.95" customHeight="1" x14ac:dyDescent="0.25">
      <c r="B13" s="39">
        <v>8079</v>
      </c>
      <c r="C13" s="61" t="s">
        <v>28</v>
      </c>
      <c r="D13" s="59">
        <f t="shared" si="0"/>
        <v>0</v>
      </c>
      <c r="E13" s="40"/>
      <c r="F13" s="41"/>
      <c r="G13" s="41"/>
      <c r="H13" s="41"/>
      <c r="I13" s="41"/>
      <c r="J13" s="41"/>
      <c r="K13" s="41"/>
      <c r="L13" s="41"/>
      <c r="M13" s="43"/>
    </row>
    <row r="14" spans="2:156" s="5" customFormat="1" ht="24.95" customHeight="1" x14ac:dyDescent="0.25">
      <c r="B14" s="39">
        <v>8278</v>
      </c>
      <c r="C14" s="61" t="s">
        <v>22</v>
      </c>
      <c r="D14" s="59">
        <f t="shared" si="0"/>
        <v>0</v>
      </c>
      <c r="E14" s="40"/>
      <c r="F14" s="41"/>
      <c r="G14" s="41"/>
      <c r="H14" s="41"/>
      <c r="I14" s="41"/>
      <c r="J14" s="41"/>
      <c r="K14" s="41"/>
      <c r="L14" s="41"/>
      <c r="M14" s="43"/>
    </row>
    <row r="15" spans="2:156" s="5" customFormat="1" ht="24.95" customHeight="1" x14ac:dyDescent="0.25">
      <c r="B15" s="39">
        <v>4087</v>
      </c>
      <c r="C15" s="61" t="s">
        <v>42</v>
      </c>
      <c r="D15" s="59">
        <f t="shared" si="0"/>
        <v>1</v>
      </c>
      <c r="E15" s="40"/>
      <c r="F15" s="41"/>
      <c r="G15" s="41"/>
      <c r="H15" s="41">
        <v>1</v>
      </c>
      <c r="I15" s="41"/>
      <c r="J15" s="41"/>
      <c r="K15" s="41"/>
      <c r="L15" s="41"/>
      <c r="M15" s="43"/>
    </row>
    <row r="16" spans="2:156" s="5" customFormat="1" ht="24.95" customHeight="1" x14ac:dyDescent="0.25">
      <c r="B16" s="39">
        <v>4899</v>
      </c>
      <c r="C16" s="61" t="s">
        <v>33</v>
      </c>
      <c r="D16" s="59">
        <f t="shared" si="0"/>
        <v>0</v>
      </c>
      <c r="E16" s="40"/>
      <c r="F16" s="41"/>
      <c r="G16" s="41"/>
      <c r="H16" s="41"/>
      <c r="I16" s="41"/>
      <c r="J16" s="41"/>
      <c r="K16" s="41"/>
      <c r="L16" s="41"/>
      <c r="M16" s="43"/>
    </row>
    <row r="17" spans="2:13" s="5" customFormat="1" ht="24.95" customHeight="1" x14ac:dyDescent="0.25">
      <c r="B17" s="44">
        <v>8088</v>
      </c>
      <c r="C17" s="61" t="s">
        <v>22</v>
      </c>
      <c r="D17" s="59">
        <f t="shared" si="0"/>
        <v>0</v>
      </c>
      <c r="E17" s="40"/>
      <c r="F17" s="41"/>
      <c r="G17" s="41"/>
      <c r="H17" s="41"/>
      <c r="I17" s="41"/>
      <c r="J17" s="41"/>
      <c r="K17" s="41"/>
      <c r="L17" s="41"/>
      <c r="M17" s="43"/>
    </row>
    <row r="18" spans="2:13" s="5" customFormat="1" ht="24.95" customHeight="1" x14ac:dyDescent="0.25">
      <c r="B18" s="39" t="s">
        <v>26</v>
      </c>
      <c r="C18" s="61" t="s">
        <v>23</v>
      </c>
      <c r="D18" s="59">
        <f t="shared" si="0"/>
        <v>0</v>
      </c>
      <c r="E18" s="40"/>
      <c r="F18" s="41"/>
      <c r="G18" s="45"/>
      <c r="H18" s="41"/>
      <c r="I18" s="41"/>
      <c r="J18" s="41"/>
      <c r="K18" s="41"/>
      <c r="L18" s="41"/>
      <c r="M18" s="43"/>
    </row>
    <row r="19" spans="2:13" s="5" customFormat="1" ht="24.95" customHeight="1" x14ac:dyDescent="0.25">
      <c r="B19" s="39">
        <v>8098</v>
      </c>
      <c r="C19" s="61" t="s">
        <v>22</v>
      </c>
      <c r="D19" s="59">
        <f t="shared" si="0"/>
        <v>0</v>
      </c>
      <c r="E19" s="40"/>
      <c r="F19" s="41"/>
      <c r="G19" s="41"/>
      <c r="H19" s="41"/>
      <c r="I19" s="41"/>
      <c r="J19" s="41"/>
      <c r="K19" s="41"/>
      <c r="L19" s="41"/>
      <c r="M19" s="43"/>
    </row>
    <row r="20" spans="2:13" s="5" customFormat="1" ht="24.95" customHeight="1" x14ac:dyDescent="0.25">
      <c r="B20" s="39">
        <v>8109</v>
      </c>
      <c r="C20" s="61" t="s">
        <v>28</v>
      </c>
      <c r="D20" s="59">
        <f t="shared" si="0"/>
        <v>0</v>
      </c>
      <c r="E20" s="40"/>
      <c r="F20" s="41"/>
      <c r="G20" s="41"/>
      <c r="H20" s="41"/>
      <c r="I20" s="41"/>
      <c r="J20" s="41"/>
      <c r="K20" s="41"/>
      <c r="L20" s="41"/>
      <c r="M20" s="43"/>
    </row>
    <row r="21" spans="2:13" s="5" customFormat="1" ht="24.95" customHeight="1" x14ac:dyDescent="0.25">
      <c r="B21" s="39">
        <v>4072</v>
      </c>
      <c r="C21" s="61" t="s">
        <v>43</v>
      </c>
      <c r="D21" s="59">
        <f t="shared" si="0"/>
        <v>0</v>
      </c>
      <c r="E21" s="40"/>
      <c r="F21" s="41"/>
      <c r="G21" s="41"/>
      <c r="H21" s="41"/>
      <c r="I21" s="41"/>
      <c r="J21" s="41"/>
      <c r="K21" s="41"/>
      <c r="L21" s="41"/>
      <c r="M21" s="43"/>
    </row>
    <row r="22" spans="2:13" s="5" customFormat="1" ht="24.95" customHeight="1" x14ac:dyDescent="0.25">
      <c r="B22" s="39">
        <v>4186</v>
      </c>
      <c r="C22" s="61" t="s">
        <v>44</v>
      </c>
      <c r="D22" s="59">
        <f t="shared" si="0"/>
        <v>0</v>
      </c>
      <c r="E22" s="40"/>
      <c r="F22" s="41"/>
      <c r="G22" s="41"/>
      <c r="H22" s="41"/>
      <c r="I22" s="41"/>
      <c r="J22" s="41"/>
      <c r="K22" s="41"/>
      <c r="L22" s="41"/>
      <c r="M22" s="43"/>
    </row>
    <row r="23" spans="2:13" s="5" customFormat="1" ht="24.95" customHeight="1" x14ac:dyDescent="0.25">
      <c r="B23" s="39">
        <v>4101</v>
      </c>
      <c r="C23" s="61" t="s">
        <v>39</v>
      </c>
      <c r="D23" s="59">
        <f t="shared" si="0"/>
        <v>0</v>
      </c>
      <c r="E23" s="40"/>
      <c r="F23" s="41"/>
      <c r="G23" s="41"/>
      <c r="H23" s="41"/>
      <c r="I23" s="41"/>
      <c r="J23" s="41"/>
      <c r="K23" s="41"/>
      <c r="L23" s="41"/>
      <c r="M23" s="43"/>
    </row>
    <row r="24" spans="2:13" s="5" customFormat="1" ht="24.95" customHeight="1" x14ac:dyDescent="0.25">
      <c r="B24" s="39">
        <v>8118</v>
      </c>
      <c r="C24" s="61" t="s">
        <v>22</v>
      </c>
      <c r="D24" s="59">
        <f t="shared" si="0"/>
        <v>0</v>
      </c>
      <c r="E24" s="40"/>
      <c r="F24" s="41"/>
      <c r="G24" s="41"/>
      <c r="H24" s="41"/>
      <c r="I24" s="41"/>
      <c r="J24" s="41"/>
      <c r="K24" s="41"/>
      <c r="L24" s="41"/>
      <c r="M24" s="43"/>
    </row>
    <row r="25" spans="2:13" s="5" customFormat="1" ht="24.95" customHeight="1" x14ac:dyDescent="0.25">
      <c r="B25" s="39">
        <v>4064</v>
      </c>
      <c r="C25" s="61" t="s">
        <v>45</v>
      </c>
      <c r="D25" s="59">
        <f>SUM(E25:L25)</f>
        <v>0</v>
      </c>
      <c r="E25" s="40"/>
      <c r="F25" s="41"/>
      <c r="G25" s="41"/>
      <c r="H25" s="43"/>
      <c r="I25" s="41"/>
      <c r="J25" s="41"/>
      <c r="K25" s="41"/>
      <c r="L25" s="41"/>
      <c r="M25" s="66"/>
    </row>
    <row r="26" spans="2:13" s="5" customFormat="1" ht="24.95" customHeight="1" x14ac:dyDescent="0.25">
      <c r="B26" s="39">
        <v>8129</v>
      </c>
      <c r="C26" s="61" t="s">
        <v>28</v>
      </c>
      <c r="D26" s="59">
        <f t="shared" si="0"/>
        <v>0</v>
      </c>
      <c r="E26" s="40"/>
      <c r="F26" s="41"/>
      <c r="G26" s="41"/>
      <c r="H26" s="41"/>
      <c r="I26" s="41"/>
      <c r="J26" s="41"/>
      <c r="K26" s="41"/>
      <c r="L26" s="41"/>
      <c r="M26" s="43"/>
    </row>
    <row r="27" spans="2:13" s="5" customFormat="1" ht="24.95" customHeight="1" x14ac:dyDescent="0.25">
      <c r="B27" s="39">
        <v>4086</v>
      </c>
      <c r="C27" s="61" t="s">
        <v>46</v>
      </c>
      <c r="D27" s="59">
        <f t="shared" si="0"/>
        <v>0</v>
      </c>
      <c r="E27" s="40"/>
      <c r="F27" s="41"/>
      <c r="G27" s="41"/>
      <c r="H27" s="41"/>
      <c r="I27" s="41"/>
      <c r="J27" s="41"/>
      <c r="K27" s="41"/>
      <c r="L27" s="41"/>
      <c r="M27" s="43"/>
    </row>
    <row r="28" spans="2:13" s="5" customFormat="1" ht="24.95" customHeight="1" x14ac:dyDescent="0.25">
      <c r="B28" s="39">
        <v>4325</v>
      </c>
      <c r="C28" s="61" t="s">
        <v>29</v>
      </c>
      <c r="D28" s="59">
        <f t="shared" si="0"/>
        <v>0</v>
      </c>
      <c r="E28" s="40"/>
      <c r="F28" s="41"/>
      <c r="G28" s="41"/>
      <c r="H28" s="41"/>
      <c r="I28" s="41"/>
      <c r="J28" s="41"/>
      <c r="K28" s="41"/>
      <c r="L28" s="41"/>
      <c r="M28" s="43"/>
    </row>
    <row r="29" spans="2:13" s="5" customFormat="1" ht="24.95" customHeight="1" x14ac:dyDescent="0.25">
      <c r="B29" s="44">
        <v>8139</v>
      </c>
      <c r="C29" s="61" t="s">
        <v>28</v>
      </c>
      <c r="D29" s="59">
        <f t="shared" si="0"/>
        <v>0</v>
      </c>
      <c r="E29" s="40"/>
      <c r="F29" s="41"/>
      <c r="G29" s="41"/>
      <c r="H29" s="41"/>
      <c r="I29" s="41"/>
      <c r="J29" s="41"/>
      <c r="K29" s="41"/>
      <c r="L29" s="41"/>
      <c r="M29" s="43"/>
    </row>
    <row r="30" spans="2:13" s="5" customFormat="1" ht="24.95" customHeight="1" x14ac:dyDescent="0.25">
      <c r="B30" s="39">
        <v>4110</v>
      </c>
      <c r="C30" s="61" t="s">
        <v>47</v>
      </c>
      <c r="D30" s="59">
        <f t="shared" si="0"/>
        <v>0</v>
      </c>
      <c r="E30" s="40"/>
      <c r="F30" s="41"/>
      <c r="G30" s="41"/>
      <c r="H30" s="41"/>
      <c r="I30" s="41"/>
      <c r="J30" s="41"/>
      <c r="K30" s="41"/>
      <c r="L30" s="41"/>
      <c r="M30" s="43"/>
    </row>
    <row r="31" spans="2:13" s="5" customFormat="1" ht="24.95" customHeight="1" x14ac:dyDescent="0.25">
      <c r="B31" s="39">
        <v>4143</v>
      </c>
      <c r="C31" s="61" t="s">
        <v>30</v>
      </c>
      <c r="D31" s="59">
        <f t="shared" si="0"/>
        <v>0</v>
      </c>
      <c r="E31" s="40"/>
      <c r="F31" s="41"/>
      <c r="G31" s="41"/>
      <c r="H31" s="41"/>
      <c r="I31" s="41"/>
      <c r="J31" s="41"/>
      <c r="K31" s="41"/>
      <c r="L31" s="41"/>
      <c r="M31" s="43"/>
    </row>
    <row r="32" spans="2:13" s="5" customFormat="1" ht="24.95" customHeight="1" x14ac:dyDescent="0.25">
      <c r="B32" s="39">
        <v>8148</v>
      </c>
      <c r="C32" s="61" t="s">
        <v>22</v>
      </c>
      <c r="D32" s="59">
        <f t="shared" si="0"/>
        <v>2</v>
      </c>
      <c r="E32" s="40"/>
      <c r="F32" s="41"/>
      <c r="G32" s="41"/>
      <c r="H32" s="41"/>
      <c r="I32" s="41">
        <v>2</v>
      </c>
      <c r="J32" s="41"/>
      <c r="K32" s="41"/>
      <c r="L32" s="41"/>
      <c r="M32" s="43"/>
    </row>
    <row r="33" spans="2:13" s="5" customFormat="1" ht="24.95" customHeight="1" x14ac:dyDescent="0.25">
      <c r="B33" s="39" t="s">
        <v>24</v>
      </c>
      <c r="C33" s="61" t="s">
        <v>48</v>
      </c>
      <c r="D33" s="59">
        <f t="shared" si="0"/>
        <v>0</v>
      </c>
      <c r="E33" s="40"/>
      <c r="F33" s="46"/>
      <c r="G33" s="46"/>
      <c r="H33" s="46"/>
      <c r="I33" s="46"/>
      <c r="J33" s="46"/>
      <c r="K33" s="46"/>
      <c r="L33" s="46"/>
      <c r="M33" s="47"/>
    </row>
    <row r="34" spans="2:13" s="5" customFormat="1" ht="24.95" customHeight="1" x14ac:dyDescent="0.25">
      <c r="B34" s="39">
        <v>4111</v>
      </c>
      <c r="C34" s="61" t="s">
        <v>49</v>
      </c>
      <c r="D34" s="59">
        <f t="shared" si="0"/>
        <v>0</v>
      </c>
      <c r="E34" s="40"/>
      <c r="F34" s="46"/>
      <c r="G34" s="46"/>
      <c r="H34" s="46"/>
      <c r="I34" s="46"/>
      <c r="J34" s="46"/>
      <c r="K34" s="46"/>
      <c r="L34" s="46"/>
      <c r="M34" s="47"/>
    </row>
    <row r="35" spans="2:13" s="5" customFormat="1" ht="24.95" customHeight="1" x14ac:dyDescent="0.25">
      <c r="B35" s="53">
        <v>4114</v>
      </c>
      <c r="C35" s="61" t="s">
        <v>32</v>
      </c>
      <c r="D35" s="59">
        <f t="shared" si="0"/>
        <v>0</v>
      </c>
      <c r="E35" s="40"/>
      <c r="F35" s="46"/>
      <c r="G35" s="46"/>
      <c r="H35" s="46"/>
      <c r="I35" s="46"/>
      <c r="J35" s="46"/>
      <c r="K35" s="46"/>
      <c r="L35" s="46"/>
      <c r="M35" s="47"/>
    </row>
    <row r="36" spans="2:13" s="5" customFormat="1" ht="24.95" customHeight="1" x14ac:dyDescent="0.25">
      <c r="B36" s="39">
        <v>8159</v>
      </c>
      <c r="C36" s="61" t="s">
        <v>28</v>
      </c>
      <c r="D36" s="59">
        <f t="shared" si="0"/>
        <v>0</v>
      </c>
      <c r="E36" s="40"/>
      <c r="F36" s="41"/>
      <c r="G36" s="41"/>
      <c r="H36" s="41"/>
      <c r="I36" s="41"/>
      <c r="J36" s="41"/>
      <c r="K36" s="41"/>
      <c r="L36" s="41"/>
      <c r="M36" s="43"/>
    </row>
    <row r="37" spans="2:13" s="5" customFormat="1" ht="24.95" customHeight="1" x14ac:dyDescent="0.25">
      <c r="B37" s="48">
        <v>8158</v>
      </c>
      <c r="C37" s="61" t="s">
        <v>22</v>
      </c>
      <c r="D37" s="59">
        <f t="shared" si="0"/>
        <v>0</v>
      </c>
      <c r="E37" s="40"/>
      <c r="F37" s="41"/>
      <c r="G37" s="41"/>
      <c r="H37" s="41"/>
      <c r="I37" s="41"/>
      <c r="J37" s="41"/>
      <c r="K37" s="41"/>
      <c r="L37" s="41"/>
      <c r="M37" s="43"/>
    </row>
    <row r="38" spans="2:13" s="5" customFormat="1" ht="24.95" customHeight="1" x14ac:dyDescent="0.25">
      <c r="B38" s="48">
        <v>8359</v>
      </c>
      <c r="C38" s="61" t="s">
        <v>28</v>
      </c>
      <c r="D38" s="59">
        <f t="shared" si="0"/>
        <v>0</v>
      </c>
      <c r="E38" s="40"/>
      <c r="F38" s="41"/>
      <c r="G38" s="41"/>
      <c r="H38" s="41"/>
      <c r="I38" s="41"/>
      <c r="J38" s="41"/>
      <c r="K38" s="41"/>
      <c r="L38" s="41"/>
      <c r="M38" s="43"/>
    </row>
    <row r="39" spans="2:13" s="5" customFormat="1" ht="24.95" customHeight="1" x14ac:dyDescent="0.25">
      <c r="B39" s="39">
        <v>4969</v>
      </c>
      <c r="C39" s="61" t="s">
        <v>33</v>
      </c>
      <c r="D39" s="59">
        <f t="shared" si="0"/>
        <v>0</v>
      </c>
      <c r="E39" s="40"/>
      <c r="F39" s="41"/>
      <c r="G39" s="41"/>
      <c r="H39" s="41"/>
      <c r="I39" s="41"/>
      <c r="J39" s="41"/>
      <c r="K39" s="41"/>
      <c r="L39" s="41"/>
      <c r="M39" s="43"/>
    </row>
    <row r="40" spans="2:13" s="5" customFormat="1" ht="24.95" customHeight="1" x14ac:dyDescent="0.25">
      <c r="B40" s="39" t="s">
        <v>40</v>
      </c>
      <c r="C40" s="61" t="s">
        <v>23</v>
      </c>
      <c r="D40" s="59">
        <f t="shared" si="0"/>
        <v>0</v>
      </c>
      <c r="E40" s="40"/>
      <c r="F40" s="41"/>
      <c r="G40" s="41"/>
      <c r="H40" s="41"/>
      <c r="I40" s="41"/>
      <c r="J40" s="41"/>
      <c r="K40" s="41"/>
      <c r="L40" s="41"/>
      <c r="M40" s="43"/>
    </row>
    <row r="41" spans="2:13" s="5" customFormat="1" ht="24.95" customHeight="1" x14ac:dyDescent="0.25">
      <c r="B41" s="39">
        <v>8169</v>
      </c>
      <c r="C41" s="61" t="s">
        <v>28</v>
      </c>
      <c r="D41" s="59">
        <f t="shared" si="0"/>
        <v>0</v>
      </c>
      <c r="E41" s="40"/>
      <c r="F41" s="41"/>
      <c r="G41" s="41"/>
      <c r="H41" s="41"/>
      <c r="I41" s="41"/>
      <c r="J41" s="41"/>
      <c r="K41" s="41"/>
      <c r="L41" s="41"/>
      <c r="M41" s="43"/>
    </row>
    <row r="42" spans="2:13" s="5" customFormat="1" ht="24.95" customHeight="1" x14ac:dyDescent="0.25">
      <c r="B42" s="39">
        <v>8168</v>
      </c>
      <c r="C42" s="61" t="s">
        <v>22</v>
      </c>
      <c r="D42" s="59">
        <f t="shared" si="0"/>
        <v>0</v>
      </c>
      <c r="E42" s="40"/>
      <c r="F42" s="41"/>
      <c r="G42" s="41"/>
      <c r="H42" s="41"/>
      <c r="I42" s="41"/>
      <c r="J42" s="41"/>
      <c r="K42" s="41"/>
      <c r="L42" s="41"/>
      <c r="M42" s="43"/>
    </row>
    <row r="43" spans="2:13" s="5" customFormat="1" ht="24.95" customHeight="1" x14ac:dyDescent="0.25">
      <c r="B43" s="39">
        <v>8179</v>
      </c>
      <c r="C43" s="61" t="s">
        <v>52</v>
      </c>
      <c r="D43" s="59">
        <f t="shared" si="0"/>
        <v>0</v>
      </c>
      <c r="E43" s="40"/>
      <c r="F43" s="41"/>
      <c r="G43" s="41"/>
      <c r="H43" s="41"/>
      <c r="I43" s="41"/>
      <c r="J43" s="41"/>
      <c r="K43" s="41"/>
      <c r="L43" s="41"/>
      <c r="M43" s="43"/>
    </row>
    <row r="44" spans="2:13" s="5" customFormat="1" ht="24.95" customHeight="1" x14ac:dyDescent="0.25">
      <c r="B44" s="44" t="s">
        <v>50</v>
      </c>
      <c r="C44" s="61" t="s">
        <v>53</v>
      </c>
      <c r="D44" s="59">
        <f t="shared" si="0"/>
        <v>1</v>
      </c>
      <c r="E44" s="40"/>
      <c r="F44" s="41"/>
      <c r="G44" s="41"/>
      <c r="H44" s="41">
        <v>1</v>
      </c>
      <c r="I44" s="46"/>
      <c r="J44" s="41"/>
      <c r="K44" s="41"/>
      <c r="L44" s="41"/>
      <c r="M44" s="43"/>
    </row>
    <row r="45" spans="2:13" s="5" customFormat="1" ht="24.95" customHeight="1" x14ac:dyDescent="0.25">
      <c r="B45" s="39">
        <v>4175</v>
      </c>
      <c r="C45" s="61" t="s">
        <v>31</v>
      </c>
      <c r="D45" s="59">
        <f t="shared" si="0"/>
        <v>0</v>
      </c>
      <c r="E45" s="40"/>
      <c r="F45" s="41"/>
      <c r="G45" s="41"/>
      <c r="H45" s="41"/>
      <c r="I45" s="46"/>
      <c r="J45" s="41"/>
      <c r="K45" s="41"/>
      <c r="L45" s="41"/>
      <c r="M45" s="43"/>
    </row>
    <row r="46" spans="2:13" s="5" customFormat="1" ht="24.95" customHeight="1" x14ac:dyDescent="0.25">
      <c r="B46" s="39">
        <v>8178</v>
      </c>
      <c r="C46" s="61" t="s">
        <v>22</v>
      </c>
      <c r="D46" s="59">
        <f t="shared" si="0"/>
        <v>0</v>
      </c>
      <c r="E46" s="40"/>
      <c r="F46" s="41"/>
      <c r="G46" s="41"/>
      <c r="H46" s="41"/>
      <c r="I46" s="41"/>
      <c r="J46" s="41"/>
      <c r="K46" s="41"/>
      <c r="L46" s="41"/>
      <c r="M46" s="43"/>
    </row>
    <row r="47" spans="2:13" ht="24.95" customHeight="1" x14ac:dyDescent="0.2">
      <c r="B47" s="39">
        <v>8389</v>
      </c>
      <c r="C47" s="61" t="s">
        <v>28</v>
      </c>
      <c r="D47" s="59">
        <f t="shared" si="0"/>
        <v>0</v>
      </c>
      <c r="E47" s="40"/>
      <c r="F47" s="41"/>
      <c r="G47" s="41"/>
      <c r="H47" s="41"/>
      <c r="I47" s="41"/>
      <c r="J47" s="41"/>
      <c r="K47" s="41"/>
      <c r="L47" s="41"/>
      <c r="M47" s="43"/>
    </row>
    <row r="48" spans="2:13" ht="24.95" customHeight="1" x14ac:dyDescent="0.2">
      <c r="B48" s="39">
        <v>8189</v>
      </c>
      <c r="C48" s="61" t="s">
        <v>28</v>
      </c>
      <c r="D48" s="59">
        <f t="shared" si="0"/>
        <v>0</v>
      </c>
      <c r="E48" s="40"/>
      <c r="F48" s="41"/>
      <c r="G48" s="41"/>
      <c r="H48" s="41"/>
      <c r="I48" s="46"/>
      <c r="J48" s="41"/>
      <c r="K48" s="46"/>
      <c r="L48" s="41"/>
      <c r="M48" s="43"/>
    </row>
    <row r="49" spans="2:13" ht="24.95" customHeight="1" x14ac:dyDescent="0.2">
      <c r="B49" s="39" t="s">
        <v>25</v>
      </c>
      <c r="C49" s="61" t="s">
        <v>38</v>
      </c>
      <c r="D49" s="59">
        <f t="shared" si="0"/>
        <v>0</v>
      </c>
      <c r="E49" s="40"/>
      <c r="F49" s="41"/>
      <c r="G49" s="41"/>
      <c r="H49" s="41"/>
      <c r="I49" s="41"/>
      <c r="J49" s="41"/>
      <c r="K49" s="41"/>
      <c r="L49" s="41"/>
      <c r="M49" s="43"/>
    </row>
    <row r="50" spans="2:13" ht="24.95" customHeight="1" x14ac:dyDescent="0.2">
      <c r="B50" s="39" t="s">
        <v>27</v>
      </c>
      <c r="C50" s="61" t="s">
        <v>23</v>
      </c>
      <c r="D50" s="59">
        <f t="shared" ref="D50" si="1">SUM(E50:M50)</f>
        <v>0</v>
      </c>
      <c r="E50" s="40"/>
      <c r="F50" s="41"/>
      <c r="G50" s="41"/>
      <c r="H50" s="41"/>
      <c r="I50" s="41"/>
      <c r="J50" s="41"/>
      <c r="K50" s="41"/>
      <c r="L50" s="41"/>
      <c r="M50" s="43"/>
    </row>
    <row r="51" spans="2:13" ht="24.95" customHeight="1" x14ac:dyDescent="0.2">
      <c r="B51" s="39">
        <v>8199</v>
      </c>
      <c r="C51" s="61" t="s">
        <v>28</v>
      </c>
      <c r="D51" s="59">
        <f t="shared" si="0"/>
        <v>0</v>
      </c>
      <c r="E51" s="40"/>
      <c r="F51" s="41"/>
      <c r="G51" s="41"/>
      <c r="H51" s="41"/>
      <c r="I51" s="41"/>
      <c r="J51" s="41"/>
      <c r="K51" s="41"/>
      <c r="L51" s="41"/>
      <c r="M51" s="43"/>
    </row>
    <row r="52" spans="2:13" ht="24.95" customHeight="1" x14ac:dyDescent="0.2">
      <c r="B52" s="48">
        <v>8198</v>
      </c>
      <c r="C52" s="62" t="s">
        <v>22</v>
      </c>
      <c r="D52" s="59">
        <f t="shared" ref="D52:D62" si="2">SUM(E52:M52)</f>
        <v>0</v>
      </c>
      <c r="E52" s="40"/>
      <c r="F52" s="41"/>
      <c r="G52" s="41"/>
      <c r="H52" s="41"/>
      <c r="I52" s="41"/>
      <c r="J52" s="41"/>
      <c r="K52" s="41"/>
      <c r="L52" s="41"/>
      <c r="M52" s="43"/>
    </row>
    <row r="53" spans="2:13" ht="24.95" customHeight="1" x14ac:dyDescent="0.2">
      <c r="B53" s="39">
        <v>8209</v>
      </c>
      <c r="C53" s="61" t="s">
        <v>28</v>
      </c>
      <c r="D53" s="59">
        <f t="shared" si="2"/>
        <v>0</v>
      </c>
      <c r="E53" s="40"/>
      <c r="F53" s="41"/>
      <c r="G53" s="41"/>
      <c r="H53" s="41"/>
      <c r="I53" s="41"/>
      <c r="J53" s="41"/>
      <c r="K53" s="41"/>
      <c r="L53" s="41"/>
      <c r="M53" s="43"/>
    </row>
    <row r="54" spans="2:13" ht="24.95" customHeight="1" x14ac:dyDescent="0.2">
      <c r="B54" s="39">
        <v>4909</v>
      </c>
      <c r="C54" s="61" t="s">
        <v>33</v>
      </c>
      <c r="D54" s="59">
        <f t="shared" si="2"/>
        <v>0</v>
      </c>
      <c r="E54" s="40"/>
      <c r="F54" s="41"/>
      <c r="G54" s="41"/>
      <c r="H54" s="41"/>
      <c r="I54" s="41"/>
      <c r="J54" s="41"/>
      <c r="K54" s="41"/>
      <c r="L54" s="41"/>
      <c r="M54" s="43"/>
    </row>
    <row r="55" spans="2:13" ht="24.95" customHeight="1" x14ac:dyDescent="0.2">
      <c r="B55" s="39">
        <v>8208</v>
      </c>
      <c r="C55" s="61" t="s">
        <v>22</v>
      </c>
      <c r="D55" s="59">
        <f t="shared" si="2"/>
        <v>0</v>
      </c>
      <c r="E55" s="40"/>
      <c r="F55" s="41"/>
      <c r="G55" s="41"/>
      <c r="H55" s="41"/>
      <c r="I55" s="41"/>
      <c r="J55" s="41"/>
      <c r="K55" s="41"/>
      <c r="L55" s="41"/>
      <c r="M55" s="43"/>
    </row>
    <row r="56" spans="2:13" ht="24.95" customHeight="1" x14ac:dyDescent="0.2">
      <c r="B56" s="39">
        <v>4184</v>
      </c>
      <c r="C56" s="61" t="s">
        <v>51</v>
      </c>
      <c r="D56" s="59">
        <f t="shared" si="2"/>
        <v>0</v>
      </c>
      <c r="E56" s="40"/>
      <c r="F56" s="41"/>
      <c r="G56" s="41"/>
      <c r="H56" s="41"/>
      <c r="I56" s="41"/>
      <c r="J56" s="41"/>
      <c r="K56" s="41"/>
      <c r="L56" s="41"/>
      <c r="M56" s="43"/>
    </row>
    <row r="57" spans="2:13" ht="24.95" customHeight="1" x14ac:dyDescent="0.2">
      <c r="B57" s="71" t="s">
        <v>34</v>
      </c>
      <c r="C57" s="72" t="s">
        <v>54</v>
      </c>
      <c r="D57" s="59">
        <f t="shared" si="2"/>
        <v>0</v>
      </c>
      <c r="E57" s="40"/>
      <c r="F57" s="41"/>
      <c r="G57" s="41"/>
      <c r="H57" s="41"/>
      <c r="I57" s="41"/>
      <c r="J57" s="41"/>
      <c r="K57" s="41"/>
      <c r="L57" s="41"/>
      <c r="M57" s="43"/>
    </row>
    <row r="58" spans="2:13" ht="24.95" customHeight="1" x14ac:dyDescent="0.2">
      <c r="B58" s="71">
        <v>8219</v>
      </c>
      <c r="C58" s="72" t="s">
        <v>28</v>
      </c>
      <c r="D58" s="59">
        <f t="shared" si="2"/>
        <v>0</v>
      </c>
      <c r="E58" s="40"/>
      <c r="F58" s="41"/>
      <c r="G58" s="41"/>
      <c r="H58" s="41"/>
      <c r="I58" s="41"/>
      <c r="J58" s="41"/>
      <c r="K58" s="41"/>
      <c r="L58" s="41"/>
      <c r="M58" s="43"/>
    </row>
    <row r="59" spans="2:13" ht="24.95" customHeight="1" x14ac:dyDescent="0.2">
      <c r="B59" s="71"/>
      <c r="C59" s="72"/>
      <c r="D59" s="59"/>
      <c r="E59" s="40"/>
      <c r="F59" s="41"/>
      <c r="G59" s="41"/>
      <c r="H59" s="41"/>
      <c r="I59" s="41"/>
      <c r="J59" s="41"/>
      <c r="K59" s="41"/>
      <c r="L59" s="41"/>
      <c r="M59" s="43"/>
    </row>
    <row r="60" spans="2:13" ht="24.95" customHeight="1" x14ac:dyDescent="0.2">
      <c r="B60" s="65"/>
      <c r="C60" s="64"/>
      <c r="D60" s="59"/>
      <c r="E60" s="40"/>
      <c r="F60" s="41"/>
      <c r="G60" s="41"/>
      <c r="H60" s="41"/>
      <c r="I60" s="41"/>
      <c r="J60" s="41"/>
      <c r="K60" s="41"/>
      <c r="L60" s="41"/>
      <c r="M60" s="43"/>
    </row>
    <row r="61" spans="2:13" ht="24.95" customHeight="1" x14ac:dyDescent="0.2">
      <c r="B61" s="65"/>
      <c r="C61" s="64"/>
      <c r="D61" s="59"/>
      <c r="E61" s="40"/>
      <c r="F61" s="41"/>
      <c r="G61" s="41"/>
      <c r="H61" s="41"/>
      <c r="I61" s="41"/>
      <c r="J61" s="41"/>
      <c r="K61" s="41"/>
      <c r="L61" s="41"/>
      <c r="M61" s="43"/>
    </row>
    <row r="62" spans="2:13" ht="24.95" customHeight="1" x14ac:dyDescent="0.2">
      <c r="B62" s="65">
        <f>'01'!B62</f>
        <v>0</v>
      </c>
      <c r="C62" s="64">
        <f>'01'!C62</f>
        <v>0</v>
      </c>
      <c r="D62" s="59">
        <f t="shared" si="2"/>
        <v>0</v>
      </c>
      <c r="E62" s="40"/>
      <c r="F62" s="41"/>
      <c r="G62" s="41"/>
      <c r="H62" s="41"/>
      <c r="I62" s="41"/>
      <c r="J62" s="41"/>
      <c r="K62" s="41"/>
      <c r="L62" s="41"/>
      <c r="M62" s="43"/>
    </row>
    <row r="63" spans="2:13" s="5" customFormat="1" ht="24.75" customHeight="1" thickBot="1" x14ac:dyDescent="0.3">
      <c r="B63" s="95" t="s">
        <v>4</v>
      </c>
      <c r="C63" s="96"/>
      <c r="D63" s="21">
        <f t="shared" ref="D63:M63" si="3">SUM(D6:D62)</f>
        <v>4</v>
      </c>
      <c r="E63" s="34">
        <f>SUM(E6:E62)</f>
        <v>0</v>
      </c>
      <c r="F63" s="34">
        <f t="shared" si="3"/>
        <v>0</v>
      </c>
      <c r="G63" s="34">
        <f t="shared" si="3"/>
        <v>0</v>
      </c>
      <c r="H63" s="34">
        <f t="shared" si="3"/>
        <v>2</v>
      </c>
      <c r="I63" s="34">
        <f t="shared" si="3"/>
        <v>2</v>
      </c>
      <c r="J63" s="34">
        <f t="shared" si="3"/>
        <v>0</v>
      </c>
      <c r="K63" s="34">
        <f t="shared" si="3"/>
        <v>0</v>
      </c>
      <c r="L63" s="34">
        <f t="shared" si="3"/>
        <v>0</v>
      </c>
      <c r="M63" s="34">
        <f t="shared" si="3"/>
        <v>0</v>
      </c>
    </row>
    <row r="64" spans="2:13" s="5" customFormat="1" ht="16.5" customHeight="1" thickBot="1" x14ac:dyDescent="0.3"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</row>
    <row r="65" spans="2:13" s="5" customFormat="1" ht="16.5" customHeight="1" thickBot="1" x14ac:dyDescent="0.3">
      <c r="B65" s="97" t="s">
        <v>5</v>
      </c>
      <c r="C65" s="98"/>
      <c r="D65" s="99"/>
      <c r="E65" s="99"/>
      <c r="F65" s="99"/>
      <c r="G65" s="99"/>
      <c r="H65" s="99"/>
      <c r="I65" s="99"/>
      <c r="J65" s="99"/>
      <c r="K65" s="99"/>
      <c r="L65" s="99"/>
      <c r="M65" s="100"/>
    </row>
    <row r="66" spans="2:13" s="5" customFormat="1" ht="16.5" customHeight="1" x14ac:dyDescent="0.25">
      <c r="B66" s="107" t="s">
        <v>6</v>
      </c>
      <c r="C66" s="108"/>
      <c r="D66" s="109" t="s">
        <v>7</v>
      </c>
      <c r="E66" s="110"/>
      <c r="F66" s="110"/>
      <c r="G66" s="110"/>
      <c r="H66" s="111"/>
      <c r="I66" s="109" t="s">
        <v>8</v>
      </c>
      <c r="J66" s="110"/>
      <c r="K66" s="110"/>
      <c r="L66" s="110"/>
      <c r="M66" s="112"/>
    </row>
    <row r="67" spans="2:13" ht="16.5" customHeight="1" x14ac:dyDescent="0.2">
      <c r="B67" s="101" t="s">
        <v>9</v>
      </c>
      <c r="C67" s="102"/>
      <c r="D67" s="103" t="s">
        <v>10</v>
      </c>
      <c r="E67" s="104"/>
      <c r="F67" s="104"/>
      <c r="G67" s="104"/>
      <c r="H67" s="105"/>
      <c r="I67" s="103" t="s">
        <v>11</v>
      </c>
      <c r="J67" s="104"/>
      <c r="K67" s="104"/>
      <c r="L67" s="104"/>
      <c r="M67" s="106"/>
    </row>
    <row r="68" spans="2:13" ht="16.5" customHeight="1" thickBot="1" x14ac:dyDescent="0.25">
      <c r="B68" s="89" t="s">
        <v>12</v>
      </c>
      <c r="C68" s="90"/>
      <c r="D68" s="91" t="s">
        <v>13</v>
      </c>
      <c r="E68" s="92"/>
      <c r="F68" s="92"/>
      <c r="G68" s="92"/>
      <c r="H68" s="93"/>
      <c r="I68" s="91" t="s">
        <v>14</v>
      </c>
      <c r="J68" s="92"/>
      <c r="K68" s="92"/>
      <c r="L68" s="92"/>
      <c r="M68" s="94"/>
    </row>
    <row r="69" spans="2:13" x14ac:dyDescent="0.2">
      <c r="B69" s="2"/>
    </row>
    <row r="70" spans="2:13" x14ac:dyDescent="0.2">
      <c r="B70" s="2"/>
    </row>
    <row r="164" spans="2:14" x14ac:dyDescent="0.2">
      <c r="B164" s="2"/>
      <c r="J164" s="10" t="s">
        <v>15</v>
      </c>
      <c r="K164" s="10"/>
      <c r="L164" s="10"/>
      <c r="M164" s="10" t="s">
        <v>16</v>
      </c>
      <c r="N164" s="10" t="s">
        <v>17</v>
      </c>
    </row>
    <row r="165" spans="2:14" x14ac:dyDescent="0.2">
      <c r="B165" s="2"/>
      <c r="J165" s="10" t="s">
        <v>18</v>
      </c>
      <c r="K165" s="10"/>
      <c r="L165" s="10"/>
      <c r="M165" s="10" t="s">
        <v>19</v>
      </c>
    </row>
    <row r="166" spans="2:14" x14ac:dyDescent="0.2">
      <c r="B166" s="2"/>
    </row>
    <row r="167" spans="2:14" x14ac:dyDescent="0.2">
      <c r="B167" s="2"/>
    </row>
  </sheetData>
  <sheetProtection selectLockedCells="1"/>
  <mergeCells count="17">
    <mergeCell ref="B68:C68"/>
    <mergeCell ref="D68:H68"/>
    <mergeCell ref="I68:M68"/>
    <mergeCell ref="B66:C66"/>
    <mergeCell ref="D66:H66"/>
    <mergeCell ref="I66:M66"/>
    <mergeCell ref="B67:C67"/>
    <mergeCell ref="D67:H67"/>
    <mergeCell ref="I67:M67"/>
    <mergeCell ref="B63:C63"/>
    <mergeCell ref="B65:M65"/>
    <mergeCell ref="B2:M2"/>
    <mergeCell ref="B3:M3"/>
    <mergeCell ref="B4:B5"/>
    <mergeCell ref="C4:C5"/>
    <mergeCell ref="D4:D5"/>
    <mergeCell ref="E4:M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Z167"/>
  <sheetViews>
    <sheetView topLeftCell="A47" zoomScale="75" zoomScaleNormal="75" workbookViewId="0">
      <selection activeCell="I53" sqref="I53"/>
    </sheetView>
  </sheetViews>
  <sheetFormatPr baseColWidth="10" defaultRowHeight="12.75" x14ac:dyDescent="0.2"/>
  <cols>
    <col min="1" max="1" width="11.42578125" style="2"/>
    <col min="2" max="2" width="21.42578125" style="10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13" t="str">
        <f>'01'!B2:M2</f>
        <v xml:space="preserve">IRREGULARIDADES DE TARIFAS 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"/>
    </row>
    <row r="3" spans="2:156" s="3" customFormat="1" ht="16.899999999999999" customHeight="1" thickBot="1" x14ac:dyDescent="0.3">
      <c r="B3" s="116" t="s">
        <v>21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</row>
    <row r="4" spans="2:156" ht="15.75" customHeight="1" thickBot="1" x14ac:dyDescent="0.25">
      <c r="B4" s="84" t="s">
        <v>0</v>
      </c>
      <c r="C4" s="119" t="s">
        <v>1</v>
      </c>
      <c r="D4" s="82" t="s">
        <v>2</v>
      </c>
      <c r="E4" s="86" t="s">
        <v>3</v>
      </c>
      <c r="F4" s="87"/>
      <c r="G4" s="87"/>
      <c r="H4" s="87"/>
      <c r="I4" s="87"/>
      <c r="J4" s="87"/>
      <c r="K4" s="87"/>
      <c r="L4" s="87"/>
      <c r="M4" s="88"/>
    </row>
    <row r="5" spans="2:156" ht="15.75" customHeight="1" thickBot="1" x14ac:dyDescent="0.25">
      <c r="B5" s="85"/>
      <c r="C5" s="120"/>
      <c r="D5" s="83"/>
      <c r="E5" s="33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2">
        <v>7</v>
      </c>
      <c r="L5" s="12">
        <v>8</v>
      </c>
      <c r="M5" s="13">
        <v>9</v>
      </c>
    </row>
    <row r="6" spans="2:156" ht="27" customHeight="1" x14ac:dyDescent="0.2">
      <c r="B6" s="35">
        <v>4275</v>
      </c>
      <c r="C6" s="60" t="s">
        <v>36</v>
      </c>
      <c r="D6" s="58">
        <f t="shared" ref="D6:D51" si="0">SUM(E6:M6)</f>
        <v>0</v>
      </c>
      <c r="E6" s="49"/>
      <c r="F6" s="37"/>
      <c r="G6" s="37"/>
      <c r="H6" s="37"/>
      <c r="I6" s="37"/>
      <c r="J6" s="37"/>
      <c r="K6" s="37"/>
      <c r="L6" s="37"/>
      <c r="M6" s="38"/>
    </row>
    <row r="7" spans="2:156" s="5" customFormat="1" ht="24.95" customHeight="1" x14ac:dyDescent="0.25">
      <c r="B7" s="39">
        <v>8058</v>
      </c>
      <c r="C7" s="61" t="s">
        <v>22</v>
      </c>
      <c r="D7" s="59">
        <f t="shared" si="0"/>
        <v>0</v>
      </c>
      <c r="E7" s="50"/>
      <c r="F7" s="51"/>
      <c r="G7" s="51"/>
      <c r="H7" s="51"/>
      <c r="I7" s="51"/>
      <c r="J7" s="51"/>
      <c r="K7" s="51"/>
      <c r="L7" s="51"/>
      <c r="M7" s="5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</row>
    <row r="8" spans="2:156" s="5" customFormat="1" ht="24.95" customHeight="1" x14ac:dyDescent="0.25">
      <c r="B8" s="39">
        <v>8069</v>
      </c>
      <c r="C8" s="61" t="s">
        <v>28</v>
      </c>
      <c r="D8" s="59">
        <f t="shared" si="0"/>
        <v>0</v>
      </c>
      <c r="E8" s="40"/>
      <c r="F8" s="41"/>
      <c r="G8" s="41"/>
      <c r="H8" s="41"/>
      <c r="I8" s="41"/>
      <c r="J8" s="41"/>
      <c r="K8" s="42"/>
      <c r="L8" s="41"/>
      <c r="M8" s="4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2:156" s="5" customFormat="1" ht="24.95" customHeight="1" x14ac:dyDescent="0.25">
      <c r="B9" s="39">
        <v>8068</v>
      </c>
      <c r="C9" s="61" t="s">
        <v>22</v>
      </c>
      <c r="D9" s="59">
        <f t="shared" si="0"/>
        <v>0</v>
      </c>
      <c r="E9" s="40"/>
      <c r="F9" s="41"/>
      <c r="G9" s="41"/>
      <c r="H9" s="41"/>
      <c r="I9" s="41"/>
      <c r="J9" s="41"/>
      <c r="K9" s="41"/>
      <c r="L9" s="41"/>
      <c r="M9" s="43"/>
    </row>
    <row r="10" spans="2:156" s="5" customFormat="1" ht="24.95" customHeight="1" x14ac:dyDescent="0.25">
      <c r="B10" s="39" t="s">
        <v>37</v>
      </c>
      <c r="C10" s="61" t="s">
        <v>23</v>
      </c>
      <c r="D10" s="59">
        <f t="shared" si="0"/>
        <v>0</v>
      </c>
      <c r="E10" s="40"/>
      <c r="F10" s="41"/>
      <c r="G10" s="41"/>
      <c r="H10" s="41"/>
      <c r="I10" s="41"/>
      <c r="J10" s="41"/>
      <c r="K10" s="41"/>
      <c r="L10" s="41"/>
      <c r="M10" s="43"/>
    </row>
    <row r="11" spans="2:156" s="5" customFormat="1" ht="24.95" customHeight="1" x14ac:dyDescent="0.25">
      <c r="B11" s="39">
        <v>4187</v>
      </c>
      <c r="C11" s="61" t="s">
        <v>41</v>
      </c>
      <c r="D11" s="59">
        <f t="shared" si="0"/>
        <v>0</v>
      </c>
      <c r="E11" s="40"/>
      <c r="F11" s="41"/>
      <c r="G11" s="41"/>
      <c r="H11" s="41"/>
      <c r="I11" s="41"/>
      <c r="J11" s="41"/>
      <c r="K11" s="41"/>
      <c r="L11" s="41"/>
      <c r="M11" s="43"/>
    </row>
    <row r="12" spans="2:156" s="5" customFormat="1" ht="24.95" customHeight="1" x14ac:dyDescent="0.25">
      <c r="B12" s="39">
        <v>8078</v>
      </c>
      <c r="C12" s="61" t="s">
        <v>22</v>
      </c>
      <c r="D12" s="59">
        <f t="shared" si="0"/>
        <v>0</v>
      </c>
      <c r="E12" s="40"/>
      <c r="F12" s="41"/>
      <c r="G12" s="41"/>
      <c r="H12" s="41"/>
      <c r="I12" s="41"/>
      <c r="J12" s="41"/>
      <c r="K12" s="41"/>
      <c r="L12" s="41"/>
      <c r="M12" s="43"/>
    </row>
    <row r="13" spans="2:156" s="5" customFormat="1" ht="24.95" customHeight="1" x14ac:dyDescent="0.25">
      <c r="B13" s="39">
        <v>8079</v>
      </c>
      <c r="C13" s="61" t="s">
        <v>28</v>
      </c>
      <c r="D13" s="59">
        <f t="shared" si="0"/>
        <v>0</v>
      </c>
      <c r="E13" s="40"/>
      <c r="F13" s="41"/>
      <c r="G13" s="41"/>
      <c r="H13" s="41"/>
      <c r="I13" s="41"/>
      <c r="J13" s="41"/>
      <c r="K13" s="41"/>
      <c r="L13" s="41"/>
      <c r="M13" s="43"/>
    </row>
    <row r="14" spans="2:156" s="5" customFormat="1" ht="24.95" customHeight="1" x14ac:dyDescent="0.25">
      <c r="B14" s="39">
        <v>8278</v>
      </c>
      <c r="C14" s="61" t="s">
        <v>22</v>
      </c>
      <c r="D14" s="59">
        <f t="shared" si="0"/>
        <v>0</v>
      </c>
      <c r="E14" s="40"/>
      <c r="F14" s="41"/>
      <c r="G14" s="41"/>
      <c r="H14" s="41"/>
      <c r="I14" s="41"/>
      <c r="J14" s="41"/>
      <c r="K14" s="41"/>
      <c r="L14" s="41"/>
      <c r="M14" s="43"/>
    </row>
    <row r="15" spans="2:156" s="5" customFormat="1" ht="24.95" customHeight="1" x14ac:dyDescent="0.25">
      <c r="B15" s="39">
        <v>4087</v>
      </c>
      <c r="C15" s="61" t="s">
        <v>42</v>
      </c>
      <c r="D15" s="59">
        <f t="shared" si="0"/>
        <v>0</v>
      </c>
      <c r="E15" s="40"/>
      <c r="F15" s="41"/>
      <c r="G15" s="41"/>
      <c r="H15" s="41"/>
      <c r="I15" s="41"/>
      <c r="J15" s="41"/>
      <c r="K15" s="41"/>
      <c r="L15" s="41"/>
      <c r="M15" s="43"/>
    </row>
    <row r="16" spans="2:156" s="5" customFormat="1" ht="24.95" customHeight="1" x14ac:dyDescent="0.25">
      <c r="B16" s="39">
        <v>4899</v>
      </c>
      <c r="C16" s="61" t="s">
        <v>33</v>
      </c>
      <c r="D16" s="59">
        <f t="shared" si="0"/>
        <v>0</v>
      </c>
      <c r="E16" s="40"/>
      <c r="F16" s="41"/>
      <c r="G16" s="41"/>
      <c r="H16" s="41"/>
      <c r="I16" s="41"/>
      <c r="J16" s="41"/>
      <c r="K16" s="41"/>
      <c r="L16" s="41"/>
      <c r="M16" s="43"/>
    </row>
    <row r="17" spans="2:13" s="5" customFormat="1" ht="24.95" customHeight="1" x14ac:dyDescent="0.25">
      <c r="B17" s="44">
        <v>8088</v>
      </c>
      <c r="C17" s="61" t="s">
        <v>22</v>
      </c>
      <c r="D17" s="59">
        <f t="shared" si="0"/>
        <v>0</v>
      </c>
      <c r="E17" s="40"/>
      <c r="F17" s="41"/>
      <c r="G17" s="41"/>
      <c r="H17" s="41"/>
      <c r="I17" s="41"/>
      <c r="J17" s="41"/>
      <c r="K17" s="41"/>
      <c r="L17" s="41"/>
      <c r="M17" s="43"/>
    </row>
    <row r="18" spans="2:13" s="5" customFormat="1" ht="24.95" customHeight="1" x14ac:dyDescent="0.25">
      <c r="B18" s="39" t="s">
        <v>26</v>
      </c>
      <c r="C18" s="61" t="s">
        <v>23</v>
      </c>
      <c r="D18" s="59">
        <f t="shared" si="0"/>
        <v>0</v>
      </c>
      <c r="E18" s="40"/>
      <c r="F18" s="41"/>
      <c r="G18" s="45"/>
      <c r="H18" s="41"/>
      <c r="I18" s="41"/>
      <c r="J18" s="41"/>
      <c r="K18" s="41"/>
      <c r="L18" s="41"/>
      <c r="M18" s="43"/>
    </row>
    <row r="19" spans="2:13" s="5" customFormat="1" ht="24.95" customHeight="1" x14ac:dyDescent="0.25">
      <c r="B19" s="39">
        <v>8098</v>
      </c>
      <c r="C19" s="61" t="s">
        <v>22</v>
      </c>
      <c r="D19" s="59">
        <f t="shared" si="0"/>
        <v>0</v>
      </c>
      <c r="E19" s="40"/>
      <c r="F19" s="41"/>
      <c r="G19" s="41"/>
      <c r="H19" s="41"/>
      <c r="I19" s="41"/>
      <c r="J19" s="41"/>
      <c r="K19" s="41"/>
      <c r="L19" s="41"/>
      <c r="M19" s="43"/>
    </row>
    <row r="20" spans="2:13" s="5" customFormat="1" ht="24.95" customHeight="1" x14ac:dyDescent="0.25">
      <c r="B20" s="39">
        <v>8109</v>
      </c>
      <c r="C20" s="61" t="s">
        <v>28</v>
      </c>
      <c r="D20" s="59">
        <f t="shared" si="0"/>
        <v>0</v>
      </c>
      <c r="E20" s="40"/>
      <c r="F20" s="41"/>
      <c r="G20" s="41"/>
      <c r="H20" s="41"/>
      <c r="I20" s="41"/>
      <c r="J20" s="41"/>
      <c r="K20" s="41"/>
      <c r="L20" s="41"/>
      <c r="M20" s="43"/>
    </row>
    <row r="21" spans="2:13" s="5" customFormat="1" ht="24.95" customHeight="1" x14ac:dyDescent="0.25">
      <c r="B21" s="39">
        <v>4072</v>
      </c>
      <c r="C21" s="61" t="s">
        <v>43</v>
      </c>
      <c r="D21" s="59">
        <f t="shared" si="0"/>
        <v>0</v>
      </c>
      <c r="E21" s="40"/>
      <c r="F21" s="41"/>
      <c r="G21" s="41"/>
      <c r="H21" s="41"/>
      <c r="I21" s="41"/>
      <c r="J21" s="41"/>
      <c r="K21" s="41"/>
      <c r="L21" s="41"/>
      <c r="M21" s="43"/>
    </row>
    <row r="22" spans="2:13" s="5" customFormat="1" ht="24.95" customHeight="1" x14ac:dyDescent="0.25">
      <c r="B22" s="39">
        <v>4186</v>
      </c>
      <c r="C22" s="61" t="s">
        <v>44</v>
      </c>
      <c r="D22" s="59">
        <f t="shared" si="0"/>
        <v>0</v>
      </c>
      <c r="E22" s="40"/>
      <c r="F22" s="41"/>
      <c r="G22" s="41"/>
      <c r="H22" s="41"/>
      <c r="I22" s="41"/>
      <c r="J22" s="41"/>
      <c r="K22" s="41"/>
      <c r="L22" s="41"/>
      <c r="M22" s="43"/>
    </row>
    <row r="23" spans="2:13" s="5" customFormat="1" ht="24.95" customHeight="1" x14ac:dyDescent="0.25">
      <c r="B23" s="39">
        <v>4101</v>
      </c>
      <c r="C23" s="61" t="s">
        <v>39</v>
      </c>
      <c r="D23" s="59">
        <f t="shared" si="0"/>
        <v>0</v>
      </c>
      <c r="E23" s="40"/>
      <c r="F23" s="41"/>
      <c r="G23" s="41"/>
      <c r="H23" s="41"/>
      <c r="I23" s="41"/>
      <c r="J23" s="41"/>
      <c r="K23" s="41"/>
      <c r="L23" s="41"/>
      <c r="M23" s="43"/>
    </row>
    <row r="24" spans="2:13" s="5" customFormat="1" ht="24.95" customHeight="1" x14ac:dyDescent="0.25">
      <c r="B24" s="39">
        <v>8118</v>
      </c>
      <c r="C24" s="61" t="s">
        <v>22</v>
      </c>
      <c r="D24" s="59">
        <f t="shared" si="0"/>
        <v>0</v>
      </c>
      <c r="E24" s="40"/>
      <c r="F24" s="41"/>
      <c r="G24" s="41"/>
      <c r="H24" s="41"/>
      <c r="I24" s="41"/>
      <c r="J24" s="41"/>
      <c r="K24" s="41"/>
      <c r="L24" s="41"/>
      <c r="M24" s="43"/>
    </row>
    <row r="25" spans="2:13" s="5" customFormat="1" ht="24.95" customHeight="1" x14ac:dyDescent="0.25">
      <c r="B25" s="39">
        <v>4064</v>
      </c>
      <c r="C25" s="61" t="s">
        <v>45</v>
      </c>
      <c r="D25" s="59">
        <f t="shared" si="0"/>
        <v>0</v>
      </c>
      <c r="E25" s="40"/>
      <c r="F25" s="41"/>
      <c r="G25" s="41"/>
      <c r="H25" s="41"/>
      <c r="I25" s="41"/>
      <c r="J25" s="41"/>
      <c r="K25" s="41"/>
      <c r="L25" s="41"/>
      <c r="M25" s="43"/>
    </row>
    <row r="26" spans="2:13" s="5" customFormat="1" ht="24.95" customHeight="1" x14ac:dyDescent="0.25">
      <c r="B26" s="39">
        <v>8129</v>
      </c>
      <c r="C26" s="61" t="s">
        <v>28</v>
      </c>
      <c r="D26" s="59">
        <f t="shared" si="0"/>
        <v>0</v>
      </c>
      <c r="E26" s="40"/>
      <c r="F26" s="41"/>
      <c r="G26" s="41"/>
      <c r="H26" s="41"/>
      <c r="I26" s="41"/>
      <c r="J26" s="41"/>
      <c r="K26" s="41"/>
      <c r="L26" s="41"/>
      <c r="M26" s="43"/>
    </row>
    <row r="27" spans="2:13" s="5" customFormat="1" ht="24.95" customHeight="1" x14ac:dyDescent="0.25">
      <c r="B27" s="39">
        <v>4086</v>
      </c>
      <c r="C27" s="61" t="s">
        <v>46</v>
      </c>
      <c r="D27" s="59">
        <f t="shared" si="0"/>
        <v>0</v>
      </c>
      <c r="E27" s="40"/>
      <c r="F27" s="41"/>
      <c r="G27" s="41"/>
      <c r="H27" s="41"/>
      <c r="I27" s="41"/>
      <c r="J27" s="41"/>
      <c r="K27" s="41"/>
      <c r="L27" s="41"/>
      <c r="M27" s="43"/>
    </row>
    <row r="28" spans="2:13" s="5" customFormat="1" ht="24.95" customHeight="1" x14ac:dyDescent="0.25">
      <c r="B28" s="39">
        <v>4325</v>
      </c>
      <c r="C28" s="61" t="s">
        <v>29</v>
      </c>
      <c r="D28" s="59">
        <f t="shared" si="0"/>
        <v>0</v>
      </c>
      <c r="E28" s="40"/>
      <c r="F28" s="41"/>
      <c r="G28" s="41"/>
      <c r="H28" s="41"/>
      <c r="I28" s="41"/>
      <c r="J28" s="41"/>
      <c r="K28" s="41"/>
      <c r="L28" s="41"/>
      <c r="M28" s="43"/>
    </row>
    <row r="29" spans="2:13" s="5" customFormat="1" ht="24.95" customHeight="1" x14ac:dyDescent="0.25">
      <c r="B29" s="44">
        <v>8139</v>
      </c>
      <c r="C29" s="61" t="s">
        <v>28</v>
      </c>
      <c r="D29" s="59">
        <f t="shared" si="0"/>
        <v>0</v>
      </c>
      <c r="E29" s="40"/>
      <c r="F29" s="41"/>
      <c r="G29" s="41"/>
      <c r="H29" s="41"/>
      <c r="I29" s="41"/>
      <c r="J29" s="41"/>
      <c r="K29" s="41"/>
      <c r="L29" s="41"/>
      <c r="M29" s="43"/>
    </row>
    <row r="30" spans="2:13" s="5" customFormat="1" ht="24.95" customHeight="1" x14ac:dyDescent="0.25">
      <c r="B30" s="39">
        <v>4110</v>
      </c>
      <c r="C30" s="61" t="s">
        <v>47</v>
      </c>
      <c r="D30" s="59">
        <f t="shared" si="0"/>
        <v>1</v>
      </c>
      <c r="E30" s="40"/>
      <c r="F30" s="41"/>
      <c r="G30" s="41"/>
      <c r="H30" s="41"/>
      <c r="I30" s="41"/>
      <c r="J30" s="41">
        <v>1</v>
      </c>
      <c r="K30" s="41"/>
      <c r="L30" s="41"/>
      <c r="M30" s="43"/>
    </row>
    <row r="31" spans="2:13" s="5" customFormat="1" ht="24.95" customHeight="1" x14ac:dyDescent="0.25">
      <c r="B31" s="39">
        <v>4143</v>
      </c>
      <c r="C31" s="61" t="s">
        <v>30</v>
      </c>
      <c r="D31" s="59">
        <f t="shared" si="0"/>
        <v>0</v>
      </c>
      <c r="E31" s="40"/>
      <c r="F31" s="41"/>
      <c r="G31" s="41"/>
      <c r="H31" s="41"/>
      <c r="I31" s="41"/>
      <c r="J31" s="41"/>
      <c r="K31" s="41"/>
      <c r="L31" s="41"/>
      <c r="M31" s="43"/>
    </row>
    <row r="32" spans="2:13" s="5" customFormat="1" ht="24.95" customHeight="1" x14ac:dyDescent="0.25">
      <c r="B32" s="39">
        <v>8148</v>
      </c>
      <c r="C32" s="61" t="s">
        <v>22</v>
      </c>
      <c r="D32" s="59">
        <f t="shared" si="0"/>
        <v>0</v>
      </c>
      <c r="E32" s="40"/>
      <c r="F32" s="41"/>
      <c r="G32" s="41"/>
      <c r="H32" s="41"/>
      <c r="I32" s="41"/>
      <c r="J32" s="41"/>
      <c r="K32" s="41"/>
      <c r="L32" s="41"/>
      <c r="M32" s="43"/>
    </row>
    <row r="33" spans="2:13" s="5" customFormat="1" ht="24.95" customHeight="1" x14ac:dyDescent="0.25">
      <c r="B33" s="39" t="s">
        <v>24</v>
      </c>
      <c r="C33" s="61" t="s">
        <v>48</v>
      </c>
      <c r="D33" s="59">
        <f t="shared" si="0"/>
        <v>0</v>
      </c>
      <c r="E33" s="40"/>
      <c r="F33" s="46"/>
      <c r="G33" s="46"/>
      <c r="H33" s="46"/>
      <c r="I33" s="46"/>
      <c r="J33" s="46"/>
      <c r="K33" s="46"/>
      <c r="L33" s="46"/>
      <c r="M33" s="47"/>
    </row>
    <row r="34" spans="2:13" s="5" customFormat="1" ht="24.95" customHeight="1" x14ac:dyDescent="0.25">
      <c r="B34" s="39">
        <v>4111</v>
      </c>
      <c r="C34" s="61" t="s">
        <v>49</v>
      </c>
      <c r="D34" s="59">
        <f t="shared" si="0"/>
        <v>0</v>
      </c>
      <c r="E34" s="40"/>
      <c r="F34" s="46"/>
      <c r="G34" s="46"/>
      <c r="H34" s="46"/>
      <c r="I34" s="46"/>
      <c r="J34" s="46"/>
      <c r="K34" s="46"/>
      <c r="L34" s="46"/>
      <c r="M34" s="47"/>
    </row>
    <row r="35" spans="2:13" s="5" customFormat="1" ht="24.95" customHeight="1" x14ac:dyDescent="0.25">
      <c r="B35" s="53">
        <v>4114</v>
      </c>
      <c r="C35" s="61" t="s">
        <v>32</v>
      </c>
      <c r="D35" s="59">
        <f t="shared" si="0"/>
        <v>0</v>
      </c>
      <c r="E35" s="40"/>
      <c r="F35" s="46"/>
      <c r="G35" s="46"/>
      <c r="H35" s="46"/>
      <c r="I35" s="46"/>
      <c r="J35" s="46"/>
      <c r="K35" s="46"/>
      <c r="L35" s="46"/>
      <c r="M35" s="47"/>
    </row>
    <row r="36" spans="2:13" s="5" customFormat="1" ht="24.95" customHeight="1" x14ac:dyDescent="0.25">
      <c r="B36" s="39">
        <v>8159</v>
      </c>
      <c r="C36" s="61" t="s">
        <v>28</v>
      </c>
      <c r="D36" s="59">
        <f t="shared" si="0"/>
        <v>0</v>
      </c>
      <c r="E36" s="40"/>
      <c r="F36" s="41"/>
      <c r="G36" s="41"/>
      <c r="H36" s="41"/>
      <c r="I36" s="41"/>
      <c r="J36" s="41"/>
      <c r="K36" s="41"/>
      <c r="L36" s="41"/>
      <c r="M36" s="43"/>
    </row>
    <row r="37" spans="2:13" s="5" customFormat="1" ht="24.95" customHeight="1" x14ac:dyDescent="0.25">
      <c r="B37" s="48">
        <v>8158</v>
      </c>
      <c r="C37" s="61" t="s">
        <v>22</v>
      </c>
      <c r="D37" s="59">
        <f t="shared" si="0"/>
        <v>1</v>
      </c>
      <c r="E37" s="40"/>
      <c r="F37" s="41"/>
      <c r="G37" s="41"/>
      <c r="H37" s="41">
        <v>1</v>
      </c>
      <c r="I37" s="41"/>
      <c r="J37" s="41"/>
      <c r="K37" s="41"/>
      <c r="L37" s="41"/>
      <c r="M37" s="43"/>
    </row>
    <row r="38" spans="2:13" s="5" customFormat="1" ht="24.95" customHeight="1" x14ac:dyDescent="0.25">
      <c r="B38" s="48">
        <v>8359</v>
      </c>
      <c r="C38" s="61" t="s">
        <v>28</v>
      </c>
      <c r="D38" s="59">
        <f t="shared" si="0"/>
        <v>0</v>
      </c>
      <c r="E38" s="40"/>
      <c r="F38" s="41"/>
      <c r="G38" s="41"/>
      <c r="H38" s="41"/>
      <c r="I38" s="41"/>
      <c r="J38" s="41"/>
      <c r="K38" s="41"/>
      <c r="L38" s="41"/>
      <c r="M38" s="43"/>
    </row>
    <row r="39" spans="2:13" s="5" customFormat="1" ht="24.95" customHeight="1" x14ac:dyDescent="0.25">
      <c r="B39" s="39">
        <v>4969</v>
      </c>
      <c r="C39" s="61" t="s">
        <v>33</v>
      </c>
      <c r="D39" s="59">
        <f t="shared" si="0"/>
        <v>0</v>
      </c>
      <c r="E39" s="40"/>
      <c r="F39" s="41"/>
      <c r="G39" s="41"/>
      <c r="H39" s="41"/>
      <c r="I39" s="41"/>
      <c r="J39" s="41"/>
      <c r="K39" s="41"/>
      <c r="L39" s="41"/>
      <c r="M39" s="43"/>
    </row>
    <row r="40" spans="2:13" s="5" customFormat="1" ht="24.95" customHeight="1" x14ac:dyDescent="0.25">
      <c r="B40" s="39" t="s">
        <v>40</v>
      </c>
      <c r="C40" s="61" t="s">
        <v>23</v>
      </c>
      <c r="D40" s="59">
        <f t="shared" si="0"/>
        <v>0</v>
      </c>
      <c r="E40" s="40"/>
      <c r="F40" s="41"/>
      <c r="G40" s="41"/>
      <c r="H40" s="46"/>
      <c r="I40" s="41"/>
      <c r="J40" s="41"/>
      <c r="K40" s="41"/>
      <c r="L40" s="41"/>
      <c r="M40" s="43"/>
    </row>
    <row r="41" spans="2:13" s="5" customFormat="1" ht="24.95" customHeight="1" x14ac:dyDescent="0.25">
      <c r="B41" s="39">
        <v>8169</v>
      </c>
      <c r="C41" s="61" t="s">
        <v>28</v>
      </c>
      <c r="D41" s="59">
        <f t="shared" si="0"/>
        <v>0</v>
      </c>
      <c r="E41" s="40"/>
      <c r="F41" s="41"/>
      <c r="G41" s="41"/>
      <c r="H41" s="41"/>
      <c r="I41" s="41"/>
      <c r="J41" s="41"/>
      <c r="K41" s="41"/>
      <c r="L41" s="41"/>
      <c r="M41" s="43"/>
    </row>
    <row r="42" spans="2:13" s="5" customFormat="1" ht="24.95" customHeight="1" x14ac:dyDescent="0.25">
      <c r="B42" s="39">
        <v>8168</v>
      </c>
      <c r="C42" s="61" t="s">
        <v>22</v>
      </c>
      <c r="D42" s="59">
        <f t="shared" si="0"/>
        <v>0</v>
      </c>
      <c r="E42" s="40"/>
      <c r="F42" s="41"/>
      <c r="G42" s="41"/>
      <c r="H42" s="41"/>
      <c r="I42" s="41"/>
      <c r="J42" s="41"/>
      <c r="K42" s="41"/>
      <c r="L42" s="41"/>
      <c r="M42" s="43"/>
    </row>
    <row r="43" spans="2:13" s="5" customFormat="1" ht="24.95" customHeight="1" x14ac:dyDescent="0.25">
      <c r="B43" s="39">
        <v>8179</v>
      </c>
      <c r="C43" s="61" t="s">
        <v>52</v>
      </c>
      <c r="D43" s="59">
        <f t="shared" si="0"/>
        <v>0</v>
      </c>
      <c r="E43" s="40"/>
      <c r="F43" s="41"/>
      <c r="G43" s="41"/>
      <c r="H43" s="41"/>
      <c r="I43" s="41"/>
      <c r="J43" s="41"/>
      <c r="K43" s="41"/>
      <c r="L43" s="41"/>
      <c r="M43" s="43"/>
    </row>
    <row r="44" spans="2:13" s="5" customFormat="1" ht="24.95" customHeight="1" x14ac:dyDescent="0.25">
      <c r="B44" s="44" t="s">
        <v>50</v>
      </c>
      <c r="C44" s="61" t="s">
        <v>53</v>
      </c>
      <c r="D44" s="59">
        <f t="shared" si="0"/>
        <v>0</v>
      </c>
      <c r="E44" s="40"/>
      <c r="F44" s="41"/>
      <c r="G44" s="41"/>
      <c r="H44" s="41"/>
      <c r="I44" s="46"/>
      <c r="J44" s="41"/>
      <c r="K44" s="41"/>
      <c r="L44" s="41"/>
      <c r="M44" s="43"/>
    </row>
    <row r="45" spans="2:13" s="5" customFormat="1" ht="24.95" customHeight="1" x14ac:dyDescent="0.25">
      <c r="B45" s="39">
        <v>4175</v>
      </c>
      <c r="C45" s="61" t="s">
        <v>31</v>
      </c>
      <c r="D45" s="59">
        <f t="shared" si="0"/>
        <v>0</v>
      </c>
      <c r="E45" s="40"/>
      <c r="F45" s="41"/>
      <c r="G45" s="41"/>
      <c r="H45" s="41"/>
      <c r="I45" s="46"/>
      <c r="J45" s="41"/>
      <c r="K45" s="41"/>
      <c r="L45" s="41"/>
      <c r="M45" s="43"/>
    </row>
    <row r="46" spans="2:13" s="5" customFormat="1" ht="24.95" customHeight="1" x14ac:dyDescent="0.25">
      <c r="B46" s="39">
        <v>8178</v>
      </c>
      <c r="C46" s="61" t="s">
        <v>22</v>
      </c>
      <c r="D46" s="59">
        <f t="shared" si="0"/>
        <v>16</v>
      </c>
      <c r="E46" s="40"/>
      <c r="F46" s="41"/>
      <c r="G46" s="41"/>
      <c r="H46" s="41">
        <v>1</v>
      </c>
      <c r="I46" s="41"/>
      <c r="J46" s="41"/>
      <c r="K46" s="41"/>
      <c r="L46" s="41">
        <v>15</v>
      </c>
      <c r="M46" s="43"/>
    </row>
    <row r="47" spans="2:13" ht="24.95" customHeight="1" x14ac:dyDescent="0.2">
      <c r="B47" s="39">
        <v>8389</v>
      </c>
      <c r="C47" s="61" t="s">
        <v>28</v>
      </c>
      <c r="D47" s="59">
        <f t="shared" si="0"/>
        <v>0</v>
      </c>
      <c r="E47" s="40"/>
      <c r="F47" s="41"/>
      <c r="G47" s="41"/>
      <c r="H47" s="41"/>
      <c r="I47" s="41"/>
      <c r="J47" s="41"/>
      <c r="K47" s="41"/>
      <c r="L47" s="41"/>
      <c r="M47" s="43"/>
    </row>
    <row r="48" spans="2:13" ht="24.95" customHeight="1" x14ac:dyDescent="0.2">
      <c r="B48" s="39">
        <v>8189</v>
      </c>
      <c r="C48" s="61" t="s">
        <v>28</v>
      </c>
      <c r="D48" s="59">
        <f t="shared" si="0"/>
        <v>0</v>
      </c>
      <c r="E48" s="40"/>
      <c r="F48" s="41"/>
      <c r="G48" s="41"/>
      <c r="H48" s="41"/>
      <c r="I48" s="46"/>
      <c r="J48" s="41"/>
      <c r="K48" s="46"/>
      <c r="L48" s="41"/>
      <c r="M48" s="43"/>
    </row>
    <row r="49" spans="2:13" ht="24.95" customHeight="1" x14ac:dyDescent="0.2">
      <c r="B49" s="39" t="s">
        <v>25</v>
      </c>
      <c r="C49" s="61" t="s">
        <v>38</v>
      </c>
      <c r="D49" s="59">
        <f t="shared" si="0"/>
        <v>1</v>
      </c>
      <c r="E49" s="40"/>
      <c r="F49" s="41"/>
      <c r="G49" s="41"/>
      <c r="H49" s="41"/>
      <c r="I49" s="41"/>
      <c r="J49" s="41">
        <v>1</v>
      </c>
      <c r="K49" s="41"/>
      <c r="L49" s="41"/>
      <c r="M49" s="43"/>
    </row>
    <row r="50" spans="2:13" ht="24.95" customHeight="1" x14ac:dyDescent="0.2">
      <c r="B50" s="39" t="s">
        <v>27</v>
      </c>
      <c r="C50" s="61" t="s">
        <v>23</v>
      </c>
      <c r="D50" s="59">
        <f t="shared" ref="D50" si="1">SUM(E50:M50)</f>
        <v>0</v>
      </c>
      <c r="E50" s="40"/>
      <c r="F50" s="41"/>
      <c r="G50" s="41"/>
      <c r="H50" s="41"/>
      <c r="I50" s="41"/>
      <c r="J50" s="41"/>
      <c r="K50" s="41"/>
      <c r="L50" s="41"/>
      <c r="M50" s="43"/>
    </row>
    <row r="51" spans="2:13" ht="24.95" customHeight="1" x14ac:dyDescent="0.2">
      <c r="B51" s="39">
        <v>8199</v>
      </c>
      <c r="C51" s="61" t="s">
        <v>28</v>
      </c>
      <c r="D51" s="59">
        <f t="shared" si="0"/>
        <v>0</v>
      </c>
      <c r="E51" s="40"/>
      <c r="F51" s="41"/>
      <c r="G51" s="41"/>
      <c r="H51" s="41"/>
      <c r="I51" s="41"/>
      <c r="J51" s="41"/>
      <c r="K51" s="41"/>
      <c r="L51" s="41"/>
      <c r="M51" s="43"/>
    </row>
    <row r="52" spans="2:13" ht="24.95" customHeight="1" x14ac:dyDescent="0.2">
      <c r="B52" s="48">
        <v>8198</v>
      </c>
      <c r="C52" s="62" t="s">
        <v>22</v>
      </c>
      <c r="D52" s="59">
        <f t="shared" ref="D52:D62" si="2">SUM(E52:M52)</f>
        <v>0</v>
      </c>
      <c r="E52" s="40"/>
      <c r="F52" s="41"/>
      <c r="G52" s="41"/>
      <c r="H52" s="41"/>
      <c r="I52" s="41"/>
      <c r="J52" s="41"/>
      <c r="K52" s="41"/>
      <c r="L52" s="41"/>
      <c r="M52" s="43"/>
    </row>
    <row r="53" spans="2:13" ht="24.95" customHeight="1" x14ac:dyDescent="0.2">
      <c r="B53" s="39">
        <v>8209</v>
      </c>
      <c r="C53" s="61" t="s">
        <v>28</v>
      </c>
      <c r="D53" s="59">
        <f t="shared" si="2"/>
        <v>0</v>
      </c>
      <c r="E53" s="40"/>
      <c r="F53" s="41"/>
      <c r="G53" s="41"/>
      <c r="H53" s="41"/>
      <c r="I53" s="41"/>
      <c r="J53" s="41"/>
      <c r="K53" s="41"/>
      <c r="L53" s="41"/>
      <c r="M53" s="43"/>
    </row>
    <row r="54" spans="2:13" ht="24.95" customHeight="1" x14ac:dyDescent="0.2">
      <c r="B54" s="39">
        <v>4909</v>
      </c>
      <c r="C54" s="61" t="s">
        <v>33</v>
      </c>
      <c r="D54" s="59">
        <f t="shared" si="2"/>
        <v>0</v>
      </c>
      <c r="E54" s="40"/>
      <c r="F54" s="41"/>
      <c r="G54" s="41"/>
      <c r="H54" s="41"/>
      <c r="I54" s="41"/>
      <c r="J54" s="41"/>
      <c r="K54" s="41"/>
      <c r="L54" s="41"/>
      <c r="M54" s="43"/>
    </row>
    <row r="55" spans="2:13" ht="24.95" customHeight="1" x14ac:dyDescent="0.2">
      <c r="B55" s="39">
        <v>8208</v>
      </c>
      <c r="C55" s="61" t="s">
        <v>22</v>
      </c>
      <c r="D55" s="59">
        <f t="shared" si="2"/>
        <v>0</v>
      </c>
      <c r="E55" s="40"/>
      <c r="F55" s="41"/>
      <c r="G55" s="41"/>
      <c r="H55" s="41"/>
      <c r="I55" s="41"/>
      <c r="J55" s="41"/>
      <c r="K55" s="41"/>
      <c r="L55" s="41"/>
      <c r="M55" s="43"/>
    </row>
    <row r="56" spans="2:13" ht="24.95" customHeight="1" x14ac:dyDescent="0.2">
      <c r="B56" s="39">
        <v>4184</v>
      </c>
      <c r="C56" s="61" t="s">
        <v>51</v>
      </c>
      <c r="D56" s="59">
        <f t="shared" si="2"/>
        <v>0</v>
      </c>
      <c r="E56" s="40"/>
      <c r="F56" s="41"/>
      <c r="G56" s="41"/>
      <c r="H56" s="41"/>
      <c r="I56" s="41"/>
      <c r="J56" s="41"/>
      <c r="K56" s="41"/>
      <c r="L56" s="41"/>
      <c r="M56" s="43"/>
    </row>
    <row r="57" spans="2:13" ht="24.95" customHeight="1" x14ac:dyDescent="0.2">
      <c r="B57" s="71" t="s">
        <v>34</v>
      </c>
      <c r="C57" s="72" t="s">
        <v>54</v>
      </c>
      <c r="D57" s="59">
        <f t="shared" si="2"/>
        <v>0</v>
      </c>
      <c r="E57" s="40"/>
      <c r="F57" s="41"/>
      <c r="G57" s="41"/>
      <c r="H57" s="41"/>
      <c r="I57" s="41"/>
      <c r="J57" s="41"/>
      <c r="K57" s="41"/>
      <c r="L57" s="41"/>
      <c r="M57" s="43"/>
    </row>
    <row r="58" spans="2:13" ht="24.95" customHeight="1" x14ac:dyDescent="0.2">
      <c r="B58" s="71">
        <v>8219</v>
      </c>
      <c r="C58" s="72" t="s">
        <v>28</v>
      </c>
      <c r="D58" s="59">
        <f t="shared" si="2"/>
        <v>0</v>
      </c>
      <c r="E58" s="40"/>
      <c r="F58" s="41"/>
      <c r="G58" s="41"/>
      <c r="H58" s="41"/>
      <c r="I58" s="41"/>
      <c r="J58" s="41"/>
      <c r="K58" s="41"/>
      <c r="L58" s="41"/>
      <c r="M58" s="43"/>
    </row>
    <row r="59" spans="2:13" ht="24.95" customHeight="1" x14ac:dyDescent="0.2">
      <c r="B59" s="71"/>
      <c r="C59" s="72"/>
      <c r="D59" s="59"/>
      <c r="E59" s="40"/>
      <c r="F59" s="41"/>
      <c r="G59" s="41"/>
      <c r="H59" s="41"/>
      <c r="I59" s="41"/>
      <c r="J59" s="41"/>
      <c r="K59" s="41"/>
      <c r="L59" s="41"/>
      <c r="M59" s="43"/>
    </row>
    <row r="60" spans="2:13" ht="24.95" customHeight="1" x14ac:dyDescent="0.2">
      <c r="B60" s="65"/>
      <c r="C60" s="64"/>
      <c r="D60" s="59"/>
      <c r="E60" s="40"/>
      <c r="F60" s="41"/>
      <c r="G60" s="41"/>
      <c r="H60" s="41"/>
      <c r="I60" s="41"/>
      <c r="J60" s="41"/>
      <c r="K60" s="41"/>
      <c r="L60" s="41"/>
      <c r="M60" s="43"/>
    </row>
    <row r="61" spans="2:13" ht="24.95" customHeight="1" x14ac:dyDescent="0.2">
      <c r="B61" s="65"/>
      <c r="C61" s="64"/>
      <c r="D61" s="59"/>
      <c r="E61" s="40"/>
      <c r="F61" s="41"/>
      <c r="G61" s="41"/>
      <c r="H61" s="41"/>
      <c r="I61" s="41"/>
      <c r="J61" s="41"/>
      <c r="K61" s="41"/>
      <c r="L61" s="41"/>
      <c r="M61" s="43"/>
    </row>
    <row r="62" spans="2:13" ht="24.95" customHeight="1" x14ac:dyDescent="0.2">
      <c r="B62" s="65">
        <f>'01'!B62</f>
        <v>0</v>
      </c>
      <c r="C62" s="64">
        <f>'01'!C62</f>
        <v>0</v>
      </c>
      <c r="D62" s="59">
        <f t="shared" si="2"/>
        <v>0</v>
      </c>
      <c r="E62" s="40"/>
      <c r="F62" s="41"/>
      <c r="G62" s="41"/>
      <c r="H62" s="41"/>
      <c r="I62" s="41"/>
      <c r="J62" s="41"/>
      <c r="K62" s="41"/>
      <c r="L62" s="41"/>
      <c r="M62" s="43"/>
    </row>
    <row r="63" spans="2:13" s="5" customFormat="1" ht="24.75" customHeight="1" thickBot="1" x14ac:dyDescent="0.3">
      <c r="B63" s="95" t="s">
        <v>4</v>
      </c>
      <c r="C63" s="96"/>
      <c r="D63" s="21">
        <f t="shared" ref="D63:M63" si="3">SUM(D6:D62)</f>
        <v>19</v>
      </c>
      <c r="E63" s="34">
        <f>SUM(E6:E62)</f>
        <v>0</v>
      </c>
      <c r="F63" s="34">
        <f t="shared" si="3"/>
        <v>0</v>
      </c>
      <c r="G63" s="34">
        <f t="shared" si="3"/>
        <v>0</v>
      </c>
      <c r="H63" s="34">
        <f t="shared" si="3"/>
        <v>2</v>
      </c>
      <c r="I63" s="34">
        <f t="shared" si="3"/>
        <v>0</v>
      </c>
      <c r="J63" s="34">
        <f t="shared" si="3"/>
        <v>2</v>
      </c>
      <c r="K63" s="34">
        <f t="shared" si="3"/>
        <v>0</v>
      </c>
      <c r="L63" s="34">
        <f t="shared" si="3"/>
        <v>15</v>
      </c>
      <c r="M63" s="34">
        <f t="shared" si="3"/>
        <v>0</v>
      </c>
    </row>
    <row r="64" spans="2:13" s="5" customFormat="1" ht="16.5" customHeight="1" thickBot="1" x14ac:dyDescent="0.3"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</row>
    <row r="65" spans="2:13" s="5" customFormat="1" ht="16.5" customHeight="1" thickBot="1" x14ac:dyDescent="0.3">
      <c r="B65" s="97" t="s">
        <v>5</v>
      </c>
      <c r="C65" s="98"/>
      <c r="D65" s="99"/>
      <c r="E65" s="99"/>
      <c r="F65" s="99"/>
      <c r="G65" s="99"/>
      <c r="H65" s="99"/>
      <c r="I65" s="99"/>
      <c r="J65" s="99"/>
      <c r="K65" s="99"/>
      <c r="L65" s="99"/>
      <c r="M65" s="100"/>
    </row>
    <row r="66" spans="2:13" s="5" customFormat="1" ht="16.5" customHeight="1" x14ac:dyDescent="0.25">
      <c r="B66" s="107" t="s">
        <v>6</v>
      </c>
      <c r="C66" s="108"/>
      <c r="D66" s="109" t="s">
        <v>7</v>
      </c>
      <c r="E66" s="110"/>
      <c r="F66" s="110"/>
      <c r="G66" s="110"/>
      <c r="H66" s="111"/>
      <c r="I66" s="109" t="s">
        <v>8</v>
      </c>
      <c r="J66" s="110"/>
      <c r="K66" s="110"/>
      <c r="L66" s="110"/>
      <c r="M66" s="112"/>
    </row>
    <row r="67" spans="2:13" ht="16.5" customHeight="1" x14ac:dyDescent="0.2">
      <c r="B67" s="101" t="s">
        <v>9</v>
      </c>
      <c r="C67" s="102"/>
      <c r="D67" s="103" t="s">
        <v>10</v>
      </c>
      <c r="E67" s="104"/>
      <c r="F67" s="104"/>
      <c r="G67" s="104"/>
      <c r="H67" s="105"/>
      <c r="I67" s="103" t="s">
        <v>11</v>
      </c>
      <c r="J67" s="104"/>
      <c r="K67" s="104"/>
      <c r="L67" s="104"/>
      <c r="M67" s="106"/>
    </row>
    <row r="68" spans="2:13" ht="16.5" customHeight="1" thickBot="1" x14ac:dyDescent="0.25">
      <c r="B68" s="89" t="s">
        <v>12</v>
      </c>
      <c r="C68" s="90"/>
      <c r="D68" s="91" t="s">
        <v>13</v>
      </c>
      <c r="E68" s="92"/>
      <c r="F68" s="92"/>
      <c r="G68" s="92"/>
      <c r="H68" s="93"/>
      <c r="I68" s="91" t="s">
        <v>14</v>
      </c>
      <c r="J68" s="92"/>
      <c r="K68" s="92"/>
      <c r="L68" s="92"/>
      <c r="M68" s="94"/>
    </row>
    <row r="69" spans="2:13" x14ac:dyDescent="0.2">
      <c r="B69" s="2"/>
    </row>
    <row r="70" spans="2:13" x14ac:dyDescent="0.2">
      <c r="B70" s="2"/>
    </row>
    <row r="164" spans="2:14" x14ac:dyDescent="0.2">
      <c r="B164" s="2"/>
      <c r="J164" s="10" t="s">
        <v>15</v>
      </c>
      <c r="K164" s="10"/>
      <c r="L164" s="10"/>
      <c r="M164" s="10" t="s">
        <v>16</v>
      </c>
      <c r="N164" s="10" t="s">
        <v>17</v>
      </c>
    </row>
    <row r="165" spans="2:14" x14ac:dyDescent="0.2">
      <c r="B165" s="2"/>
      <c r="J165" s="10" t="s">
        <v>18</v>
      </c>
      <c r="K165" s="10"/>
      <c r="L165" s="10"/>
      <c r="M165" s="10" t="s">
        <v>19</v>
      </c>
    </row>
    <row r="166" spans="2:14" x14ac:dyDescent="0.2">
      <c r="B166" s="2"/>
    </row>
    <row r="167" spans="2:14" x14ac:dyDescent="0.2">
      <c r="B167" s="2"/>
    </row>
  </sheetData>
  <sheetProtection selectLockedCells="1"/>
  <mergeCells count="17">
    <mergeCell ref="B68:C68"/>
    <mergeCell ref="D68:H68"/>
    <mergeCell ref="I68:M68"/>
    <mergeCell ref="B66:C66"/>
    <mergeCell ref="D66:H66"/>
    <mergeCell ref="I66:M66"/>
    <mergeCell ref="B67:C67"/>
    <mergeCell ref="D67:H67"/>
    <mergeCell ref="I67:M67"/>
    <mergeCell ref="B63:C63"/>
    <mergeCell ref="B65:M65"/>
    <mergeCell ref="B2:M2"/>
    <mergeCell ref="B3:M3"/>
    <mergeCell ref="B4:B5"/>
    <mergeCell ref="C4:C5"/>
    <mergeCell ref="D4:D5"/>
    <mergeCell ref="E4:M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Z167"/>
  <sheetViews>
    <sheetView topLeftCell="A31" zoomScale="75" zoomScaleNormal="75" workbookViewId="0">
      <selection activeCell="K37" sqref="K37"/>
    </sheetView>
  </sheetViews>
  <sheetFormatPr baseColWidth="10" defaultRowHeight="12.75" x14ac:dyDescent="0.2"/>
  <cols>
    <col min="1" max="1" width="11.42578125" style="2"/>
    <col min="2" max="2" width="21.42578125" style="10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13" t="str">
        <f>'01'!B2:M2</f>
        <v xml:space="preserve">IRREGULARIDADES DE TARIFAS 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"/>
    </row>
    <row r="3" spans="2:156" s="3" customFormat="1" ht="16.899999999999999" customHeight="1" thickBot="1" x14ac:dyDescent="0.3">
      <c r="B3" s="116" t="s">
        <v>21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</row>
    <row r="4" spans="2:156" ht="15.75" customHeight="1" thickBot="1" x14ac:dyDescent="0.25">
      <c r="B4" s="84" t="s">
        <v>0</v>
      </c>
      <c r="C4" s="119" t="s">
        <v>1</v>
      </c>
      <c r="D4" s="82" t="s">
        <v>2</v>
      </c>
      <c r="E4" s="86" t="s">
        <v>3</v>
      </c>
      <c r="F4" s="87"/>
      <c r="G4" s="87"/>
      <c r="H4" s="87"/>
      <c r="I4" s="87"/>
      <c r="J4" s="87"/>
      <c r="K4" s="87"/>
      <c r="L4" s="87"/>
      <c r="M4" s="88"/>
    </row>
    <row r="5" spans="2:156" ht="15.75" customHeight="1" thickBot="1" x14ac:dyDescent="0.25">
      <c r="B5" s="85"/>
      <c r="C5" s="120"/>
      <c r="D5" s="83"/>
      <c r="E5" s="33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2">
        <v>7</v>
      </c>
      <c r="L5" s="12">
        <v>8</v>
      </c>
      <c r="M5" s="13">
        <v>9</v>
      </c>
    </row>
    <row r="6" spans="2:156" ht="27" customHeight="1" x14ac:dyDescent="0.2">
      <c r="B6" s="35">
        <v>4275</v>
      </c>
      <c r="C6" s="60" t="s">
        <v>36</v>
      </c>
      <c r="D6" s="58">
        <f t="shared" ref="D6:D51" si="0">SUM(E6:M6)</f>
        <v>0</v>
      </c>
      <c r="E6" s="49"/>
      <c r="F6" s="37"/>
      <c r="G6" s="37"/>
      <c r="H6" s="37"/>
      <c r="I6" s="37"/>
      <c r="J6" s="37"/>
      <c r="K6" s="37"/>
      <c r="L6" s="37"/>
      <c r="M6" s="38"/>
    </row>
    <row r="7" spans="2:156" s="5" customFormat="1" ht="24.95" customHeight="1" x14ac:dyDescent="0.25">
      <c r="B7" s="39">
        <v>8058</v>
      </c>
      <c r="C7" s="61" t="s">
        <v>22</v>
      </c>
      <c r="D7" s="59">
        <f t="shared" si="0"/>
        <v>0</v>
      </c>
      <c r="E7" s="50"/>
      <c r="F7" s="51"/>
      <c r="G7" s="51"/>
      <c r="H7" s="51"/>
      <c r="I7" s="51"/>
      <c r="J7" s="51"/>
      <c r="K7" s="51"/>
      <c r="L7" s="51"/>
      <c r="M7" s="5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</row>
    <row r="8" spans="2:156" s="5" customFormat="1" ht="24.95" customHeight="1" x14ac:dyDescent="0.25">
      <c r="B8" s="39">
        <v>8069</v>
      </c>
      <c r="C8" s="61" t="s">
        <v>28</v>
      </c>
      <c r="D8" s="59">
        <f t="shared" si="0"/>
        <v>0</v>
      </c>
      <c r="E8" s="40"/>
      <c r="F8" s="41"/>
      <c r="G8" s="41"/>
      <c r="H8" s="41"/>
      <c r="I8" s="41"/>
      <c r="J8" s="41"/>
      <c r="K8" s="42"/>
      <c r="L8" s="41"/>
      <c r="M8" s="4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2:156" s="5" customFormat="1" ht="24.95" customHeight="1" x14ac:dyDescent="0.25">
      <c r="B9" s="39">
        <v>8068</v>
      </c>
      <c r="C9" s="61" t="s">
        <v>22</v>
      </c>
      <c r="D9" s="59">
        <f t="shared" si="0"/>
        <v>0</v>
      </c>
      <c r="E9" s="40"/>
      <c r="F9" s="41"/>
      <c r="G9" s="41"/>
      <c r="H9" s="41"/>
      <c r="I9" s="41"/>
      <c r="J9" s="41"/>
      <c r="K9" s="41"/>
      <c r="L9" s="41"/>
      <c r="M9" s="43"/>
    </row>
    <row r="10" spans="2:156" s="5" customFormat="1" ht="24.95" customHeight="1" x14ac:dyDescent="0.25">
      <c r="B10" s="39" t="s">
        <v>37</v>
      </c>
      <c r="C10" s="61" t="s">
        <v>23</v>
      </c>
      <c r="D10" s="59">
        <f t="shared" si="0"/>
        <v>0</v>
      </c>
      <c r="E10" s="40"/>
      <c r="F10" s="41"/>
      <c r="G10" s="41"/>
      <c r="H10" s="41"/>
      <c r="I10" s="41"/>
      <c r="J10" s="41"/>
      <c r="K10" s="41"/>
      <c r="L10" s="41"/>
      <c r="M10" s="43"/>
    </row>
    <row r="11" spans="2:156" s="5" customFormat="1" ht="24.95" customHeight="1" x14ac:dyDescent="0.25">
      <c r="B11" s="39">
        <v>4187</v>
      </c>
      <c r="C11" s="61" t="s">
        <v>41</v>
      </c>
      <c r="D11" s="59">
        <f t="shared" si="0"/>
        <v>0</v>
      </c>
      <c r="E11" s="40"/>
      <c r="F11" s="41"/>
      <c r="G11" s="41"/>
      <c r="H11" s="41"/>
      <c r="I11" s="41"/>
      <c r="J11" s="41"/>
      <c r="K11" s="41"/>
      <c r="L11" s="41"/>
      <c r="M11" s="43"/>
    </row>
    <row r="12" spans="2:156" s="5" customFormat="1" ht="24.95" customHeight="1" x14ac:dyDescent="0.25">
      <c r="B12" s="39">
        <v>8078</v>
      </c>
      <c r="C12" s="61" t="s">
        <v>22</v>
      </c>
      <c r="D12" s="59">
        <f t="shared" si="0"/>
        <v>0</v>
      </c>
      <c r="E12" s="40"/>
      <c r="F12" s="41"/>
      <c r="G12" s="41"/>
      <c r="H12" s="41"/>
      <c r="I12" s="41"/>
      <c r="J12" s="41"/>
      <c r="K12" s="41"/>
      <c r="L12" s="41"/>
      <c r="M12" s="43"/>
    </row>
    <row r="13" spans="2:156" s="5" customFormat="1" ht="24.95" customHeight="1" x14ac:dyDescent="0.25">
      <c r="B13" s="39">
        <v>8079</v>
      </c>
      <c r="C13" s="61" t="s">
        <v>28</v>
      </c>
      <c r="D13" s="59">
        <f t="shared" si="0"/>
        <v>0</v>
      </c>
      <c r="E13" s="40"/>
      <c r="F13" s="41"/>
      <c r="G13" s="41"/>
      <c r="H13" s="41"/>
      <c r="I13" s="41"/>
      <c r="J13" s="41"/>
      <c r="K13" s="41"/>
      <c r="L13" s="41"/>
      <c r="M13" s="43"/>
    </row>
    <row r="14" spans="2:156" s="5" customFormat="1" ht="24.95" customHeight="1" x14ac:dyDescent="0.25">
      <c r="B14" s="39">
        <v>8278</v>
      </c>
      <c r="C14" s="61" t="s">
        <v>22</v>
      </c>
      <c r="D14" s="59">
        <f t="shared" si="0"/>
        <v>0</v>
      </c>
      <c r="E14" s="40"/>
      <c r="F14" s="41"/>
      <c r="G14" s="41"/>
      <c r="H14" s="41"/>
      <c r="I14" s="41"/>
      <c r="J14" s="41"/>
      <c r="K14" s="41"/>
      <c r="L14" s="41"/>
      <c r="M14" s="43"/>
    </row>
    <row r="15" spans="2:156" s="5" customFormat="1" ht="24.95" customHeight="1" x14ac:dyDescent="0.25">
      <c r="B15" s="39">
        <v>4087</v>
      </c>
      <c r="C15" s="61" t="s">
        <v>42</v>
      </c>
      <c r="D15" s="59">
        <f t="shared" si="0"/>
        <v>0</v>
      </c>
      <c r="E15" s="40"/>
      <c r="F15" s="41"/>
      <c r="G15" s="41"/>
      <c r="H15" s="41"/>
      <c r="I15" s="41"/>
      <c r="J15" s="41"/>
      <c r="K15" s="41"/>
      <c r="L15" s="41"/>
      <c r="M15" s="43"/>
    </row>
    <row r="16" spans="2:156" s="5" customFormat="1" ht="24.95" customHeight="1" x14ac:dyDescent="0.25">
      <c r="B16" s="39">
        <v>4899</v>
      </c>
      <c r="C16" s="61" t="s">
        <v>33</v>
      </c>
      <c r="D16" s="59">
        <f t="shared" si="0"/>
        <v>0</v>
      </c>
      <c r="E16" s="40"/>
      <c r="F16" s="41"/>
      <c r="G16" s="41"/>
      <c r="H16" s="41"/>
      <c r="I16" s="41"/>
      <c r="J16" s="41"/>
      <c r="K16" s="41"/>
      <c r="L16" s="41"/>
      <c r="M16" s="43"/>
    </row>
    <row r="17" spans="2:13" s="5" customFormat="1" ht="24.95" customHeight="1" x14ac:dyDescent="0.25">
      <c r="B17" s="44">
        <v>8088</v>
      </c>
      <c r="C17" s="61" t="s">
        <v>22</v>
      </c>
      <c r="D17" s="59">
        <f t="shared" si="0"/>
        <v>0</v>
      </c>
      <c r="E17" s="40"/>
      <c r="F17" s="41"/>
      <c r="G17" s="41"/>
      <c r="H17" s="41"/>
      <c r="I17" s="41"/>
      <c r="J17" s="41"/>
      <c r="K17" s="41"/>
      <c r="L17" s="41"/>
      <c r="M17" s="43"/>
    </row>
    <row r="18" spans="2:13" s="5" customFormat="1" ht="24.95" customHeight="1" x14ac:dyDescent="0.25">
      <c r="B18" s="39" t="s">
        <v>26</v>
      </c>
      <c r="C18" s="61" t="s">
        <v>23</v>
      </c>
      <c r="D18" s="59">
        <f t="shared" si="0"/>
        <v>0</v>
      </c>
      <c r="E18" s="40"/>
      <c r="F18" s="41"/>
      <c r="G18" s="45"/>
      <c r="H18" s="41"/>
      <c r="I18" s="41"/>
      <c r="J18" s="41"/>
      <c r="K18" s="41"/>
      <c r="L18" s="41"/>
      <c r="M18" s="43"/>
    </row>
    <row r="19" spans="2:13" s="5" customFormat="1" ht="24.95" customHeight="1" x14ac:dyDescent="0.25">
      <c r="B19" s="39">
        <v>8098</v>
      </c>
      <c r="C19" s="61" t="s">
        <v>22</v>
      </c>
      <c r="D19" s="59">
        <f t="shared" si="0"/>
        <v>0</v>
      </c>
      <c r="E19" s="40"/>
      <c r="F19" s="41"/>
      <c r="G19" s="41"/>
      <c r="H19" s="41"/>
      <c r="I19" s="41"/>
      <c r="J19" s="41"/>
      <c r="K19" s="41"/>
      <c r="L19" s="41"/>
      <c r="M19" s="43"/>
    </row>
    <row r="20" spans="2:13" s="5" customFormat="1" ht="24.95" customHeight="1" x14ac:dyDescent="0.25">
      <c r="B20" s="39">
        <v>8109</v>
      </c>
      <c r="C20" s="61" t="s">
        <v>28</v>
      </c>
      <c r="D20" s="59">
        <f t="shared" si="0"/>
        <v>0</v>
      </c>
      <c r="E20" s="40"/>
      <c r="F20" s="41"/>
      <c r="G20" s="41"/>
      <c r="H20" s="41"/>
      <c r="I20" s="41"/>
      <c r="J20" s="41"/>
      <c r="K20" s="41"/>
      <c r="L20" s="41"/>
      <c r="M20" s="43"/>
    </row>
    <row r="21" spans="2:13" s="5" customFormat="1" ht="24.95" customHeight="1" x14ac:dyDescent="0.25">
      <c r="B21" s="39">
        <v>4072</v>
      </c>
      <c r="C21" s="61" t="s">
        <v>43</v>
      </c>
      <c r="D21" s="59">
        <f t="shared" si="0"/>
        <v>0</v>
      </c>
      <c r="E21" s="40"/>
      <c r="F21" s="41"/>
      <c r="G21" s="41"/>
      <c r="H21" s="41"/>
      <c r="I21" s="41"/>
      <c r="J21" s="41"/>
      <c r="K21" s="41"/>
      <c r="L21" s="41"/>
      <c r="M21" s="43"/>
    </row>
    <row r="22" spans="2:13" s="5" customFormat="1" ht="24.95" customHeight="1" x14ac:dyDescent="0.25">
      <c r="B22" s="39">
        <v>4186</v>
      </c>
      <c r="C22" s="61" t="s">
        <v>44</v>
      </c>
      <c r="D22" s="59">
        <f t="shared" si="0"/>
        <v>0</v>
      </c>
      <c r="E22" s="40"/>
      <c r="F22" s="41"/>
      <c r="G22" s="41"/>
      <c r="H22" s="41"/>
      <c r="I22" s="41"/>
      <c r="J22" s="41"/>
      <c r="K22" s="41"/>
      <c r="L22" s="41"/>
      <c r="M22" s="43"/>
    </row>
    <row r="23" spans="2:13" s="5" customFormat="1" ht="24.95" customHeight="1" x14ac:dyDescent="0.25">
      <c r="B23" s="39">
        <v>4101</v>
      </c>
      <c r="C23" s="61" t="s">
        <v>39</v>
      </c>
      <c r="D23" s="59">
        <f t="shared" si="0"/>
        <v>0</v>
      </c>
      <c r="E23" s="40"/>
      <c r="F23" s="41"/>
      <c r="G23" s="41"/>
      <c r="H23" s="41"/>
      <c r="I23" s="41"/>
      <c r="J23" s="41"/>
      <c r="K23" s="41"/>
      <c r="L23" s="41"/>
      <c r="M23" s="43"/>
    </row>
    <row r="24" spans="2:13" s="5" customFormat="1" ht="24.95" customHeight="1" x14ac:dyDescent="0.25">
      <c r="B24" s="39">
        <v>8118</v>
      </c>
      <c r="C24" s="61" t="s">
        <v>22</v>
      </c>
      <c r="D24" s="59">
        <f t="shared" si="0"/>
        <v>0</v>
      </c>
      <c r="E24" s="40"/>
      <c r="F24" s="41"/>
      <c r="G24" s="41"/>
      <c r="H24" s="41"/>
      <c r="I24" s="41"/>
      <c r="J24" s="41"/>
      <c r="K24" s="41"/>
      <c r="L24" s="41"/>
      <c r="M24" s="43"/>
    </row>
    <row r="25" spans="2:13" s="5" customFormat="1" ht="24.95" customHeight="1" x14ac:dyDescent="0.25">
      <c r="B25" s="39">
        <v>4064</v>
      </c>
      <c r="C25" s="61" t="s">
        <v>45</v>
      </c>
      <c r="D25" s="59">
        <f t="shared" si="0"/>
        <v>0</v>
      </c>
      <c r="E25" s="40"/>
      <c r="F25" s="41"/>
      <c r="G25" s="41"/>
      <c r="H25" s="41"/>
      <c r="I25" s="41"/>
      <c r="J25" s="41"/>
      <c r="K25" s="41"/>
      <c r="L25" s="41"/>
      <c r="M25" s="43"/>
    </row>
    <row r="26" spans="2:13" s="5" customFormat="1" ht="24.95" customHeight="1" x14ac:dyDescent="0.25">
      <c r="B26" s="39">
        <v>8129</v>
      </c>
      <c r="C26" s="61" t="s">
        <v>28</v>
      </c>
      <c r="D26" s="59">
        <f t="shared" si="0"/>
        <v>0</v>
      </c>
      <c r="E26" s="40"/>
      <c r="F26" s="41"/>
      <c r="G26" s="41"/>
      <c r="H26" s="41"/>
      <c r="I26" s="41"/>
      <c r="J26" s="41"/>
      <c r="K26" s="41"/>
      <c r="L26" s="41"/>
      <c r="M26" s="43"/>
    </row>
    <row r="27" spans="2:13" s="5" customFormat="1" ht="24.95" customHeight="1" x14ac:dyDescent="0.25">
      <c r="B27" s="39">
        <v>4086</v>
      </c>
      <c r="C27" s="61" t="s">
        <v>46</v>
      </c>
      <c r="D27" s="59">
        <f t="shared" si="0"/>
        <v>0</v>
      </c>
      <c r="E27" s="40"/>
      <c r="F27" s="41"/>
      <c r="G27" s="41"/>
      <c r="H27" s="41"/>
      <c r="I27" s="41"/>
      <c r="J27" s="41"/>
      <c r="K27" s="41"/>
      <c r="L27" s="41"/>
      <c r="M27" s="43"/>
    </row>
    <row r="28" spans="2:13" s="5" customFormat="1" ht="24.95" customHeight="1" x14ac:dyDescent="0.25">
      <c r="B28" s="39">
        <v>4325</v>
      </c>
      <c r="C28" s="61" t="s">
        <v>29</v>
      </c>
      <c r="D28" s="59">
        <f t="shared" si="0"/>
        <v>0</v>
      </c>
      <c r="E28" s="40"/>
      <c r="F28" s="41"/>
      <c r="G28" s="41"/>
      <c r="H28" s="41"/>
      <c r="I28" s="41"/>
      <c r="J28" s="41"/>
      <c r="K28" s="41"/>
      <c r="L28" s="41"/>
      <c r="M28" s="43"/>
    </row>
    <row r="29" spans="2:13" s="5" customFormat="1" ht="24.95" customHeight="1" x14ac:dyDescent="0.25">
      <c r="B29" s="44">
        <v>8139</v>
      </c>
      <c r="C29" s="61" t="s">
        <v>28</v>
      </c>
      <c r="D29" s="59">
        <f t="shared" si="0"/>
        <v>0</v>
      </c>
      <c r="E29" s="40"/>
      <c r="F29" s="41"/>
      <c r="G29" s="41"/>
      <c r="H29" s="41"/>
      <c r="I29" s="41"/>
      <c r="J29" s="41"/>
      <c r="K29" s="41"/>
      <c r="L29" s="41"/>
      <c r="M29" s="43"/>
    </row>
    <row r="30" spans="2:13" s="5" customFormat="1" ht="24.95" customHeight="1" x14ac:dyDescent="0.25">
      <c r="B30" s="39">
        <v>4110</v>
      </c>
      <c r="C30" s="61" t="s">
        <v>47</v>
      </c>
      <c r="D30" s="59">
        <f t="shared" si="0"/>
        <v>0</v>
      </c>
      <c r="E30" s="40"/>
      <c r="F30" s="41"/>
      <c r="G30" s="41"/>
      <c r="H30" s="41"/>
      <c r="I30" s="41"/>
      <c r="J30" s="41"/>
      <c r="K30" s="41"/>
      <c r="L30" s="41"/>
      <c r="M30" s="43"/>
    </row>
    <row r="31" spans="2:13" s="5" customFormat="1" ht="24.95" customHeight="1" x14ac:dyDescent="0.25">
      <c r="B31" s="39">
        <v>4143</v>
      </c>
      <c r="C31" s="61" t="s">
        <v>30</v>
      </c>
      <c r="D31" s="59">
        <f t="shared" si="0"/>
        <v>0</v>
      </c>
      <c r="E31" s="40"/>
      <c r="F31" s="41"/>
      <c r="G31" s="41"/>
      <c r="H31" s="41"/>
      <c r="I31" s="41"/>
      <c r="J31" s="41"/>
      <c r="K31" s="41"/>
      <c r="L31" s="41"/>
      <c r="M31" s="43"/>
    </row>
    <row r="32" spans="2:13" s="5" customFormat="1" ht="24.95" customHeight="1" x14ac:dyDescent="0.25">
      <c r="B32" s="39">
        <v>8148</v>
      </c>
      <c r="C32" s="61" t="s">
        <v>22</v>
      </c>
      <c r="D32" s="59">
        <f t="shared" si="0"/>
        <v>1</v>
      </c>
      <c r="E32" s="40"/>
      <c r="F32" s="41"/>
      <c r="G32" s="41"/>
      <c r="H32" s="41"/>
      <c r="I32" s="41"/>
      <c r="J32" s="41"/>
      <c r="K32" s="41"/>
      <c r="L32" s="41">
        <v>1</v>
      </c>
      <c r="M32" s="43"/>
    </row>
    <row r="33" spans="2:13" s="5" customFormat="1" ht="24.95" customHeight="1" x14ac:dyDescent="0.25">
      <c r="B33" s="39" t="s">
        <v>24</v>
      </c>
      <c r="C33" s="61" t="s">
        <v>48</v>
      </c>
      <c r="D33" s="59">
        <f t="shared" si="0"/>
        <v>0</v>
      </c>
      <c r="E33" s="40"/>
      <c r="F33" s="46"/>
      <c r="G33" s="46"/>
      <c r="H33" s="46"/>
      <c r="I33" s="46"/>
      <c r="J33" s="46"/>
      <c r="K33" s="46"/>
      <c r="L33" s="46"/>
      <c r="M33" s="47"/>
    </row>
    <row r="34" spans="2:13" s="5" customFormat="1" ht="24.95" customHeight="1" x14ac:dyDescent="0.25">
      <c r="B34" s="39">
        <v>4111</v>
      </c>
      <c r="C34" s="61" t="s">
        <v>49</v>
      </c>
      <c r="D34" s="59">
        <f t="shared" si="0"/>
        <v>0</v>
      </c>
      <c r="E34" s="40"/>
      <c r="F34" s="46"/>
      <c r="G34" s="46"/>
      <c r="H34" s="46"/>
      <c r="I34" s="46"/>
      <c r="J34" s="46"/>
      <c r="K34" s="46"/>
      <c r="L34" s="46"/>
      <c r="M34" s="47"/>
    </row>
    <row r="35" spans="2:13" s="5" customFormat="1" ht="24.95" customHeight="1" x14ac:dyDescent="0.25">
      <c r="B35" s="53">
        <v>4114</v>
      </c>
      <c r="C35" s="61" t="s">
        <v>32</v>
      </c>
      <c r="D35" s="59">
        <f t="shared" si="0"/>
        <v>0</v>
      </c>
      <c r="E35" s="40"/>
      <c r="F35" s="46"/>
      <c r="G35" s="46"/>
      <c r="H35" s="46"/>
      <c r="I35" s="46"/>
      <c r="J35" s="46"/>
      <c r="K35" s="46"/>
      <c r="L35" s="46"/>
      <c r="M35" s="47"/>
    </row>
    <row r="36" spans="2:13" s="5" customFormat="1" ht="24.95" customHeight="1" x14ac:dyDescent="0.25">
      <c r="B36" s="39">
        <v>8159</v>
      </c>
      <c r="C36" s="61" t="s">
        <v>28</v>
      </c>
      <c r="D36" s="59">
        <f t="shared" si="0"/>
        <v>0</v>
      </c>
      <c r="E36" s="40"/>
      <c r="F36" s="41"/>
      <c r="G36" s="41"/>
      <c r="H36" s="41"/>
      <c r="I36" s="41"/>
      <c r="J36" s="41"/>
      <c r="K36" s="41"/>
      <c r="L36" s="41"/>
      <c r="M36" s="43"/>
    </row>
    <row r="37" spans="2:13" s="5" customFormat="1" ht="24.95" customHeight="1" x14ac:dyDescent="0.25">
      <c r="B37" s="48">
        <v>8158</v>
      </c>
      <c r="C37" s="61" t="s">
        <v>22</v>
      </c>
      <c r="D37" s="59">
        <f t="shared" si="0"/>
        <v>0</v>
      </c>
      <c r="E37" s="40"/>
      <c r="F37" s="41"/>
      <c r="G37" s="41"/>
      <c r="H37" s="41"/>
      <c r="I37" s="41"/>
      <c r="J37" s="41"/>
      <c r="K37" s="41"/>
      <c r="L37" s="41"/>
      <c r="M37" s="43"/>
    </row>
    <row r="38" spans="2:13" s="5" customFormat="1" ht="24.95" customHeight="1" x14ac:dyDescent="0.25">
      <c r="B38" s="48">
        <v>8359</v>
      </c>
      <c r="C38" s="61" t="s">
        <v>28</v>
      </c>
      <c r="D38" s="59">
        <f t="shared" si="0"/>
        <v>0</v>
      </c>
      <c r="E38" s="40"/>
      <c r="F38" s="41"/>
      <c r="G38" s="41"/>
      <c r="H38" s="41"/>
      <c r="I38" s="41"/>
      <c r="J38" s="41"/>
      <c r="K38" s="41"/>
      <c r="L38" s="41"/>
      <c r="M38" s="43"/>
    </row>
    <row r="39" spans="2:13" s="5" customFormat="1" ht="24.95" customHeight="1" x14ac:dyDescent="0.25">
      <c r="B39" s="39">
        <v>4969</v>
      </c>
      <c r="C39" s="61" t="s">
        <v>33</v>
      </c>
      <c r="D39" s="59">
        <f t="shared" si="0"/>
        <v>0</v>
      </c>
      <c r="E39" s="40"/>
      <c r="F39" s="41"/>
      <c r="G39" s="41"/>
      <c r="H39" s="41"/>
      <c r="I39" s="41"/>
      <c r="J39" s="41"/>
      <c r="K39" s="41"/>
      <c r="L39" s="41"/>
      <c r="M39" s="43"/>
    </row>
    <row r="40" spans="2:13" s="5" customFormat="1" ht="24.95" customHeight="1" x14ac:dyDescent="0.25">
      <c r="B40" s="39" t="s">
        <v>40</v>
      </c>
      <c r="C40" s="61" t="s">
        <v>23</v>
      </c>
      <c r="D40" s="59">
        <f t="shared" si="0"/>
        <v>0</v>
      </c>
      <c r="E40" s="40"/>
      <c r="F40" s="41"/>
      <c r="G40" s="41"/>
      <c r="H40" s="41"/>
      <c r="I40" s="41"/>
      <c r="J40" s="41"/>
      <c r="K40" s="41"/>
      <c r="L40" s="41"/>
      <c r="M40" s="43"/>
    </row>
    <row r="41" spans="2:13" s="5" customFormat="1" ht="24.95" customHeight="1" x14ac:dyDescent="0.25">
      <c r="B41" s="39">
        <v>8169</v>
      </c>
      <c r="C41" s="61" t="s">
        <v>28</v>
      </c>
      <c r="D41" s="59">
        <f t="shared" si="0"/>
        <v>0</v>
      </c>
      <c r="E41" s="40"/>
      <c r="F41" s="41"/>
      <c r="G41" s="41"/>
      <c r="H41" s="41"/>
      <c r="I41" s="41"/>
      <c r="J41" s="41"/>
      <c r="K41" s="41"/>
      <c r="L41" s="41"/>
      <c r="M41" s="43"/>
    </row>
    <row r="42" spans="2:13" s="5" customFormat="1" ht="24.95" customHeight="1" x14ac:dyDescent="0.25">
      <c r="B42" s="39">
        <v>8168</v>
      </c>
      <c r="C42" s="61" t="s">
        <v>22</v>
      </c>
      <c r="D42" s="59">
        <f t="shared" si="0"/>
        <v>0</v>
      </c>
      <c r="E42" s="40"/>
      <c r="F42" s="41"/>
      <c r="G42" s="41"/>
      <c r="H42" s="41"/>
      <c r="I42" s="41"/>
      <c r="J42" s="41"/>
      <c r="K42" s="41"/>
      <c r="L42" s="41"/>
      <c r="M42" s="43"/>
    </row>
    <row r="43" spans="2:13" s="5" customFormat="1" ht="24.95" customHeight="1" x14ac:dyDescent="0.25">
      <c r="B43" s="39">
        <v>8179</v>
      </c>
      <c r="C43" s="61" t="s">
        <v>52</v>
      </c>
      <c r="D43" s="59">
        <f t="shared" si="0"/>
        <v>0</v>
      </c>
      <c r="E43" s="40"/>
      <c r="F43" s="41"/>
      <c r="G43" s="41"/>
      <c r="H43" s="41"/>
      <c r="I43" s="41"/>
      <c r="J43" s="41"/>
      <c r="K43" s="41"/>
      <c r="L43" s="41"/>
      <c r="M43" s="43"/>
    </row>
    <row r="44" spans="2:13" s="5" customFormat="1" ht="24.95" customHeight="1" x14ac:dyDescent="0.25">
      <c r="B44" s="44" t="s">
        <v>50</v>
      </c>
      <c r="C44" s="61" t="s">
        <v>53</v>
      </c>
      <c r="D44" s="59">
        <f t="shared" si="0"/>
        <v>0</v>
      </c>
      <c r="E44" s="40"/>
      <c r="F44" s="41"/>
      <c r="G44" s="41"/>
      <c r="H44" s="41"/>
      <c r="I44" s="46"/>
      <c r="J44" s="41"/>
      <c r="K44" s="41"/>
      <c r="L44" s="41"/>
      <c r="M44" s="43"/>
    </row>
    <row r="45" spans="2:13" s="5" customFormat="1" ht="24.95" customHeight="1" x14ac:dyDescent="0.25">
      <c r="B45" s="39">
        <v>4175</v>
      </c>
      <c r="C45" s="61" t="s">
        <v>31</v>
      </c>
      <c r="D45" s="59">
        <f t="shared" si="0"/>
        <v>0</v>
      </c>
      <c r="E45" s="40"/>
      <c r="F45" s="41"/>
      <c r="G45" s="41"/>
      <c r="H45" s="41"/>
      <c r="I45" s="46"/>
      <c r="J45" s="41"/>
      <c r="K45" s="41"/>
      <c r="L45" s="41"/>
      <c r="M45" s="43"/>
    </row>
    <row r="46" spans="2:13" s="5" customFormat="1" ht="24.95" customHeight="1" x14ac:dyDescent="0.25">
      <c r="B46" s="39">
        <v>8178</v>
      </c>
      <c r="C46" s="61" t="s">
        <v>22</v>
      </c>
      <c r="D46" s="59">
        <f t="shared" si="0"/>
        <v>0</v>
      </c>
      <c r="E46" s="40"/>
      <c r="F46" s="41"/>
      <c r="G46" s="41"/>
      <c r="H46" s="41"/>
      <c r="I46" s="41"/>
      <c r="J46" s="41"/>
      <c r="K46" s="41"/>
      <c r="L46" s="41"/>
      <c r="M46" s="43"/>
    </row>
    <row r="47" spans="2:13" ht="24.95" customHeight="1" x14ac:dyDescent="0.2">
      <c r="B47" s="39">
        <v>8389</v>
      </c>
      <c r="C47" s="61" t="s">
        <v>28</v>
      </c>
      <c r="D47" s="59">
        <f t="shared" si="0"/>
        <v>0</v>
      </c>
      <c r="E47" s="40"/>
      <c r="F47" s="41"/>
      <c r="G47" s="41"/>
      <c r="H47" s="41"/>
      <c r="I47" s="41"/>
      <c r="J47" s="41"/>
      <c r="K47" s="41"/>
      <c r="L47" s="41"/>
      <c r="M47" s="43"/>
    </row>
    <row r="48" spans="2:13" ht="24.95" customHeight="1" x14ac:dyDescent="0.2">
      <c r="B48" s="39">
        <v>8189</v>
      </c>
      <c r="C48" s="61" t="s">
        <v>28</v>
      </c>
      <c r="D48" s="59">
        <f t="shared" si="0"/>
        <v>0</v>
      </c>
      <c r="E48" s="40"/>
      <c r="F48" s="41"/>
      <c r="G48" s="41"/>
      <c r="H48" s="41"/>
      <c r="I48" s="46"/>
      <c r="J48" s="41"/>
      <c r="K48" s="46"/>
      <c r="L48" s="41"/>
      <c r="M48" s="43"/>
    </row>
    <row r="49" spans="2:13" ht="24.95" customHeight="1" x14ac:dyDescent="0.2">
      <c r="B49" s="39" t="s">
        <v>25</v>
      </c>
      <c r="C49" s="61" t="s">
        <v>38</v>
      </c>
      <c r="D49" s="59">
        <f t="shared" si="0"/>
        <v>0</v>
      </c>
      <c r="E49" s="40"/>
      <c r="F49" s="41"/>
      <c r="G49" s="41"/>
      <c r="H49" s="41"/>
      <c r="I49" s="41"/>
      <c r="J49" s="41"/>
      <c r="K49" s="41"/>
      <c r="L49" s="41"/>
      <c r="M49" s="43"/>
    </row>
    <row r="50" spans="2:13" ht="24.95" customHeight="1" x14ac:dyDescent="0.2">
      <c r="B50" s="39" t="s">
        <v>27</v>
      </c>
      <c r="C50" s="61" t="s">
        <v>23</v>
      </c>
      <c r="D50" s="59">
        <f t="shared" ref="D50" si="1">SUM(E50:M50)</f>
        <v>0</v>
      </c>
      <c r="E50" s="40"/>
      <c r="F50" s="41"/>
      <c r="G50" s="41"/>
      <c r="H50" s="41"/>
      <c r="I50" s="41"/>
      <c r="J50" s="41"/>
      <c r="K50" s="41"/>
      <c r="L50" s="41"/>
      <c r="M50" s="43"/>
    </row>
    <row r="51" spans="2:13" ht="24.95" customHeight="1" x14ac:dyDescent="0.2">
      <c r="B51" s="39">
        <v>8199</v>
      </c>
      <c r="C51" s="61" t="s">
        <v>28</v>
      </c>
      <c r="D51" s="59">
        <f t="shared" si="0"/>
        <v>0</v>
      </c>
      <c r="E51" s="40"/>
      <c r="F51" s="41"/>
      <c r="G51" s="41"/>
      <c r="H51" s="41"/>
      <c r="I51" s="41"/>
      <c r="J51" s="41"/>
      <c r="K51" s="41"/>
      <c r="L51" s="41"/>
      <c r="M51" s="43"/>
    </row>
    <row r="52" spans="2:13" ht="24.95" customHeight="1" x14ac:dyDescent="0.2">
      <c r="B52" s="48">
        <v>8198</v>
      </c>
      <c r="C52" s="62" t="s">
        <v>22</v>
      </c>
      <c r="D52" s="59">
        <f t="shared" ref="D52:D62" si="2">SUM(E52:M52)</f>
        <v>0</v>
      </c>
      <c r="E52" s="40"/>
      <c r="F52" s="41"/>
      <c r="G52" s="41"/>
      <c r="H52" s="41"/>
      <c r="I52" s="41"/>
      <c r="J52" s="41"/>
      <c r="K52" s="41"/>
      <c r="L52" s="41"/>
      <c r="M52" s="43"/>
    </row>
    <row r="53" spans="2:13" ht="24.95" customHeight="1" x14ac:dyDescent="0.2">
      <c r="B53" s="39">
        <v>8209</v>
      </c>
      <c r="C53" s="61" t="s">
        <v>28</v>
      </c>
      <c r="D53" s="59">
        <f t="shared" si="2"/>
        <v>0</v>
      </c>
      <c r="E53" s="40"/>
      <c r="F53" s="41"/>
      <c r="G53" s="41"/>
      <c r="H53" s="41"/>
      <c r="I53" s="41"/>
      <c r="J53" s="41"/>
      <c r="K53" s="41"/>
      <c r="L53" s="41"/>
      <c r="M53" s="43"/>
    </row>
    <row r="54" spans="2:13" ht="24.95" customHeight="1" x14ac:dyDescent="0.2">
      <c r="B54" s="39">
        <v>4909</v>
      </c>
      <c r="C54" s="61" t="s">
        <v>33</v>
      </c>
      <c r="D54" s="59">
        <f t="shared" si="2"/>
        <v>0</v>
      </c>
      <c r="E54" s="40"/>
      <c r="F54" s="41"/>
      <c r="G54" s="41"/>
      <c r="H54" s="41"/>
      <c r="I54" s="41"/>
      <c r="J54" s="41"/>
      <c r="K54" s="41"/>
      <c r="L54" s="41"/>
      <c r="M54" s="43"/>
    </row>
    <row r="55" spans="2:13" ht="24.95" customHeight="1" x14ac:dyDescent="0.2">
      <c r="B55" s="39">
        <v>8208</v>
      </c>
      <c r="C55" s="61" t="s">
        <v>22</v>
      </c>
      <c r="D55" s="59">
        <f t="shared" si="2"/>
        <v>0</v>
      </c>
      <c r="E55" s="40"/>
      <c r="F55" s="41"/>
      <c r="G55" s="41"/>
      <c r="H55" s="41"/>
      <c r="I55" s="41"/>
      <c r="J55" s="41"/>
      <c r="K55" s="41"/>
      <c r="L55" s="41"/>
      <c r="M55" s="43"/>
    </row>
    <row r="56" spans="2:13" ht="24.95" customHeight="1" x14ac:dyDescent="0.2">
      <c r="B56" s="39">
        <v>4184</v>
      </c>
      <c r="C56" s="61" t="s">
        <v>51</v>
      </c>
      <c r="D56" s="59">
        <f t="shared" si="2"/>
        <v>0</v>
      </c>
      <c r="E56" s="40"/>
      <c r="F56" s="41"/>
      <c r="G56" s="41"/>
      <c r="H56" s="41"/>
      <c r="I56" s="41"/>
      <c r="J56" s="41"/>
      <c r="K56" s="41"/>
      <c r="L56" s="41"/>
      <c r="M56" s="43"/>
    </row>
    <row r="57" spans="2:13" ht="24.95" customHeight="1" x14ac:dyDescent="0.2">
      <c r="B57" s="71" t="s">
        <v>34</v>
      </c>
      <c r="C57" s="72" t="s">
        <v>54</v>
      </c>
      <c r="D57" s="59">
        <f t="shared" si="2"/>
        <v>0</v>
      </c>
      <c r="E57" s="40"/>
      <c r="F57" s="41"/>
      <c r="G57" s="41"/>
      <c r="H57" s="41"/>
      <c r="I57" s="41"/>
      <c r="J57" s="41"/>
      <c r="K57" s="41"/>
      <c r="L57" s="41"/>
      <c r="M57" s="43"/>
    </row>
    <row r="58" spans="2:13" ht="24.95" customHeight="1" x14ac:dyDescent="0.2">
      <c r="B58" s="71">
        <v>8219</v>
      </c>
      <c r="C58" s="72" t="s">
        <v>28</v>
      </c>
      <c r="D58" s="59">
        <f t="shared" si="2"/>
        <v>0</v>
      </c>
      <c r="E58" s="40"/>
      <c r="F58" s="41"/>
      <c r="G58" s="41"/>
      <c r="H58" s="41"/>
      <c r="I58" s="41"/>
      <c r="J58" s="41"/>
      <c r="K58" s="41"/>
      <c r="L58" s="41"/>
      <c r="M58" s="43"/>
    </row>
    <row r="59" spans="2:13" ht="24.95" customHeight="1" x14ac:dyDescent="0.2">
      <c r="B59" s="71"/>
      <c r="C59" s="72"/>
      <c r="D59" s="59"/>
      <c r="E59" s="40"/>
      <c r="F59" s="41"/>
      <c r="G59" s="41"/>
      <c r="H59" s="41"/>
      <c r="I59" s="41"/>
      <c r="J59" s="41"/>
      <c r="K59" s="41"/>
      <c r="L59" s="41"/>
      <c r="M59" s="43"/>
    </row>
    <row r="60" spans="2:13" ht="24.95" customHeight="1" x14ac:dyDescent="0.2">
      <c r="B60" s="65"/>
      <c r="C60" s="64"/>
      <c r="D60" s="59"/>
      <c r="E60" s="40"/>
      <c r="F60" s="41"/>
      <c r="G60" s="41"/>
      <c r="H60" s="41"/>
      <c r="I60" s="41"/>
      <c r="J60" s="41"/>
      <c r="K60" s="41"/>
      <c r="L60" s="41"/>
      <c r="M60" s="43"/>
    </row>
    <row r="61" spans="2:13" ht="24.95" customHeight="1" x14ac:dyDescent="0.2">
      <c r="B61" s="65"/>
      <c r="C61" s="64"/>
      <c r="D61" s="59"/>
      <c r="E61" s="40"/>
      <c r="F61" s="41"/>
      <c r="G61" s="41"/>
      <c r="H61" s="41"/>
      <c r="I61" s="41"/>
      <c r="J61" s="41"/>
      <c r="K61" s="41"/>
      <c r="L61" s="41"/>
      <c r="M61" s="43"/>
    </row>
    <row r="62" spans="2:13" ht="24.95" customHeight="1" x14ac:dyDescent="0.2">
      <c r="B62" s="65">
        <f>'01'!B62</f>
        <v>0</v>
      </c>
      <c r="C62" s="64">
        <f>'01'!C62</f>
        <v>0</v>
      </c>
      <c r="D62" s="59">
        <f t="shared" si="2"/>
        <v>0</v>
      </c>
      <c r="E62" s="40"/>
      <c r="F62" s="41"/>
      <c r="G62" s="41"/>
      <c r="H62" s="41"/>
      <c r="I62" s="41"/>
      <c r="J62" s="41"/>
      <c r="K62" s="41"/>
      <c r="L62" s="41"/>
      <c r="M62" s="43"/>
    </row>
    <row r="63" spans="2:13" s="5" customFormat="1" ht="24.75" customHeight="1" thickBot="1" x14ac:dyDescent="0.3">
      <c r="B63" s="95" t="s">
        <v>4</v>
      </c>
      <c r="C63" s="96"/>
      <c r="D63" s="21">
        <f t="shared" ref="D63:M63" si="3">SUM(D6:D62)</f>
        <v>1</v>
      </c>
      <c r="E63" s="34">
        <f>SUM(E6:E62)</f>
        <v>0</v>
      </c>
      <c r="F63" s="34">
        <f t="shared" si="3"/>
        <v>0</v>
      </c>
      <c r="G63" s="34">
        <f t="shared" si="3"/>
        <v>0</v>
      </c>
      <c r="H63" s="34">
        <f t="shared" si="3"/>
        <v>0</v>
      </c>
      <c r="I63" s="34">
        <f t="shared" si="3"/>
        <v>0</v>
      </c>
      <c r="J63" s="34">
        <f t="shared" si="3"/>
        <v>0</v>
      </c>
      <c r="K63" s="34">
        <f t="shared" si="3"/>
        <v>0</v>
      </c>
      <c r="L63" s="34">
        <f t="shared" si="3"/>
        <v>1</v>
      </c>
      <c r="M63" s="34">
        <f t="shared" si="3"/>
        <v>0</v>
      </c>
    </row>
    <row r="64" spans="2:13" s="5" customFormat="1" ht="16.5" customHeight="1" thickBot="1" x14ac:dyDescent="0.3"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</row>
    <row r="65" spans="2:13" s="5" customFormat="1" ht="16.5" customHeight="1" thickBot="1" x14ac:dyDescent="0.3">
      <c r="B65" s="97" t="s">
        <v>5</v>
      </c>
      <c r="C65" s="98"/>
      <c r="D65" s="99"/>
      <c r="E65" s="99"/>
      <c r="F65" s="99"/>
      <c r="G65" s="99"/>
      <c r="H65" s="99"/>
      <c r="I65" s="99"/>
      <c r="J65" s="99"/>
      <c r="K65" s="99"/>
      <c r="L65" s="99"/>
      <c r="M65" s="100"/>
    </row>
    <row r="66" spans="2:13" s="5" customFormat="1" ht="16.5" customHeight="1" x14ac:dyDescent="0.25">
      <c r="B66" s="107" t="s">
        <v>6</v>
      </c>
      <c r="C66" s="108"/>
      <c r="D66" s="109" t="s">
        <v>7</v>
      </c>
      <c r="E66" s="110"/>
      <c r="F66" s="110"/>
      <c r="G66" s="110"/>
      <c r="H66" s="111"/>
      <c r="I66" s="109" t="s">
        <v>8</v>
      </c>
      <c r="J66" s="110"/>
      <c r="K66" s="110"/>
      <c r="L66" s="110"/>
      <c r="M66" s="112"/>
    </row>
    <row r="67" spans="2:13" ht="16.5" customHeight="1" x14ac:dyDescent="0.2">
      <c r="B67" s="101" t="s">
        <v>9</v>
      </c>
      <c r="C67" s="102"/>
      <c r="D67" s="103" t="s">
        <v>10</v>
      </c>
      <c r="E67" s="104"/>
      <c r="F67" s="104"/>
      <c r="G67" s="104"/>
      <c r="H67" s="105"/>
      <c r="I67" s="103" t="s">
        <v>11</v>
      </c>
      <c r="J67" s="104"/>
      <c r="K67" s="104"/>
      <c r="L67" s="104"/>
      <c r="M67" s="106"/>
    </row>
    <row r="68" spans="2:13" ht="16.5" customHeight="1" thickBot="1" x14ac:dyDescent="0.25">
      <c r="B68" s="89" t="s">
        <v>12</v>
      </c>
      <c r="C68" s="90"/>
      <c r="D68" s="91" t="s">
        <v>13</v>
      </c>
      <c r="E68" s="92"/>
      <c r="F68" s="92"/>
      <c r="G68" s="92"/>
      <c r="H68" s="93"/>
      <c r="I68" s="91" t="s">
        <v>14</v>
      </c>
      <c r="J68" s="92"/>
      <c r="K68" s="92"/>
      <c r="L68" s="92"/>
      <c r="M68" s="94"/>
    </row>
    <row r="69" spans="2:13" x14ac:dyDescent="0.2">
      <c r="B69" s="2"/>
    </row>
    <row r="70" spans="2:13" x14ac:dyDescent="0.2">
      <c r="B70" s="2"/>
    </row>
    <row r="164" spans="2:14" x14ac:dyDescent="0.2">
      <c r="B164" s="2"/>
      <c r="J164" s="10" t="s">
        <v>15</v>
      </c>
      <c r="K164" s="10"/>
      <c r="L164" s="10"/>
      <c r="M164" s="10" t="s">
        <v>16</v>
      </c>
      <c r="N164" s="10" t="s">
        <v>17</v>
      </c>
    </row>
    <row r="165" spans="2:14" x14ac:dyDescent="0.2">
      <c r="B165" s="2"/>
      <c r="J165" s="10" t="s">
        <v>18</v>
      </c>
      <c r="K165" s="10"/>
      <c r="L165" s="10"/>
      <c r="M165" s="10" t="s">
        <v>19</v>
      </c>
    </row>
    <row r="166" spans="2:14" x14ac:dyDescent="0.2">
      <c r="B166" s="2"/>
    </row>
    <row r="167" spans="2:14" x14ac:dyDescent="0.2">
      <c r="B167" s="2"/>
    </row>
  </sheetData>
  <sheetProtection selectLockedCells="1"/>
  <mergeCells count="17">
    <mergeCell ref="B68:C68"/>
    <mergeCell ref="D68:H68"/>
    <mergeCell ref="I68:M68"/>
    <mergeCell ref="B66:C66"/>
    <mergeCell ref="D66:H66"/>
    <mergeCell ref="I66:M66"/>
    <mergeCell ref="B67:C67"/>
    <mergeCell ref="D67:H67"/>
    <mergeCell ref="I67:M67"/>
    <mergeCell ref="B63:C63"/>
    <mergeCell ref="B65:M65"/>
    <mergeCell ref="B2:M2"/>
    <mergeCell ref="B3:M3"/>
    <mergeCell ref="B4:B5"/>
    <mergeCell ref="C4:C5"/>
    <mergeCell ref="D4:D5"/>
    <mergeCell ref="E4:M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Z167"/>
  <sheetViews>
    <sheetView topLeftCell="A4" zoomScale="75" zoomScaleNormal="75" workbookViewId="0">
      <selection activeCell="H20" sqref="H20"/>
    </sheetView>
  </sheetViews>
  <sheetFormatPr baseColWidth="10" defaultRowHeight="12.75" x14ac:dyDescent="0.2"/>
  <cols>
    <col min="1" max="1" width="11.42578125" style="2"/>
    <col min="2" max="2" width="21.42578125" style="10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13" t="str">
        <f>'01'!B2:M2</f>
        <v xml:space="preserve">IRREGULARIDADES DE TARIFAS 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"/>
    </row>
    <row r="3" spans="2:156" s="3" customFormat="1" ht="16.899999999999999" customHeight="1" thickBot="1" x14ac:dyDescent="0.3">
      <c r="B3" s="116" t="s">
        <v>21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</row>
    <row r="4" spans="2:156" ht="15.75" customHeight="1" thickBot="1" x14ac:dyDescent="0.25">
      <c r="B4" s="84" t="s">
        <v>0</v>
      </c>
      <c r="C4" s="119" t="s">
        <v>1</v>
      </c>
      <c r="D4" s="82" t="s">
        <v>2</v>
      </c>
      <c r="E4" s="86" t="s">
        <v>3</v>
      </c>
      <c r="F4" s="87"/>
      <c r="G4" s="87"/>
      <c r="H4" s="87"/>
      <c r="I4" s="87"/>
      <c r="J4" s="87"/>
      <c r="K4" s="87"/>
      <c r="L4" s="87"/>
      <c r="M4" s="88"/>
    </row>
    <row r="5" spans="2:156" ht="15.75" customHeight="1" thickBot="1" x14ac:dyDescent="0.25">
      <c r="B5" s="85"/>
      <c r="C5" s="120"/>
      <c r="D5" s="83"/>
      <c r="E5" s="33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2">
        <v>7</v>
      </c>
      <c r="L5" s="12">
        <v>8</v>
      </c>
      <c r="M5" s="13">
        <v>9</v>
      </c>
    </row>
    <row r="6" spans="2:156" ht="27" customHeight="1" x14ac:dyDescent="0.2">
      <c r="B6" s="35">
        <v>4275</v>
      </c>
      <c r="C6" s="60" t="s">
        <v>36</v>
      </c>
      <c r="D6" s="58">
        <f t="shared" ref="D6:D51" si="0">SUM(E6:M6)</f>
        <v>0</v>
      </c>
      <c r="E6" s="49"/>
      <c r="F6" s="37"/>
      <c r="G6" s="37"/>
      <c r="H6" s="37"/>
      <c r="I6" s="37"/>
      <c r="J6" s="37"/>
      <c r="K6" s="37"/>
      <c r="L6" s="37"/>
      <c r="M6" s="38"/>
    </row>
    <row r="7" spans="2:156" s="5" customFormat="1" ht="24.95" customHeight="1" x14ac:dyDescent="0.25">
      <c r="B7" s="39">
        <v>8058</v>
      </c>
      <c r="C7" s="61" t="s">
        <v>22</v>
      </c>
      <c r="D7" s="59">
        <f t="shared" si="0"/>
        <v>0</v>
      </c>
      <c r="E7" s="50"/>
      <c r="F7" s="51"/>
      <c r="G7" s="51"/>
      <c r="H7" s="51"/>
      <c r="I7" s="51"/>
      <c r="J7" s="51"/>
      <c r="K7" s="51"/>
      <c r="L7" s="51"/>
      <c r="M7" s="5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</row>
    <row r="8" spans="2:156" s="5" customFormat="1" ht="24.95" customHeight="1" x14ac:dyDescent="0.25">
      <c r="B8" s="39">
        <v>8069</v>
      </c>
      <c r="C8" s="61" t="s">
        <v>28</v>
      </c>
      <c r="D8" s="59">
        <f t="shared" si="0"/>
        <v>0</v>
      </c>
      <c r="E8" s="40"/>
      <c r="F8" s="41"/>
      <c r="G8" s="41"/>
      <c r="H8" s="41"/>
      <c r="I8" s="41"/>
      <c r="J8" s="41"/>
      <c r="K8" s="42"/>
      <c r="L8" s="41"/>
      <c r="M8" s="4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2:156" s="5" customFormat="1" ht="24.95" customHeight="1" x14ac:dyDescent="0.25">
      <c r="B9" s="39">
        <v>8068</v>
      </c>
      <c r="C9" s="61" t="s">
        <v>22</v>
      </c>
      <c r="D9" s="59">
        <f t="shared" si="0"/>
        <v>1</v>
      </c>
      <c r="E9" s="40"/>
      <c r="F9" s="41"/>
      <c r="G9" s="41"/>
      <c r="H9" s="41"/>
      <c r="I9" s="41">
        <v>1</v>
      </c>
      <c r="J9" s="41"/>
      <c r="K9" s="41"/>
      <c r="L9" s="41"/>
      <c r="M9" s="43"/>
    </row>
    <row r="10" spans="2:156" s="5" customFormat="1" ht="24.95" customHeight="1" x14ac:dyDescent="0.25">
      <c r="B10" s="39" t="s">
        <v>37</v>
      </c>
      <c r="C10" s="61" t="s">
        <v>23</v>
      </c>
      <c r="D10" s="59">
        <f t="shared" si="0"/>
        <v>0</v>
      </c>
      <c r="E10" s="40"/>
      <c r="F10" s="41"/>
      <c r="G10" s="41"/>
      <c r="H10" s="41"/>
      <c r="I10" s="41"/>
      <c r="J10" s="41"/>
      <c r="K10" s="41"/>
      <c r="L10" s="41"/>
      <c r="M10" s="43"/>
    </row>
    <row r="11" spans="2:156" s="5" customFormat="1" ht="24.95" customHeight="1" x14ac:dyDescent="0.25">
      <c r="B11" s="39">
        <v>4187</v>
      </c>
      <c r="C11" s="61" t="s">
        <v>41</v>
      </c>
      <c r="D11" s="59">
        <f t="shared" si="0"/>
        <v>0</v>
      </c>
      <c r="E11" s="40"/>
      <c r="F11" s="41"/>
      <c r="G11" s="41"/>
      <c r="H11" s="41"/>
      <c r="I11" s="41"/>
      <c r="J11" s="41"/>
      <c r="K11" s="41"/>
      <c r="L11" s="41"/>
      <c r="M11" s="43"/>
    </row>
    <row r="12" spans="2:156" s="5" customFormat="1" ht="24.95" customHeight="1" x14ac:dyDescent="0.25">
      <c r="B12" s="39">
        <v>8078</v>
      </c>
      <c r="C12" s="61" t="s">
        <v>22</v>
      </c>
      <c r="D12" s="59">
        <f t="shared" si="0"/>
        <v>0</v>
      </c>
      <c r="E12" s="40"/>
      <c r="F12" s="41"/>
      <c r="G12" s="41"/>
      <c r="H12" s="41"/>
      <c r="I12" s="41"/>
      <c r="J12" s="41"/>
      <c r="K12" s="41"/>
      <c r="L12" s="41"/>
      <c r="M12" s="43"/>
    </row>
    <row r="13" spans="2:156" s="5" customFormat="1" ht="24.95" customHeight="1" x14ac:dyDescent="0.25">
      <c r="B13" s="39">
        <v>8079</v>
      </c>
      <c r="C13" s="61" t="s">
        <v>28</v>
      </c>
      <c r="D13" s="59">
        <f t="shared" si="0"/>
        <v>0</v>
      </c>
      <c r="E13" s="40"/>
      <c r="F13" s="41"/>
      <c r="G13" s="41"/>
      <c r="H13" s="41"/>
      <c r="I13" s="41"/>
      <c r="J13" s="41"/>
      <c r="K13" s="41"/>
      <c r="L13" s="41"/>
      <c r="M13" s="43"/>
    </row>
    <row r="14" spans="2:156" s="5" customFormat="1" ht="24.95" customHeight="1" x14ac:dyDescent="0.25">
      <c r="B14" s="39">
        <v>8278</v>
      </c>
      <c r="C14" s="61" t="s">
        <v>22</v>
      </c>
      <c r="D14" s="59">
        <f t="shared" si="0"/>
        <v>0</v>
      </c>
      <c r="E14" s="40"/>
      <c r="F14" s="41"/>
      <c r="G14" s="41"/>
      <c r="H14" s="41"/>
      <c r="I14" s="41"/>
      <c r="J14" s="41"/>
      <c r="K14" s="41"/>
      <c r="L14" s="41"/>
      <c r="M14" s="43"/>
    </row>
    <row r="15" spans="2:156" s="5" customFormat="1" ht="24.95" customHeight="1" x14ac:dyDescent="0.25">
      <c r="B15" s="39">
        <v>4087</v>
      </c>
      <c r="C15" s="61" t="s">
        <v>42</v>
      </c>
      <c r="D15" s="59">
        <f t="shared" si="0"/>
        <v>0</v>
      </c>
      <c r="E15" s="40"/>
      <c r="F15" s="41"/>
      <c r="G15" s="41"/>
      <c r="H15" s="41"/>
      <c r="I15" s="41"/>
      <c r="J15" s="41"/>
      <c r="K15" s="41"/>
      <c r="L15" s="41"/>
      <c r="M15" s="43"/>
    </row>
    <row r="16" spans="2:156" s="5" customFormat="1" ht="24.95" customHeight="1" x14ac:dyDescent="0.25">
      <c r="B16" s="39">
        <v>4899</v>
      </c>
      <c r="C16" s="61" t="s">
        <v>33</v>
      </c>
      <c r="D16" s="59">
        <f t="shared" si="0"/>
        <v>0</v>
      </c>
      <c r="E16" s="40"/>
      <c r="F16" s="41"/>
      <c r="G16" s="41"/>
      <c r="H16" s="41"/>
      <c r="I16" s="41"/>
      <c r="J16" s="41"/>
      <c r="K16" s="41"/>
      <c r="L16" s="41"/>
      <c r="M16" s="43"/>
    </row>
    <row r="17" spans="2:13" s="5" customFormat="1" ht="24.95" customHeight="1" x14ac:dyDescent="0.25">
      <c r="B17" s="44">
        <v>8088</v>
      </c>
      <c r="C17" s="61" t="s">
        <v>22</v>
      </c>
      <c r="D17" s="59">
        <f t="shared" si="0"/>
        <v>1</v>
      </c>
      <c r="E17" s="40"/>
      <c r="F17" s="41"/>
      <c r="G17" s="41"/>
      <c r="H17" s="41"/>
      <c r="I17" s="41"/>
      <c r="J17" s="41"/>
      <c r="K17" s="41"/>
      <c r="L17" s="41"/>
      <c r="M17" s="43">
        <v>1</v>
      </c>
    </row>
    <row r="18" spans="2:13" s="5" customFormat="1" ht="24.95" customHeight="1" x14ac:dyDescent="0.25">
      <c r="B18" s="39" t="s">
        <v>26</v>
      </c>
      <c r="C18" s="61" t="s">
        <v>23</v>
      </c>
      <c r="D18" s="59">
        <f t="shared" si="0"/>
        <v>0</v>
      </c>
      <c r="E18" s="40"/>
      <c r="F18" s="41"/>
      <c r="G18" s="45"/>
      <c r="H18" s="41"/>
      <c r="I18" s="41"/>
      <c r="J18" s="41"/>
      <c r="K18" s="41"/>
      <c r="L18" s="41"/>
      <c r="M18" s="43"/>
    </row>
    <row r="19" spans="2:13" s="5" customFormat="1" ht="24.95" customHeight="1" x14ac:dyDescent="0.25">
      <c r="B19" s="39">
        <v>8098</v>
      </c>
      <c r="C19" s="61" t="s">
        <v>22</v>
      </c>
      <c r="D19" s="59">
        <f t="shared" si="0"/>
        <v>0</v>
      </c>
      <c r="E19" s="40"/>
      <c r="F19" s="41"/>
      <c r="G19" s="41"/>
      <c r="H19" s="41"/>
      <c r="I19" s="41"/>
      <c r="J19" s="41"/>
      <c r="K19" s="41"/>
      <c r="L19" s="41"/>
      <c r="M19" s="43"/>
    </row>
    <row r="20" spans="2:13" s="5" customFormat="1" ht="24.95" customHeight="1" x14ac:dyDescent="0.25">
      <c r="B20" s="39">
        <v>8109</v>
      </c>
      <c r="C20" s="61" t="s">
        <v>28</v>
      </c>
      <c r="D20" s="59">
        <f t="shared" si="0"/>
        <v>0</v>
      </c>
      <c r="E20" s="40"/>
      <c r="F20" s="41"/>
      <c r="G20" s="41"/>
      <c r="H20" s="41"/>
      <c r="I20" s="41"/>
      <c r="J20" s="41"/>
      <c r="K20" s="41"/>
      <c r="L20" s="41"/>
      <c r="M20" s="43"/>
    </row>
    <row r="21" spans="2:13" s="5" customFormat="1" ht="24.95" customHeight="1" x14ac:dyDescent="0.25">
      <c r="B21" s="39">
        <v>4072</v>
      </c>
      <c r="C21" s="61" t="s">
        <v>43</v>
      </c>
      <c r="D21" s="59">
        <f t="shared" si="0"/>
        <v>2</v>
      </c>
      <c r="E21" s="40"/>
      <c r="F21" s="41"/>
      <c r="G21" s="41"/>
      <c r="H21" s="41"/>
      <c r="I21" s="41"/>
      <c r="J21" s="41">
        <v>2</v>
      </c>
      <c r="K21" s="41"/>
      <c r="L21" s="41"/>
      <c r="M21" s="43"/>
    </row>
    <row r="22" spans="2:13" s="5" customFormat="1" ht="24.95" customHeight="1" x14ac:dyDescent="0.25">
      <c r="B22" s="39">
        <v>4186</v>
      </c>
      <c r="C22" s="61" t="s">
        <v>44</v>
      </c>
      <c r="D22" s="59">
        <f t="shared" si="0"/>
        <v>0</v>
      </c>
      <c r="E22" s="40"/>
      <c r="F22" s="41"/>
      <c r="G22" s="41"/>
      <c r="H22" s="41"/>
      <c r="I22" s="41"/>
      <c r="J22" s="41"/>
      <c r="K22" s="41"/>
      <c r="L22" s="41"/>
      <c r="M22" s="43"/>
    </row>
    <row r="23" spans="2:13" s="5" customFormat="1" ht="24.95" customHeight="1" x14ac:dyDescent="0.25">
      <c r="B23" s="39">
        <v>4101</v>
      </c>
      <c r="C23" s="61" t="s">
        <v>39</v>
      </c>
      <c r="D23" s="59">
        <f t="shared" si="0"/>
        <v>0</v>
      </c>
      <c r="E23" s="40"/>
      <c r="F23" s="41"/>
      <c r="G23" s="41"/>
      <c r="H23" s="41"/>
      <c r="I23" s="41"/>
      <c r="J23" s="41"/>
      <c r="K23" s="41"/>
      <c r="L23" s="41"/>
      <c r="M23" s="43"/>
    </row>
    <row r="24" spans="2:13" s="5" customFormat="1" ht="24.95" customHeight="1" x14ac:dyDescent="0.25">
      <c r="B24" s="39">
        <v>8118</v>
      </c>
      <c r="C24" s="61" t="s">
        <v>22</v>
      </c>
      <c r="D24" s="59">
        <f t="shared" si="0"/>
        <v>0</v>
      </c>
      <c r="E24" s="40"/>
      <c r="F24" s="41"/>
      <c r="G24" s="41"/>
      <c r="H24" s="41"/>
      <c r="I24" s="41"/>
      <c r="J24" s="41"/>
      <c r="K24" s="41"/>
      <c r="L24" s="41"/>
      <c r="M24" s="43"/>
    </row>
    <row r="25" spans="2:13" s="5" customFormat="1" ht="24.95" customHeight="1" x14ac:dyDescent="0.25">
      <c r="B25" s="39">
        <v>4064</v>
      </c>
      <c r="C25" s="61" t="s">
        <v>45</v>
      </c>
      <c r="D25" s="59">
        <f t="shared" si="0"/>
        <v>0</v>
      </c>
      <c r="E25" s="40"/>
      <c r="F25" s="41"/>
      <c r="G25" s="41"/>
      <c r="H25" s="41"/>
      <c r="I25" s="41"/>
      <c r="J25" s="41"/>
      <c r="K25" s="41"/>
      <c r="L25" s="41"/>
      <c r="M25" s="43"/>
    </row>
    <row r="26" spans="2:13" s="5" customFormat="1" ht="24.95" customHeight="1" x14ac:dyDescent="0.25">
      <c r="B26" s="39">
        <v>8129</v>
      </c>
      <c r="C26" s="61" t="s">
        <v>28</v>
      </c>
      <c r="D26" s="59">
        <f t="shared" si="0"/>
        <v>0</v>
      </c>
      <c r="E26" s="40"/>
      <c r="F26" s="41"/>
      <c r="G26" s="41"/>
      <c r="H26" s="41"/>
      <c r="I26" s="41"/>
      <c r="J26" s="41"/>
      <c r="K26" s="41"/>
      <c r="L26" s="41"/>
      <c r="M26" s="43"/>
    </row>
    <row r="27" spans="2:13" s="5" customFormat="1" ht="24.95" customHeight="1" x14ac:dyDescent="0.25">
      <c r="B27" s="39">
        <v>4086</v>
      </c>
      <c r="C27" s="61" t="s">
        <v>46</v>
      </c>
      <c r="D27" s="59">
        <f t="shared" si="0"/>
        <v>0</v>
      </c>
      <c r="E27" s="40"/>
      <c r="F27" s="41"/>
      <c r="G27" s="41"/>
      <c r="H27" s="41"/>
      <c r="I27" s="41"/>
      <c r="J27" s="41"/>
      <c r="K27" s="41"/>
      <c r="L27" s="41"/>
      <c r="M27" s="43"/>
    </row>
    <row r="28" spans="2:13" s="5" customFormat="1" ht="24.95" customHeight="1" x14ac:dyDescent="0.25">
      <c r="B28" s="39">
        <v>4325</v>
      </c>
      <c r="C28" s="61" t="s">
        <v>29</v>
      </c>
      <c r="D28" s="59">
        <f t="shared" si="0"/>
        <v>0</v>
      </c>
      <c r="E28" s="40"/>
      <c r="F28" s="41"/>
      <c r="G28" s="41"/>
      <c r="H28" s="41"/>
      <c r="I28" s="41"/>
      <c r="J28" s="41"/>
      <c r="K28" s="41"/>
      <c r="L28" s="41"/>
      <c r="M28" s="43"/>
    </row>
    <row r="29" spans="2:13" s="5" customFormat="1" ht="24.95" customHeight="1" x14ac:dyDescent="0.25">
      <c r="B29" s="44">
        <v>8139</v>
      </c>
      <c r="C29" s="61" t="s">
        <v>28</v>
      </c>
      <c r="D29" s="59">
        <f t="shared" si="0"/>
        <v>0</v>
      </c>
      <c r="E29" s="40"/>
      <c r="F29" s="41"/>
      <c r="G29" s="41"/>
      <c r="H29" s="41"/>
      <c r="I29" s="41"/>
      <c r="J29" s="41"/>
      <c r="K29" s="41"/>
      <c r="L29" s="41"/>
      <c r="M29" s="43"/>
    </row>
    <row r="30" spans="2:13" s="5" customFormat="1" ht="24.95" customHeight="1" x14ac:dyDescent="0.25">
      <c r="B30" s="39">
        <v>4110</v>
      </c>
      <c r="C30" s="61" t="s">
        <v>47</v>
      </c>
      <c r="D30" s="59">
        <f t="shared" si="0"/>
        <v>0</v>
      </c>
      <c r="E30" s="40"/>
      <c r="F30" s="41"/>
      <c r="G30" s="41"/>
      <c r="H30" s="41"/>
      <c r="I30" s="41"/>
      <c r="J30" s="41"/>
      <c r="K30" s="41"/>
      <c r="L30" s="41"/>
      <c r="M30" s="43"/>
    </row>
    <row r="31" spans="2:13" s="5" customFormat="1" ht="24.95" customHeight="1" x14ac:dyDescent="0.25">
      <c r="B31" s="39">
        <v>4143</v>
      </c>
      <c r="C31" s="61" t="s">
        <v>30</v>
      </c>
      <c r="D31" s="59">
        <f t="shared" si="0"/>
        <v>1</v>
      </c>
      <c r="E31" s="40"/>
      <c r="F31" s="41"/>
      <c r="G31" s="41"/>
      <c r="H31" s="41">
        <v>1</v>
      </c>
      <c r="I31" s="41"/>
      <c r="J31" s="41"/>
      <c r="K31" s="41"/>
      <c r="L31" s="41"/>
      <c r="M31" s="43"/>
    </row>
    <row r="32" spans="2:13" s="5" customFormat="1" ht="24.95" customHeight="1" x14ac:dyDescent="0.25">
      <c r="B32" s="39">
        <v>8148</v>
      </c>
      <c r="C32" s="61" t="s">
        <v>22</v>
      </c>
      <c r="D32" s="59">
        <f t="shared" si="0"/>
        <v>0</v>
      </c>
      <c r="E32" s="40"/>
      <c r="F32" s="41"/>
      <c r="G32" s="41"/>
      <c r="H32" s="41"/>
      <c r="I32" s="41"/>
      <c r="J32" s="41"/>
      <c r="K32" s="41"/>
      <c r="L32" s="41"/>
      <c r="M32" s="43"/>
    </row>
    <row r="33" spans="2:13" s="5" customFormat="1" ht="24.95" customHeight="1" x14ac:dyDescent="0.25">
      <c r="B33" s="39" t="s">
        <v>24</v>
      </c>
      <c r="C33" s="61" t="s">
        <v>48</v>
      </c>
      <c r="D33" s="59">
        <f t="shared" si="0"/>
        <v>0</v>
      </c>
      <c r="E33" s="40"/>
      <c r="F33" s="46"/>
      <c r="G33" s="46"/>
      <c r="H33" s="46"/>
      <c r="I33" s="46"/>
      <c r="J33" s="46"/>
      <c r="K33" s="46"/>
      <c r="L33" s="46"/>
      <c r="M33" s="47"/>
    </row>
    <row r="34" spans="2:13" s="5" customFormat="1" ht="24.95" customHeight="1" x14ac:dyDescent="0.25">
      <c r="B34" s="39">
        <v>4111</v>
      </c>
      <c r="C34" s="61" t="s">
        <v>49</v>
      </c>
      <c r="D34" s="59">
        <f t="shared" si="0"/>
        <v>0</v>
      </c>
      <c r="E34" s="40"/>
      <c r="F34" s="46"/>
      <c r="G34" s="46"/>
      <c r="H34" s="46"/>
      <c r="I34" s="46"/>
      <c r="J34" s="46"/>
      <c r="K34" s="46"/>
      <c r="L34" s="46"/>
      <c r="M34" s="47"/>
    </row>
    <row r="35" spans="2:13" s="5" customFormat="1" ht="24.95" customHeight="1" x14ac:dyDescent="0.25">
      <c r="B35" s="53">
        <v>4114</v>
      </c>
      <c r="C35" s="61" t="s">
        <v>32</v>
      </c>
      <c r="D35" s="59">
        <f t="shared" si="0"/>
        <v>0</v>
      </c>
      <c r="E35" s="40"/>
      <c r="F35" s="46"/>
      <c r="G35" s="46"/>
      <c r="H35" s="46"/>
      <c r="I35" s="46"/>
      <c r="J35" s="46"/>
      <c r="K35" s="46"/>
      <c r="L35" s="46"/>
      <c r="M35" s="47"/>
    </row>
    <row r="36" spans="2:13" s="5" customFormat="1" ht="24.95" customHeight="1" x14ac:dyDescent="0.25">
      <c r="B36" s="39">
        <v>8159</v>
      </c>
      <c r="C36" s="61" t="s">
        <v>28</v>
      </c>
      <c r="D36" s="59">
        <f t="shared" si="0"/>
        <v>0</v>
      </c>
      <c r="E36" s="40"/>
      <c r="F36" s="41"/>
      <c r="G36" s="41"/>
      <c r="H36" s="41"/>
      <c r="I36" s="41"/>
      <c r="J36" s="41"/>
      <c r="K36" s="41"/>
      <c r="L36" s="41"/>
      <c r="M36" s="43"/>
    </row>
    <row r="37" spans="2:13" s="5" customFormat="1" ht="24.95" customHeight="1" x14ac:dyDescent="0.25">
      <c r="B37" s="48">
        <v>8158</v>
      </c>
      <c r="C37" s="61" t="s">
        <v>22</v>
      </c>
      <c r="D37" s="59">
        <f t="shared" si="0"/>
        <v>0</v>
      </c>
      <c r="E37" s="40"/>
      <c r="F37" s="41"/>
      <c r="G37" s="41"/>
      <c r="H37" s="41"/>
      <c r="I37" s="41"/>
      <c r="J37" s="41"/>
      <c r="K37" s="41"/>
      <c r="L37" s="41"/>
      <c r="M37" s="43"/>
    </row>
    <row r="38" spans="2:13" s="5" customFormat="1" ht="24.95" customHeight="1" x14ac:dyDescent="0.25">
      <c r="B38" s="48">
        <v>8359</v>
      </c>
      <c r="C38" s="61" t="s">
        <v>28</v>
      </c>
      <c r="D38" s="59">
        <f t="shared" si="0"/>
        <v>0</v>
      </c>
      <c r="E38" s="40"/>
      <c r="F38" s="41"/>
      <c r="G38" s="41"/>
      <c r="H38" s="41"/>
      <c r="I38" s="41"/>
      <c r="J38" s="41"/>
      <c r="K38" s="41"/>
      <c r="L38" s="41"/>
      <c r="M38" s="43"/>
    </row>
    <row r="39" spans="2:13" s="5" customFormat="1" ht="24.95" customHeight="1" x14ac:dyDescent="0.25">
      <c r="B39" s="39">
        <v>4969</v>
      </c>
      <c r="C39" s="61" t="s">
        <v>33</v>
      </c>
      <c r="D39" s="59">
        <f t="shared" si="0"/>
        <v>0</v>
      </c>
      <c r="E39" s="40"/>
      <c r="F39" s="41"/>
      <c r="G39" s="41"/>
      <c r="H39" s="41"/>
      <c r="I39" s="41"/>
      <c r="J39" s="41"/>
      <c r="K39" s="41"/>
      <c r="L39" s="41"/>
      <c r="M39" s="43"/>
    </row>
    <row r="40" spans="2:13" s="5" customFormat="1" ht="24.95" customHeight="1" x14ac:dyDescent="0.25">
      <c r="B40" s="39" t="s">
        <v>40</v>
      </c>
      <c r="C40" s="61" t="s">
        <v>23</v>
      </c>
      <c r="D40" s="59">
        <f t="shared" si="0"/>
        <v>0</v>
      </c>
      <c r="E40" s="40"/>
      <c r="F40" s="41"/>
      <c r="G40" s="41"/>
      <c r="H40" s="41"/>
      <c r="I40" s="41"/>
      <c r="J40" s="41"/>
      <c r="K40" s="41"/>
      <c r="L40" s="41"/>
      <c r="M40" s="43"/>
    </row>
    <row r="41" spans="2:13" s="5" customFormat="1" ht="24.95" customHeight="1" x14ac:dyDescent="0.25">
      <c r="B41" s="39">
        <v>8169</v>
      </c>
      <c r="C41" s="61" t="s">
        <v>28</v>
      </c>
      <c r="D41" s="59">
        <f t="shared" si="0"/>
        <v>0</v>
      </c>
      <c r="E41" s="40"/>
      <c r="F41" s="41"/>
      <c r="G41" s="41"/>
      <c r="H41" s="41"/>
      <c r="I41" s="41"/>
      <c r="J41" s="41"/>
      <c r="K41" s="41"/>
      <c r="L41" s="41"/>
      <c r="M41" s="43"/>
    </row>
    <row r="42" spans="2:13" s="5" customFormat="1" ht="24.95" customHeight="1" x14ac:dyDescent="0.25">
      <c r="B42" s="39">
        <v>8168</v>
      </c>
      <c r="C42" s="61" t="s">
        <v>22</v>
      </c>
      <c r="D42" s="59">
        <f t="shared" si="0"/>
        <v>0</v>
      </c>
      <c r="E42" s="40"/>
      <c r="F42" s="41"/>
      <c r="G42" s="41"/>
      <c r="H42" s="41"/>
      <c r="I42" s="41"/>
      <c r="J42" s="41"/>
      <c r="K42" s="41"/>
      <c r="L42" s="41"/>
      <c r="M42" s="43"/>
    </row>
    <row r="43" spans="2:13" s="5" customFormat="1" ht="24.95" customHeight="1" x14ac:dyDescent="0.25">
      <c r="B43" s="39">
        <v>8179</v>
      </c>
      <c r="C43" s="61" t="s">
        <v>52</v>
      </c>
      <c r="D43" s="59">
        <f t="shared" si="0"/>
        <v>0</v>
      </c>
      <c r="E43" s="40"/>
      <c r="F43" s="41"/>
      <c r="G43" s="41"/>
      <c r="H43" s="41"/>
      <c r="I43" s="41"/>
      <c r="J43" s="41"/>
      <c r="K43" s="41"/>
      <c r="L43" s="41"/>
      <c r="M43" s="43"/>
    </row>
    <row r="44" spans="2:13" s="5" customFormat="1" ht="24.95" customHeight="1" x14ac:dyDescent="0.25">
      <c r="B44" s="44" t="s">
        <v>50</v>
      </c>
      <c r="C44" s="61" t="s">
        <v>53</v>
      </c>
      <c r="D44" s="59">
        <f t="shared" si="0"/>
        <v>0</v>
      </c>
      <c r="E44" s="40"/>
      <c r="F44" s="41"/>
      <c r="G44" s="41"/>
      <c r="H44" s="41"/>
      <c r="I44" s="46"/>
      <c r="J44" s="41"/>
      <c r="K44" s="41"/>
      <c r="L44" s="41"/>
      <c r="M44" s="43"/>
    </row>
    <row r="45" spans="2:13" s="5" customFormat="1" ht="24.95" customHeight="1" x14ac:dyDescent="0.25">
      <c r="B45" s="39">
        <v>4175</v>
      </c>
      <c r="C45" s="61" t="s">
        <v>31</v>
      </c>
      <c r="D45" s="59">
        <f t="shared" si="0"/>
        <v>0</v>
      </c>
      <c r="E45" s="40"/>
      <c r="F45" s="41"/>
      <c r="G45" s="41"/>
      <c r="H45" s="41"/>
      <c r="I45" s="46"/>
      <c r="J45" s="41"/>
      <c r="K45" s="41"/>
      <c r="L45" s="41"/>
      <c r="M45" s="43"/>
    </row>
    <row r="46" spans="2:13" s="5" customFormat="1" ht="24.95" customHeight="1" x14ac:dyDescent="0.25">
      <c r="B46" s="39">
        <v>8178</v>
      </c>
      <c r="C46" s="61" t="s">
        <v>22</v>
      </c>
      <c r="D46" s="59">
        <f t="shared" si="0"/>
        <v>0</v>
      </c>
      <c r="E46" s="40"/>
      <c r="F46" s="41"/>
      <c r="G46" s="41"/>
      <c r="H46" s="41"/>
      <c r="I46" s="41"/>
      <c r="J46" s="41"/>
      <c r="K46" s="41"/>
      <c r="L46" s="41"/>
      <c r="M46" s="43"/>
    </row>
    <row r="47" spans="2:13" ht="24.95" customHeight="1" x14ac:dyDescent="0.2">
      <c r="B47" s="39">
        <v>8389</v>
      </c>
      <c r="C47" s="61" t="s">
        <v>28</v>
      </c>
      <c r="D47" s="59">
        <f t="shared" si="0"/>
        <v>0</v>
      </c>
      <c r="E47" s="40"/>
      <c r="F47" s="41"/>
      <c r="G47" s="41"/>
      <c r="H47" s="41"/>
      <c r="I47" s="41"/>
      <c r="J47" s="41"/>
      <c r="K47" s="41"/>
      <c r="L47" s="41"/>
      <c r="M47" s="43"/>
    </row>
    <row r="48" spans="2:13" ht="24.95" customHeight="1" x14ac:dyDescent="0.2">
      <c r="B48" s="39">
        <v>8189</v>
      </c>
      <c r="C48" s="61" t="s">
        <v>28</v>
      </c>
      <c r="D48" s="59">
        <f t="shared" si="0"/>
        <v>0</v>
      </c>
      <c r="E48" s="40"/>
      <c r="F48" s="41"/>
      <c r="G48" s="41"/>
      <c r="H48" s="41"/>
      <c r="I48" s="46"/>
      <c r="J48" s="41"/>
      <c r="K48" s="46"/>
      <c r="L48" s="41"/>
      <c r="M48" s="43"/>
    </row>
    <row r="49" spans="2:13" ht="24.95" customHeight="1" x14ac:dyDescent="0.2">
      <c r="B49" s="39" t="s">
        <v>25</v>
      </c>
      <c r="C49" s="61" t="s">
        <v>38</v>
      </c>
      <c r="D49" s="59">
        <f t="shared" si="0"/>
        <v>0</v>
      </c>
      <c r="E49" s="40"/>
      <c r="F49" s="41"/>
      <c r="G49" s="41"/>
      <c r="H49" s="41"/>
      <c r="I49" s="41"/>
      <c r="J49" s="41"/>
      <c r="K49" s="41"/>
      <c r="L49" s="41"/>
      <c r="M49" s="43"/>
    </row>
    <row r="50" spans="2:13" ht="24.95" customHeight="1" x14ac:dyDescent="0.2">
      <c r="B50" s="39" t="s">
        <v>27</v>
      </c>
      <c r="C50" s="61" t="s">
        <v>23</v>
      </c>
      <c r="D50" s="59">
        <f t="shared" ref="D50" si="1">SUM(E50:M50)</f>
        <v>0</v>
      </c>
      <c r="E50" s="40"/>
      <c r="F50" s="41"/>
      <c r="G50" s="41"/>
      <c r="H50" s="41"/>
      <c r="I50" s="41"/>
      <c r="J50" s="41"/>
      <c r="K50" s="41"/>
      <c r="L50" s="41"/>
      <c r="M50" s="43"/>
    </row>
    <row r="51" spans="2:13" ht="24.95" customHeight="1" x14ac:dyDescent="0.2">
      <c r="B51" s="39">
        <v>8199</v>
      </c>
      <c r="C51" s="61" t="s">
        <v>28</v>
      </c>
      <c r="D51" s="59">
        <f t="shared" si="0"/>
        <v>0</v>
      </c>
      <c r="E51" s="40"/>
      <c r="F51" s="41"/>
      <c r="G51" s="41"/>
      <c r="H51" s="41"/>
      <c r="I51" s="41"/>
      <c r="J51" s="41"/>
      <c r="K51" s="41"/>
      <c r="L51" s="41"/>
      <c r="M51" s="43"/>
    </row>
    <row r="52" spans="2:13" ht="24.95" customHeight="1" x14ac:dyDescent="0.2">
      <c r="B52" s="48">
        <v>8198</v>
      </c>
      <c r="C52" s="62" t="s">
        <v>22</v>
      </c>
      <c r="D52" s="59">
        <f t="shared" ref="D52:D62" si="2">SUM(E52:M52)</f>
        <v>0</v>
      </c>
      <c r="E52" s="40"/>
      <c r="F52" s="41"/>
      <c r="G52" s="41"/>
      <c r="H52" s="41"/>
      <c r="I52" s="41"/>
      <c r="J52" s="41"/>
      <c r="K52" s="41"/>
      <c r="L52" s="41"/>
      <c r="M52" s="43"/>
    </row>
    <row r="53" spans="2:13" ht="24.95" customHeight="1" x14ac:dyDescent="0.2">
      <c r="B53" s="39">
        <v>8209</v>
      </c>
      <c r="C53" s="61" t="s">
        <v>28</v>
      </c>
      <c r="D53" s="59">
        <f t="shared" si="2"/>
        <v>0</v>
      </c>
      <c r="E53" s="40"/>
      <c r="F53" s="41"/>
      <c r="G53" s="41"/>
      <c r="H53" s="41"/>
      <c r="I53" s="41"/>
      <c r="J53" s="41"/>
      <c r="K53" s="41"/>
      <c r="L53" s="41"/>
      <c r="M53" s="43"/>
    </row>
    <row r="54" spans="2:13" ht="24.95" customHeight="1" x14ac:dyDescent="0.2">
      <c r="B54" s="39">
        <v>4909</v>
      </c>
      <c r="C54" s="61" t="s">
        <v>33</v>
      </c>
      <c r="D54" s="59">
        <f t="shared" si="2"/>
        <v>0</v>
      </c>
      <c r="E54" s="40"/>
      <c r="F54" s="41"/>
      <c r="G54" s="41"/>
      <c r="H54" s="41"/>
      <c r="I54" s="41"/>
      <c r="J54" s="41"/>
      <c r="K54" s="41"/>
      <c r="L54" s="41"/>
      <c r="M54" s="43"/>
    </row>
    <row r="55" spans="2:13" ht="24.95" customHeight="1" x14ac:dyDescent="0.2">
      <c r="B55" s="39">
        <v>8208</v>
      </c>
      <c r="C55" s="61" t="s">
        <v>22</v>
      </c>
      <c r="D55" s="59">
        <f t="shared" si="2"/>
        <v>0</v>
      </c>
      <c r="E55" s="40"/>
      <c r="F55" s="41"/>
      <c r="G55" s="41"/>
      <c r="H55" s="41"/>
      <c r="I55" s="41"/>
      <c r="J55" s="41"/>
      <c r="K55" s="41"/>
      <c r="L55" s="41"/>
      <c r="M55" s="43"/>
    </row>
    <row r="56" spans="2:13" ht="24.95" customHeight="1" x14ac:dyDescent="0.2">
      <c r="B56" s="39">
        <v>4184</v>
      </c>
      <c r="C56" s="61" t="s">
        <v>51</v>
      </c>
      <c r="D56" s="59">
        <f t="shared" si="2"/>
        <v>0</v>
      </c>
      <c r="E56" s="40"/>
      <c r="F56" s="41"/>
      <c r="G56" s="41"/>
      <c r="H56" s="41"/>
      <c r="I56" s="41"/>
      <c r="J56" s="41"/>
      <c r="K56" s="41"/>
      <c r="L56" s="41"/>
      <c r="M56" s="43"/>
    </row>
    <row r="57" spans="2:13" ht="24.95" customHeight="1" x14ac:dyDescent="0.2">
      <c r="B57" s="71" t="s">
        <v>34</v>
      </c>
      <c r="C57" s="72" t="s">
        <v>54</v>
      </c>
      <c r="D57" s="59">
        <f t="shared" si="2"/>
        <v>0</v>
      </c>
      <c r="E57" s="40"/>
      <c r="F57" s="41"/>
      <c r="G57" s="41"/>
      <c r="H57" s="41"/>
      <c r="I57" s="41"/>
      <c r="J57" s="41"/>
      <c r="K57" s="41"/>
      <c r="L57" s="41"/>
      <c r="M57" s="43"/>
    </row>
    <row r="58" spans="2:13" ht="24.95" customHeight="1" x14ac:dyDescent="0.2">
      <c r="B58" s="71">
        <v>8219</v>
      </c>
      <c r="C58" s="72" t="s">
        <v>28</v>
      </c>
      <c r="D58" s="59">
        <f t="shared" si="2"/>
        <v>0</v>
      </c>
      <c r="E58" s="40"/>
      <c r="F58" s="41"/>
      <c r="G58" s="41"/>
      <c r="H58" s="41"/>
      <c r="I58" s="41"/>
      <c r="J58" s="41"/>
      <c r="K58" s="41"/>
      <c r="L58" s="41"/>
      <c r="M58" s="43"/>
    </row>
    <row r="59" spans="2:13" ht="24.95" customHeight="1" x14ac:dyDescent="0.2">
      <c r="B59" s="71"/>
      <c r="C59" s="72"/>
      <c r="D59" s="59"/>
      <c r="E59" s="40"/>
      <c r="F59" s="41"/>
      <c r="G59" s="41"/>
      <c r="H59" s="41"/>
      <c r="I59" s="41"/>
      <c r="J59" s="41"/>
      <c r="K59" s="41"/>
      <c r="L59" s="41"/>
      <c r="M59" s="43"/>
    </row>
    <row r="60" spans="2:13" ht="24.95" customHeight="1" x14ac:dyDescent="0.2">
      <c r="B60" s="65"/>
      <c r="C60" s="64"/>
      <c r="D60" s="59"/>
      <c r="E60" s="40"/>
      <c r="F60" s="41"/>
      <c r="G60" s="41"/>
      <c r="H60" s="41"/>
      <c r="I60" s="41"/>
      <c r="J60" s="41"/>
      <c r="K60" s="41"/>
      <c r="L60" s="41"/>
      <c r="M60" s="43"/>
    </row>
    <row r="61" spans="2:13" ht="24.95" customHeight="1" x14ac:dyDescent="0.2">
      <c r="B61" s="65"/>
      <c r="C61" s="64"/>
      <c r="D61" s="59"/>
      <c r="E61" s="40"/>
      <c r="F61" s="41"/>
      <c r="G61" s="41"/>
      <c r="H61" s="41"/>
      <c r="I61" s="41"/>
      <c r="J61" s="41"/>
      <c r="K61" s="41"/>
      <c r="L61" s="41"/>
      <c r="M61" s="43"/>
    </row>
    <row r="62" spans="2:13" ht="24.95" customHeight="1" x14ac:dyDescent="0.2">
      <c r="B62" s="65">
        <f>'01'!B62</f>
        <v>0</v>
      </c>
      <c r="C62" s="64">
        <f>'01'!C62</f>
        <v>0</v>
      </c>
      <c r="D62" s="59">
        <f t="shared" si="2"/>
        <v>0</v>
      </c>
      <c r="E62" s="40"/>
      <c r="F62" s="41"/>
      <c r="G62" s="41"/>
      <c r="H62" s="41"/>
      <c r="I62" s="41"/>
      <c r="J62" s="41"/>
      <c r="K62" s="41"/>
      <c r="L62" s="41"/>
      <c r="M62" s="43"/>
    </row>
    <row r="63" spans="2:13" s="5" customFormat="1" ht="24.75" customHeight="1" thickBot="1" x14ac:dyDescent="0.3">
      <c r="B63" s="95" t="s">
        <v>4</v>
      </c>
      <c r="C63" s="96"/>
      <c r="D63" s="21">
        <f t="shared" ref="D63:M63" si="3">SUM(D6:D62)</f>
        <v>5</v>
      </c>
      <c r="E63" s="34">
        <f>SUM(E6:E62)</f>
        <v>0</v>
      </c>
      <c r="F63" s="34">
        <f t="shared" si="3"/>
        <v>0</v>
      </c>
      <c r="G63" s="34">
        <f t="shared" si="3"/>
        <v>0</v>
      </c>
      <c r="H63" s="34">
        <f t="shared" si="3"/>
        <v>1</v>
      </c>
      <c r="I63" s="34">
        <f t="shared" si="3"/>
        <v>1</v>
      </c>
      <c r="J63" s="34">
        <f t="shared" si="3"/>
        <v>2</v>
      </c>
      <c r="K63" s="34">
        <f t="shared" si="3"/>
        <v>0</v>
      </c>
      <c r="L63" s="34">
        <f t="shared" si="3"/>
        <v>0</v>
      </c>
      <c r="M63" s="34">
        <f t="shared" si="3"/>
        <v>1</v>
      </c>
    </row>
    <row r="64" spans="2:13" s="5" customFormat="1" ht="16.5" customHeight="1" thickBot="1" x14ac:dyDescent="0.3"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</row>
    <row r="65" spans="2:13" s="5" customFormat="1" ht="16.5" customHeight="1" thickBot="1" x14ac:dyDescent="0.3">
      <c r="B65" s="97" t="s">
        <v>5</v>
      </c>
      <c r="C65" s="98"/>
      <c r="D65" s="99"/>
      <c r="E65" s="99"/>
      <c r="F65" s="99"/>
      <c r="G65" s="99"/>
      <c r="H65" s="99"/>
      <c r="I65" s="99"/>
      <c r="J65" s="99"/>
      <c r="K65" s="99"/>
      <c r="L65" s="99"/>
      <c r="M65" s="100"/>
    </row>
    <row r="66" spans="2:13" s="5" customFormat="1" ht="16.5" customHeight="1" x14ac:dyDescent="0.25">
      <c r="B66" s="107" t="s">
        <v>6</v>
      </c>
      <c r="C66" s="108"/>
      <c r="D66" s="109" t="s">
        <v>7</v>
      </c>
      <c r="E66" s="110"/>
      <c r="F66" s="110"/>
      <c r="G66" s="110"/>
      <c r="H66" s="111"/>
      <c r="I66" s="109" t="s">
        <v>8</v>
      </c>
      <c r="J66" s="110"/>
      <c r="K66" s="110"/>
      <c r="L66" s="110"/>
      <c r="M66" s="112"/>
    </row>
    <row r="67" spans="2:13" ht="16.5" customHeight="1" x14ac:dyDescent="0.2">
      <c r="B67" s="101" t="s">
        <v>9</v>
      </c>
      <c r="C67" s="102"/>
      <c r="D67" s="103" t="s">
        <v>10</v>
      </c>
      <c r="E67" s="104"/>
      <c r="F67" s="104"/>
      <c r="G67" s="104"/>
      <c r="H67" s="105"/>
      <c r="I67" s="103" t="s">
        <v>11</v>
      </c>
      <c r="J67" s="104"/>
      <c r="K67" s="104"/>
      <c r="L67" s="104"/>
      <c r="M67" s="106"/>
    </row>
    <row r="68" spans="2:13" ht="16.5" customHeight="1" thickBot="1" x14ac:dyDescent="0.25">
      <c r="B68" s="89" t="s">
        <v>12</v>
      </c>
      <c r="C68" s="90"/>
      <c r="D68" s="91" t="s">
        <v>13</v>
      </c>
      <c r="E68" s="92"/>
      <c r="F68" s="92"/>
      <c r="G68" s="92"/>
      <c r="H68" s="93"/>
      <c r="I68" s="91" t="s">
        <v>14</v>
      </c>
      <c r="J68" s="92"/>
      <c r="K68" s="92"/>
      <c r="L68" s="92"/>
      <c r="M68" s="94"/>
    </row>
    <row r="69" spans="2:13" x14ac:dyDescent="0.2">
      <c r="B69" s="2"/>
    </row>
    <row r="70" spans="2:13" x14ac:dyDescent="0.2">
      <c r="B70" s="2"/>
    </row>
    <row r="164" spans="2:14" x14ac:dyDescent="0.2">
      <c r="B164" s="2"/>
      <c r="J164" s="10" t="s">
        <v>15</v>
      </c>
      <c r="K164" s="10"/>
      <c r="L164" s="10"/>
      <c r="M164" s="10" t="s">
        <v>16</v>
      </c>
      <c r="N164" s="10" t="s">
        <v>17</v>
      </c>
    </row>
    <row r="165" spans="2:14" x14ac:dyDescent="0.2">
      <c r="B165" s="2"/>
      <c r="J165" s="10" t="s">
        <v>18</v>
      </c>
      <c r="K165" s="10"/>
      <c r="L165" s="10"/>
      <c r="M165" s="10" t="s">
        <v>19</v>
      </c>
    </row>
    <row r="166" spans="2:14" x14ac:dyDescent="0.2">
      <c r="B166" s="2"/>
    </row>
    <row r="167" spans="2:14" x14ac:dyDescent="0.2">
      <c r="B167" s="2"/>
    </row>
  </sheetData>
  <sheetProtection selectLockedCells="1"/>
  <mergeCells count="17">
    <mergeCell ref="B68:C68"/>
    <mergeCell ref="D68:H68"/>
    <mergeCell ref="I68:M68"/>
    <mergeCell ref="B66:C66"/>
    <mergeCell ref="D66:H66"/>
    <mergeCell ref="I66:M66"/>
    <mergeCell ref="B67:C67"/>
    <mergeCell ref="D67:H67"/>
    <mergeCell ref="I67:M67"/>
    <mergeCell ref="B63:C63"/>
    <mergeCell ref="B65:M65"/>
    <mergeCell ref="B2:M2"/>
    <mergeCell ref="B3:M3"/>
    <mergeCell ref="B4:B5"/>
    <mergeCell ref="C4:C5"/>
    <mergeCell ref="D4:D5"/>
    <mergeCell ref="E4:M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Z167"/>
  <sheetViews>
    <sheetView topLeftCell="A19" zoomScale="75" zoomScaleNormal="75" workbookViewId="0">
      <selection activeCell="G16" sqref="G16"/>
    </sheetView>
  </sheetViews>
  <sheetFormatPr baseColWidth="10" defaultRowHeight="12.75" x14ac:dyDescent="0.2"/>
  <cols>
    <col min="1" max="1" width="11.42578125" style="2"/>
    <col min="2" max="2" width="21.42578125" style="10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13" t="str">
        <f>'01'!B2:M2</f>
        <v xml:space="preserve">IRREGULARIDADES DE TARIFAS 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"/>
    </row>
    <row r="3" spans="2:156" s="3" customFormat="1" ht="16.899999999999999" customHeight="1" thickBot="1" x14ac:dyDescent="0.3">
      <c r="B3" s="116" t="s">
        <v>21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</row>
    <row r="4" spans="2:156" ht="15.75" customHeight="1" thickBot="1" x14ac:dyDescent="0.25">
      <c r="B4" s="84" t="s">
        <v>0</v>
      </c>
      <c r="C4" s="119" t="s">
        <v>1</v>
      </c>
      <c r="D4" s="82" t="s">
        <v>2</v>
      </c>
      <c r="E4" s="86" t="s">
        <v>3</v>
      </c>
      <c r="F4" s="87"/>
      <c r="G4" s="87"/>
      <c r="H4" s="87"/>
      <c r="I4" s="87"/>
      <c r="J4" s="87"/>
      <c r="K4" s="87"/>
      <c r="L4" s="87"/>
      <c r="M4" s="88"/>
    </row>
    <row r="5" spans="2:156" ht="15.75" customHeight="1" thickBot="1" x14ac:dyDescent="0.25">
      <c r="B5" s="85"/>
      <c r="C5" s="120"/>
      <c r="D5" s="83"/>
      <c r="E5" s="33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2">
        <v>7</v>
      </c>
      <c r="L5" s="12">
        <v>8</v>
      </c>
      <c r="M5" s="13">
        <v>9</v>
      </c>
    </row>
    <row r="6" spans="2:156" ht="27" customHeight="1" x14ac:dyDescent="0.2">
      <c r="B6" s="35">
        <v>4275</v>
      </c>
      <c r="C6" s="60" t="s">
        <v>36</v>
      </c>
      <c r="D6" s="58">
        <f t="shared" ref="D6:D51" si="0">SUM(E6:M6)</f>
        <v>0</v>
      </c>
      <c r="E6" s="49"/>
      <c r="F6" s="37"/>
      <c r="G6" s="37"/>
      <c r="H6" s="37"/>
      <c r="I6" s="37"/>
      <c r="J6" s="37"/>
      <c r="K6" s="37"/>
      <c r="L6" s="37"/>
      <c r="M6" s="38"/>
    </row>
    <row r="7" spans="2:156" s="5" customFormat="1" ht="24.95" customHeight="1" x14ac:dyDescent="0.25">
      <c r="B7" s="39">
        <v>8058</v>
      </c>
      <c r="C7" s="61" t="s">
        <v>22</v>
      </c>
      <c r="D7" s="59">
        <f t="shared" si="0"/>
        <v>0</v>
      </c>
      <c r="E7" s="50"/>
      <c r="F7" s="51"/>
      <c r="G7" s="51"/>
      <c r="H7" s="51"/>
      <c r="I7" s="51"/>
      <c r="J7" s="51"/>
      <c r="K7" s="51"/>
      <c r="L7" s="51"/>
      <c r="M7" s="5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</row>
    <row r="8" spans="2:156" s="5" customFormat="1" ht="24.95" customHeight="1" x14ac:dyDescent="0.25">
      <c r="B8" s="39">
        <v>8069</v>
      </c>
      <c r="C8" s="61" t="s">
        <v>28</v>
      </c>
      <c r="D8" s="59">
        <f t="shared" si="0"/>
        <v>0</v>
      </c>
      <c r="E8" s="40"/>
      <c r="F8" s="41"/>
      <c r="G8" s="41"/>
      <c r="H8" s="41"/>
      <c r="I8" s="41"/>
      <c r="J8" s="41"/>
      <c r="K8" s="42"/>
      <c r="L8" s="41"/>
      <c r="M8" s="4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2:156" s="5" customFormat="1" ht="24.95" customHeight="1" x14ac:dyDescent="0.25">
      <c r="B9" s="39">
        <v>8068</v>
      </c>
      <c r="C9" s="61" t="s">
        <v>22</v>
      </c>
      <c r="D9" s="59">
        <f t="shared" si="0"/>
        <v>0</v>
      </c>
      <c r="E9" s="40"/>
      <c r="F9" s="41"/>
      <c r="G9" s="41"/>
      <c r="H9" s="41"/>
      <c r="I9" s="41"/>
      <c r="J9" s="41"/>
      <c r="K9" s="41"/>
      <c r="L9" s="41"/>
      <c r="M9" s="43"/>
    </row>
    <row r="10" spans="2:156" s="5" customFormat="1" ht="24.95" customHeight="1" x14ac:dyDescent="0.25">
      <c r="B10" s="39" t="s">
        <v>37</v>
      </c>
      <c r="C10" s="61" t="s">
        <v>23</v>
      </c>
      <c r="D10" s="59">
        <f t="shared" si="0"/>
        <v>0</v>
      </c>
      <c r="E10" s="40"/>
      <c r="F10" s="41"/>
      <c r="G10" s="41"/>
      <c r="H10" s="41"/>
      <c r="I10" s="41"/>
      <c r="J10" s="41"/>
      <c r="K10" s="41"/>
      <c r="L10" s="41"/>
      <c r="M10" s="43"/>
    </row>
    <row r="11" spans="2:156" s="5" customFormat="1" ht="24.95" customHeight="1" x14ac:dyDescent="0.25">
      <c r="B11" s="39">
        <v>4187</v>
      </c>
      <c r="C11" s="61" t="s">
        <v>41</v>
      </c>
      <c r="D11" s="59">
        <f t="shared" si="0"/>
        <v>0</v>
      </c>
      <c r="E11" s="40"/>
      <c r="F11" s="41"/>
      <c r="G11" s="41"/>
      <c r="H11" s="41"/>
      <c r="I11" s="41"/>
      <c r="J11" s="41"/>
      <c r="K11" s="41"/>
      <c r="L11" s="41"/>
      <c r="M11" s="43"/>
    </row>
    <row r="12" spans="2:156" s="5" customFormat="1" ht="24.95" customHeight="1" x14ac:dyDescent="0.25">
      <c r="B12" s="39">
        <v>8078</v>
      </c>
      <c r="C12" s="61" t="s">
        <v>22</v>
      </c>
      <c r="D12" s="59">
        <f t="shared" si="0"/>
        <v>2</v>
      </c>
      <c r="E12" s="40"/>
      <c r="F12" s="41"/>
      <c r="G12" s="41"/>
      <c r="H12" s="41"/>
      <c r="I12" s="41"/>
      <c r="J12" s="41"/>
      <c r="K12" s="41"/>
      <c r="L12" s="41">
        <v>2</v>
      </c>
      <c r="M12" s="43"/>
    </row>
    <row r="13" spans="2:156" s="5" customFormat="1" ht="24.95" customHeight="1" x14ac:dyDescent="0.25">
      <c r="B13" s="39">
        <v>8079</v>
      </c>
      <c r="C13" s="61" t="s">
        <v>28</v>
      </c>
      <c r="D13" s="59">
        <f t="shared" si="0"/>
        <v>0</v>
      </c>
      <c r="E13" s="40"/>
      <c r="F13" s="41"/>
      <c r="G13" s="41"/>
      <c r="H13" s="41"/>
      <c r="I13" s="41"/>
      <c r="J13" s="41"/>
      <c r="K13" s="41"/>
      <c r="L13" s="41"/>
      <c r="M13" s="43"/>
    </row>
    <row r="14" spans="2:156" s="5" customFormat="1" ht="24.95" customHeight="1" x14ac:dyDescent="0.25">
      <c r="B14" s="39">
        <v>8278</v>
      </c>
      <c r="C14" s="61" t="s">
        <v>22</v>
      </c>
      <c r="D14" s="59">
        <f t="shared" si="0"/>
        <v>0</v>
      </c>
      <c r="E14" s="40"/>
      <c r="F14" s="41"/>
      <c r="G14" s="41"/>
      <c r="H14" s="41"/>
      <c r="I14" s="41"/>
      <c r="J14" s="41"/>
      <c r="K14" s="41"/>
      <c r="L14" s="41"/>
      <c r="M14" s="43"/>
    </row>
    <row r="15" spans="2:156" s="5" customFormat="1" ht="24.95" customHeight="1" x14ac:dyDescent="0.25">
      <c r="B15" s="39">
        <v>4087</v>
      </c>
      <c r="C15" s="61" t="s">
        <v>42</v>
      </c>
      <c r="D15" s="59">
        <f t="shared" si="0"/>
        <v>0</v>
      </c>
      <c r="E15" s="40"/>
      <c r="F15" s="41"/>
      <c r="G15" s="41"/>
      <c r="H15" s="41"/>
      <c r="I15" s="41"/>
      <c r="J15" s="41"/>
      <c r="K15" s="41"/>
      <c r="L15" s="41"/>
      <c r="M15" s="43"/>
    </row>
    <row r="16" spans="2:156" s="5" customFormat="1" ht="24.95" customHeight="1" x14ac:dyDescent="0.25">
      <c r="B16" s="39">
        <v>4899</v>
      </c>
      <c r="C16" s="61" t="s">
        <v>33</v>
      </c>
      <c r="D16" s="59">
        <f t="shared" si="0"/>
        <v>0</v>
      </c>
      <c r="E16" s="40"/>
      <c r="F16" s="41"/>
      <c r="G16" s="41"/>
      <c r="H16" s="41"/>
      <c r="I16" s="41"/>
      <c r="J16" s="41"/>
      <c r="K16" s="41"/>
      <c r="L16" s="41"/>
      <c r="M16" s="43"/>
    </row>
    <row r="17" spans="2:13" s="5" customFormat="1" ht="24.95" customHeight="1" x14ac:dyDescent="0.25">
      <c r="B17" s="44">
        <v>8088</v>
      </c>
      <c r="C17" s="61" t="s">
        <v>22</v>
      </c>
      <c r="D17" s="59">
        <f t="shared" si="0"/>
        <v>1</v>
      </c>
      <c r="E17" s="40"/>
      <c r="F17" s="41"/>
      <c r="G17" s="41"/>
      <c r="H17" s="41"/>
      <c r="I17" s="41">
        <v>1</v>
      </c>
      <c r="J17" s="41"/>
      <c r="K17" s="41"/>
      <c r="L17" s="41"/>
      <c r="M17" s="43"/>
    </row>
    <row r="18" spans="2:13" s="5" customFormat="1" ht="24.95" customHeight="1" x14ac:dyDescent="0.25">
      <c r="B18" s="39" t="s">
        <v>26</v>
      </c>
      <c r="C18" s="61" t="s">
        <v>23</v>
      </c>
      <c r="D18" s="59">
        <f t="shared" si="0"/>
        <v>0</v>
      </c>
      <c r="E18" s="40"/>
      <c r="F18" s="41"/>
      <c r="G18" s="45"/>
      <c r="H18" s="41"/>
      <c r="I18" s="41"/>
      <c r="J18" s="41"/>
      <c r="K18" s="41"/>
      <c r="L18" s="41"/>
      <c r="M18" s="43"/>
    </row>
    <row r="19" spans="2:13" s="5" customFormat="1" ht="24.95" customHeight="1" x14ac:dyDescent="0.25">
      <c r="B19" s="39">
        <v>8098</v>
      </c>
      <c r="C19" s="61" t="s">
        <v>22</v>
      </c>
      <c r="D19" s="59">
        <f t="shared" si="0"/>
        <v>0</v>
      </c>
      <c r="E19" s="40"/>
      <c r="F19" s="41"/>
      <c r="G19" s="41"/>
      <c r="H19" s="41"/>
      <c r="I19" s="41"/>
      <c r="J19" s="41"/>
      <c r="K19" s="41"/>
      <c r="L19" s="41"/>
      <c r="M19" s="43"/>
    </row>
    <row r="20" spans="2:13" s="5" customFormat="1" ht="24.95" customHeight="1" x14ac:dyDescent="0.25">
      <c r="B20" s="39">
        <v>8109</v>
      </c>
      <c r="C20" s="61" t="s">
        <v>28</v>
      </c>
      <c r="D20" s="59">
        <f t="shared" si="0"/>
        <v>0</v>
      </c>
      <c r="E20" s="40"/>
      <c r="F20" s="41"/>
      <c r="G20" s="41"/>
      <c r="H20" s="41"/>
      <c r="I20" s="41"/>
      <c r="J20" s="41"/>
      <c r="K20" s="41"/>
      <c r="L20" s="41"/>
      <c r="M20" s="43"/>
    </row>
    <row r="21" spans="2:13" s="5" customFormat="1" ht="24.95" customHeight="1" x14ac:dyDescent="0.25">
      <c r="B21" s="39">
        <v>4072</v>
      </c>
      <c r="C21" s="61" t="s">
        <v>43</v>
      </c>
      <c r="D21" s="59">
        <f t="shared" si="0"/>
        <v>0</v>
      </c>
      <c r="E21" s="40"/>
      <c r="F21" s="41"/>
      <c r="G21" s="41"/>
      <c r="H21" s="41"/>
      <c r="I21" s="41"/>
      <c r="J21" s="41"/>
      <c r="K21" s="41"/>
      <c r="L21" s="41"/>
      <c r="M21" s="43"/>
    </row>
    <row r="22" spans="2:13" s="5" customFormat="1" ht="24.95" customHeight="1" x14ac:dyDescent="0.25">
      <c r="B22" s="39">
        <v>4186</v>
      </c>
      <c r="C22" s="61" t="s">
        <v>44</v>
      </c>
      <c r="D22" s="59">
        <f t="shared" si="0"/>
        <v>0</v>
      </c>
      <c r="E22" s="40"/>
      <c r="F22" s="41"/>
      <c r="G22" s="41"/>
      <c r="H22" s="41"/>
      <c r="I22" s="41"/>
      <c r="J22" s="41"/>
      <c r="K22" s="41"/>
      <c r="L22" s="41"/>
      <c r="M22" s="43"/>
    </row>
    <row r="23" spans="2:13" s="5" customFormat="1" ht="24.95" customHeight="1" x14ac:dyDescent="0.25">
      <c r="B23" s="39">
        <v>4101</v>
      </c>
      <c r="C23" s="61" t="s">
        <v>39</v>
      </c>
      <c r="D23" s="59">
        <f t="shared" si="0"/>
        <v>0</v>
      </c>
      <c r="E23" s="40"/>
      <c r="F23" s="41"/>
      <c r="G23" s="41"/>
      <c r="H23" s="41"/>
      <c r="I23" s="41"/>
      <c r="J23" s="41"/>
      <c r="K23" s="41"/>
      <c r="L23" s="41"/>
      <c r="M23" s="43"/>
    </row>
    <row r="24" spans="2:13" s="5" customFormat="1" ht="24.95" customHeight="1" x14ac:dyDescent="0.25">
      <c r="B24" s="39">
        <v>8118</v>
      </c>
      <c r="C24" s="61" t="s">
        <v>22</v>
      </c>
      <c r="D24" s="59">
        <f t="shared" si="0"/>
        <v>0</v>
      </c>
      <c r="E24" s="40"/>
      <c r="F24" s="41"/>
      <c r="G24" s="41"/>
      <c r="H24" s="41"/>
      <c r="I24" s="41"/>
      <c r="J24" s="41"/>
      <c r="K24" s="41"/>
      <c r="L24" s="41"/>
      <c r="M24" s="43"/>
    </row>
    <row r="25" spans="2:13" s="5" customFormat="1" ht="24.95" customHeight="1" x14ac:dyDescent="0.25">
      <c r="B25" s="39">
        <v>4064</v>
      </c>
      <c r="C25" s="61" t="s">
        <v>45</v>
      </c>
      <c r="D25" s="59">
        <f t="shared" si="0"/>
        <v>0</v>
      </c>
      <c r="E25" s="40"/>
      <c r="F25" s="41"/>
      <c r="G25" s="41"/>
      <c r="H25" s="41"/>
      <c r="I25" s="41"/>
      <c r="J25" s="41"/>
      <c r="K25" s="41"/>
      <c r="L25" s="41"/>
      <c r="M25" s="43"/>
    </row>
    <row r="26" spans="2:13" s="5" customFormat="1" ht="24.95" customHeight="1" x14ac:dyDescent="0.25">
      <c r="B26" s="39">
        <v>8129</v>
      </c>
      <c r="C26" s="61" t="s">
        <v>28</v>
      </c>
      <c r="D26" s="59">
        <f t="shared" si="0"/>
        <v>0</v>
      </c>
      <c r="E26" s="40"/>
      <c r="F26" s="41"/>
      <c r="G26" s="41"/>
      <c r="H26" s="41"/>
      <c r="I26" s="41"/>
      <c r="J26" s="41"/>
      <c r="K26" s="41"/>
      <c r="L26" s="41"/>
      <c r="M26" s="43"/>
    </row>
    <row r="27" spans="2:13" s="5" customFormat="1" ht="24.95" customHeight="1" x14ac:dyDescent="0.25">
      <c r="B27" s="39">
        <v>4086</v>
      </c>
      <c r="C27" s="61" t="s">
        <v>46</v>
      </c>
      <c r="D27" s="59">
        <f t="shared" si="0"/>
        <v>0</v>
      </c>
      <c r="E27" s="40"/>
      <c r="F27" s="41"/>
      <c r="G27" s="41"/>
      <c r="H27" s="41"/>
      <c r="I27" s="41"/>
      <c r="J27" s="41"/>
      <c r="K27" s="41"/>
      <c r="L27" s="41"/>
      <c r="M27" s="43"/>
    </row>
    <row r="28" spans="2:13" s="5" customFormat="1" ht="24.95" customHeight="1" x14ac:dyDescent="0.25">
      <c r="B28" s="39">
        <v>4325</v>
      </c>
      <c r="C28" s="61" t="s">
        <v>29</v>
      </c>
      <c r="D28" s="59">
        <f t="shared" si="0"/>
        <v>0</v>
      </c>
      <c r="E28" s="40"/>
      <c r="F28" s="41"/>
      <c r="G28" s="41"/>
      <c r="H28" s="41"/>
      <c r="I28" s="41"/>
      <c r="J28" s="41"/>
      <c r="K28" s="41"/>
      <c r="L28" s="41"/>
      <c r="M28" s="43"/>
    </row>
    <row r="29" spans="2:13" s="5" customFormat="1" ht="24.95" customHeight="1" x14ac:dyDescent="0.25">
      <c r="B29" s="44">
        <v>8139</v>
      </c>
      <c r="C29" s="61" t="s">
        <v>28</v>
      </c>
      <c r="D29" s="59">
        <f t="shared" si="0"/>
        <v>0</v>
      </c>
      <c r="E29" s="40"/>
      <c r="F29" s="41"/>
      <c r="G29" s="41"/>
      <c r="H29" s="41"/>
      <c r="I29" s="41"/>
      <c r="J29" s="41"/>
      <c r="K29" s="41"/>
      <c r="L29" s="41"/>
      <c r="M29" s="43"/>
    </row>
    <row r="30" spans="2:13" s="5" customFormat="1" ht="24.95" customHeight="1" x14ac:dyDescent="0.25">
      <c r="B30" s="39">
        <v>4110</v>
      </c>
      <c r="C30" s="61" t="s">
        <v>47</v>
      </c>
      <c r="D30" s="59">
        <f t="shared" si="0"/>
        <v>0</v>
      </c>
      <c r="E30" s="40"/>
      <c r="F30" s="41"/>
      <c r="G30" s="41"/>
      <c r="H30" s="41"/>
      <c r="I30" s="41"/>
      <c r="J30" s="41"/>
      <c r="K30" s="41"/>
      <c r="L30" s="41"/>
      <c r="M30" s="43"/>
    </row>
    <row r="31" spans="2:13" s="5" customFormat="1" ht="24.95" customHeight="1" x14ac:dyDescent="0.25">
      <c r="B31" s="39">
        <v>4143</v>
      </c>
      <c r="C31" s="61" t="s">
        <v>30</v>
      </c>
      <c r="D31" s="59">
        <f t="shared" si="0"/>
        <v>0</v>
      </c>
      <c r="E31" s="40"/>
      <c r="F31" s="41"/>
      <c r="G31" s="41"/>
      <c r="H31" s="41"/>
      <c r="I31" s="41"/>
      <c r="J31" s="41"/>
      <c r="K31" s="41"/>
      <c r="L31" s="41"/>
      <c r="M31" s="43"/>
    </row>
    <row r="32" spans="2:13" s="5" customFormat="1" ht="24.95" customHeight="1" x14ac:dyDescent="0.25">
      <c r="B32" s="39">
        <v>8148</v>
      </c>
      <c r="C32" s="61" t="s">
        <v>22</v>
      </c>
      <c r="D32" s="59">
        <f t="shared" si="0"/>
        <v>0</v>
      </c>
      <c r="E32" s="40"/>
      <c r="F32" s="41"/>
      <c r="G32" s="41"/>
      <c r="H32" s="41"/>
      <c r="I32" s="41"/>
      <c r="J32" s="41"/>
      <c r="K32" s="41"/>
      <c r="L32" s="41"/>
      <c r="M32" s="43"/>
    </row>
    <row r="33" spans="2:13" s="5" customFormat="1" ht="24.95" customHeight="1" x14ac:dyDescent="0.25">
      <c r="B33" s="39" t="s">
        <v>24</v>
      </c>
      <c r="C33" s="61" t="s">
        <v>48</v>
      </c>
      <c r="D33" s="59">
        <f t="shared" si="0"/>
        <v>0</v>
      </c>
      <c r="E33" s="40"/>
      <c r="F33" s="46"/>
      <c r="G33" s="46"/>
      <c r="H33" s="46"/>
      <c r="I33" s="46"/>
      <c r="J33" s="46"/>
      <c r="K33" s="46"/>
      <c r="L33" s="46"/>
      <c r="M33" s="47"/>
    </row>
    <row r="34" spans="2:13" s="5" customFormat="1" ht="24.95" customHeight="1" x14ac:dyDescent="0.25">
      <c r="B34" s="39">
        <v>4111</v>
      </c>
      <c r="C34" s="61" t="s">
        <v>49</v>
      </c>
      <c r="D34" s="59">
        <f t="shared" si="0"/>
        <v>0</v>
      </c>
      <c r="E34" s="40"/>
      <c r="F34" s="46"/>
      <c r="G34" s="46"/>
      <c r="H34" s="46"/>
      <c r="I34" s="46"/>
      <c r="J34" s="46"/>
      <c r="K34" s="46"/>
      <c r="L34" s="46"/>
      <c r="M34" s="47"/>
    </row>
    <row r="35" spans="2:13" s="5" customFormat="1" ht="24.95" customHeight="1" x14ac:dyDescent="0.25">
      <c r="B35" s="53">
        <v>4114</v>
      </c>
      <c r="C35" s="61" t="s">
        <v>32</v>
      </c>
      <c r="D35" s="59">
        <f t="shared" si="0"/>
        <v>0</v>
      </c>
      <c r="E35" s="40"/>
      <c r="F35" s="46"/>
      <c r="G35" s="46"/>
      <c r="H35" s="46"/>
      <c r="I35" s="46"/>
      <c r="J35" s="46"/>
      <c r="K35" s="46"/>
      <c r="L35" s="46"/>
      <c r="M35" s="47"/>
    </row>
    <row r="36" spans="2:13" s="5" customFormat="1" ht="24.95" customHeight="1" x14ac:dyDescent="0.25">
      <c r="B36" s="39">
        <v>8159</v>
      </c>
      <c r="C36" s="61" t="s">
        <v>28</v>
      </c>
      <c r="D36" s="59">
        <f t="shared" si="0"/>
        <v>0</v>
      </c>
      <c r="E36" s="40"/>
      <c r="F36" s="41"/>
      <c r="G36" s="41"/>
      <c r="H36" s="41"/>
      <c r="I36" s="41"/>
      <c r="J36" s="41"/>
      <c r="K36" s="41"/>
      <c r="L36" s="41"/>
      <c r="M36" s="43"/>
    </row>
    <row r="37" spans="2:13" s="5" customFormat="1" ht="24.95" customHeight="1" x14ac:dyDescent="0.25">
      <c r="B37" s="48">
        <v>8158</v>
      </c>
      <c r="C37" s="61" t="s">
        <v>22</v>
      </c>
      <c r="D37" s="59">
        <f t="shared" si="0"/>
        <v>0</v>
      </c>
      <c r="E37" s="40"/>
      <c r="F37" s="41"/>
      <c r="G37" s="41"/>
      <c r="H37" s="41"/>
      <c r="I37" s="41"/>
      <c r="J37" s="41"/>
      <c r="K37" s="41"/>
      <c r="L37" s="41"/>
      <c r="M37" s="43"/>
    </row>
    <row r="38" spans="2:13" s="5" customFormat="1" ht="24.95" customHeight="1" x14ac:dyDescent="0.25">
      <c r="B38" s="48">
        <v>8359</v>
      </c>
      <c r="C38" s="61" t="s">
        <v>28</v>
      </c>
      <c r="D38" s="59">
        <f t="shared" si="0"/>
        <v>0</v>
      </c>
      <c r="E38" s="40"/>
      <c r="F38" s="41"/>
      <c r="G38" s="41"/>
      <c r="H38" s="41"/>
      <c r="I38" s="41"/>
      <c r="J38" s="41"/>
      <c r="K38" s="41"/>
      <c r="L38" s="41"/>
      <c r="M38" s="43"/>
    </row>
    <row r="39" spans="2:13" s="5" customFormat="1" ht="24.95" customHeight="1" x14ac:dyDescent="0.25">
      <c r="B39" s="39">
        <v>4969</v>
      </c>
      <c r="C39" s="61" t="s">
        <v>33</v>
      </c>
      <c r="D39" s="59">
        <f t="shared" si="0"/>
        <v>0</v>
      </c>
      <c r="E39" s="40"/>
      <c r="F39" s="41"/>
      <c r="G39" s="41"/>
      <c r="H39" s="41"/>
      <c r="I39" s="41"/>
      <c r="J39" s="41"/>
      <c r="K39" s="41"/>
      <c r="L39" s="41"/>
      <c r="M39" s="43"/>
    </row>
    <row r="40" spans="2:13" s="5" customFormat="1" ht="24.95" customHeight="1" x14ac:dyDescent="0.25">
      <c r="B40" s="39" t="s">
        <v>40</v>
      </c>
      <c r="C40" s="61" t="s">
        <v>23</v>
      </c>
      <c r="D40" s="59">
        <f t="shared" si="0"/>
        <v>0</v>
      </c>
      <c r="E40" s="40"/>
      <c r="F40" s="41"/>
      <c r="G40" s="41"/>
      <c r="H40" s="41"/>
      <c r="I40" s="41"/>
      <c r="J40" s="41"/>
      <c r="K40" s="41"/>
      <c r="L40" s="41"/>
      <c r="M40" s="43"/>
    </row>
    <row r="41" spans="2:13" s="5" customFormat="1" ht="24.95" customHeight="1" x14ac:dyDescent="0.25">
      <c r="B41" s="39">
        <v>8169</v>
      </c>
      <c r="C41" s="61" t="s">
        <v>28</v>
      </c>
      <c r="D41" s="59">
        <f t="shared" si="0"/>
        <v>0</v>
      </c>
      <c r="E41" s="40"/>
      <c r="F41" s="41"/>
      <c r="G41" s="41"/>
      <c r="H41" s="41"/>
      <c r="I41" s="41"/>
      <c r="J41" s="41"/>
      <c r="K41" s="41"/>
      <c r="L41" s="41"/>
      <c r="M41" s="43"/>
    </row>
    <row r="42" spans="2:13" s="5" customFormat="1" ht="24.95" customHeight="1" x14ac:dyDescent="0.25">
      <c r="B42" s="39">
        <v>8168</v>
      </c>
      <c r="C42" s="61" t="s">
        <v>22</v>
      </c>
      <c r="D42" s="59">
        <f t="shared" si="0"/>
        <v>0</v>
      </c>
      <c r="E42" s="40"/>
      <c r="F42" s="41"/>
      <c r="G42" s="41"/>
      <c r="H42" s="41"/>
      <c r="I42" s="41"/>
      <c r="J42" s="41"/>
      <c r="K42" s="41"/>
      <c r="L42" s="41"/>
      <c r="M42" s="43"/>
    </row>
    <row r="43" spans="2:13" s="5" customFormat="1" ht="24.95" customHeight="1" x14ac:dyDescent="0.25">
      <c r="B43" s="39">
        <v>8179</v>
      </c>
      <c r="C43" s="61" t="s">
        <v>52</v>
      </c>
      <c r="D43" s="59">
        <f t="shared" si="0"/>
        <v>0</v>
      </c>
      <c r="E43" s="40"/>
      <c r="F43" s="41"/>
      <c r="G43" s="41"/>
      <c r="H43" s="41"/>
      <c r="I43" s="41"/>
      <c r="J43" s="41"/>
      <c r="K43" s="41"/>
      <c r="L43" s="41"/>
      <c r="M43" s="43"/>
    </row>
    <row r="44" spans="2:13" s="5" customFormat="1" ht="24.95" customHeight="1" x14ac:dyDescent="0.25">
      <c r="B44" s="44" t="s">
        <v>50</v>
      </c>
      <c r="C44" s="61" t="s">
        <v>53</v>
      </c>
      <c r="D44" s="59">
        <f t="shared" si="0"/>
        <v>0</v>
      </c>
      <c r="E44" s="40"/>
      <c r="F44" s="41"/>
      <c r="G44" s="41"/>
      <c r="H44" s="41"/>
      <c r="I44" s="46"/>
      <c r="J44" s="41"/>
      <c r="K44" s="41"/>
      <c r="L44" s="41"/>
      <c r="M44" s="43"/>
    </row>
    <row r="45" spans="2:13" s="5" customFormat="1" ht="24.95" customHeight="1" x14ac:dyDescent="0.25">
      <c r="B45" s="39">
        <v>4175</v>
      </c>
      <c r="C45" s="61" t="s">
        <v>31</v>
      </c>
      <c r="D45" s="59">
        <f t="shared" si="0"/>
        <v>0</v>
      </c>
      <c r="E45" s="40"/>
      <c r="F45" s="41"/>
      <c r="G45" s="41"/>
      <c r="H45" s="41"/>
      <c r="I45" s="46"/>
      <c r="J45" s="41"/>
      <c r="K45" s="41"/>
      <c r="L45" s="41"/>
      <c r="M45" s="43"/>
    </row>
    <row r="46" spans="2:13" s="5" customFormat="1" ht="24.95" customHeight="1" x14ac:dyDescent="0.25">
      <c r="B46" s="39">
        <v>8178</v>
      </c>
      <c r="C46" s="61" t="s">
        <v>22</v>
      </c>
      <c r="D46" s="59">
        <f t="shared" si="0"/>
        <v>0</v>
      </c>
      <c r="E46" s="40"/>
      <c r="F46" s="41"/>
      <c r="G46" s="41"/>
      <c r="H46" s="41"/>
      <c r="I46" s="41"/>
      <c r="J46" s="41"/>
      <c r="K46" s="41"/>
      <c r="L46" s="41"/>
      <c r="M46" s="43"/>
    </row>
    <row r="47" spans="2:13" ht="24.95" customHeight="1" x14ac:dyDescent="0.2">
      <c r="B47" s="39">
        <v>8389</v>
      </c>
      <c r="C47" s="61" t="s">
        <v>28</v>
      </c>
      <c r="D47" s="59">
        <f t="shared" si="0"/>
        <v>0</v>
      </c>
      <c r="E47" s="40"/>
      <c r="F47" s="41"/>
      <c r="G47" s="41"/>
      <c r="H47" s="41"/>
      <c r="I47" s="41"/>
      <c r="J47" s="41"/>
      <c r="K47" s="41"/>
      <c r="L47" s="41"/>
      <c r="M47" s="43"/>
    </row>
    <row r="48" spans="2:13" ht="24.95" customHeight="1" x14ac:dyDescent="0.2">
      <c r="B48" s="39">
        <v>8189</v>
      </c>
      <c r="C48" s="61" t="s">
        <v>28</v>
      </c>
      <c r="D48" s="59">
        <f t="shared" si="0"/>
        <v>0</v>
      </c>
      <c r="E48" s="40"/>
      <c r="F48" s="41"/>
      <c r="G48" s="41"/>
      <c r="H48" s="41"/>
      <c r="I48" s="46"/>
      <c r="J48" s="41"/>
      <c r="K48" s="46"/>
      <c r="L48" s="41"/>
      <c r="M48" s="43"/>
    </row>
    <row r="49" spans="2:13" ht="24.95" customHeight="1" x14ac:dyDescent="0.2">
      <c r="B49" s="39" t="s">
        <v>25</v>
      </c>
      <c r="C49" s="61" t="s">
        <v>38</v>
      </c>
      <c r="D49" s="59">
        <f t="shared" si="0"/>
        <v>0</v>
      </c>
      <c r="E49" s="40"/>
      <c r="F49" s="41"/>
      <c r="G49" s="41"/>
      <c r="H49" s="41"/>
      <c r="I49" s="41"/>
      <c r="J49" s="41"/>
      <c r="K49" s="41"/>
      <c r="L49" s="41"/>
      <c r="M49" s="43"/>
    </row>
    <row r="50" spans="2:13" ht="24.95" customHeight="1" x14ac:dyDescent="0.2">
      <c r="B50" s="39" t="s">
        <v>27</v>
      </c>
      <c r="C50" s="61" t="s">
        <v>23</v>
      </c>
      <c r="D50" s="59">
        <f t="shared" ref="D50" si="1">SUM(E50:M50)</f>
        <v>0</v>
      </c>
      <c r="E50" s="40"/>
      <c r="F50" s="41"/>
      <c r="G50" s="41"/>
      <c r="H50" s="41"/>
      <c r="I50" s="41"/>
      <c r="J50" s="41"/>
      <c r="K50" s="41"/>
      <c r="L50" s="41"/>
      <c r="M50" s="43"/>
    </row>
    <row r="51" spans="2:13" ht="24.95" customHeight="1" x14ac:dyDescent="0.2">
      <c r="B51" s="39">
        <v>8199</v>
      </c>
      <c r="C51" s="61" t="s">
        <v>28</v>
      </c>
      <c r="D51" s="59">
        <f t="shared" si="0"/>
        <v>0</v>
      </c>
      <c r="E51" s="40"/>
      <c r="F51" s="41"/>
      <c r="G51" s="41"/>
      <c r="H51" s="41"/>
      <c r="I51" s="41"/>
      <c r="J51" s="41"/>
      <c r="K51" s="41"/>
      <c r="L51" s="41"/>
      <c r="M51" s="43"/>
    </row>
    <row r="52" spans="2:13" ht="24.95" customHeight="1" x14ac:dyDescent="0.2">
      <c r="B52" s="48">
        <v>8198</v>
      </c>
      <c r="C52" s="62" t="s">
        <v>22</v>
      </c>
      <c r="D52" s="59">
        <f t="shared" ref="D52:D62" si="2">SUM(E52:M52)</f>
        <v>0</v>
      </c>
      <c r="E52" s="40"/>
      <c r="F52" s="41"/>
      <c r="G52" s="41"/>
      <c r="H52" s="41"/>
      <c r="I52" s="41"/>
      <c r="J52" s="41"/>
      <c r="K52" s="41"/>
      <c r="L52" s="41"/>
      <c r="M52" s="43"/>
    </row>
    <row r="53" spans="2:13" ht="24.95" customHeight="1" x14ac:dyDescent="0.2">
      <c r="B53" s="39">
        <v>8209</v>
      </c>
      <c r="C53" s="61" t="s">
        <v>28</v>
      </c>
      <c r="D53" s="59">
        <f t="shared" si="2"/>
        <v>0</v>
      </c>
      <c r="E53" s="40"/>
      <c r="F53" s="41"/>
      <c r="G53" s="41"/>
      <c r="H53" s="41"/>
      <c r="I53" s="41"/>
      <c r="J53" s="41"/>
      <c r="K53" s="41"/>
      <c r="L53" s="41"/>
      <c r="M53" s="43"/>
    </row>
    <row r="54" spans="2:13" ht="24.95" customHeight="1" x14ac:dyDescent="0.2">
      <c r="B54" s="39">
        <v>4909</v>
      </c>
      <c r="C54" s="61" t="s">
        <v>33</v>
      </c>
      <c r="D54" s="59">
        <f t="shared" si="2"/>
        <v>0</v>
      </c>
      <c r="E54" s="40"/>
      <c r="F54" s="41"/>
      <c r="G54" s="41"/>
      <c r="H54" s="41"/>
      <c r="I54" s="41"/>
      <c r="J54" s="41"/>
      <c r="K54" s="41"/>
      <c r="L54" s="41"/>
      <c r="M54" s="43"/>
    </row>
    <row r="55" spans="2:13" ht="24.95" customHeight="1" x14ac:dyDescent="0.2">
      <c r="B55" s="39">
        <v>8208</v>
      </c>
      <c r="C55" s="61" t="s">
        <v>22</v>
      </c>
      <c r="D55" s="59">
        <f t="shared" si="2"/>
        <v>0</v>
      </c>
      <c r="E55" s="40"/>
      <c r="F55" s="41"/>
      <c r="G55" s="41"/>
      <c r="H55" s="41"/>
      <c r="I55" s="41"/>
      <c r="J55" s="41"/>
      <c r="K55" s="41"/>
      <c r="L55" s="41"/>
      <c r="M55" s="43"/>
    </row>
    <row r="56" spans="2:13" ht="24.95" customHeight="1" x14ac:dyDescent="0.2">
      <c r="B56" s="39">
        <v>4184</v>
      </c>
      <c r="C56" s="61" t="s">
        <v>51</v>
      </c>
      <c r="D56" s="59">
        <f t="shared" si="2"/>
        <v>0</v>
      </c>
      <c r="E56" s="40"/>
      <c r="F56" s="41"/>
      <c r="G56" s="41"/>
      <c r="H56" s="41"/>
      <c r="I56" s="41"/>
      <c r="J56" s="41"/>
      <c r="K56" s="41"/>
      <c r="L56" s="41"/>
      <c r="M56" s="43"/>
    </row>
    <row r="57" spans="2:13" ht="24.95" customHeight="1" x14ac:dyDescent="0.2">
      <c r="B57" s="71" t="s">
        <v>34</v>
      </c>
      <c r="C57" s="72" t="s">
        <v>54</v>
      </c>
      <c r="D57" s="59">
        <f t="shared" si="2"/>
        <v>0</v>
      </c>
      <c r="E57" s="40"/>
      <c r="F57" s="41"/>
      <c r="G57" s="41"/>
      <c r="H57" s="41"/>
      <c r="I57" s="41"/>
      <c r="J57" s="41"/>
      <c r="K57" s="41"/>
      <c r="L57" s="41"/>
      <c r="M57" s="43"/>
    </row>
    <row r="58" spans="2:13" ht="24.95" customHeight="1" x14ac:dyDescent="0.2">
      <c r="B58" s="71">
        <v>8219</v>
      </c>
      <c r="C58" s="72" t="s">
        <v>28</v>
      </c>
      <c r="D58" s="59">
        <f t="shared" si="2"/>
        <v>0</v>
      </c>
      <c r="E58" s="40"/>
      <c r="F58" s="41"/>
      <c r="G58" s="41"/>
      <c r="H58" s="41"/>
      <c r="I58" s="41"/>
      <c r="J58" s="41"/>
      <c r="K58" s="41"/>
      <c r="L58" s="41"/>
      <c r="M58" s="43"/>
    </row>
    <row r="59" spans="2:13" ht="24.95" customHeight="1" x14ac:dyDescent="0.2">
      <c r="B59" s="71"/>
      <c r="C59" s="72"/>
      <c r="D59" s="59"/>
      <c r="E59" s="40"/>
      <c r="F59" s="41"/>
      <c r="G59" s="41"/>
      <c r="H59" s="41"/>
      <c r="I59" s="41"/>
      <c r="J59" s="41"/>
      <c r="K59" s="41"/>
      <c r="L59" s="41"/>
      <c r="M59" s="43"/>
    </row>
    <row r="60" spans="2:13" ht="24.95" customHeight="1" x14ac:dyDescent="0.2">
      <c r="B60" s="65"/>
      <c r="C60" s="64"/>
      <c r="D60" s="59"/>
      <c r="E60" s="40"/>
      <c r="F60" s="41"/>
      <c r="G60" s="41"/>
      <c r="H60" s="41"/>
      <c r="I60" s="41"/>
      <c r="J60" s="41"/>
      <c r="K60" s="41"/>
      <c r="L60" s="41"/>
      <c r="M60" s="43"/>
    </row>
    <row r="61" spans="2:13" ht="24.95" customHeight="1" x14ac:dyDescent="0.2">
      <c r="B61" s="65"/>
      <c r="C61" s="64"/>
      <c r="D61" s="59"/>
      <c r="E61" s="40"/>
      <c r="F61" s="41"/>
      <c r="G61" s="41"/>
      <c r="H61" s="41"/>
      <c r="I61" s="41"/>
      <c r="J61" s="41"/>
      <c r="K61" s="41"/>
      <c r="L61" s="41"/>
      <c r="M61" s="43"/>
    </row>
    <row r="62" spans="2:13" ht="24.95" customHeight="1" x14ac:dyDescent="0.2">
      <c r="B62" s="65">
        <f>'01'!B62</f>
        <v>0</v>
      </c>
      <c r="C62" s="64">
        <f>'01'!C62</f>
        <v>0</v>
      </c>
      <c r="D62" s="59">
        <f t="shared" si="2"/>
        <v>0</v>
      </c>
      <c r="E62" s="40"/>
      <c r="F62" s="41"/>
      <c r="G62" s="41"/>
      <c r="H62" s="41"/>
      <c r="I62" s="41"/>
      <c r="J62" s="41"/>
      <c r="K62" s="41"/>
      <c r="L62" s="41"/>
      <c r="M62" s="43"/>
    </row>
    <row r="63" spans="2:13" s="5" customFormat="1" ht="24.75" customHeight="1" thickBot="1" x14ac:dyDescent="0.3">
      <c r="B63" s="95" t="s">
        <v>4</v>
      </c>
      <c r="C63" s="96"/>
      <c r="D63" s="21">
        <f t="shared" ref="D63:M63" si="3">SUM(D6:D62)</f>
        <v>3</v>
      </c>
      <c r="E63" s="34">
        <f>SUM(E6:E62)</f>
        <v>0</v>
      </c>
      <c r="F63" s="34">
        <f t="shared" si="3"/>
        <v>0</v>
      </c>
      <c r="G63" s="34">
        <f t="shared" si="3"/>
        <v>0</v>
      </c>
      <c r="H63" s="34">
        <f t="shared" si="3"/>
        <v>0</v>
      </c>
      <c r="I63" s="34">
        <f t="shared" si="3"/>
        <v>1</v>
      </c>
      <c r="J63" s="34">
        <f t="shared" si="3"/>
        <v>0</v>
      </c>
      <c r="K63" s="34">
        <f t="shared" si="3"/>
        <v>0</v>
      </c>
      <c r="L63" s="34">
        <f t="shared" si="3"/>
        <v>2</v>
      </c>
      <c r="M63" s="34">
        <f t="shared" si="3"/>
        <v>0</v>
      </c>
    </row>
    <row r="64" spans="2:13" s="5" customFormat="1" ht="16.5" customHeight="1" thickBot="1" x14ac:dyDescent="0.3"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</row>
    <row r="65" spans="2:13" s="5" customFormat="1" ht="16.5" customHeight="1" thickBot="1" x14ac:dyDescent="0.3">
      <c r="B65" s="97" t="s">
        <v>5</v>
      </c>
      <c r="C65" s="98"/>
      <c r="D65" s="99"/>
      <c r="E65" s="99"/>
      <c r="F65" s="99"/>
      <c r="G65" s="99"/>
      <c r="H65" s="99"/>
      <c r="I65" s="99"/>
      <c r="J65" s="99"/>
      <c r="K65" s="99"/>
      <c r="L65" s="99"/>
      <c r="M65" s="100"/>
    </row>
    <row r="66" spans="2:13" s="5" customFormat="1" ht="16.5" customHeight="1" x14ac:dyDescent="0.25">
      <c r="B66" s="107" t="s">
        <v>6</v>
      </c>
      <c r="C66" s="108"/>
      <c r="D66" s="109" t="s">
        <v>7</v>
      </c>
      <c r="E66" s="110"/>
      <c r="F66" s="110"/>
      <c r="G66" s="110"/>
      <c r="H66" s="111"/>
      <c r="I66" s="109" t="s">
        <v>8</v>
      </c>
      <c r="J66" s="110"/>
      <c r="K66" s="110"/>
      <c r="L66" s="110"/>
      <c r="M66" s="112"/>
    </row>
    <row r="67" spans="2:13" ht="16.5" customHeight="1" x14ac:dyDescent="0.2">
      <c r="B67" s="101" t="s">
        <v>9</v>
      </c>
      <c r="C67" s="102"/>
      <c r="D67" s="103" t="s">
        <v>10</v>
      </c>
      <c r="E67" s="104"/>
      <c r="F67" s="104"/>
      <c r="G67" s="104"/>
      <c r="H67" s="105"/>
      <c r="I67" s="103" t="s">
        <v>11</v>
      </c>
      <c r="J67" s="104"/>
      <c r="K67" s="104"/>
      <c r="L67" s="104"/>
      <c r="M67" s="106"/>
    </row>
    <row r="68" spans="2:13" ht="16.5" customHeight="1" thickBot="1" x14ac:dyDescent="0.25">
      <c r="B68" s="89" t="s">
        <v>12</v>
      </c>
      <c r="C68" s="90"/>
      <c r="D68" s="91" t="s">
        <v>13</v>
      </c>
      <c r="E68" s="92"/>
      <c r="F68" s="92"/>
      <c r="G68" s="92"/>
      <c r="H68" s="93"/>
      <c r="I68" s="91" t="s">
        <v>14</v>
      </c>
      <c r="J68" s="92"/>
      <c r="K68" s="92"/>
      <c r="L68" s="92"/>
      <c r="M68" s="94"/>
    </row>
    <row r="69" spans="2:13" x14ac:dyDescent="0.2">
      <c r="B69" s="2"/>
    </row>
    <row r="70" spans="2:13" x14ac:dyDescent="0.2">
      <c r="B70" s="2"/>
    </row>
    <row r="164" spans="2:14" x14ac:dyDescent="0.2">
      <c r="B164" s="2"/>
      <c r="J164" s="10" t="s">
        <v>15</v>
      </c>
      <c r="K164" s="10"/>
      <c r="L164" s="10"/>
      <c r="M164" s="10" t="s">
        <v>16</v>
      </c>
      <c r="N164" s="10" t="s">
        <v>17</v>
      </c>
    </row>
    <row r="165" spans="2:14" x14ac:dyDescent="0.2">
      <c r="B165" s="2"/>
      <c r="J165" s="10" t="s">
        <v>18</v>
      </c>
      <c r="K165" s="10"/>
      <c r="L165" s="10"/>
      <c r="M165" s="10" t="s">
        <v>19</v>
      </c>
    </row>
    <row r="166" spans="2:14" x14ac:dyDescent="0.2">
      <c r="B166" s="2"/>
    </row>
    <row r="167" spans="2:14" x14ac:dyDescent="0.2">
      <c r="B167" s="2"/>
    </row>
  </sheetData>
  <sheetProtection selectLockedCells="1"/>
  <mergeCells count="17">
    <mergeCell ref="B68:C68"/>
    <mergeCell ref="D68:H68"/>
    <mergeCell ref="I68:M68"/>
    <mergeCell ref="B66:C66"/>
    <mergeCell ref="D66:H66"/>
    <mergeCell ref="I66:M66"/>
    <mergeCell ref="B67:C67"/>
    <mergeCell ref="D67:H67"/>
    <mergeCell ref="I67:M67"/>
    <mergeCell ref="B63:C63"/>
    <mergeCell ref="B65:M65"/>
    <mergeCell ref="B2:M2"/>
    <mergeCell ref="B3:M3"/>
    <mergeCell ref="B4:B5"/>
    <mergeCell ref="C4:C5"/>
    <mergeCell ref="D4:D5"/>
    <mergeCell ref="E4:M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Z167"/>
  <sheetViews>
    <sheetView topLeftCell="A25" zoomScale="75" zoomScaleNormal="75" workbookViewId="0">
      <selection activeCell="I35" sqref="I35"/>
    </sheetView>
  </sheetViews>
  <sheetFormatPr baseColWidth="10" defaultRowHeight="12.75" x14ac:dyDescent="0.2"/>
  <cols>
    <col min="1" max="1" width="11.42578125" style="2"/>
    <col min="2" max="2" width="21.42578125" style="10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13" t="str">
        <f>'01'!B2:M2</f>
        <v xml:space="preserve">IRREGULARIDADES DE TARIFAS 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"/>
    </row>
    <row r="3" spans="2:156" s="3" customFormat="1" ht="16.899999999999999" customHeight="1" thickBot="1" x14ac:dyDescent="0.3">
      <c r="B3" s="116" t="s">
        <v>21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</row>
    <row r="4" spans="2:156" ht="15.75" customHeight="1" thickBot="1" x14ac:dyDescent="0.25">
      <c r="B4" s="84" t="s">
        <v>0</v>
      </c>
      <c r="C4" s="119" t="s">
        <v>1</v>
      </c>
      <c r="D4" s="82" t="s">
        <v>2</v>
      </c>
      <c r="E4" s="86" t="s">
        <v>3</v>
      </c>
      <c r="F4" s="87"/>
      <c r="G4" s="87"/>
      <c r="H4" s="87"/>
      <c r="I4" s="87"/>
      <c r="J4" s="87"/>
      <c r="K4" s="87"/>
      <c r="L4" s="87"/>
      <c r="M4" s="88"/>
    </row>
    <row r="5" spans="2:156" ht="15.75" customHeight="1" thickBot="1" x14ac:dyDescent="0.25">
      <c r="B5" s="85"/>
      <c r="C5" s="120"/>
      <c r="D5" s="83"/>
      <c r="E5" s="33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2">
        <v>7</v>
      </c>
      <c r="L5" s="12">
        <v>8</v>
      </c>
      <c r="M5" s="13">
        <v>9</v>
      </c>
    </row>
    <row r="6" spans="2:156" ht="27" customHeight="1" x14ac:dyDescent="0.2">
      <c r="B6" s="35">
        <v>4275</v>
      </c>
      <c r="C6" s="60" t="s">
        <v>36</v>
      </c>
      <c r="D6" s="58">
        <f t="shared" ref="D6:D51" si="0">SUM(E6:M6)</f>
        <v>0</v>
      </c>
      <c r="E6" s="49"/>
      <c r="F6" s="37"/>
      <c r="G6" s="37"/>
      <c r="H6" s="37"/>
      <c r="I6" s="37"/>
      <c r="J6" s="37"/>
      <c r="K6" s="37"/>
      <c r="L6" s="37"/>
      <c r="M6" s="38"/>
    </row>
    <row r="7" spans="2:156" s="5" customFormat="1" ht="24.95" customHeight="1" x14ac:dyDescent="0.25">
      <c r="B7" s="39">
        <v>8058</v>
      </c>
      <c r="C7" s="61" t="s">
        <v>22</v>
      </c>
      <c r="D7" s="59">
        <f t="shared" si="0"/>
        <v>4</v>
      </c>
      <c r="E7" s="50"/>
      <c r="F7" s="51"/>
      <c r="G7" s="51"/>
      <c r="H7" s="51"/>
      <c r="I7" s="51">
        <v>2</v>
      </c>
      <c r="J7" s="51"/>
      <c r="K7" s="51"/>
      <c r="L7" s="51">
        <v>2</v>
      </c>
      <c r="M7" s="5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</row>
    <row r="8" spans="2:156" s="5" customFormat="1" ht="24.95" customHeight="1" x14ac:dyDescent="0.25">
      <c r="B8" s="39">
        <v>8069</v>
      </c>
      <c r="C8" s="61" t="s">
        <v>28</v>
      </c>
      <c r="D8" s="59">
        <f t="shared" si="0"/>
        <v>0</v>
      </c>
      <c r="E8" s="40"/>
      <c r="F8" s="41"/>
      <c r="G8" s="41"/>
      <c r="H8" s="41"/>
      <c r="I8" s="41"/>
      <c r="J8" s="41"/>
      <c r="K8" s="42"/>
      <c r="L8" s="41"/>
      <c r="M8" s="4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2:156" s="5" customFormat="1" ht="24.95" customHeight="1" x14ac:dyDescent="0.25">
      <c r="B9" s="39">
        <v>8068</v>
      </c>
      <c r="C9" s="61" t="s">
        <v>22</v>
      </c>
      <c r="D9" s="59">
        <f t="shared" si="0"/>
        <v>0</v>
      </c>
      <c r="E9" s="40"/>
      <c r="F9" s="41"/>
      <c r="G9" s="41"/>
      <c r="H9" s="41"/>
      <c r="I9" s="41"/>
      <c r="J9" s="41"/>
      <c r="K9" s="41"/>
      <c r="L9" s="41"/>
      <c r="M9" s="43"/>
    </row>
    <row r="10" spans="2:156" s="5" customFormat="1" ht="24.95" customHeight="1" x14ac:dyDescent="0.25">
      <c r="B10" s="39" t="s">
        <v>37</v>
      </c>
      <c r="C10" s="61" t="s">
        <v>23</v>
      </c>
      <c r="D10" s="59">
        <f t="shared" si="0"/>
        <v>0</v>
      </c>
      <c r="E10" s="40"/>
      <c r="F10" s="41"/>
      <c r="G10" s="41"/>
      <c r="H10" s="41"/>
      <c r="I10" s="41"/>
      <c r="J10" s="41"/>
      <c r="K10" s="41"/>
      <c r="L10" s="41"/>
      <c r="M10" s="43"/>
    </row>
    <row r="11" spans="2:156" s="5" customFormat="1" ht="24.95" customHeight="1" x14ac:dyDescent="0.25">
      <c r="B11" s="39">
        <v>4187</v>
      </c>
      <c r="C11" s="61" t="s">
        <v>41</v>
      </c>
      <c r="D11" s="59">
        <f t="shared" si="0"/>
        <v>0</v>
      </c>
      <c r="E11" s="40"/>
      <c r="F11" s="41"/>
      <c r="G11" s="41"/>
      <c r="H11" s="41"/>
      <c r="I11" s="41"/>
      <c r="J11" s="41"/>
      <c r="K11" s="41"/>
      <c r="L11" s="41"/>
      <c r="M11" s="43"/>
    </row>
    <row r="12" spans="2:156" s="5" customFormat="1" ht="24.95" customHeight="1" x14ac:dyDescent="0.25">
      <c r="B12" s="39">
        <v>8078</v>
      </c>
      <c r="C12" s="61" t="s">
        <v>22</v>
      </c>
      <c r="D12" s="59">
        <f t="shared" si="0"/>
        <v>2</v>
      </c>
      <c r="E12" s="40"/>
      <c r="F12" s="41"/>
      <c r="G12" s="41"/>
      <c r="H12" s="41"/>
      <c r="I12" s="41"/>
      <c r="J12" s="41"/>
      <c r="K12" s="41"/>
      <c r="L12" s="41">
        <v>2</v>
      </c>
      <c r="M12" s="43"/>
    </row>
    <row r="13" spans="2:156" s="5" customFormat="1" ht="24.95" customHeight="1" x14ac:dyDescent="0.25">
      <c r="B13" s="39">
        <v>8079</v>
      </c>
      <c r="C13" s="61" t="s">
        <v>28</v>
      </c>
      <c r="D13" s="59">
        <f t="shared" si="0"/>
        <v>0</v>
      </c>
      <c r="E13" s="40"/>
      <c r="F13" s="41"/>
      <c r="G13" s="41"/>
      <c r="H13" s="41"/>
      <c r="I13" s="41"/>
      <c r="J13" s="41"/>
      <c r="K13" s="41"/>
      <c r="L13" s="41"/>
      <c r="M13" s="43"/>
    </row>
    <row r="14" spans="2:156" s="5" customFormat="1" ht="24.95" customHeight="1" x14ac:dyDescent="0.25">
      <c r="B14" s="39">
        <v>8278</v>
      </c>
      <c r="C14" s="61" t="s">
        <v>22</v>
      </c>
      <c r="D14" s="59">
        <f t="shared" si="0"/>
        <v>0</v>
      </c>
      <c r="E14" s="40"/>
      <c r="F14" s="41"/>
      <c r="G14" s="41"/>
      <c r="H14" s="41"/>
      <c r="I14" s="41"/>
      <c r="J14" s="41"/>
      <c r="K14" s="41"/>
      <c r="L14" s="41"/>
      <c r="M14" s="43"/>
    </row>
    <row r="15" spans="2:156" s="5" customFormat="1" ht="24.95" customHeight="1" x14ac:dyDescent="0.25">
      <c r="B15" s="39">
        <v>4087</v>
      </c>
      <c r="C15" s="61" t="s">
        <v>42</v>
      </c>
      <c r="D15" s="59">
        <f t="shared" si="0"/>
        <v>0</v>
      </c>
      <c r="E15" s="40"/>
      <c r="F15" s="41"/>
      <c r="G15" s="41"/>
      <c r="H15" s="41"/>
      <c r="I15" s="41"/>
      <c r="J15" s="41"/>
      <c r="K15" s="41"/>
      <c r="L15" s="41"/>
      <c r="M15" s="43"/>
    </row>
    <row r="16" spans="2:156" s="5" customFormat="1" ht="24.95" customHeight="1" x14ac:dyDescent="0.25">
      <c r="B16" s="39">
        <v>4899</v>
      </c>
      <c r="C16" s="61" t="s">
        <v>33</v>
      </c>
      <c r="D16" s="59">
        <f t="shared" si="0"/>
        <v>0</v>
      </c>
      <c r="E16" s="40"/>
      <c r="F16" s="41"/>
      <c r="G16" s="41"/>
      <c r="H16" s="41"/>
      <c r="I16" s="41"/>
      <c r="J16" s="41"/>
      <c r="K16" s="41"/>
      <c r="L16" s="41"/>
      <c r="M16" s="43"/>
    </row>
    <row r="17" spans="2:13" s="5" customFormat="1" ht="24.95" customHeight="1" x14ac:dyDescent="0.25">
      <c r="B17" s="44">
        <v>8088</v>
      </c>
      <c r="C17" s="61" t="s">
        <v>22</v>
      </c>
      <c r="D17" s="59">
        <f t="shared" si="0"/>
        <v>0</v>
      </c>
      <c r="E17" s="40"/>
      <c r="F17" s="41"/>
      <c r="G17" s="41"/>
      <c r="H17" s="41"/>
      <c r="I17" s="41"/>
      <c r="J17" s="41"/>
      <c r="K17" s="41"/>
      <c r="L17" s="41"/>
      <c r="M17" s="43"/>
    </row>
    <row r="18" spans="2:13" s="5" customFormat="1" ht="24.95" customHeight="1" x14ac:dyDescent="0.25">
      <c r="B18" s="39" t="s">
        <v>26</v>
      </c>
      <c r="C18" s="61" t="s">
        <v>23</v>
      </c>
      <c r="D18" s="59">
        <f t="shared" si="0"/>
        <v>0</v>
      </c>
      <c r="E18" s="40"/>
      <c r="F18" s="41"/>
      <c r="G18" s="45"/>
      <c r="H18" s="41"/>
      <c r="I18" s="41"/>
      <c r="J18" s="41"/>
      <c r="K18" s="41"/>
      <c r="L18" s="41"/>
      <c r="M18" s="43"/>
    </row>
    <row r="19" spans="2:13" s="5" customFormat="1" ht="24.95" customHeight="1" x14ac:dyDescent="0.25">
      <c r="B19" s="39">
        <v>8098</v>
      </c>
      <c r="C19" s="61" t="s">
        <v>22</v>
      </c>
      <c r="D19" s="59">
        <f t="shared" si="0"/>
        <v>0</v>
      </c>
      <c r="E19" s="40"/>
      <c r="F19" s="41"/>
      <c r="G19" s="41"/>
      <c r="H19" s="41"/>
      <c r="I19" s="41"/>
      <c r="J19" s="41"/>
      <c r="K19" s="41"/>
      <c r="L19" s="41"/>
      <c r="M19" s="43"/>
    </row>
    <row r="20" spans="2:13" s="5" customFormat="1" ht="24.95" customHeight="1" x14ac:dyDescent="0.25">
      <c r="B20" s="39">
        <v>8109</v>
      </c>
      <c r="C20" s="61" t="s">
        <v>28</v>
      </c>
      <c r="D20" s="59">
        <f t="shared" si="0"/>
        <v>0</v>
      </c>
      <c r="E20" s="40"/>
      <c r="F20" s="41"/>
      <c r="G20" s="41"/>
      <c r="H20" s="41"/>
      <c r="I20" s="41"/>
      <c r="J20" s="41"/>
      <c r="K20" s="41"/>
      <c r="L20" s="41"/>
      <c r="M20" s="43"/>
    </row>
    <row r="21" spans="2:13" s="5" customFormat="1" ht="24.95" customHeight="1" x14ac:dyDescent="0.25">
      <c r="B21" s="39">
        <v>4072</v>
      </c>
      <c r="C21" s="61" t="s">
        <v>43</v>
      </c>
      <c r="D21" s="59">
        <f t="shared" si="0"/>
        <v>0</v>
      </c>
      <c r="E21" s="40"/>
      <c r="F21" s="41"/>
      <c r="G21" s="41"/>
      <c r="H21" s="41"/>
      <c r="I21" s="41"/>
      <c r="J21" s="41"/>
      <c r="K21" s="41"/>
      <c r="L21" s="41"/>
      <c r="M21" s="43"/>
    </row>
    <row r="22" spans="2:13" s="5" customFormat="1" ht="24.95" customHeight="1" x14ac:dyDescent="0.25">
      <c r="B22" s="39">
        <v>4186</v>
      </c>
      <c r="C22" s="61" t="s">
        <v>44</v>
      </c>
      <c r="D22" s="59">
        <f t="shared" si="0"/>
        <v>0</v>
      </c>
      <c r="E22" s="40"/>
      <c r="F22" s="41"/>
      <c r="G22" s="41"/>
      <c r="H22" s="41"/>
      <c r="I22" s="41"/>
      <c r="J22" s="41"/>
      <c r="K22" s="41"/>
      <c r="L22" s="41"/>
      <c r="M22" s="43"/>
    </row>
    <row r="23" spans="2:13" s="5" customFormat="1" ht="24.95" customHeight="1" x14ac:dyDescent="0.25">
      <c r="B23" s="39">
        <v>4101</v>
      </c>
      <c r="C23" s="61" t="s">
        <v>39</v>
      </c>
      <c r="D23" s="59">
        <f t="shared" si="0"/>
        <v>0</v>
      </c>
      <c r="E23" s="40"/>
      <c r="F23" s="41"/>
      <c r="G23" s="41"/>
      <c r="H23" s="41"/>
      <c r="I23" s="41"/>
      <c r="J23" s="41"/>
      <c r="K23" s="41"/>
      <c r="L23" s="41"/>
      <c r="M23" s="43"/>
    </row>
    <row r="24" spans="2:13" s="5" customFormat="1" ht="24.95" customHeight="1" x14ac:dyDescent="0.25">
      <c r="B24" s="39">
        <v>8118</v>
      </c>
      <c r="C24" s="61" t="s">
        <v>22</v>
      </c>
      <c r="D24" s="59">
        <f t="shared" si="0"/>
        <v>0</v>
      </c>
      <c r="E24" s="40"/>
      <c r="F24" s="41"/>
      <c r="G24" s="41"/>
      <c r="H24" s="41"/>
      <c r="I24" s="41"/>
      <c r="J24" s="41"/>
      <c r="K24" s="41"/>
      <c r="L24" s="41"/>
      <c r="M24" s="43"/>
    </row>
    <row r="25" spans="2:13" s="5" customFormat="1" ht="24.95" customHeight="1" x14ac:dyDescent="0.25">
      <c r="B25" s="39">
        <v>4064</v>
      </c>
      <c r="C25" s="61" t="s">
        <v>45</v>
      </c>
      <c r="D25" s="59">
        <f t="shared" si="0"/>
        <v>0</v>
      </c>
      <c r="E25" s="40"/>
      <c r="F25" s="41"/>
      <c r="G25" s="41"/>
      <c r="H25" s="41"/>
      <c r="I25" s="41"/>
      <c r="J25" s="41"/>
      <c r="K25" s="41"/>
      <c r="L25" s="41"/>
      <c r="M25" s="43"/>
    </row>
    <row r="26" spans="2:13" s="5" customFormat="1" ht="24.95" customHeight="1" x14ac:dyDescent="0.25">
      <c r="B26" s="39">
        <v>8129</v>
      </c>
      <c r="C26" s="61" t="s">
        <v>28</v>
      </c>
      <c r="D26" s="59">
        <f t="shared" si="0"/>
        <v>0</v>
      </c>
      <c r="E26" s="40"/>
      <c r="F26" s="41"/>
      <c r="G26" s="41"/>
      <c r="H26" s="41"/>
      <c r="I26" s="41"/>
      <c r="J26" s="41"/>
      <c r="K26" s="41"/>
      <c r="L26" s="41"/>
      <c r="M26" s="43"/>
    </row>
    <row r="27" spans="2:13" s="5" customFormat="1" ht="24.95" customHeight="1" x14ac:dyDescent="0.25">
      <c r="B27" s="39">
        <v>4086</v>
      </c>
      <c r="C27" s="61" t="s">
        <v>46</v>
      </c>
      <c r="D27" s="59">
        <f t="shared" si="0"/>
        <v>0</v>
      </c>
      <c r="E27" s="40"/>
      <c r="F27" s="41"/>
      <c r="G27" s="41"/>
      <c r="H27" s="41"/>
      <c r="I27" s="41"/>
      <c r="J27" s="41"/>
      <c r="K27" s="41"/>
      <c r="L27" s="41"/>
      <c r="M27" s="43"/>
    </row>
    <row r="28" spans="2:13" s="5" customFormat="1" ht="24.95" customHeight="1" x14ac:dyDescent="0.25">
      <c r="B28" s="39">
        <v>4325</v>
      </c>
      <c r="C28" s="61" t="s">
        <v>29</v>
      </c>
      <c r="D28" s="59">
        <f t="shared" si="0"/>
        <v>1</v>
      </c>
      <c r="E28" s="40"/>
      <c r="F28" s="41"/>
      <c r="G28" s="41"/>
      <c r="H28" s="41"/>
      <c r="I28" s="41"/>
      <c r="J28" s="41">
        <v>1</v>
      </c>
      <c r="K28" s="41"/>
      <c r="L28" s="41"/>
      <c r="M28" s="43"/>
    </row>
    <row r="29" spans="2:13" s="5" customFormat="1" ht="24.95" customHeight="1" x14ac:dyDescent="0.25">
      <c r="B29" s="44">
        <v>8139</v>
      </c>
      <c r="C29" s="61" t="s">
        <v>28</v>
      </c>
      <c r="D29" s="59">
        <f t="shared" si="0"/>
        <v>0</v>
      </c>
      <c r="E29" s="40"/>
      <c r="F29" s="41"/>
      <c r="G29" s="41"/>
      <c r="H29" s="41"/>
      <c r="I29" s="41"/>
      <c r="J29" s="41"/>
      <c r="K29" s="41"/>
      <c r="L29" s="41"/>
      <c r="M29" s="43"/>
    </row>
    <row r="30" spans="2:13" s="5" customFormat="1" ht="24.95" customHeight="1" x14ac:dyDescent="0.25">
      <c r="B30" s="39">
        <v>4110</v>
      </c>
      <c r="C30" s="61" t="s">
        <v>47</v>
      </c>
      <c r="D30" s="59">
        <f t="shared" si="0"/>
        <v>0</v>
      </c>
      <c r="E30" s="40"/>
      <c r="F30" s="41"/>
      <c r="G30" s="41"/>
      <c r="H30" s="41"/>
      <c r="I30" s="41"/>
      <c r="J30" s="41"/>
      <c r="K30" s="41"/>
      <c r="L30" s="41"/>
      <c r="M30" s="43"/>
    </row>
    <row r="31" spans="2:13" s="5" customFormat="1" ht="24.95" customHeight="1" x14ac:dyDescent="0.25">
      <c r="B31" s="39">
        <v>4143</v>
      </c>
      <c r="C31" s="61" t="s">
        <v>30</v>
      </c>
      <c r="D31" s="59">
        <f t="shared" si="0"/>
        <v>0</v>
      </c>
      <c r="E31" s="40"/>
      <c r="F31" s="41"/>
      <c r="G31" s="41"/>
      <c r="H31" s="41"/>
      <c r="I31" s="41"/>
      <c r="J31" s="41"/>
      <c r="K31" s="41"/>
      <c r="L31" s="41"/>
      <c r="M31" s="43"/>
    </row>
    <row r="32" spans="2:13" s="5" customFormat="1" ht="24.95" customHeight="1" x14ac:dyDescent="0.25">
      <c r="B32" s="39">
        <v>8148</v>
      </c>
      <c r="C32" s="61" t="s">
        <v>22</v>
      </c>
      <c r="D32" s="59">
        <f t="shared" si="0"/>
        <v>1</v>
      </c>
      <c r="E32" s="40"/>
      <c r="F32" s="41"/>
      <c r="G32" s="41"/>
      <c r="H32" s="41"/>
      <c r="I32" s="41"/>
      <c r="J32" s="41"/>
      <c r="K32" s="41"/>
      <c r="L32" s="41">
        <v>1</v>
      </c>
      <c r="M32" s="43"/>
    </row>
    <row r="33" spans="2:13" s="5" customFormat="1" ht="24.95" customHeight="1" x14ac:dyDescent="0.25">
      <c r="B33" s="39" t="s">
        <v>24</v>
      </c>
      <c r="C33" s="61" t="s">
        <v>48</v>
      </c>
      <c r="D33" s="59">
        <f t="shared" si="0"/>
        <v>0</v>
      </c>
      <c r="E33" s="40"/>
      <c r="F33" s="46"/>
      <c r="G33" s="46"/>
      <c r="H33" s="46"/>
      <c r="I33" s="46"/>
      <c r="J33" s="46"/>
      <c r="K33" s="46"/>
      <c r="L33" s="46"/>
      <c r="M33" s="47"/>
    </row>
    <row r="34" spans="2:13" s="5" customFormat="1" ht="24.95" customHeight="1" x14ac:dyDescent="0.25">
      <c r="B34" s="39">
        <v>4111</v>
      </c>
      <c r="C34" s="61" t="s">
        <v>49</v>
      </c>
      <c r="D34" s="59">
        <f t="shared" si="0"/>
        <v>0</v>
      </c>
      <c r="E34" s="40"/>
      <c r="F34" s="46"/>
      <c r="G34" s="46"/>
      <c r="H34" s="46"/>
      <c r="I34" s="46"/>
      <c r="J34" s="46"/>
      <c r="K34" s="46"/>
      <c r="L34" s="46"/>
      <c r="M34" s="47"/>
    </row>
    <row r="35" spans="2:13" s="5" customFormat="1" ht="24.95" customHeight="1" x14ac:dyDescent="0.25">
      <c r="B35" s="53">
        <v>4114</v>
      </c>
      <c r="C35" s="61" t="s">
        <v>32</v>
      </c>
      <c r="D35" s="59">
        <f t="shared" si="0"/>
        <v>0</v>
      </c>
      <c r="E35" s="40"/>
      <c r="F35" s="46"/>
      <c r="G35" s="46"/>
      <c r="H35" s="46"/>
      <c r="I35" s="46"/>
      <c r="J35" s="46"/>
      <c r="K35" s="46"/>
      <c r="L35" s="46"/>
      <c r="M35" s="47"/>
    </row>
    <row r="36" spans="2:13" s="5" customFormat="1" ht="24.95" customHeight="1" x14ac:dyDescent="0.25">
      <c r="B36" s="39">
        <v>8159</v>
      </c>
      <c r="C36" s="61" t="s">
        <v>28</v>
      </c>
      <c r="D36" s="59">
        <f t="shared" si="0"/>
        <v>0</v>
      </c>
      <c r="E36" s="40"/>
      <c r="F36" s="41"/>
      <c r="G36" s="41"/>
      <c r="H36" s="41"/>
      <c r="I36" s="41"/>
      <c r="J36" s="41"/>
      <c r="K36" s="41"/>
      <c r="L36" s="41"/>
      <c r="M36" s="43"/>
    </row>
    <row r="37" spans="2:13" s="5" customFormat="1" ht="24.95" customHeight="1" x14ac:dyDescent="0.25">
      <c r="B37" s="48">
        <v>8158</v>
      </c>
      <c r="C37" s="61" t="s">
        <v>22</v>
      </c>
      <c r="D37" s="59">
        <f t="shared" si="0"/>
        <v>0</v>
      </c>
      <c r="E37" s="40"/>
      <c r="F37" s="41"/>
      <c r="G37" s="41"/>
      <c r="H37" s="41"/>
      <c r="I37" s="41"/>
      <c r="J37" s="41"/>
      <c r="K37" s="41"/>
      <c r="L37" s="41"/>
      <c r="M37" s="43"/>
    </row>
    <row r="38" spans="2:13" s="5" customFormat="1" ht="24.95" customHeight="1" x14ac:dyDescent="0.25">
      <c r="B38" s="48">
        <v>8359</v>
      </c>
      <c r="C38" s="61" t="s">
        <v>28</v>
      </c>
      <c r="D38" s="59">
        <f t="shared" si="0"/>
        <v>0</v>
      </c>
      <c r="E38" s="40"/>
      <c r="F38" s="41"/>
      <c r="G38" s="41"/>
      <c r="H38" s="41"/>
      <c r="I38" s="41"/>
      <c r="J38" s="41"/>
      <c r="K38" s="41"/>
      <c r="L38" s="41"/>
      <c r="M38" s="43"/>
    </row>
    <row r="39" spans="2:13" s="5" customFormat="1" ht="24.95" customHeight="1" x14ac:dyDescent="0.25">
      <c r="B39" s="39">
        <v>4969</v>
      </c>
      <c r="C39" s="61" t="s">
        <v>33</v>
      </c>
      <c r="D39" s="59">
        <f t="shared" si="0"/>
        <v>0</v>
      </c>
      <c r="E39" s="40"/>
      <c r="F39" s="41"/>
      <c r="G39" s="41"/>
      <c r="H39" s="41"/>
      <c r="I39" s="41"/>
      <c r="J39" s="41"/>
      <c r="K39" s="41"/>
      <c r="L39" s="41"/>
      <c r="M39" s="43"/>
    </row>
    <row r="40" spans="2:13" s="5" customFormat="1" ht="24.95" customHeight="1" x14ac:dyDescent="0.25">
      <c r="B40" s="39" t="s">
        <v>40</v>
      </c>
      <c r="C40" s="61" t="s">
        <v>23</v>
      </c>
      <c r="D40" s="59">
        <f t="shared" si="0"/>
        <v>1</v>
      </c>
      <c r="E40" s="40"/>
      <c r="F40" s="41"/>
      <c r="G40" s="41"/>
      <c r="H40" s="41"/>
      <c r="I40" s="41"/>
      <c r="J40" s="41"/>
      <c r="K40" s="41"/>
      <c r="L40" s="41"/>
      <c r="M40" s="43">
        <v>1</v>
      </c>
    </row>
    <row r="41" spans="2:13" s="5" customFormat="1" ht="24.95" customHeight="1" x14ac:dyDescent="0.25">
      <c r="B41" s="39">
        <v>8169</v>
      </c>
      <c r="C41" s="61" t="s">
        <v>28</v>
      </c>
      <c r="D41" s="59">
        <f t="shared" si="0"/>
        <v>0</v>
      </c>
      <c r="E41" s="40"/>
      <c r="F41" s="41"/>
      <c r="G41" s="41"/>
      <c r="H41" s="41"/>
      <c r="I41" s="41"/>
      <c r="J41" s="41"/>
      <c r="K41" s="41"/>
      <c r="L41" s="41"/>
      <c r="M41" s="43"/>
    </row>
    <row r="42" spans="2:13" s="5" customFormat="1" ht="24.95" customHeight="1" x14ac:dyDescent="0.25">
      <c r="B42" s="39">
        <v>8168</v>
      </c>
      <c r="C42" s="61" t="s">
        <v>22</v>
      </c>
      <c r="D42" s="59">
        <f t="shared" si="0"/>
        <v>0</v>
      </c>
      <c r="E42" s="40"/>
      <c r="F42" s="41"/>
      <c r="G42" s="41"/>
      <c r="H42" s="41"/>
      <c r="I42" s="41"/>
      <c r="J42" s="41"/>
      <c r="K42" s="41"/>
      <c r="L42" s="41"/>
      <c r="M42" s="43"/>
    </row>
    <row r="43" spans="2:13" s="5" customFormat="1" ht="24.95" customHeight="1" x14ac:dyDescent="0.25">
      <c r="B43" s="39">
        <v>8179</v>
      </c>
      <c r="C43" s="61" t="s">
        <v>52</v>
      </c>
      <c r="D43" s="59">
        <f t="shared" si="0"/>
        <v>0</v>
      </c>
      <c r="E43" s="40"/>
      <c r="F43" s="41"/>
      <c r="G43" s="41"/>
      <c r="H43" s="41"/>
      <c r="I43" s="41"/>
      <c r="J43" s="41"/>
      <c r="K43" s="41"/>
      <c r="L43" s="41"/>
      <c r="M43" s="43"/>
    </row>
    <row r="44" spans="2:13" s="5" customFormat="1" ht="24.95" customHeight="1" x14ac:dyDescent="0.25">
      <c r="B44" s="44" t="s">
        <v>50</v>
      </c>
      <c r="C44" s="61" t="s">
        <v>53</v>
      </c>
      <c r="D44" s="59">
        <f t="shared" si="0"/>
        <v>0</v>
      </c>
      <c r="E44" s="40"/>
      <c r="F44" s="41"/>
      <c r="G44" s="41"/>
      <c r="H44" s="41"/>
      <c r="I44" s="46"/>
      <c r="J44" s="41"/>
      <c r="K44" s="41"/>
      <c r="L44" s="41"/>
      <c r="M44" s="43"/>
    </row>
    <row r="45" spans="2:13" s="5" customFormat="1" ht="24.95" customHeight="1" x14ac:dyDescent="0.25">
      <c r="B45" s="39">
        <v>4175</v>
      </c>
      <c r="C45" s="61" t="s">
        <v>31</v>
      </c>
      <c r="D45" s="59">
        <f t="shared" si="0"/>
        <v>0</v>
      </c>
      <c r="E45" s="40"/>
      <c r="F45" s="41"/>
      <c r="G45" s="41"/>
      <c r="H45" s="41"/>
      <c r="I45" s="46"/>
      <c r="J45" s="41"/>
      <c r="K45" s="41"/>
      <c r="L45" s="41"/>
      <c r="M45" s="43"/>
    </row>
    <row r="46" spans="2:13" s="5" customFormat="1" ht="24.95" customHeight="1" x14ac:dyDescent="0.25">
      <c r="B46" s="39">
        <v>8178</v>
      </c>
      <c r="C46" s="61" t="s">
        <v>22</v>
      </c>
      <c r="D46" s="59">
        <f t="shared" si="0"/>
        <v>0</v>
      </c>
      <c r="E46" s="40"/>
      <c r="F46" s="41"/>
      <c r="G46" s="41"/>
      <c r="H46" s="41"/>
      <c r="I46" s="41"/>
      <c r="J46" s="41"/>
      <c r="K46" s="41"/>
      <c r="L46" s="41"/>
      <c r="M46" s="43"/>
    </row>
    <row r="47" spans="2:13" ht="24.95" customHeight="1" x14ac:dyDescent="0.2">
      <c r="B47" s="39">
        <v>8389</v>
      </c>
      <c r="C47" s="61" t="s">
        <v>28</v>
      </c>
      <c r="D47" s="59">
        <f t="shared" si="0"/>
        <v>0</v>
      </c>
      <c r="E47" s="40"/>
      <c r="F47" s="41"/>
      <c r="G47" s="41"/>
      <c r="H47" s="41"/>
      <c r="I47" s="41"/>
      <c r="J47" s="41"/>
      <c r="K47" s="41"/>
      <c r="L47" s="41"/>
      <c r="M47" s="43"/>
    </row>
    <row r="48" spans="2:13" ht="24.95" customHeight="1" x14ac:dyDescent="0.2">
      <c r="B48" s="39">
        <v>8189</v>
      </c>
      <c r="C48" s="61" t="s">
        <v>28</v>
      </c>
      <c r="D48" s="59">
        <f t="shared" si="0"/>
        <v>0</v>
      </c>
      <c r="E48" s="40"/>
      <c r="F48" s="41"/>
      <c r="G48" s="41"/>
      <c r="H48" s="41"/>
      <c r="I48" s="46"/>
      <c r="J48" s="41"/>
      <c r="K48" s="46"/>
      <c r="L48" s="41"/>
      <c r="M48" s="43"/>
    </row>
    <row r="49" spans="2:13" ht="24.95" customHeight="1" x14ac:dyDescent="0.2">
      <c r="B49" s="39" t="s">
        <v>25</v>
      </c>
      <c r="C49" s="61" t="s">
        <v>38</v>
      </c>
      <c r="D49" s="59">
        <f t="shared" si="0"/>
        <v>0</v>
      </c>
      <c r="E49" s="40"/>
      <c r="F49" s="41"/>
      <c r="G49" s="41"/>
      <c r="H49" s="41"/>
      <c r="I49" s="41"/>
      <c r="J49" s="41"/>
      <c r="K49" s="41"/>
      <c r="L49" s="41"/>
      <c r="M49" s="43"/>
    </row>
    <row r="50" spans="2:13" ht="24.95" customHeight="1" x14ac:dyDescent="0.2">
      <c r="B50" s="39" t="s">
        <v>27</v>
      </c>
      <c r="C50" s="61" t="s">
        <v>23</v>
      </c>
      <c r="D50" s="59">
        <f t="shared" ref="D50" si="1">SUM(E50:M50)</f>
        <v>0</v>
      </c>
      <c r="E50" s="40"/>
      <c r="F50" s="41"/>
      <c r="G50" s="41"/>
      <c r="H50" s="41"/>
      <c r="I50" s="41"/>
      <c r="J50" s="41"/>
      <c r="K50" s="41"/>
      <c r="L50" s="41"/>
      <c r="M50" s="43"/>
    </row>
    <row r="51" spans="2:13" ht="24.95" customHeight="1" x14ac:dyDescent="0.2">
      <c r="B51" s="39">
        <v>8199</v>
      </c>
      <c r="C51" s="61" t="s">
        <v>28</v>
      </c>
      <c r="D51" s="59">
        <f t="shared" si="0"/>
        <v>0</v>
      </c>
      <c r="E51" s="40"/>
      <c r="F51" s="41"/>
      <c r="G51" s="41"/>
      <c r="H51" s="41"/>
      <c r="I51" s="41"/>
      <c r="J51" s="41"/>
      <c r="K51" s="41"/>
      <c r="L51" s="41"/>
      <c r="M51" s="43"/>
    </row>
    <row r="52" spans="2:13" ht="24.95" customHeight="1" x14ac:dyDescent="0.2">
      <c r="B52" s="48">
        <v>8198</v>
      </c>
      <c r="C52" s="62" t="s">
        <v>22</v>
      </c>
      <c r="D52" s="59">
        <f t="shared" ref="D52:D62" si="2">SUM(E52:M52)</f>
        <v>0</v>
      </c>
      <c r="E52" s="40"/>
      <c r="F52" s="41"/>
      <c r="G52" s="41"/>
      <c r="H52" s="41"/>
      <c r="I52" s="41"/>
      <c r="J52" s="41"/>
      <c r="K52" s="41"/>
      <c r="L52" s="41"/>
      <c r="M52" s="43"/>
    </row>
    <row r="53" spans="2:13" ht="24.95" customHeight="1" x14ac:dyDescent="0.2">
      <c r="B53" s="39">
        <v>8209</v>
      </c>
      <c r="C53" s="61" t="s">
        <v>28</v>
      </c>
      <c r="D53" s="59">
        <f t="shared" si="2"/>
        <v>0</v>
      </c>
      <c r="E53" s="40"/>
      <c r="F53" s="41"/>
      <c r="G53" s="41"/>
      <c r="H53" s="41"/>
      <c r="I53" s="41"/>
      <c r="J53" s="41"/>
      <c r="K53" s="41"/>
      <c r="L53" s="41"/>
      <c r="M53" s="43"/>
    </row>
    <row r="54" spans="2:13" ht="24.95" customHeight="1" x14ac:dyDescent="0.2">
      <c r="B54" s="39">
        <v>4909</v>
      </c>
      <c r="C54" s="61" t="s">
        <v>33</v>
      </c>
      <c r="D54" s="59">
        <f t="shared" si="2"/>
        <v>0</v>
      </c>
      <c r="E54" s="40"/>
      <c r="F54" s="41"/>
      <c r="G54" s="41"/>
      <c r="H54" s="41"/>
      <c r="I54" s="41"/>
      <c r="J54" s="41"/>
      <c r="K54" s="41"/>
      <c r="L54" s="41"/>
      <c r="M54" s="43"/>
    </row>
    <row r="55" spans="2:13" ht="24.95" customHeight="1" x14ac:dyDescent="0.2">
      <c r="B55" s="39">
        <v>8208</v>
      </c>
      <c r="C55" s="61" t="s">
        <v>22</v>
      </c>
      <c r="D55" s="59">
        <f t="shared" si="2"/>
        <v>0</v>
      </c>
      <c r="E55" s="40"/>
      <c r="F55" s="41"/>
      <c r="G55" s="41"/>
      <c r="H55" s="41"/>
      <c r="I55" s="41"/>
      <c r="J55" s="41"/>
      <c r="K55" s="41"/>
      <c r="L55" s="41"/>
      <c r="M55" s="43"/>
    </row>
    <row r="56" spans="2:13" ht="24.95" customHeight="1" x14ac:dyDescent="0.2">
      <c r="B56" s="39">
        <v>4184</v>
      </c>
      <c r="C56" s="61" t="s">
        <v>51</v>
      </c>
      <c r="D56" s="59">
        <f t="shared" si="2"/>
        <v>0</v>
      </c>
      <c r="E56" s="40"/>
      <c r="F56" s="41"/>
      <c r="G56" s="41"/>
      <c r="H56" s="41"/>
      <c r="I56" s="41"/>
      <c r="J56" s="41"/>
      <c r="K56" s="41"/>
      <c r="L56" s="41"/>
      <c r="M56" s="43"/>
    </row>
    <row r="57" spans="2:13" ht="24.95" customHeight="1" x14ac:dyDescent="0.2">
      <c r="B57" s="71" t="s">
        <v>34</v>
      </c>
      <c r="C57" s="72" t="s">
        <v>54</v>
      </c>
      <c r="D57" s="59">
        <f t="shared" si="2"/>
        <v>0</v>
      </c>
      <c r="E57" s="40"/>
      <c r="F57" s="41"/>
      <c r="G57" s="41"/>
      <c r="H57" s="41"/>
      <c r="I57" s="41"/>
      <c r="J57" s="41"/>
      <c r="K57" s="41"/>
      <c r="L57" s="41"/>
      <c r="M57" s="43"/>
    </row>
    <row r="58" spans="2:13" ht="24.95" customHeight="1" x14ac:dyDescent="0.2">
      <c r="B58" s="71">
        <v>8219</v>
      </c>
      <c r="C58" s="72" t="s">
        <v>28</v>
      </c>
      <c r="D58" s="59">
        <f t="shared" si="2"/>
        <v>0</v>
      </c>
      <c r="E58" s="40"/>
      <c r="F58" s="41"/>
      <c r="G58" s="41"/>
      <c r="H58" s="41"/>
      <c r="I58" s="41"/>
      <c r="J58" s="41"/>
      <c r="K58" s="41"/>
      <c r="L58" s="41"/>
      <c r="M58" s="43"/>
    </row>
    <row r="59" spans="2:13" ht="24.95" customHeight="1" x14ac:dyDescent="0.2">
      <c r="B59" s="71"/>
      <c r="C59" s="72"/>
      <c r="D59" s="59"/>
      <c r="E59" s="40"/>
      <c r="F59" s="41"/>
      <c r="G59" s="41"/>
      <c r="H59" s="41"/>
      <c r="I59" s="41"/>
      <c r="J59" s="41"/>
      <c r="K59" s="41"/>
      <c r="L59" s="41"/>
      <c r="M59" s="43"/>
    </row>
    <row r="60" spans="2:13" ht="24.95" customHeight="1" x14ac:dyDescent="0.2">
      <c r="B60" s="65"/>
      <c r="C60" s="64"/>
      <c r="D60" s="59"/>
      <c r="E60" s="40"/>
      <c r="F60" s="41"/>
      <c r="G60" s="41"/>
      <c r="H60" s="41"/>
      <c r="I60" s="41"/>
      <c r="J60" s="41"/>
      <c r="K60" s="41"/>
      <c r="L60" s="41"/>
      <c r="M60" s="43"/>
    </row>
    <row r="61" spans="2:13" ht="24.95" customHeight="1" x14ac:dyDescent="0.2">
      <c r="B61" s="65"/>
      <c r="C61" s="64"/>
      <c r="D61" s="59"/>
      <c r="E61" s="40"/>
      <c r="F61" s="41"/>
      <c r="G61" s="41"/>
      <c r="H61" s="41"/>
      <c r="I61" s="41"/>
      <c r="J61" s="41"/>
      <c r="K61" s="41"/>
      <c r="L61" s="41"/>
      <c r="M61" s="43"/>
    </row>
    <row r="62" spans="2:13" ht="24.95" customHeight="1" x14ac:dyDescent="0.2">
      <c r="B62" s="65">
        <f>'01'!B62</f>
        <v>0</v>
      </c>
      <c r="C62" s="64">
        <f>'01'!C62</f>
        <v>0</v>
      </c>
      <c r="D62" s="59">
        <f t="shared" si="2"/>
        <v>0</v>
      </c>
      <c r="E62" s="40"/>
      <c r="F62" s="41"/>
      <c r="G62" s="41"/>
      <c r="H62" s="41"/>
      <c r="I62" s="41"/>
      <c r="J62" s="41"/>
      <c r="K62" s="41"/>
      <c r="L62" s="41"/>
      <c r="M62" s="43"/>
    </row>
    <row r="63" spans="2:13" s="5" customFormat="1" ht="24.75" customHeight="1" thickBot="1" x14ac:dyDescent="0.3">
      <c r="B63" s="95" t="s">
        <v>4</v>
      </c>
      <c r="C63" s="96"/>
      <c r="D63" s="21">
        <f t="shared" ref="D63:M63" si="3">SUM(D6:D62)</f>
        <v>9</v>
      </c>
      <c r="E63" s="34">
        <f>SUM(E6:E62)</f>
        <v>0</v>
      </c>
      <c r="F63" s="34">
        <f t="shared" si="3"/>
        <v>0</v>
      </c>
      <c r="G63" s="34">
        <f t="shared" si="3"/>
        <v>0</v>
      </c>
      <c r="H63" s="34">
        <f t="shared" si="3"/>
        <v>0</v>
      </c>
      <c r="I63" s="34">
        <f t="shared" si="3"/>
        <v>2</v>
      </c>
      <c r="J63" s="34">
        <f t="shared" si="3"/>
        <v>1</v>
      </c>
      <c r="K63" s="34">
        <f t="shared" si="3"/>
        <v>0</v>
      </c>
      <c r="L63" s="34">
        <f t="shared" si="3"/>
        <v>5</v>
      </c>
      <c r="M63" s="34">
        <f t="shared" si="3"/>
        <v>1</v>
      </c>
    </row>
    <row r="64" spans="2:13" s="5" customFormat="1" ht="16.5" customHeight="1" thickBot="1" x14ac:dyDescent="0.3"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</row>
    <row r="65" spans="2:13" s="5" customFormat="1" ht="16.5" customHeight="1" thickBot="1" x14ac:dyDescent="0.3">
      <c r="B65" s="97" t="s">
        <v>5</v>
      </c>
      <c r="C65" s="98"/>
      <c r="D65" s="99"/>
      <c r="E65" s="99"/>
      <c r="F65" s="99"/>
      <c r="G65" s="99"/>
      <c r="H65" s="99"/>
      <c r="I65" s="99"/>
      <c r="J65" s="99"/>
      <c r="K65" s="99"/>
      <c r="L65" s="99"/>
      <c r="M65" s="100"/>
    </row>
    <row r="66" spans="2:13" s="5" customFormat="1" ht="16.5" customHeight="1" x14ac:dyDescent="0.25">
      <c r="B66" s="107" t="s">
        <v>6</v>
      </c>
      <c r="C66" s="108"/>
      <c r="D66" s="109" t="s">
        <v>7</v>
      </c>
      <c r="E66" s="110"/>
      <c r="F66" s="110"/>
      <c r="G66" s="110"/>
      <c r="H66" s="111"/>
      <c r="I66" s="109" t="s">
        <v>8</v>
      </c>
      <c r="J66" s="110"/>
      <c r="K66" s="110"/>
      <c r="L66" s="110"/>
      <c r="M66" s="112"/>
    </row>
    <row r="67" spans="2:13" ht="16.5" customHeight="1" x14ac:dyDescent="0.2">
      <c r="B67" s="101" t="s">
        <v>9</v>
      </c>
      <c r="C67" s="102"/>
      <c r="D67" s="103" t="s">
        <v>10</v>
      </c>
      <c r="E67" s="104"/>
      <c r="F67" s="104"/>
      <c r="G67" s="104"/>
      <c r="H67" s="105"/>
      <c r="I67" s="103" t="s">
        <v>11</v>
      </c>
      <c r="J67" s="104"/>
      <c r="K67" s="104"/>
      <c r="L67" s="104"/>
      <c r="M67" s="106"/>
    </row>
    <row r="68" spans="2:13" ht="16.5" customHeight="1" thickBot="1" x14ac:dyDescent="0.25">
      <c r="B68" s="89" t="s">
        <v>12</v>
      </c>
      <c r="C68" s="90"/>
      <c r="D68" s="91" t="s">
        <v>13</v>
      </c>
      <c r="E68" s="92"/>
      <c r="F68" s="92"/>
      <c r="G68" s="92"/>
      <c r="H68" s="93"/>
      <c r="I68" s="91" t="s">
        <v>14</v>
      </c>
      <c r="J68" s="92"/>
      <c r="K68" s="92"/>
      <c r="L68" s="92"/>
      <c r="M68" s="94"/>
    </row>
    <row r="69" spans="2:13" x14ac:dyDescent="0.2">
      <c r="B69" s="2"/>
    </row>
    <row r="70" spans="2:13" x14ac:dyDescent="0.2">
      <c r="B70" s="2"/>
    </row>
    <row r="164" spans="2:14" x14ac:dyDescent="0.2">
      <c r="B164" s="2"/>
      <c r="J164" s="10" t="s">
        <v>15</v>
      </c>
      <c r="K164" s="10"/>
      <c r="L164" s="10"/>
      <c r="M164" s="10" t="s">
        <v>16</v>
      </c>
      <c r="N164" s="10" t="s">
        <v>17</v>
      </c>
    </row>
    <row r="165" spans="2:14" x14ac:dyDescent="0.2">
      <c r="B165" s="2"/>
      <c r="J165" s="10" t="s">
        <v>18</v>
      </c>
      <c r="K165" s="10"/>
      <c r="L165" s="10"/>
      <c r="M165" s="10" t="s">
        <v>19</v>
      </c>
    </row>
    <row r="166" spans="2:14" x14ac:dyDescent="0.2">
      <c r="B166" s="2"/>
    </row>
    <row r="167" spans="2:14" x14ac:dyDescent="0.2">
      <c r="B167" s="2"/>
    </row>
  </sheetData>
  <sheetProtection selectLockedCells="1"/>
  <mergeCells count="17">
    <mergeCell ref="B68:C68"/>
    <mergeCell ref="D68:H68"/>
    <mergeCell ref="I68:M68"/>
    <mergeCell ref="B66:C66"/>
    <mergeCell ref="D66:H66"/>
    <mergeCell ref="I66:M66"/>
    <mergeCell ref="B67:C67"/>
    <mergeCell ref="D67:H67"/>
    <mergeCell ref="I67:M67"/>
    <mergeCell ref="B63:C63"/>
    <mergeCell ref="B65:M65"/>
    <mergeCell ref="B2:M2"/>
    <mergeCell ref="B3:M3"/>
    <mergeCell ref="B4:B5"/>
    <mergeCell ref="C4:C5"/>
    <mergeCell ref="D4:D5"/>
    <mergeCell ref="E4:M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Z167"/>
  <sheetViews>
    <sheetView topLeftCell="A37" zoomScale="75" zoomScaleNormal="75" workbookViewId="0">
      <selection activeCell="Q42" sqref="Q42"/>
    </sheetView>
  </sheetViews>
  <sheetFormatPr baseColWidth="10" defaultRowHeight="12.75" x14ac:dyDescent="0.2"/>
  <cols>
    <col min="1" max="1" width="11.42578125" style="2"/>
    <col min="2" max="2" width="21.42578125" style="10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13" t="str">
        <f>'01'!B2:M2</f>
        <v xml:space="preserve">IRREGULARIDADES DE TARIFAS 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"/>
    </row>
    <row r="3" spans="2:156" s="3" customFormat="1" ht="16.899999999999999" customHeight="1" thickBot="1" x14ac:dyDescent="0.3">
      <c r="B3" s="116" t="s">
        <v>21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</row>
    <row r="4" spans="2:156" ht="15.75" customHeight="1" thickBot="1" x14ac:dyDescent="0.25">
      <c r="B4" s="84" t="s">
        <v>0</v>
      </c>
      <c r="C4" s="119" t="s">
        <v>1</v>
      </c>
      <c r="D4" s="82" t="s">
        <v>2</v>
      </c>
      <c r="E4" s="86" t="s">
        <v>3</v>
      </c>
      <c r="F4" s="87"/>
      <c r="G4" s="87"/>
      <c r="H4" s="87"/>
      <c r="I4" s="87"/>
      <c r="J4" s="87"/>
      <c r="K4" s="87"/>
      <c r="L4" s="87"/>
      <c r="M4" s="88"/>
    </row>
    <row r="5" spans="2:156" ht="15.75" customHeight="1" thickBot="1" x14ac:dyDescent="0.25">
      <c r="B5" s="85"/>
      <c r="C5" s="120"/>
      <c r="D5" s="83"/>
      <c r="E5" s="33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2">
        <v>7</v>
      </c>
      <c r="L5" s="12">
        <v>8</v>
      </c>
      <c r="M5" s="13">
        <v>9</v>
      </c>
    </row>
    <row r="6" spans="2:156" ht="27" customHeight="1" x14ac:dyDescent="0.2">
      <c r="B6" s="35">
        <v>4275</v>
      </c>
      <c r="C6" s="60" t="s">
        <v>36</v>
      </c>
      <c r="D6" s="58">
        <f t="shared" ref="D6:D51" si="0">SUM(E6:M6)</f>
        <v>0</v>
      </c>
      <c r="E6" s="49"/>
      <c r="F6" s="37"/>
      <c r="G6" s="37"/>
      <c r="H6" s="37"/>
      <c r="I6" s="37"/>
      <c r="J6" s="37"/>
      <c r="K6" s="37"/>
      <c r="L6" s="37"/>
      <c r="M6" s="38"/>
    </row>
    <row r="7" spans="2:156" s="5" customFormat="1" ht="24.95" customHeight="1" x14ac:dyDescent="0.25">
      <c r="B7" s="39">
        <v>8058</v>
      </c>
      <c r="C7" s="61" t="s">
        <v>22</v>
      </c>
      <c r="D7" s="59">
        <f t="shared" si="0"/>
        <v>2</v>
      </c>
      <c r="E7" s="50"/>
      <c r="F7" s="51"/>
      <c r="G7" s="51"/>
      <c r="H7" s="51"/>
      <c r="I7" s="51">
        <v>2</v>
      </c>
      <c r="J7" s="51"/>
      <c r="K7" s="51"/>
      <c r="L7" s="51"/>
      <c r="M7" s="5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</row>
    <row r="8" spans="2:156" s="5" customFormat="1" ht="24.95" customHeight="1" x14ac:dyDescent="0.25">
      <c r="B8" s="39">
        <v>8069</v>
      </c>
      <c r="C8" s="61" t="s">
        <v>28</v>
      </c>
      <c r="D8" s="59">
        <f t="shared" si="0"/>
        <v>0</v>
      </c>
      <c r="E8" s="40"/>
      <c r="F8" s="41"/>
      <c r="G8" s="41"/>
      <c r="H8" s="41"/>
      <c r="I8" s="41"/>
      <c r="J8" s="41"/>
      <c r="K8" s="42"/>
      <c r="L8" s="41"/>
      <c r="M8" s="4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2:156" s="5" customFormat="1" ht="24.95" customHeight="1" x14ac:dyDescent="0.25">
      <c r="B9" s="39">
        <v>8068</v>
      </c>
      <c r="C9" s="61" t="s">
        <v>22</v>
      </c>
      <c r="D9" s="59">
        <f t="shared" si="0"/>
        <v>0</v>
      </c>
      <c r="E9" s="40"/>
      <c r="F9" s="41"/>
      <c r="G9" s="41"/>
      <c r="H9" s="41"/>
      <c r="I9" s="41"/>
      <c r="J9" s="41"/>
      <c r="K9" s="41"/>
      <c r="L9" s="41"/>
      <c r="M9" s="43"/>
    </row>
    <row r="10" spans="2:156" s="5" customFormat="1" ht="24.95" customHeight="1" x14ac:dyDescent="0.25">
      <c r="B10" s="39" t="s">
        <v>37</v>
      </c>
      <c r="C10" s="61" t="s">
        <v>23</v>
      </c>
      <c r="D10" s="59">
        <f t="shared" si="0"/>
        <v>0</v>
      </c>
      <c r="E10" s="40"/>
      <c r="F10" s="41"/>
      <c r="G10" s="41"/>
      <c r="H10" s="41"/>
      <c r="I10" s="41"/>
      <c r="J10" s="41"/>
      <c r="K10" s="41"/>
      <c r="L10" s="41"/>
      <c r="M10" s="43"/>
    </row>
    <row r="11" spans="2:156" s="5" customFormat="1" ht="24.95" customHeight="1" x14ac:dyDescent="0.25">
      <c r="B11" s="39">
        <v>4187</v>
      </c>
      <c r="C11" s="61" t="s">
        <v>41</v>
      </c>
      <c r="D11" s="59">
        <f t="shared" si="0"/>
        <v>1</v>
      </c>
      <c r="E11" s="40"/>
      <c r="F11" s="41"/>
      <c r="G11" s="41"/>
      <c r="H11" s="41">
        <v>1</v>
      </c>
      <c r="I11" s="41"/>
      <c r="J11" s="41"/>
      <c r="K11" s="41"/>
      <c r="L11" s="41"/>
      <c r="M11" s="43"/>
    </row>
    <row r="12" spans="2:156" s="5" customFormat="1" ht="24.95" customHeight="1" x14ac:dyDescent="0.25">
      <c r="B12" s="39">
        <v>8078</v>
      </c>
      <c r="C12" s="61" t="s">
        <v>22</v>
      </c>
      <c r="D12" s="59">
        <f t="shared" si="0"/>
        <v>2</v>
      </c>
      <c r="E12" s="40"/>
      <c r="F12" s="41"/>
      <c r="G12" s="41"/>
      <c r="H12" s="41"/>
      <c r="I12" s="41">
        <v>1</v>
      </c>
      <c r="J12" s="41"/>
      <c r="K12" s="41"/>
      <c r="L12" s="41">
        <v>1</v>
      </c>
      <c r="M12" s="43"/>
    </row>
    <row r="13" spans="2:156" s="5" customFormat="1" ht="24.95" customHeight="1" x14ac:dyDescent="0.25">
      <c r="B13" s="39">
        <v>8079</v>
      </c>
      <c r="C13" s="61" t="s">
        <v>28</v>
      </c>
      <c r="D13" s="59">
        <f t="shared" si="0"/>
        <v>0</v>
      </c>
      <c r="E13" s="40"/>
      <c r="F13" s="41"/>
      <c r="G13" s="41"/>
      <c r="H13" s="41"/>
      <c r="I13" s="41"/>
      <c r="J13" s="41"/>
      <c r="K13" s="41"/>
      <c r="L13" s="41"/>
      <c r="M13" s="43"/>
    </row>
    <row r="14" spans="2:156" s="5" customFormat="1" ht="24.95" customHeight="1" x14ac:dyDescent="0.25">
      <c r="B14" s="39">
        <v>8278</v>
      </c>
      <c r="C14" s="61" t="s">
        <v>22</v>
      </c>
      <c r="D14" s="59">
        <f t="shared" si="0"/>
        <v>0</v>
      </c>
      <c r="E14" s="40"/>
      <c r="F14" s="41"/>
      <c r="G14" s="41"/>
      <c r="H14" s="41"/>
      <c r="I14" s="41"/>
      <c r="J14" s="41"/>
      <c r="K14" s="41"/>
      <c r="L14" s="41"/>
      <c r="M14" s="43"/>
    </row>
    <row r="15" spans="2:156" s="5" customFormat="1" ht="24.95" customHeight="1" x14ac:dyDescent="0.25">
      <c r="B15" s="39">
        <v>4087</v>
      </c>
      <c r="C15" s="61" t="s">
        <v>42</v>
      </c>
      <c r="D15" s="59">
        <f t="shared" si="0"/>
        <v>0</v>
      </c>
      <c r="E15" s="40"/>
      <c r="F15" s="41"/>
      <c r="G15" s="41"/>
      <c r="H15" s="41"/>
      <c r="I15" s="41"/>
      <c r="J15" s="41"/>
      <c r="K15" s="41"/>
      <c r="L15" s="41"/>
      <c r="M15" s="43"/>
    </row>
    <row r="16" spans="2:156" s="5" customFormat="1" ht="24.95" customHeight="1" x14ac:dyDescent="0.25">
      <c r="B16" s="39">
        <v>4899</v>
      </c>
      <c r="C16" s="61" t="s">
        <v>33</v>
      </c>
      <c r="D16" s="59">
        <f t="shared" si="0"/>
        <v>0</v>
      </c>
      <c r="E16" s="40"/>
      <c r="F16" s="41"/>
      <c r="G16" s="41"/>
      <c r="H16" s="41"/>
      <c r="I16" s="41"/>
      <c r="J16" s="41"/>
      <c r="K16" s="41"/>
      <c r="L16" s="41"/>
      <c r="M16" s="43"/>
    </row>
    <row r="17" spans="2:13" s="5" customFormat="1" ht="24.95" customHeight="1" x14ac:dyDescent="0.25">
      <c r="B17" s="44">
        <v>8088</v>
      </c>
      <c r="C17" s="61" t="s">
        <v>22</v>
      </c>
      <c r="D17" s="59">
        <f t="shared" si="0"/>
        <v>0</v>
      </c>
      <c r="E17" s="40"/>
      <c r="F17" s="41"/>
      <c r="G17" s="41"/>
      <c r="H17" s="41"/>
      <c r="I17" s="41"/>
      <c r="J17" s="41"/>
      <c r="K17" s="41"/>
      <c r="L17" s="41"/>
      <c r="M17" s="43"/>
    </row>
    <row r="18" spans="2:13" s="5" customFormat="1" ht="24.95" customHeight="1" x14ac:dyDescent="0.25">
      <c r="B18" s="39" t="s">
        <v>26</v>
      </c>
      <c r="C18" s="61" t="s">
        <v>23</v>
      </c>
      <c r="D18" s="59">
        <f t="shared" si="0"/>
        <v>0</v>
      </c>
      <c r="E18" s="40"/>
      <c r="F18" s="41"/>
      <c r="G18" s="45"/>
      <c r="H18" s="41"/>
      <c r="I18" s="41"/>
      <c r="J18" s="41"/>
      <c r="K18" s="41"/>
      <c r="L18" s="41"/>
      <c r="M18" s="43"/>
    </row>
    <row r="19" spans="2:13" s="5" customFormat="1" ht="24.95" customHeight="1" x14ac:dyDescent="0.25">
      <c r="B19" s="39">
        <v>8098</v>
      </c>
      <c r="C19" s="61" t="s">
        <v>22</v>
      </c>
      <c r="D19" s="59">
        <f t="shared" si="0"/>
        <v>0</v>
      </c>
      <c r="E19" s="40"/>
      <c r="F19" s="41"/>
      <c r="G19" s="41"/>
      <c r="H19" s="41"/>
      <c r="I19" s="41"/>
      <c r="J19" s="41"/>
      <c r="K19" s="41"/>
      <c r="L19" s="41"/>
      <c r="M19" s="43"/>
    </row>
    <row r="20" spans="2:13" s="5" customFormat="1" ht="24.95" customHeight="1" x14ac:dyDescent="0.25">
      <c r="B20" s="39">
        <v>8109</v>
      </c>
      <c r="C20" s="61" t="s">
        <v>28</v>
      </c>
      <c r="D20" s="59">
        <f t="shared" si="0"/>
        <v>0</v>
      </c>
      <c r="E20" s="40"/>
      <c r="F20" s="41"/>
      <c r="G20" s="41"/>
      <c r="H20" s="41"/>
      <c r="I20" s="41"/>
      <c r="J20" s="41"/>
      <c r="K20" s="41"/>
      <c r="L20" s="41"/>
      <c r="M20" s="43"/>
    </row>
    <row r="21" spans="2:13" s="5" customFormat="1" ht="24.95" customHeight="1" x14ac:dyDescent="0.25">
      <c r="B21" s="39">
        <v>4072</v>
      </c>
      <c r="C21" s="61" t="s">
        <v>43</v>
      </c>
      <c r="D21" s="59">
        <f t="shared" si="0"/>
        <v>0</v>
      </c>
      <c r="E21" s="40"/>
      <c r="F21" s="41"/>
      <c r="G21" s="41"/>
      <c r="H21" s="41"/>
      <c r="I21" s="41"/>
      <c r="J21" s="41"/>
      <c r="K21" s="41"/>
      <c r="L21" s="41"/>
      <c r="M21" s="43"/>
    </row>
    <row r="22" spans="2:13" s="5" customFormat="1" ht="24.95" customHeight="1" x14ac:dyDescent="0.25">
      <c r="B22" s="39">
        <v>4186</v>
      </c>
      <c r="C22" s="61" t="s">
        <v>44</v>
      </c>
      <c r="D22" s="59">
        <f t="shared" si="0"/>
        <v>0</v>
      </c>
      <c r="E22" s="40"/>
      <c r="F22" s="41"/>
      <c r="G22" s="41"/>
      <c r="H22" s="41"/>
      <c r="I22" s="41"/>
      <c r="J22" s="41"/>
      <c r="K22" s="41"/>
      <c r="L22" s="41"/>
      <c r="M22" s="43"/>
    </row>
    <row r="23" spans="2:13" s="5" customFormat="1" ht="24.95" customHeight="1" x14ac:dyDescent="0.25">
      <c r="B23" s="39">
        <v>4101</v>
      </c>
      <c r="C23" s="61" t="s">
        <v>39</v>
      </c>
      <c r="D23" s="59">
        <f t="shared" si="0"/>
        <v>0</v>
      </c>
      <c r="E23" s="40"/>
      <c r="F23" s="41"/>
      <c r="G23" s="41"/>
      <c r="H23" s="41"/>
      <c r="I23" s="41"/>
      <c r="J23" s="41"/>
      <c r="K23" s="41"/>
      <c r="L23" s="41"/>
      <c r="M23" s="43"/>
    </row>
    <row r="24" spans="2:13" s="5" customFormat="1" ht="24.95" customHeight="1" x14ac:dyDescent="0.25">
      <c r="B24" s="39">
        <v>8118</v>
      </c>
      <c r="C24" s="61" t="s">
        <v>22</v>
      </c>
      <c r="D24" s="59">
        <f t="shared" si="0"/>
        <v>0</v>
      </c>
      <c r="E24" s="40"/>
      <c r="F24" s="41"/>
      <c r="G24" s="41"/>
      <c r="H24" s="41"/>
      <c r="I24" s="41"/>
      <c r="J24" s="41"/>
      <c r="K24" s="41"/>
      <c r="L24" s="41"/>
      <c r="M24" s="43"/>
    </row>
    <row r="25" spans="2:13" s="5" customFormat="1" ht="24.95" customHeight="1" x14ac:dyDescent="0.25">
      <c r="B25" s="39">
        <v>4064</v>
      </c>
      <c r="C25" s="61" t="s">
        <v>45</v>
      </c>
      <c r="D25" s="59">
        <f t="shared" si="0"/>
        <v>0</v>
      </c>
      <c r="E25" s="40"/>
      <c r="F25" s="41"/>
      <c r="G25" s="41"/>
      <c r="H25" s="41"/>
      <c r="I25" s="41"/>
      <c r="J25" s="41"/>
      <c r="K25" s="41"/>
      <c r="L25" s="41"/>
      <c r="M25" s="43"/>
    </row>
    <row r="26" spans="2:13" s="5" customFormat="1" ht="24.95" customHeight="1" x14ac:dyDescent="0.25">
      <c r="B26" s="39">
        <v>8129</v>
      </c>
      <c r="C26" s="61" t="s">
        <v>28</v>
      </c>
      <c r="D26" s="59">
        <f t="shared" si="0"/>
        <v>0</v>
      </c>
      <c r="E26" s="40"/>
      <c r="F26" s="41"/>
      <c r="G26" s="41"/>
      <c r="H26" s="41"/>
      <c r="I26" s="41"/>
      <c r="J26" s="41"/>
      <c r="K26" s="41"/>
      <c r="L26" s="41"/>
      <c r="M26" s="43"/>
    </row>
    <row r="27" spans="2:13" s="5" customFormat="1" ht="24.95" customHeight="1" x14ac:dyDescent="0.25">
      <c r="B27" s="39">
        <v>4086</v>
      </c>
      <c r="C27" s="61" t="s">
        <v>46</v>
      </c>
      <c r="D27" s="59">
        <f t="shared" si="0"/>
        <v>0</v>
      </c>
      <c r="E27" s="40"/>
      <c r="F27" s="41"/>
      <c r="G27" s="41"/>
      <c r="H27" s="41"/>
      <c r="I27" s="41"/>
      <c r="J27" s="41"/>
      <c r="K27" s="41"/>
      <c r="L27" s="41"/>
      <c r="M27" s="43"/>
    </row>
    <row r="28" spans="2:13" s="5" customFormat="1" ht="24.95" customHeight="1" x14ac:dyDescent="0.25">
      <c r="B28" s="39">
        <v>4325</v>
      </c>
      <c r="C28" s="61" t="s">
        <v>29</v>
      </c>
      <c r="D28" s="59">
        <f t="shared" si="0"/>
        <v>0</v>
      </c>
      <c r="E28" s="40"/>
      <c r="F28" s="41"/>
      <c r="G28" s="41"/>
      <c r="H28" s="41"/>
      <c r="I28" s="41"/>
      <c r="J28" s="41"/>
      <c r="K28" s="41"/>
      <c r="L28" s="41"/>
      <c r="M28" s="43"/>
    </row>
    <row r="29" spans="2:13" s="5" customFormat="1" ht="24.95" customHeight="1" x14ac:dyDescent="0.25">
      <c r="B29" s="44">
        <v>8139</v>
      </c>
      <c r="C29" s="61" t="s">
        <v>28</v>
      </c>
      <c r="D29" s="59">
        <f t="shared" si="0"/>
        <v>0</v>
      </c>
      <c r="E29" s="40"/>
      <c r="F29" s="41"/>
      <c r="G29" s="41"/>
      <c r="H29" s="41"/>
      <c r="I29" s="41"/>
      <c r="J29" s="41"/>
      <c r="K29" s="41"/>
      <c r="L29" s="41"/>
      <c r="M29" s="43"/>
    </row>
    <row r="30" spans="2:13" s="5" customFormat="1" ht="24.95" customHeight="1" x14ac:dyDescent="0.25">
      <c r="B30" s="39">
        <v>4110</v>
      </c>
      <c r="C30" s="61" t="s">
        <v>47</v>
      </c>
      <c r="D30" s="59">
        <f t="shared" si="0"/>
        <v>0</v>
      </c>
      <c r="E30" s="40"/>
      <c r="F30" s="41"/>
      <c r="G30" s="41"/>
      <c r="H30" s="41"/>
      <c r="I30" s="41"/>
      <c r="J30" s="41"/>
      <c r="K30" s="41"/>
      <c r="L30" s="41"/>
      <c r="M30" s="43"/>
    </row>
    <row r="31" spans="2:13" s="5" customFormat="1" ht="24.95" customHeight="1" x14ac:dyDescent="0.25">
      <c r="B31" s="39">
        <v>4143</v>
      </c>
      <c r="C31" s="61" t="s">
        <v>30</v>
      </c>
      <c r="D31" s="59">
        <f t="shared" si="0"/>
        <v>0</v>
      </c>
      <c r="E31" s="40"/>
      <c r="F31" s="41"/>
      <c r="G31" s="41"/>
      <c r="H31" s="41"/>
      <c r="I31" s="41"/>
      <c r="J31" s="41"/>
      <c r="K31" s="41"/>
      <c r="L31" s="41"/>
      <c r="M31" s="43"/>
    </row>
    <row r="32" spans="2:13" s="5" customFormat="1" ht="24.95" customHeight="1" x14ac:dyDescent="0.25">
      <c r="B32" s="39">
        <v>8148</v>
      </c>
      <c r="C32" s="61" t="s">
        <v>22</v>
      </c>
      <c r="D32" s="59">
        <f t="shared" si="0"/>
        <v>2</v>
      </c>
      <c r="E32" s="40"/>
      <c r="F32" s="41"/>
      <c r="G32" s="41"/>
      <c r="H32" s="41"/>
      <c r="I32" s="41"/>
      <c r="J32" s="41"/>
      <c r="K32" s="41"/>
      <c r="L32" s="41">
        <v>2</v>
      </c>
      <c r="M32" s="43"/>
    </row>
    <row r="33" spans="2:13" s="5" customFormat="1" ht="24.95" customHeight="1" x14ac:dyDescent="0.25">
      <c r="B33" s="39" t="s">
        <v>24</v>
      </c>
      <c r="C33" s="61" t="s">
        <v>48</v>
      </c>
      <c r="D33" s="59">
        <f t="shared" si="0"/>
        <v>0</v>
      </c>
      <c r="E33" s="40"/>
      <c r="F33" s="46"/>
      <c r="G33" s="46"/>
      <c r="H33" s="46"/>
      <c r="I33" s="46"/>
      <c r="J33" s="46"/>
      <c r="K33" s="46"/>
      <c r="L33" s="46"/>
      <c r="M33" s="47"/>
    </row>
    <row r="34" spans="2:13" s="5" customFormat="1" ht="24.95" customHeight="1" x14ac:dyDescent="0.25">
      <c r="B34" s="39">
        <v>4111</v>
      </c>
      <c r="C34" s="61" t="s">
        <v>49</v>
      </c>
      <c r="D34" s="59">
        <f t="shared" si="0"/>
        <v>0</v>
      </c>
      <c r="E34" s="40"/>
      <c r="F34" s="46"/>
      <c r="G34" s="46"/>
      <c r="H34" s="46"/>
      <c r="I34" s="46"/>
      <c r="J34" s="46"/>
      <c r="K34" s="46"/>
      <c r="L34" s="46"/>
      <c r="M34" s="47"/>
    </row>
    <row r="35" spans="2:13" s="5" customFormat="1" ht="24.95" customHeight="1" x14ac:dyDescent="0.25">
      <c r="B35" s="53">
        <v>4114</v>
      </c>
      <c r="C35" s="61" t="s">
        <v>32</v>
      </c>
      <c r="D35" s="59">
        <f t="shared" si="0"/>
        <v>0</v>
      </c>
      <c r="E35" s="40"/>
      <c r="F35" s="46"/>
      <c r="G35" s="46"/>
      <c r="H35" s="46"/>
      <c r="I35" s="46"/>
      <c r="J35" s="46"/>
      <c r="K35" s="46"/>
      <c r="L35" s="46"/>
      <c r="M35" s="47"/>
    </row>
    <row r="36" spans="2:13" s="5" customFormat="1" ht="24.95" customHeight="1" x14ac:dyDescent="0.25">
      <c r="B36" s="39">
        <v>8159</v>
      </c>
      <c r="C36" s="61" t="s">
        <v>28</v>
      </c>
      <c r="D36" s="59">
        <f t="shared" si="0"/>
        <v>0</v>
      </c>
      <c r="E36" s="40"/>
      <c r="F36" s="41"/>
      <c r="G36" s="41"/>
      <c r="H36" s="41"/>
      <c r="I36" s="41"/>
      <c r="J36" s="41"/>
      <c r="K36" s="41"/>
      <c r="L36" s="41"/>
      <c r="M36" s="43"/>
    </row>
    <row r="37" spans="2:13" s="5" customFormat="1" ht="24.95" customHeight="1" x14ac:dyDescent="0.25">
      <c r="B37" s="48">
        <v>8158</v>
      </c>
      <c r="C37" s="61" t="s">
        <v>22</v>
      </c>
      <c r="D37" s="59">
        <f t="shared" si="0"/>
        <v>0</v>
      </c>
      <c r="E37" s="40"/>
      <c r="F37" s="41"/>
      <c r="G37" s="41"/>
      <c r="H37" s="41"/>
      <c r="I37" s="41"/>
      <c r="J37" s="41"/>
      <c r="K37" s="41"/>
      <c r="L37" s="41"/>
      <c r="M37" s="43"/>
    </row>
    <row r="38" spans="2:13" s="5" customFormat="1" ht="24.95" customHeight="1" x14ac:dyDescent="0.25">
      <c r="B38" s="48">
        <v>8359</v>
      </c>
      <c r="C38" s="61" t="s">
        <v>28</v>
      </c>
      <c r="D38" s="59">
        <f t="shared" si="0"/>
        <v>0</v>
      </c>
      <c r="E38" s="40"/>
      <c r="F38" s="41"/>
      <c r="G38" s="41"/>
      <c r="H38" s="41"/>
      <c r="I38" s="41"/>
      <c r="J38" s="41"/>
      <c r="K38" s="41"/>
      <c r="L38" s="41"/>
      <c r="M38" s="43"/>
    </row>
    <row r="39" spans="2:13" s="5" customFormat="1" ht="24.95" customHeight="1" x14ac:dyDescent="0.25">
      <c r="B39" s="39">
        <v>4969</v>
      </c>
      <c r="C39" s="61" t="s">
        <v>33</v>
      </c>
      <c r="D39" s="59">
        <f t="shared" si="0"/>
        <v>0</v>
      </c>
      <c r="E39" s="40"/>
      <c r="F39" s="41"/>
      <c r="G39" s="41"/>
      <c r="H39" s="41"/>
      <c r="I39" s="41"/>
      <c r="J39" s="41"/>
      <c r="K39" s="41"/>
      <c r="L39" s="41"/>
      <c r="M39" s="43"/>
    </row>
    <row r="40" spans="2:13" s="5" customFormat="1" ht="24.95" customHeight="1" x14ac:dyDescent="0.25">
      <c r="B40" s="39" t="s">
        <v>40</v>
      </c>
      <c r="C40" s="61" t="s">
        <v>23</v>
      </c>
      <c r="D40" s="59">
        <f t="shared" si="0"/>
        <v>1</v>
      </c>
      <c r="E40" s="40"/>
      <c r="F40" s="41"/>
      <c r="G40" s="41"/>
      <c r="H40" s="41"/>
      <c r="I40" s="41"/>
      <c r="J40" s="41"/>
      <c r="K40" s="41"/>
      <c r="L40" s="41"/>
      <c r="M40" s="43">
        <v>1</v>
      </c>
    </row>
    <row r="41" spans="2:13" s="5" customFormat="1" ht="24.95" customHeight="1" x14ac:dyDescent="0.25">
      <c r="B41" s="39">
        <v>8169</v>
      </c>
      <c r="C41" s="61" t="s">
        <v>28</v>
      </c>
      <c r="D41" s="59">
        <f t="shared" si="0"/>
        <v>1</v>
      </c>
      <c r="E41" s="40"/>
      <c r="F41" s="41"/>
      <c r="G41" s="41"/>
      <c r="H41" s="41">
        <v>1</v>
      </c>
      <c r="I41" s="41"/>
      <c r="J41" s="41"/>
      <c r="K41" s="41"/>
      <c r="L41" s="41"/>
      <c r="M41" s="43"/>
    </row>
    <row r="42" spans="2:13" s="5" customFormat="1" ht="24.95" customHeight="1" x14ac:dyDescent="0.25">
      <c r="B42" s="39">
        <v>8168</v>
      </c>
      <c r="C42" s="61" t="s">
        <v>22</v>
      </c>
      <c r="D42" s="59">
        <f t="shared" si="0"/>
        <v>0</v>
      </c>
      <c r="E42" s="40"/>
      <c r="F42" s="41"/>
      <c r="G42" s="41"/>
      <c r="H42" s="41"/>
      <c r="I42" s="41"/>
      <c r="J42" s="41"/>
      <c r="K42" s="41"/>
      <c r="L42" s="41"/>
      <c r="M42" s="43"/>
    </row>
    <row r="43" spans="2:13" s="5" customFormat="1" ht="24.95" customHeight="1" x14ac:dyDescent="0.25">
      <c r="B43" s="39">
        <v>8179</v>
      </c>
      <c r="C43" s="61" t="s">
        <v>52</v>
      </c>
      <c r="D43" s="59">
        <f t="shared" si="0"/>
        <v>0</v>
      </c>
      <c r="E43" s="40"/>
      <c r="F43" s="41"/>
      <c r="G43" s="41"/>
      <c r="H43" s="41"/>
      <c r="I43" s="41"/>
      <c r="J43" s="41"/>
      <c r="K43" s="41"/>
      <c r="L43" s="41"/>
      <c r="M43" s="43"/>
    </row>
    <row r="44" spans="2:13" s="5" customFormat="1" ht="24.95" customHeight="1" x14ac:dyDescent="0.25">
      <c r="B44" s="44" t="s">
        <v>50</v>
      </c>
      <c r="C44" s="61" t="s">
        <v>53</v>
      </c>
      <c r="D44" s="59">
        <f t="shared" si="0"/>
        <v>0</v>
      </c>
      <c r="E44" s="40"/>
      <c r="F44" s="41"/>
      <c r="G44" s="41"/>
      <c r="H44" s="41"/>
      <c r="I44" s="46"/>
      <c r="J44" s="41"/>
      <c r="K44" s="41"/>
      <c r="L44" s="41"/>
      <c r="M44" s="43"/>
    </row>
    <row r="45" spans="2:13" s="5" customFormat="1" ht="24.95" customHeight="1" x14ac:dyDescent="0.25">
      <c r="B45" s="39">
        <v>4175</v>
      </c>
      <c r="C45" s="61" t="s">
        <v>31</v>
      </c>
      <c r="D45" s="59">
        <f t="shared" si="0"/>
        <v>0</v>
      </c>
      <c r="E45" s="40"/>
      <c r="F45" s="41"/>
      <c r="G45" s="41"/>
      <c r="H45" s="41"/>
      <c r="I45" s="46"/>
      <c r="J45" s="41"/>
      <c r="K45" s="41"/>
      <c r="L45" s="41"/>
      <c r="M45" s="43"/>
    </row>
    <row r="46" spans="2:13" s="5" customFormat="1" ht="24.95" customHeight="1" x14ac:dyDescent="0.25">
      <c r="B46" s="39">
        <v>8178</v>
      </c>
      <c r="C46" s="61" t="s">
        <v>22</v>
      </c>
      <c r="D46" s="59">
        <f t="shared" si="0"/>
        <v>0</v>
      </c>
      <c r="E46" s="40"/>
      <c r="F46" s="41"/>
      <c r="G46" s="41"/>
      <c r="H46" s="41"/>
      <c r="I46" s="41"/>
      <c r="J46" s="41"/>
      <c r="K46" s="41"/>
      <c r="L46" s="41"/>
      <c r="M46" s="43"/>
    </row>
    <row r="47" spans="2:13" ht="24.95" customHeight="1" x14ac:dyDescent="0.2">
      <c r="B47" s="39">
        <v>8389</v>
      </c>
      <c r="C47" s="61" t="s">
        <v>28</v>
      </c>
      <c r="D47" s="59">
        <f t="shared" si="0"/>
        <v>0</v>
      </c>
      <c r="E47" s="40"/>
      <c r="F47" s="41"/>
      <c r="G47" s="41"/>
      <c r="H47" s="41"/>
      <c r="I47" s="41"/>
      <c r="J47" s="41"/>
      <c r="K47" s="41"/>
      <c r="L47" s="41"/>
      <c r="M47" s="43"/>
    </row>
    <row r="48" spans="2:13" ht="24.95" customHeight="1" x14ac:dyDescent="0.2">
      <c r="B48" s="39">
        <v>8189</v>
      </c>
      <c r="C48" s="61" t="s">
        <v>28</v>
      </c>
      <c r="D48" s="59">
        <f t="shared" si="0"/>
        <v>0</v>
      </c>
      <c r="E48" s="40"/>
      <c r="F48" s="41"/>
      <c r="G48" s="41"/>
      <c r="H48" s="41"/>
      <c r="I48" s="46"/>
      <c r="J48" s="41"/>
      <c r="K48" s="46"/>
      <c r="L48" s="41"/>
      <c r="M48" s="43"/>
    </row>
    <row r="49" spans="2:13" ht="24.95" customHeight="1" x14ac:dyDescent="0.2">
      <c r="B49" s="39" t="s">
        <v>25</v>
      </c>
      <c r="C49" s="61" t="s">
        <v>38</v>
      </c>
      <c r="D49" s="59">
        <f t="shared" si="0"/>
        <v>0</v>
      </c>
      <c r="E49" s="40"/>
      <c r="F49" s="41"/>
      <c r="G49" s="41"/>
      <c r="H49" s="41"/>
      <c r="I49" s="41"/>
      <c r="J49" s="41"/>
      <c r="K49" s="41"/>
      <c r="L49" s="41"/>
      <c r="M49" s="43"/>
    </row>
    <row r="50" spans="2:13" ht="24.95" customHeight="1" x14ac:dyDescent="0.2">
      <c r="B50" s="39" t="s">
        <v>27</v>
      </c>
      <c r="C50" s="61" t="s">
        <v>23</v>
      </c>
      <c r="D50" s="59">
        <f t="shared" ref="D50" si="1">SUM(E50:M50)</f>
        <v>0</v>
      </c>
      <c r="E50" s="40"/>
      <c r="F50" s="41"/>
      <c r="G50" s="41"/>
      <c r="H50" s="41"/>
      <c r="I50" s="41"/>
      <c r="J50" s="41"/>
      <c r="K50" s="41"/>
      <c r="L50" s="41"/>
      <c r="M50" s="43"/>
    </row>
    <row r="51" spans="2:13" ht="24.95" customHeight="1" x14ac:dyDescent="0.2">
      <c r="B51" s="39">
        <v>8199</v>
      </c>
      <c r="C51" s="61" t="s">
        <v>28</v>
      </c>
      <c r="D51" s="59">
        <f t="shared" si="0"/>
        <v>0</v>
      </c>
      <c r="E51" s="40"/>
      <c r="F51" s="41"/>
      <c r="G51" s="41"/>
      <c r="H51" s="41"/>
      <c r="I51" s="41"/>
      <c r="J51" s="41"/>
      <c r="K51" s="41"/>
      <c r="L51" s="41"/>
      <c r="M51" s="43"/>
    </row>
    <row r="52" spans="2:13" ht="24.95" customHeight="1" x14ac:dyDescent="0.2">
      <c r="B52" s="48">
        <v>8198</v>
      </c>
      <c r="C52" s="62" t="s">
        <v>22</v>
      </c>
      <c r="D52" s="59">
        <f t="shared" ref="D52:D62" si="2">SUM(E52:M52)</f>
        <v>0</v>
      </c>
      <c r="E52" s="40"/>
      <c r="F52" s="41"/>
      <c r="G52" s="41"/>
      <c r="H52" s="41"/>
      <c r="I52" s="41"/>
      <c r="J52" s="41"/>
      <c r="K52" s="41"/>
      <c r="L52" s="41"/>
      <c r="M52" s="43"/>
    </row>
    <row r="53" spans="2:13" ht="24.95" customHeight="1" x14ac:dyDescent="0.2">
      <c r="B53" s="39">
        <v>8209</v>
      </c>
      <c r="C53" s="61" t="s">
        <v>28</v>
      </c>
      <c r="D53" s="59">
        <f t="shared" si="2"/>
        <v>0</v>
      </c>
      <c r="E53" s="40"/>
      <c r="F53" s="41"/>
      <c r="G53" s="41"/>
      <c r="H53" s="41"/>
      <c r="I53" s="41"/>
      <c r="J53" s="41"/>
      <c r="K53" s="41"/>
      <c r="L53" s="41"/>
      <c r="M53" s="43"/>
    </row>
    <row r="54" spans="2:13" ht="24.95" customHeight="1" x14ac:dyDescent="0.2">
      <c r="B54" s="39">
        <v>4909</v>
      </c>
      <c r="C54" s="61" t="s">
        <v>33</v>
      </c>
      <c r="D54" s="59">
        <f t="shared" si="2"/>
        <v>0</v>
      </c>
      <c r="E54" s="40"/>
      <c r="F54" s="41"/>
      <c r="G54" s="41"/>
      <c r="H54" s="41"/>
      <c r="I54" s="41"/>
      <c r="J54" s="41"/>
      <c r="K54" s="41"/>
      <c r="L54" s="41"/>
      <c r="M54" s="43"/>
    </row>
    <row r="55" spans="2:13" ht="24.95" customHeight="1" x14ac:dyDescent="0.2">
      <c r="B55" s="39">
        <v>8208</v>
      </c>
      <c r="C55" s="61" t="s">
        <v>22</v>
      </c>
      <c r="D55" s="59">
        <f t="shared" si="2"/>
        <v>0</v>
      </c>
      <c r="E55" s="40"/>
      <c r="F55" s="41"/>
      <c r="G55" s="41"/>
      <c r="H55" s="41"/>
      <c r="I55" s="41"/>
      <c r="J55" s="41"/>
      <c r="K55" s="41"/>
      <c r="L55" s="41"/>
      <c r="M55" s="43"/>
    </row>
    <row r="56" spans="2:13" ht="24.95" customHeight="1" x14ac:dyDescent="0.2">
      <c r="B56" s="39">
        <v>4184</v>
      </c>
      <c r="C56" s="61" t="s">
        <v>51</v>
      </c>
      <c r="D56" s="59">
        <f t="shared" si="2"/>
        <v>0</v>
      </c>
      <c r="E56" s="40"/>
      <c r="F56" s="41"/>
      <c r="G56" s="41"/>
      <c r="H56" s="41"/>
      <c r="I56" s="41"/>
      <c r="J56" s="41"/>
      <c r="K56" s="41"/>
      <c r="L56" s="41"/>
      <c r="M56" s="43"/>
    </row>
    <row r="57" spans="2:13" ht="24.95" customHeight="1" x14ac:dyDescent="0.2">
      <c r="B57" s="71" t="s">
        <v>34</v>
      </c>
      <c r="C57" s="72" t="s">
        <v>54</v>
      </c>
      <c r="D57" s="59">
        <f t="shared" si="2"/>
        <v>0</v>
      </c>
      <c r="E57" s="40"/>
      <c r="F57" s="41"/>
      <c r="G57" s="41"/>
      <c r="H57" s="41"/>
      <c r="I57" s="41"/>
      <c r="J57" s="41"/>
      <c r="K57" s="41"/>
      <c r="L57" s="41"/>
      <c r="M57" s="43"/>
    </row>
    <row r="58" spans="2:13" ht="24.95" customHeight="1" x14ac:dyDescent="0.2">
      <c r="B58" s="71">
        <v>8219</v>
      </c>
      <c r="C58" s="72" t="s">
        <v>28</v>
      </c>
      <c r="D58" s="59">
        <f t="shared" si="2"/>
        <v>0</v>
      </c>
      <c r="E58" s="40"/>
      <c r="F58" s="41"/>
      <c r="G58" s="41"/>
      <c r="H58" s="41"/>
      <c r="I58" s="41"/>
      <c r="J58" s="41"/>
      <c r="K58" s="41"/>
      <c r="L58" s="41"/>
      <c r="M58" s="43"/>
    </row>
    <row r="59" spans="2:13" ht="24.95" customHeight="1" x14ac:dyDescent="0.2">
      <c r="B59" s="71"/>
      <c r="C59" s="72"/>
      <c r="D59" s="59"/>
      <c r="E59" s="40"/>
      <c r="F59" s="41"/>
      <c r="G59" s="41"/>
      <c r="H59" s="41"/>
      <c r="I59" s="41"/>
      <c r="J59" s="41"/>
      <c r="K59" s="41"/>
      <c r="L59" s="41"/>
      <c r="M59" s="43"/>
    </row>
    <row r="60" spans="2:13" ht="24.95" customHeight="1" x14ac:dyDescent="0.2">
      <c r="B60" s="65"/>
      <c r="C60" s="64"/>
      <c r="D60" s="59"/>
      <c r="E60" s="40"/>
      <c r="F60" s="41"/>
      <c r="G60" s="41"/>
      <c r="H60" s="41"/>
      <c r="I60" s="41"/>
      <c r="J60" s="41"/>
      <c r="K60" s="41"/>
      <c r="L60" s="41"/>
      <c r="M60" s="43"/>
    </row>
    <row r="61" spans="2:13" ht="24.95" customHeight="1" x14ac:dyDescent="0.2">
      <c r="B61" s="65"/>
      <c r="C61" s="64"/>
      <c r="D61" s="59"/>
      <c r="E61" s="40"/>
      <c r="F61" s="41"/>
      <c r="G61" s="41"/>
      <c r="H61" s="41"/>
      <c r="I61" s="41"/>
      <c r="J61" s="41"/>
      <c r="K61" s="41"/>
      <c r="L61" s="41"/>
      <c r="M61" s="43"/>
    </row>
    <row r="62" spans="2:13" ht="24.95" customHeight="1" x14ac:dyDescent="0.2">
      <c r="B62" s="65">
        <f>'01'!B62</f>
        <v>0</v>
      </c>
      <c r="C62" s="64">
        <f>'01'!C62</f>
        <v>0</v>
      </c>
      <c r="D62" s="59">
        <f t="shared" si="2"/>
        <v>0</v>
      </c>
      <c r="E62" s="40"/>
      <c r="F62" s="41"/>
      <c r="G62" s="41"/>
      <c r="H62" s="41"/>
      <c r="I62" s="41"/>
      <c r="J62" s="41"/>
      <c r="K62" s="41"/>
      <c r="L62" s="41"/>
      <c r="M62" s="43"/>
    </row>
    <row r="63" spans="2:13" s="5" customFormat="1" ht="24.75" customHeight="1" thickBot="1" x14ac:dyDescent="0.3">
      <c r="B63" s="95" t="s">
        <v>4</v>
      </c>
      <c r="C63" s="96"/>
      <c r="D63" s="21">
        <f t="shared" ref="D63:M63" si="3">SUM(D6:D62)</f>
        <v>9</v>
      </c>
      <c r="E63" s="34">
        <f>SUM(E6:E62)</f>
        <v>0</v>
      </c>
      <c r="F63" s="34">
        <f t="shared" si="3"/>
        <v>0</v>
      </c>
      <c r="G63" s="34">
        <f t="shared" si="3"/>
        <v>0</v>
      </c>
      <c r="H63" s="34">
        <f t="shared" si="3"/>
        <v>2</v>
      </c>
      <c r="I63" s="34">
        <f t="shared" si="3"/>
        <v>3</v>
      </c>
      <c r="J63" s="34">
        <f t="shared" si="3"/>
        <v>0</v>
      </c>
      <c r="K63" s="34">
        <f t="shared" si="3"/>
        <v>0</v>
      </c>
      <c r="L63" s="34">
        <f t="shared" si="3"/>
        <v>3</v>
      </c>
      <c r="M63" s="34">
        <f t="shared" si="3"/>
        <v>1</v>
      </c>
    </row>
    <row r="64" spans="2:13" s="5" customFormat="1" ht="16.5" customHeight="1" thickBot="1" x14ac:dyDescent="0.3"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</row>
    <row r="65" spans="2:13" s="5" customFormat="1" ht="16.5" customHeight="1" thickBot="1" x14ac:dyDescent="0.3">
      <c r="B65" s="97" t="s">
        <v>5</v>
      </c>
      <c r="C65" s="98"/>
      <c r="D65" s="99"/>
      <c r="E65" s="99"/>
      <c r="F65" s="99"/>
      <c r="G65" s="99"/>
      <c r="H65" s="99"/>
      <c r="I65" s="99"/>
      <c r="J65" s="99"/>
      <c r="K65" s="99"/>
      <c r="L65" s="99"/>
      <c r="M65" s="100"/>
    </row>
    <row r="66" spans="2:13" s="5" customFormat="1" ht="16.5" customHeight="1" x14ac:dyDescent="0.25">
      <c r="B66" s="107" t="s">
        <v>6</v>
      </c>
      <c r="C66" s="108"/>
      <c r="D66" s="109" t="s">
        <v>7</v>
      </c>
      <c r="E66" s="110"/>
      <c r="F66" s="110"/>
      <c r="G66" s="110"/>
      <c r="H66" s="111"/>
      <c r="I66" s="109" t="s">
        <v>8</v>
      </c>
      <c r="J66" s="110"/>
      <c r="K66" s="110"/>
      <c r="L66" s="110"/>
      <c r="M66" s="112"/>
    </row>
    <row r="67" spans="2:13" ht="16.5" customHeight="1" x14ac:dyDescent="0.2">
      <c r="B67" s="101" t="s">
        <v>9</v>
      </c>
      <c r="C67" s="102"/>
      <c r="D67" s="103" t="s">
        <v>10</v>
      </c>
      <c r="E67" s="104"/>
      <c r="F67" s="104"/>
      <c r="G67" s="104"/>
      <c r="H67" s="105"/>
      <c r="I67" s="103" t="s">
        <v>11</v>
      </c>
      <c r="J67" s="104"/>
      <c r="K67" s="104"/>
      <c r="L67" s="104"/>
      <c r="M67" s="106"/>
    </row>
    <row r="68" spans="2:13" ht="16.5" customHeight="1" thickBot="1" x14ac:dyDescent="0.25">
      <c r="B68" s="89" t="s">
        <v>12</v>
      </c>
      <c r="C68" s="90"/>
      <c r="D68" s="91" t="s">
        <v>13</v>
      </c>
      <c r="E68" s="92"/>
      <c r="F68" s="92"/>
      <c r="G68" s="92"/>
      <c r="H68" s="93"/>
      <c r="I68" s="91" t="s">
        <v>14</v>
      </c>
      <c r="J68" s="92"/>
      <c r="K68" s="92"/>
      <c r="L68" s="92"/>
      <c r="M68" s="94"/>
    </row>
    <row r="69" spans="2:13" x14ac:dyDescent="0.2">
      <c r="B69" s="2"/>
    </row>
    <row r="70" spans="2:13" x14ac:dyDescent="0.2">
      <c r="B70" s="2"/>
    </row>
    <row r="164" spans="2:14" x14ac:dyDescent="0.2">
      <c r="B164" s="2"/>
      <c r="J164" s="10" t="s">
        <v>15</v>
      </c>
      <c r="K164" s="10"/>
      <c r="L164" s="10"/>
      <c r="M164" s="10" t="s">
        <v>16</v>
      </c>
      <c r="N164" s="10" t="s">
        <v>17</v>
      </c>
    </row>
    <row r="165" spans="2:14" x14ac:dyDescent="0.2">
      <c r="B165" s="2"/>
      <c r="J165" s="10" t="s">
        <v>18</v>
      </c>
      <c r="K165" s="10"/>
      <c r="L165" s="10"/>
      <c r="M165" s="10" t="s">
        <v>19</v>
      </c>
    </row>
    <row r="166" spans="2:14" x14ac:dyDescent="0.2">
      <c r="B166" s="2"/>
    </row>
    <row r="167" spans="2:14" x14ac:dyDescent="0.2">
      <c r="B167" s="2"/>
    </row>
  </sheetData>
  <sheetProtection selectLockedCells="1"/>
  <mergeCells count="17">
    <mergeCell ref="B68:C68"/>
    <mergeCell ref="D68:H68"/>
    <mergeCell ref="I68:M68"/>
    <mergeCell ref="B66:C66"/>
    <mergeCell ref="D66:H66"/>
    <mergeCell ref="I66:M66"/>
    <mergeCell ref="B67:C67"/>
    <mergeCell ref="D67:H67"/>
    <mergeCell ref="I67:M67"/>
    <mergeCell ref="B63:C63"/>
    <mergeCell ref="B65:M65"/>
    <mergeCell ref="B2:M2"/>
    <mergeCell ref="B3:M3"/>
    <mergeCell ref="B4:B5"/>
    <mergeCell ref="C4:C5"/>
    <mergeCell ref="D4:D5"/>
    <mergeCell ref="E4:M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Z167"/>
  <sheetViews>
    <sheetView topLeftCell="A37" zoomScale="75" zoomScaleNormal="75" workbookViewId="0">
      <selection activeCell="I48" sqref="I48"/>
    </sheetView>
  </sheetViews>
  <sheetFormatPr baseColWidth="10" defaultRowHeight="12.75" x14ac:dyDescent="0.2"/>
  <cols>
    <col min="1" max="1" width="11.42578125" style="2"/>
    <col min="2" max="2" width="21.42578125" style="10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13" t="str">
        <f>'01'!B2:M2</f>
        <v xml:space="preserve">IRREGULARIDADES DE TARIFAS 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"/>
    </row>
    <row r="3" spans="2:156" s="3" customFormat="1" ht="16.899999999999999" customHeight="1" thickBot="1" x14ac:dyDescent="0.3">
      <c r="B3" s="116" t="s">
        <v>21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</row>
    <row r="4" spans="2:156" ht="15.75" customHeight="1" thickBot="1" x14ac:dyDescent="0.25">
      <c r="B4" s="84" t="s">
        <v>0</v>
      </c>
      <c r="C4" s="119" t="s">
        <v>1</v>
      </c>
      <c r="D4" s="82" t="s">
        <v>2</v>
      </c>
      <c r="E4" s="86" t="s">
        <v>3</v>
      </c>
      <c r="F4" s="87"/>
      <c r="G4" s="87"/>
      <c r="H4" s="87"/>
      <c r="I4" s="87"/>
      <c r="J4" s="87"/>
      <c r="K4" s="87"/>
      <c r="L4" s="87"/>
      <c r="M4" s="88"/>
    </row>
    <row r="5" spans="2:156" ht="15.75" customHeight="1" thickBot="1" x14ac:dyDescent="0.25">
      <c r="B5" s="85"/>
      <c r="C5" s="120"/>
      <c r="D5" s="83"/>
      <c r="E5" s="33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2">
        <v>7</v>
      </c>
      <c r="L5" s="12">
        <v>8</v>
      </c>
      <c r="M5" s="13">
        <v>9</v>
      </c>
    </row>
    <row r="6" spans="2:156" ht="27" customHeight="1" x14ac:dyDescent="0.2">
      <c r="B6" s="35">
        <v>4275</v>
      </c>
      <c r="C6" s="60" t="s">
        <v>36</v>
      </c>
      <c r="D6" s="58">
        <f t="shared" ref="D6:D52" si="0">SUM(E6:M6)</f>
        <v>0</v>
      </c>
      <c r="E6" s="49"/>
      <c r="F6" s="37"/>
      <c r="G6" s="37"/>
      <c r="H6" s="37"/>
      <c r="I6" s="37"/>
      <c r="J6" s="37"/>
      <c r="K6" s="37"/>
      <c r="L6" s="37"/>
      <c r="M6" s="38"/>
    </row>
    <row r="7" spans="2:156" s="5" customFormat="1" ht="24.95" customHeight="1" x14ac:dyDescent="0.25">
      <c r="B7" s="39">
        <v>8058</v>
      </c>
      <c r="C7" s="61" t="s">
        <v>22</v>
      </c>
      <c r="D7" s="59">
        <f t="shared" si="0"/>
        <v>0</v>
      </c>
      <c r="E7" s="50"/>
      <c r="F7" s="51"/>
      <c r="G7" s="51"/>
      <c r="H7" s="51"/>
      <c r="I7" s="51"/>
      <c r="J7" s="51"/>
      <c r="K7" s="51"/>
      <c r="L7" s="51"/>
      <c r="M7" s="5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</row>
    <row r="8" spans="2:156" s="5" customFormat="1" ht="24.95" customHeight="1" x14ac:dyDescent="0.25">
      <c r="B8" s="39">
        <v>8069</v>
      </c>
      <c r="C8" s="61" t="s">
        <v>28</v>
      </c>
      <c r="D8" s="59">
        <f t="shared" si="0"/>
        <v>0</v>
      </c>
      <c r="E8" s="40"/>
      <c r="F8" s="41"/>
      <c r="G8" s="41"/>
      <c r="H8" s="41"/>
      <c r="I8" s="41"/>
      <c r="J8" s="41"/>
      <c r="K8" s="42"/>
      <c r="L8" s="41"/>
      <c r="M8" s="4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2:156" s="5" customFormat="1" ht="24.95" customHeight="1" x14ac:dyDescent="0.25">
      <c r="B9" s="39">
        <v>8068</v>
      </c>
      <c r="C9" s="61" t="s">
        <v>22</v>
      </c>
      <c r="D9" s="59">
        <f t="shared" si="0"/>
        <v>0</v>
      </c>
      <c r="E9" s="40"/>
      <c r="F9" s="41"/>
      <c r="G9" s="41"/>
      <c r="H9" s="41"/>
      <c r="I9" s="41"/>
      <c r="J9" s="41"/>
      <c r="K9" s="41"/>
      <c r="L9" s="41"/>
      <c r="M9" s="43"/>
    </row>
    <row r="10" spans="2:156" s="5" customFormat="1" ht="24.95" customHeight="1" x14ac:dyDescent="0.25">
      <c r="B10" s="39" t="s">
        <v>37</v>
      </c>
      <c r="C10" s="61" t="s">
        <v>23</v>
      </c>
      <c r="D10" s="59">
        <f t="shared" si="0"/>
        <v>0</v>
      </c>
      <c r="E10" s="40"/>
      <c r="F10" s="41"/>
      <c r="G10" s="41"/>
      <c r="H10" s="41"/>
      <c r="I10" s="41"/>
      <c r="J10" s="41"/>
      <c r="K10" s="41"/>
      <c r="L10" s="41"/>
      <c r="M10" s="43"/>
    </row>
    <row r="11" spans="2:156" s="5" customFormat="1" ht="24.95" customHeight="1" x14ac:dyDescent="0.25">
      <c r="B11" s="39">
        <v>4187</v>
      </c>
      <c r="C11" s="61" t="s">
        <v>41</v>
      </c>
      <c r="D11" s="59">
        <f t="shared" si="0"/>
        <v>0</v>
      </c>
      <c r="E11" s="40"/>
      <c r="F11" s="41"/>
      <c r="G11" s="41"/>
      <c r="H11" s="41"/>
      <c r="I11" s="41"/>
      <c r="J11" s="41"/>
      <c r="K11" s="41"/>
      <c r="L11" s="41"/>
      <c r="M11" s="43"/>
    </row>
    <row r="12" spans="2:156" s="5" customFormat="1" ht="24.95" customHeight="1" x14ac:dyDescent="0.25">
      <c r="B12" s="39">
        <v>8078</v>
      </c>
      <c r="C12" s="61" t="s">
        <v>22</v>
      </c>
      <c r="D12" s="59">
        <f t="shared" si="0"/>
        <v>0</v>
      </c>
      <c r="E12" s="40"/>
      <c r="F12" s="41"/>
      <c r="G12" s="41"/>
      <c r="H12" s="41"/>
      <c r="I12" s="41"/>
      <c r="J12" s="41"/>
      <c r="K12" s="41"/>
      <c r="L12" s="41"/>
      <c r="M12" s="43"/>
    </row>
    <row r="13" spans="2:156" s="5" customFormat="1" ht="24.95" customHeight="1" x14ac:dyDescent="0.25">
      <c r="B13" s="39">
        <v>8079</v>
      </c>
      <c r="C13" s="61" t="s">
        <v>28</v>
      </c>
      <c r="D13" s="59">
        <f t="shared" si="0"/>
        <v>0</v>
      </c>
      <c r="E13" s="40"/>
      <c r="F13" s="41"/>
      <c r="G13" s="41"/>
      <c r="H13" s="41"/>
      <c r="I13" s="41"/>
      <c r="J13" s="41"/>
      <c r="K13" s="41"/>
      <c r="L13" s="41"/>
      <c r="M13" s="43"/>
    </row>
    <row r="14" spans="2:156" s="5" customFormat="1" ht="24.95" customHeight="1" x14ac:dyDescent="0.25">
      <c r="B14" s="39">
        <v>8278</v>
      </c>
      <c r="C14" s="61" t="s">
        <v>22</v>
      </c>
      <c r="D14" s="59">
        <f t="shared" si="0"/>
        <v>0</v>
      </c>
      <c r="E14" s="40"/>
      <c r="F14" s="41"/>
      <c r="G14" s="41"/>
      <c r="H14" s="41"/>
      <c r="I14" s="41"/>
      <c r="J14" s="41"/>
      <c r="K14" s="41"/>
      <c r="L14" s="41"/>
      <c r="M14" s="43"/>
    </row>
    <row r="15" spans="2:156" s="5" customFormat="1" ht="24.95" customHeight="1" x14ac:dyDescent="0.25">
      <c r="B15" s="39">
        <v>4087</v>
      </c>
      <c r="C15" s="61" t="s">
        <v>42</v>
      </c>
      <c r="D15" s="59">
        <f t="shared" si="0"/>
        <v>0</v>
      </c>
      <c r="E15" s="40"/>
      <c r="F15" s="41"/>
      <c r="G15" s="41"/>
      <c r="H15" s="41"/>
      <c r="I15" s="41"/>
      <c r="J15" s="41"/>
      <c r="K15" s="41"/>
      <c r="L15" s="41"/>
      <c r="M15" s="43"/>
    </row>
    <row r="16" spans="2:156" s="5" customFormat="1" ht="24.95" customHeight="1" x14ac:dyDescent="0.25">
      <c r="B16" s="39">
        <v>4899</v>
      </c>
      <c r="C16" s="61" t="s">
        <v>33</v>
      </c>
      <c r="D16" s="59">
        <f t="shared" si="0"/>
        <v>0</v>
      </c>
      <c r="E16" s="40"/>
      <c r="F16" s="41"/>
      <c r="G16" s="41"/>
      <c r="H16" s="41"/>
      <c r="I16" s="41"/>
      <c r="J16" s="41"/>
      <c r="K16" s="41"/>
      <c r="L16" s="41"/>
      <c r="M16" s="43"/>
    </row>
    <row r="17" spans="2:13" s="5" customFormat="1" ht="24.95" customHeight="1" x14ac:dyDescent="0.25">
      <c r="B17" s="44">
        <v>8088</v>
      </c>
      <c r="C17" s="61" t="s">
        <v>22</v>
      </c>
      <c r="D17" s="59">
        <f t="shared" si="0"/>
        <v>0</v>
      </c>
      <c r="E17" s="40"/>
      <c r="F17" s="41"/>
      <c r="G17" s="41"/>
      <c r="H17" s="41"/>
      <c r="I17" s="41"/>
      <c r="J17" s="41"/>
      <c r="K17" s="41"/>
      <c r="L17" s="41"/>
      <c r="M17" s="43"/>
    </row>
    <row r="18" spans="2:13" s="5" customFormat="1" ht="24.95" customHeight="1" x14ac:dyDescent="0.25">
      <c r="B18" s="39" t="s">
        <v>26</v>
      </c>
      <c r="C18" s="61" t="s">
        <v>23</v>
      </c>
      <c r="D18" s="59">
        <f t="shared" si="0"/>
        <v>0</v>
      </c>
      <c r="E18" s="40"/>
      <c r="F18" s="41"/>
      <c r="G18" s="41"/>
      <c r="H18" s="41"/>
      <c r="I18" s="41"/>
      <c r="J18" s="41"/>
      <c r="K18" s="41"/>
      <c r="L18" s="41"/>
      <c r="M18" s="43"/>
    </row>
    <row r="19" spans="2:13" s="5" customFormat="1" ht="24.95" customHeight="1" x14ac:dyDescent="0.25">
      <c r="B19" s="39">
        <v>8098</v>
      </c>
      <c r="C19" s="61" t="s">
        <v>22</v>
      </c>
      <c r="D19" s="59">
        <f t="shared" si="0"/>
        <v>0</v>
      </c>
      <c r="E19" s="40"/>
      <c r="F19" s="41"/>
      <c r="G19" s="45"/>
      <c r="H19" s="41"/>
      <c r="I19" s="41"/>
      <c r="J19" s="41"/>
      <c r="K19" s="41"/>
      <c r="L19" s="41"/>
      <c r="M19" s="43"/>
    </row>
    <row r="20" spans="2:13" s="5" customFormat="1" ht="24.95" customHeight="1" x14ac:dyDescent="0.25">
      <c r="B20" s="39">
        <v>8109</v>
      </c>
      <c r="C20" s="61" t="s">
        <v>28</v>
      </c>
      <c r="D20" s="59">
        <f t="shared" si="0"/>
        <v>0</v>
      </c>
      <c r="E20" s="40"/>
      <c r="F20" s="41"/>
      <c r="G20" s="41"/>
      <c r="H20" s="41"/>
      <c r="I20" s="41"/>
      <c r="J20" s="41"/>
      <c r="K20" s="41"/>
      <c r="L20" s="41"/>
      <c r="M20" s="43"/>
    </row>
    <row r="21" spans="2:13" s="5" customFormat="1" ht="24.95" customHeight="1" x14ac:dyDescent="0.25">
      <c r="B21" s="39">
        <v>4072</v>
      </c>
      <c r="C21" s="61" t="s">
        <v>43</v>
      </c>
      <c r="D21" s="59">
        <f t="shared" si="0"/>
        <v>0</v>
      </c>
      <c r="E21" s="40"/>
      <c r="F21" s="41"/>
      <c r="G21" s="41"/>
      <c r="H21" s="41"/>
      <c r="I21" s="41"/>
      <c r="J21" s="41"/>
      <c r="K21" s="41"/>
      <c r="L21" s="41"/>
      <c r="M21" s="43"/>
    </row>
    <row r="22" spans="2:13" s="5" customFormat="1" ht="24.95" customHeight="1" x14ac:dyDescent="0.25">
      <c r="B22" s="39">
        <v>4186</v>
      </c>
      <c r="C22" s="61" t="s">
        <v>44</v>
      </c>
      <c r="D22" s="59">
        <f t="shared" si="0"/>
        <v>0</v>
      </c>
      <c r="E22" s="40"/>
      <c r="F22" s="41"/>
      <c r="G22" s="41"/>
      <c r="H22" s="41"/>
      <c r="I22" s="41"/>
      <c r="J22" s="41"/>
      <c r="K22" s="41"/>
      <c r="L22" s="41"/>
      <c r="M22" s="43"/>
    </row>
    <row r="23" spans="2:13" s="5" customFormat="1" ht="24.95" customHeight="1" x14ac:dyDescent="0.25">
      <c r="B23" s="39">
        <v>4101</v>
      </c>
      <c r="C23" s="61" t="s">
        <v>39</v>
      </c>
      <c r="D23" s="59">
        <f t="shared" si="0"/>
        <v>0</v>
      </c>
      <c r="E23" s="40"/>
      <c r="F23" s="41"/>
      <c r="G23" s="41"/>
      <c r="H23" s="41"/>
      <c r="I23" s="41"/>
      <c r="J23" s="41"/>
      <c r="K23" s="41"/>
      <c r="L23" s="41"/>
      <c r="M23" s="43"/>
    </row>
    <row r="24" spans="2:13" s="5" customFormat="1" ht="24.95" customHeight="1" x14ac:dyDescent="0.25">
      <c r="B24" s="39">
        <v>8118</v>
      </c>
      <c r="C24" s="61" t="s">
        <v>22</v>
      </c>
      <c r="D24" s="59">
        <f t="shared" si="0"/>
        <v>0</v>
      </c>
      <c r="E24" s="40"/>
      <c r="F24" s="41"/>
      <c r="G24" s="41"/>
      <c r="H24" s="41"/>
      <c r="I24" s="41"/>
      <c r="J24" s="41"/>
      <c r="K24" s="41"/>
      <c r="L24" s="41"/>
      <c r="M24" s="43"/>
    </row>
    <row r="25" spans="2:13" s="5" customFormat="1" ht="24.95" customHeight="1" x14ac:dyDescent="0.25">
      <c r="B25" s="39">
        <v>4064</v>
      </c>
      <c r="C25" s="61" t="s">
        <v>45</v>
      </c>
      <c r="D25" s="59">
        <f t="shared" si="0"/>
        <v>1</v>
      </c>
      <c r="E25" s="40"/>
      <c r="F25" s="41"/>
      <c r="G25" s="41"/>
      <c r="H25" s="41">
        <v>1</v>
      </c>
      <c r="I25" s="41"/>
      <c r="J25" s="41"/>
      <c r="K25" s="41"/>
      <c r="L25" s="41"/>
      <c r="M25" s="43"/>
    </row>
    <row r="26" spans="2:13" s="5" customFormat="1" ht="24.95" customHeight="1" x14ac:dyDescent="0.25">
      <c r="B26" s="39">
        <v>8129</v>
      </c>
      <c r="C26" s="61" t="s">
        <v>28</v>
      </c>
      <c r="D26" s="59">
        <f t="shared" si="0"/>
        <v>0</v>
      </c>
      <c r="E26" s="40"/>
      <c r="F26" s="41"/>
      <c r="G26" s="41"/>
      <c r="H26" s="41"/>
      <c r="I26" s="41"/>
      <c r="J26" s="41"/>
      <c r="K26" s="41"/>
      <c r="L26" s="41"/>
      <c r="M26" s="43"/>
    </row>
    <row r="27" spans="2:13" s="5" customFormat="1" ht="24.95" customHeight="1" x14ac:dyDescent="0.25">
      <c r="B27" s="39">
        <v>4086</v>
      </c>
      <c r="C27" s="61" t="s">
        <v>46</v>
      </c>
      <c r="D27" s="59">
        <f t="shared" si="0"/>
        <v>0</v>
      </c>
      <c r="E27" s="40"/>
      <c r="F27" s="41"/>
      <c r="G27" s="41"/>
      <c r="H27" s="41"/>
      <c r="I27" s="41"/>
      <c r="J27" s="41"/>
      <c r="K27" s="41"/>
      <c r="L27" s="41"/>
      <c r="M27" s="43"/>
    </row>
    <row r="28" spans="2:13" s="5" customFormat="1" ht="24.95" customHeight="1" x14ac:dyDescent="0.25">
      <c r="B28" s="39">
        <v>4325</v>
      </c>
      <c r="C28" s="61" t="s">
        <v>29</v>
      </c>
      <c r="D28" s="59">
        <f t="shared" si="0"/>
        <v>0</v>
      </c>
      <c r="E28" s="40"/>
      <c r="F28" s="41"/>
      <c r="G28" s="41"/>
      <c r="H28" s="41"/>
      <c r="I28" s="41"/>
      <c r="J28" s="41"/>
      <c r="K28" s="41"/>
      <c r="L28" s="41"/>
      <c r="M28" s="43"/>
    </row>
    <row r="29" spans="2:13" s="5" customFormat="1" ht="24.95" customHeight="1" x14ac:dyDescent="0.25">
      <c r="B29" s="44">
        <v>8139</v>
      </c>
      <c r="C29" s="61" t="s">
        <v>28</v>
      </c>
      <c r="D29" s="59">
        <f t="shared" si="0"/>
        <v>0</v>
      </c>
      <c r="E29" s="40"/>
      <c r="F29" s="41"/>
      <c r="G29" s="41"/>
      <c r="H29" s="41"/>
      <c r="I29" s="41"/>
      <c r="J29" s="41"/>
      <c r="K29" s="41"/>
      <c r="L29" s="41"/>
      <c r="M29" s="43"/>
    </row>
    <row r="30" spans="2:13" s="5" customFormat="1" ht="24.95" customHeight="1" x14ac:dyDescent="0.25">
      <c r="B30" s="39">
        <v>4110</v>
      </c>
      <c r="C30" s="61" t="s">
        <v>47</v>
      </c>
      <c r="D30" s="59">
        <f t="shared" si="0"/>
        <v>0</v>
      </c>
      <c r="E30" s="40"/>
      <c r="F30" s="41"/>
      <c r="G30" s="41"/>
      <c r="H30" s="41"/>
      <c r="I30" s="41"/>
      <c r="J30" s="41"/>
      <c r="K30" s="41"/>
      <c r="L30" s="41"/>
      <c r="M30" s="43"/>
    </row>
    <row r="31" spans="2:13" s="5" customFormat="1" ht="24.95" customHeight="1" x14ac:dyDescent="0.25">
      <c r="B31" s="39">
        <v>4143</v>
      </c>
      <c r="C31" s="61" t="s">
        <v>30</v>
      </c>
      <c r="D31" s="59">
        <f t="shared" si="0"/>
        <v>0</v>
      </c>
      <c r="E31" s="40"/>
      <c r="F31" s="41"/>
      <c r="G31" s="41"/>
      <c r="H31" s="41"/>
      <c r="I31" s="41"/>
      <c r="J31" s="41"/>
      <c r="K31" s="41"/>
      <c r="L31" s="41"/>
      <c r="M31" s="43"/>
    </row>
    <row r="32" spans="2:13" s="5" customFormat="1" ht="24.95" customHeight="1" x14ac:dyDescent="0.25">
      <c r="B32" s="39">
        <v>8148</v>
      </c>
      <c r="C32" s="61" t="s">
        <v>22</v>
      </c>
      <c r="D32" s="59">
        <f t="shared" si="0"/>
        <v>2</v>
      </c>
      <c r="E32" s="40"/>
      <c r="F32" s="41"/>
      <c r="G32" s="41"/>
      <c r="H32" s="41"/>
      <c r="I32" s="41"/>
      <c r="J32" s="41"/>
      <c r="K32" s="41"/>
      <c r="L32" s="41">
        <v>2</v>
      </c>
      <c r="M32" s="43"/>
    </row>
    <row r="33" spans="2:13" s="5" customFormat="1" ht="24.95" customHeight="1" x14ac:dyDescent="0.25">
      <c r="B33" s="39" t="s">
        <v>24</v>
      </c>
      <c r="C33" s="61" t="s">
        <v>48</v>
      </c>
      <c r="D33" s="59">
        <f t="shared" si="0"/>
        <v>0</v>
      </c>
      <c r="E33" s="40"/>
      <c r="F33" s="41"/>
      <c r="G33" s="41"/>
      <c r="H33" s="41"/>
      <c r="I33" s="41"/>
      <c r="J33" s="41"/>
      <c r="K33" s="41"/>
      <c r="L33" s="41"/>
      <c r="M33" s="43"/>
    </row>
    <row r="34" spans="2:13" s="5" customFormat="1" ht="24.95" customHeight="1" x14ac:dyDescent="0.25">
      <c r="B34" s="39">
        <v>4111</v>
      </c>
      <c r="C34" s="61" t="s">
        <v>49</v>
      </c>
      <c r="D34" s="59">
        <f t="shared" si="0"/>
        <v>0</v>
      </c>
      <c r="E34" s="40"/>
      <c r="F34" s="46"/>
      <c r="G34" s="46"/>
      <c r="H34" s="46"/>
      <c r="I34" s="46"/>
      <c r="J34" s="46"/>
      <c r="K34" s="46"/>
      <c r="L34" s="46"/>
      <c r="M34" s="47"/>
    </row>
    <row r="35" spans="2:13" s="5" customFormat="1" ht="24.95" customHeight="1" x14ac:dyDescent="0.25">
      <c r="B35" s="53">
        <v>4114</v>
      </c>
      <c r="C35" s="61" t="s">
        <v>32</v>
      </c>
      <c r="D35" s="59">
        <f t="shared" si="0"/>
        <v>0</v>
      </c>
      <c r="E35" s="40"/>
      <c r="F35" s="46"/>
      <c r="G35" s="46"/>
      <c r="H35" s="46"/>
      <c r="I35" s="46"/>
      <c r="J35" s="46"/>
      <c r="K35" s="46"/>
      <c r="L35" s="46"/>
      <c r="M35" s="47"/>
    </row>
    <row r="36" spans="2:13" s="5" customFormat="1" ht="24.95" customHeight="1" x14ac:dyDescent="0.25">
      <c r="B36" s="39">
        <v>8159</v>
      </c>
      <c r="C36" s="61" t="s">
        <v>28</v>
      </c>
      <c r="D36" s="59">
        <f t="shared" si="0"/>
        <v>0</v>
      </c>
      <c r="E36" s="40"/>
      <c r="F36" s="46"/>
      <c r="G36" s="46"/>
      <c r="H36" s="46"/>
      <c r="I36" s="46"/>
      <c r="J36" s="46"/>
      <c r="K36" s="46"/>
      <c r="L36" s="46"/>
      <c r="M36" s="47"/>
    </row>
    <row r="37" spans="2:13" s="5" customFormat="1" ht="24.95" customHeight="1" x14ac:dyDescent="0.25">
      <c r="B37" s="48">
        <v>8158</v>
      </c>
      <c r="C37" s="61" t="s">
        <v>22</v>
      </c>
      <c r="D37" s="59">
        <f t="shared" si="0"/>
        <v>0</v>
      </c>
      <c r="E37" s="40"/>
      <c r="F37" s="41"/>
      <c r="G37" s="41"/>
      <c r="H37" s="41"/>
      <c r="I37" s="41"/>
      <c r="J37" s="41"/>
      <c r="K37" s="41"/>
      <c r="L37" s="41"/>
      <c r="M37" s="43"/>
    </row>
    <row r="38" spans="2:13" s="5" customFormat="1" ht="24.95" customHeight="1" x14ac:dyDescent="0.25">
      <c r="B38" s="48">
        <v>8359</v>
      </c>
      <c r="C38" s="61" t="s">
        <v>28</v>
      </c>
      <c r="D38" s="59">
        <f t="shared" si="0"/>
        <v>0</v>
      </c>
      <c r="E38" s="40"/>
      <c r="F38" s="41"/>
      <c r="G38" s="41"/>
      <c r="H38" s="41"/>
      <c r="I38" s="41"/>
      <c r="J38" s="41"/>
      <c r="K38" s="41"/>
      <c r="L38" s="41"/>
      <c r="M38" s="43"/>
    </row>
    <row r="39" spans="2:13" s="5" customFormat="1" ht="24.95" customHeight="1" x14ac:dyDescent="0.25">
      <c r="B39" s="39">
        <v>4969</v>
      </c>
      <c r="C39" s="61" t="s">
        <v>33</v>
      </c>
      <c r="D39" s="59">
        <f t="shared" si="0"/>
        <v>0</v>
      </c>
      <c r="E39" s="40"/>
      <c r="F39" s="41"/>
      <c r="G39" s="41"/>
      <c r="H39" s="41"/>
      <c r="I39" s="41"/>
      <c r="J39" s="41"/>
      <c r="K39" s="41"/>
      <c r="L39" s="41"/>
      <c r="M39" s="43"/>
    </row>
    <row r="40" spans="2:13" s="5" customFormat="1" ht="24.95" customHeight="1" x14ac:dyDescent="0.25">
      <c r="B40" s="39" t="s">
        <v>40</v>
      </c>
      <c r="C40" s="61" t="s">
        <v>23</v>
      </c>
      <c r="D40" s="59">
        <f t="shared" si="0"/>
        <v>1</v>
      </c>
      <c r="E40" s="40"/>
      <c r="F40" s="41"/>
      <c r="G40" s="41"/>
      <c r="H40" s="41"/>
      <c r="I40" s="41"/>
      <c r="J40" s="41"/>
      <c r="K40" s="41"/>
      <c r="L40" s="41"/>
      <c r="M40" s="43">
        <v>1</v>
      </c>
    </row>
    <row r="41" spans="2:13" s="5" customFormat="1" ht="24.95" customHeight="1" x14ac:dyDescent="0.25">
      <c r="B41" s="39">
        <v>8169</v>
      </c>
      <c r="C41" s="61" t="s">
        <v>28</v>
      </c>
      <c r="D41" s="59">
        <f t="shared" si="0"/>
        <v>0</v>
      </c>
      <c r="E41" s="40"/>
      <c r="F41" s="41"/>
      <c r="G41" s="41"/>
      <c r="H41" s="41"/>
      <c r="I41" s="41"/>
      <c r="J41" s="41"/>
      <c r="K41" s="41"/>
      <c r="L41" s="41"/>
      <c r="M41" s="43"/>
    </row>
    <row r="42" spans="2:13" s="5" customFormat="1" ht="24.95" customHeight="1" x14ac:dyDescent="0.25">
      <c r="B42" s="39">
        <v>8168</v>
      </c>
      <c r="C42" s="61" t="s">
        <v>22</v>
      </c>
      <c r="D42" s="59">
        <f t="shared" si="0"/>
        <v>0</v>
      </c>
      <c r="E42" s="40"/>
      <c r="F42" s="41"/>
      <c r="G42" s="41"/>
      <c r="H42" s="41"/>
      <c r="I42" s="41"/>
      <c r="J42" s="41"/>
      <c r="K42" s="41"/>
      <c r="L42" s="41"/>
      <c r="M42" s="43"/>
    </row>
    <row r="43" spans="2:13" s="5" customFormat="1" ht="24.95" customHeight="1" x14ac:dyDescent="0.25">
      <c r="B43" s="39">
        <v>8179</v>
      </c>
      <c r="C43" s="61" t="s">
        <v>52</v>
      </c>
      <c r="D43" s="59">
        <f t="shared" si="0"/>
        <v>0</v>
      </c>
      <c r="E43" s="40"/>
      <c r="F43" s="41"/>
      <c r="G43" s="41"/>
      <c r="H43" s="41"/>
      <c r="I43" s="41"/>
      <c r="J43" s="41"/>
      <c r="K43" s="41"/>
      <c r="L43" s="41"/>
      <c r="M43" s="43"/>
    </row>
    <row r="44" spans="2:13" s="5" customFormat="1" ht="24.95" customHeight="1" x14ac:dyDescent="0.25">
      <c r="B44" s="44" t="s">
        <v>50</v>
      </c>
      <c r="C44" s="61" t="s">
        <v>53</v>
      </c>
      <c r="D44" s="59">
        <f t="shared" si="0"/>
        <v>0</v>
      </c>
      <c r="E44" s="40"/>
      <c r="F44" s="41"/>
      <c r="G44" s="41"/>
      <c r="H44" s="41"/>
      <c r="I44" s="41"/>
      <c r="J44" s="41"/>
      <c r="K44" s="41"/>
      <c r="L44" s="41"/>
      <c r="M44" s="43"/>
    </row>
    <row r="45" spans="2:13" s="5" customFormat="1" ht="24.95" customHeight="1" x14ac:dyDescent="0.25">
      <c r="B45" s="39">
        <v>4175</v>
      </c>
      <c r="C45" s="61" t="s">
        <v>31</v>
      </c>
      <c r="D45" s="59">
        <f t="shared" si="0"/>
        <v>0</v>
      </c>
      <c r="E45" s="40"/>
      <c r="F45" s="41"/>
      <c r="G45" s="41"/>
      <c r="H45" s="41"/>
      <c r="I45" s="46"/>
      <c r="J45" s="41"/>
      <c r="K45" s="41"/>
      <c r="L45" s="41"/>
      <c r="M45" s="43"/>
    </row>
    <row r="46" spans="2:13" s="5" customFormat="1" ht="24.95" customHeight="1" x14ac:dyDescent="0.25">
      <c r="B46" s="39">
        <v>8178</v>
      </c>
      <c r="C46" s="61" t="s">
        <v>22</v>
      </c>
      <c r="D46" s="59">
        <f t="shared" si="0"/>
        <v>0</v>
      </c>
      <c r="E46" s="40"/>
      <c r="F46" s="41"/>
      <c r="G46" s="41"/>
      <c r="H46" s="41"/>
      <c r="I46" s="46"/>
      <c r="J46" s="41"/>
      <c r="K46" s="41"/>
      <c r="L46" s="41"/>
      <c r="M46" s="43"/>
    </row>
    <row r="47" spans="2:13" s="5" customFormat="1" ht="24.95" customHeight="1" x14ac:dyDescent="0.25">
      <c r="B47" s="39">
        <v>8389</v>
      </c>
      <c r="C47" s="61" t="s">
        <v>28</v>
      </c>
      <c r="D47" s="59">
        <f t="shared" si="0"/>
        <v>0</v>
      </c>
      <c r="E47" s="40"/>
      <c r="F47" s="41"/>
      <c r="G47" s="41"/>
      <c r="H47" s="41"/>
      <c r="I47" s="41"/>
      <c r="J47" s="41"/>
      <c r="K47" s="41"/>
      <c r="L47" s="41"/>
      <c r="M47" s="43"/>
    </row>
    <row r="48" spans="2:13" ht="24.95" customHeight="1" x14ac:dyDescent="0.2">
      <c r="B48" s="39">
        <v>8189</v>
      </c>
      <c r="C48" s="61" t="s">
        <v>28</v>
      </c>
      <c r="D48" s="59">
        <f t="shared" si="0"/>
        <v>0</v>
      </c>
      <c r="E48" s="40"/>
      <c r="F48" s="41"/>
      <c r="G48" s="41"/>
      <c r="H48" s="41"/>
      <c r="I48" s="41"/>
      <c r="J48" s="41"/>
      <c r="K48" s="41"/>
      <c r="L48" s="41"/>
      <c r="M48" s="43"/>
    </row>
    <row r="49" spans="2:13" ht="24.95" customHeight="1" x14ac:dyDescent="0.2">
      <c r="B49" s="39" t="s">
        <v>25</v>
      </c>
      <c r="C49" s="61" t="s">
        <v>38</v>
      </c>
      <c r="D49" s="59">
        <f t="shared" si="0"/>
        <v>0</v>
      </c>
      <c r="E49" s="40"/>
      <c r="F49" s="41"/>
      <c r="G49" s="41"/>
      <c r="H49" s="41"/>
      <c r="I49" s="46"/>
      <c r="J49" s="41"/>
      <c r="K49" s="46"/>
      <c r="L49" s="41"/>
      <c r="M49" s="43"/>
    </row>
    <row r="50" spans="2:13" ht="24.95" customHeight="1" x14ac:dyDescent="0.2">
      <c r="B50" s="39" t="s">
        <v>27</v>
      </c>
      <c r="C50" s="61" t="s">
        <v>23</v>
      </c>
      <c r="D50" s="59">
        <f t="shared" si="0"/>
        <v>0</v>
      </c>
      <c r="E50" s="40"/>
      <c r="F50" s="41"/>
      <c r="G50" s="41"/>
      <c r="H50" s="41"/>
      <c r="I50" s="41"/>
      <c r="J50" s="41"/>
      <c r="K50" s="41"/>
      <c r="L50" s="41"/>
      <c r="M50" s="43"/>
    </row>
    <row r="51" spans="2:13" ht="24.95" customHeight="1" x14ac:dyDescent="0.2">
      <c r="B51" s="39">
        <v>8199</v>
      </c>
      <c r="C51" s="61" t="s">
        <v>28</v>
      </c>
      <c r="D51" s="59">
        <f t="shared" ref="D51" si="1">SUM(E51:M51)</f>
        <v>0</v>
      </c>
      <c r="E51" s="40"/>
      <c r="F51" s="41"/>
      <c r="G51" s="41"/>
      <c r="H51" s="41"/>
      <c r="I51" s="41"/>
      <c r="J51" s="41"/>
      <c r="K51" s="41"/>
      <c r="L51" s="41"/>
      <c r="M51" s="43"/>
    </row>
    <row r="52" spans="2:13" ht="24.95" customHeight="1" x14ac:dyDescent="0.2">
      <c r="B52" s="48">
        <v>8198</v>
      </c>
      <c r="C52" s="62" t="s">
        <v>22</v>
      </c>
      <c r="D52" s="59">
        <f t="shared" si="0"/>
        <v>0</v>
      </c>
      <c r="E52" s="40"/>
      <c r="F52" s="41"/>
      <c r="G52" s="41"/>
      <c r="H52" s="41"/>
      <c r="I52" s="41"/>
      <c r="J52" s="41"/>
      <c r="K52" s="41"/>
      <c r="L52" s="41"/>
      <c r="M52" s="43"/>
    </row>
    <row r="53" spans="2:13" ht="24.95" customHeight="1" x14ac:dyDescent="0.2">
      <c r="B53" s="39">
        <v>8209</v>
      </c>
      <c r="C53" s="61" t="s">
        <v>28</v>
      </c>
      <c r="D53" s="59">
        <f t="shared" ref="D53:D62" si="2">SUM(E53:M53)</f>
        <v>0</v>
      </c>
      <c r="E53" s="40"/>
      <c r="F53" s="41"/>
      <c r="G53" s="41"/>
      <c r="H53" s="41"/>
      <c r="I53" s="41"/>
      <c r="J53" s="41"/>
      <c r="K53" s="41"/>
      <c r="L53" s="41"/>
      <c r="M53" s="43"/>
    </row>
    <row r="54" spans="2:13" ht="24.95" customHeight="1" x14ac:dyDescent="0.2">
      <c r="B54" s="39">
        <v>4909</v>
      </c>
      <c r="C54" s="61" t="s">
        <v>33</v>
      </c>
      <c r="D54" s="59">
        <f t="shared" si="2"/>
        <v>0</v>
      </c>
      <c r="E54" s="40"/>
      <c r="F54" s="41"/>
      <c r="G54" s="41"/>
      <c r="H54" s="41"/>
      <c r="I54" s="41"/>
      <c r="J54" s="41"/>
      <c r="K54" s="41"/>
      <c r="L54" s="41"/>
      <c r="M54" s="43"/>
    </row>
    <row r="55" spans="2:13" ht="24.95" customHeight="1" x14ac:dyDescent="0.2">
      <c r="B55" s="39">
        <v>8208</v>
      </c>
      <c r="C55" s="61" t="s">
        <v>22</v>
      </c>
      <c r="D55" s="59">
        <f t="shared" si="2"/>
        <v>0</v>
      </c>
      <c r="E55" s="40"/>
      <c r="F55" s="41"/>
      <c r="G55" s="41"/>
      <c r="H55" s="41"/>
      <c r="I55" s="41"/>
      <c r="J55" s="41"/>
      <c r="K55" s="41"/>
      <c r="L55" s="41"/>
      <c r="M55" s="43"/>
    </row>
    <row r="56" spans="2:13" ht="24.95" customHeight="1" x14ac:dyDescent="0.2">
      <c r="B56" s="39">
        <v>4184</v>
      </c>
      <c r="C56" s="61" t="s">
        <v>51</v>
      </c>
      <c r="D56" s="59">
        <f t="shared" si="2"/>
        <v>0</v>
      </c>
      <c r="E56" s="40"/>
      <c r="F56" s="41"/>
      <c r="G56" s="41"/>
      <c r="H56" s="41"/>
      <c r="I56" s="41"/>
      <c r="J56" s="41"/>
      <c r="K56" s="41"/>
      <c r="L56" s="41"/>
      <c r="M56" s="43"/>
    </row>
    <row r="57" spans="2:13" ht="24.95" customHeight="1" x14ac:dyDescent="0.2">
      <c r="B57" s="71" t="s">
        <v>34</v>
      </c>
      <c r="C57" s="72" t="s">
        <v>54</v>
      </c>
      <c r="D57" s="59">
        <f t="shared" si="2"/>
        <v>0</v>
      </c>
      <c r="E57" s="40"/>
      <c r="F57" s="41"/>
      <c r="G57" s="41"/>
      <c r="H57" s="41"/>
      <c r="I57" s="41"/>
      <c r="J57" s="41"/>
      <c r="K57" s="41"/>
      <c r="L57" s="41"/>
      <c r="M57" s="43"/>
    </row>
    <row r="58" spans="2:13" ht="24.95" customHeight="1" x14ac:dyDescent="0.2">
      <c r="B58" s="71">
        <v>8219</v>
      </c>
      <c r="C58" s="72" t="s">
        <v>28</v>
      </c>
      <c r="D58" s="59">
        <f t="shared" si="2"/>
        <v>0</v>
      </c>
      <c r="E58" s="40"/>
      <c r="F58" s="41"/>
      <c r="G58" s="41"/>
      <c r="H58" s="41"/>
      <c r="I58" s="41"/>
      <c r="J58" s="41"/>
      <c r="K58" s="41"/>
      <c r="L58" s="41"/>
      <c r="M58" s="43"/>
    </row>
    <row r="59" spans="2:13" ht="24.95" customHeight="1" x14ac:dyDescent="0.2">
      <c r="B59" s="71"/>
      <c r="C59" s="72"/>
      <c r="D59" s="59"/>
      <c r="E59" s="40"/>
      <c r="F59" s="41"/>
      <c r="G59" s="41"/>
      <c r="H59" s="41"/>
      <c r="I59" s="41"/>
      <c r="J59" s="41"/>
      <c r="K59" s="41"/>
      <c r="L59" s="41"/>
      <c r="M59" s="43"/>
    </row>
    <row r="60" spans="2:13" ht="24.95" customHeight="1" x14ac:dyDescent="0.2">
      <c r="B60" s="65"/>
      <c r="C60" s="64"/>
      <c r="D60" s="59"/>
      <c r="E60" s="40"/>
      <c r="F60" s="41"/>
      <c r="G60" s="41"/>
      <c r="H60" s="41"/>
      <c r="I60" s="41"/>
      <c r="J60" s="41"/>
      <c r="K60" s="41"/>
      <c r="L60" s="41"/>
      <c r="M60" s="43"/>
    </row>
    <row r="61" spans="2:13" ht="24.95" customHeight="1" x14ac:dyDescent="0.2">
      <c r="B61" s="65"/>
      <c r="C61" s="64"/>
      <c r="D61" s="59"/>
      <c r="E61" s="40"/>
      <c r="F61" s="41"/>
      <c r="G61" s="41"/>
      <c r="H61" s="41"/>
      <c r="I61" s="41"/>
      <c r="J61" s="41"/>
      <c r="K61" s="41"/>
      <c r="L61" s="41"/>
      <c r="M61" s="43"/>
    </row>
    <row r="62" spans="2:13" ht="24.95" customHeight="1" x14ac:dyDescent="0.2">
      <c r="B62" s="65">
        <f>'01'!B62</f>
        <v>0</v>
      </c>
      <c r="C62" s="64">
        <f>'01'!C62</f>
        <v>0</v>
      </c>
      <c r="D62" s="59">
        <f t="shared" si="2"/>
        <v>0</v>
      </c>
      <c r="E62" s="40"/>
      <c r="F62" s="41"/>
      <c r="G62" s="41"/>
      <c r="H62" s="41"/>
      <c r="I62" s="41"/>
      <c r="J62" s="41"/>
      <c r="K62" s="41"/>
      <c r="L62" s="41"/>
      <c r="M62" s="43"/>
    </row>
    <row r="63" spans="2:13" s="5" customFormat="1" ht="24.75" customHeight="1" thickBot="1" x14ac:dyDescent="0.3">
      <c r="B63" s="95" t="s">
        <v>4</v>
      </c>
      <c r="C63" s="96"/>
      <c r="D63" s="21">
        <f t="shared" ref="D63:M63" si="3">SUM(D6:D62)</f>
        <v>4</v>
      </c>
      <c r="E63" s="34">
        <f>SUM(E6:E62)</f>
        <v>0</v>
      </c>
      <c r="F63" s="34">
        <f t="shared" si="3"/>
        <v>0</v>
      </c>
      <c r="G63" s="34">
        <f t="shared" si="3"/>
        <v>0</v>
      </c>
      <c r="H63" s="34">
        <f t="shared" si="3"/>
        <v>1</v>
      </c>
      <c r="I63" s="34">
        <f t="shared" si="3"/>
        <v>0</v>
      </c>
      <c r="J63" s="34">
        <f t="shared" si="3"/>
        <v>0</v>
      </c>
      <c r="K63" s="34">
        <f t="shared" si="3"/>
        <v>0</v>
      </c>
      <c r="L63" s="34">
        <f t="shared" si="3"/>
        <v>2</v>
      </c>
      <c r="M63" s="34">
        <f t="shared" si="3"/>
        <v>1</v>
      </c>
    </row>
    <row r="64" spans="2:13" s="5" customFormat="1" ht="16.5" customHeight="1" thickBot="1" x14ac:dyDescent="0.3"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</row>
    <row r="65" spans="2:13" s="5" customFormat="1" ht="16.5" customHeight="1" thickBot="1" x14ac:dyDescent="0.3">
      <c r="B65" s="97" t="s">
        <v>5</v>
      </c>
      <c r="C65" s="98"/>
      <c r="D65" s="99"/>
      <c r="E65" s="99"/>
      <c r="F65" s="99"/>
      <c r="G65" s="99"/>
      <c r="H65" s="99"/>
      <c r="I65" s="99"/>
      <c r="J65" s="99"/>
      <c r="K65" s="99"/>
      <c r="L65" s="99"/>
      <c r="M65" s="100"/>
    </row>
    <row r="66" spans="2:13" s="5" customFormat="1" ht="16.5" customHeight="1" x14ac:dyDescent="0.25">
      <c r="B66" s="107" t="s">
        <v>6</v>
      </c>
      <c r="C66" s="108"/>
      <c r="D66" s="109" t="s">
        <v>7</v>
      </c>
      <c r="E66" s="110"/>
      <c r="F66" s="110"/>
      <c r="G66" s="110"/>
      <c r="H66" s="111"/>
      <c r="I66" s="109" t="s">
        <v>8</v>
      </c>
      <c r="J66" s="110"/>
      <c r="K66" s="110"/>
      <c r="L66" s="110"/>
      <c r="M66" s="112"/>
    </row>
    <row r="67" spans="2:13" ht="16.5" customHeight="1" x14ac:dyDescent="0.2">
      <c r="B67" s="101" t="s">
        <v>9</v>
      </c>
      <c r="C67" s="102"/>
      <c r="D67" s="103" t="s">
        <v>10</v>
      </c>
      <c r="E67" s="104"/>
      <c r="F67" s="104"/>
      <c r="G67" s="104"/>
      <c r="H67" s="105"/>
      <c r="I67" s="103" t="s">
        <v>11</v>
      </c>
      <c r="J67" s="104"/>
      <c r="K67" s="104"/>
      <c r="L67" s="104"/>
      <c r="M67" s="106"/>
    </row>
    <row r="68" spans="2:13" ht="16.5" customHeight="1" thickBot="1" x14ac:dyDescent="0.25">
      <c r="B68" s="89" t="s">
        <v>12</v>
      </c>
      <c r="C68" s="90"/>
      <c r="D68" s="91" t="s">
        <v>13</v>
      </c>
      <c r="E68" s="92"/>
      <c r="F68" s="92"/>
      <c r="G68" s="92"/>
      <c r="H68" s="93"/>
      <c r="I68" s="91" t="s">
        <v>14</v>
      </c>
      <c r="J68" s="92"/>
      <c r="K68" s="92"/>
      <c r="L68" s="92"/>
      <c r="M68" s="94"/>
    </row>
    <row r="69" spans="2:13" x14ac:dyDescent="0.2">
      <c r="B69" s="2"/>
    </row>
    <row r="70" spans="2:13" x14ac:dyDescent="0.2">
      <c r="B70" s="2"/>
    </row>
    <row r="164" spans="2:14" x14ac:dyDescent="0.2">
      <c r="B164" s="2"/>
      <c r="J164" s="10" t="s">
        <v>15</v>
      </c>
      <c r="K164" s="10"/>
      <c r="L164" s="10"/>
      <c r="M164" s="10" t="s">
        <v>16</v>
      </c>
      <c r="N164" s="10" t="s">
        <v>17</v>
      </c>
    </row>
    <row r="165" spans="2:14" x14ac:dyDescent="0.2">
      <c r="B165" s="2"/>
      <c r="J165" s="10" t="s">
        <v>18</v>
      </c>
      <c r="K165" s="10"/>
      <c r="L165" s="10"/>
      <c r="M165" s="10" t="s">
        <v>19</v>
      </c>
    </row>
    <row r="166" spans="2:14" x14ac:dyDescent="0.2">
      <c r="B166" s="2"/>
    </row>
    <row r="167" spans="2:14" x14ac:dyDescent="0.2">
      <c r="B167" s="2"/>
    </row>
  </sheetData>
  <sheetProtection deleteColumns="0" selectLockedCells="1"/>
  <mergeCells count="17">
    <mergeCell ref="B68:C68"/>
    <mergeCell ref="D68:H68"/>
    <mergeCell ref="I68:M68"/>
    <mergeCell ref="B66:C66"/>
    <mergeCell ref="D66:H66"/>
    <mergeCell ref="I66:M66"/>
    <mergeCell ref="B67:C67"/>
    <mergeCell ref="D67:H67"/>
    <mergeCell ref="I67:M67"/>
    <mergeCell ref="B63:C63"/>
    <mergeCell ref="B65:M65"/>
    <mergeCell ref="B2:M2"/>
    <mergeCell ref="B3:M3"/>
    <mergeCell ref="B4:B5"/>
    <mergeCell ref="C4:C5"/>
    <mergeCell ref="D4:D5"/>
    <mergeCell ref="E4:M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Z167"/>
  <sheetViews>
    <sheetView topLeftCell="A49" zoomScale="75" zoomScaleNormal="75" workbookViewId="0">
      <selection activeCell="F57" sqref="F57"/>
    </sheetView>
  </sheetViews>
  <sheetFormatPr baseColWidth="10" defaultRowHeight="12.75" x14ac:dyDescent="0.2"/>
  <cols>
    <col min="1" max="1" width="11.42578125" style="2"/>
    <col min="2" max="2" width="21.42578125" style="10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13" t="str">
        <f>'01'!B2:M2</f>
        <v xml:space="preserve">IRREGULARIDADES DE TARIFAS 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"/>
    </row>
    <row r="3" spans="2:156" s="3" customFormat="1" ht="16.899999999999999" customHeight="1" thickBot="1" x14ac:dyDescent="0.3">
      <c r="B3" s="116" t="s">
        <v>21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</row>
    <row r="4" spans="2:156" ht="15.75" customHeight="1" thickBot="1" x14ac:dyDescent="0.25">
      <c r="B4" s="84" t="s">
        <v>0</v>
      </c>
      <c r="C4" s="119" t="s">
        <v>1</v>
      </c>
      <c r="D4" s="82" t="s">
        <v>2</v>
      </c>
      <c r="E4" s="86" t="s">
        <v>3</v>
      </c>
      <c r="F4" s="87"/>
      <c r="G4" s="87"/>
      <c r="H4" s="87"/>
      <c r="I4" s="87"/>
      <c r="J4" s="87"/>
      <c r="K4" s="87"/>
      <c r="L4" s="87"/>
      <c r="M4" s="88"/>
    </row>
    <row r="5" spans="2:156" ht="15.75" customHeight="1" thickBot="1" x14ac:dyDescent="0.25">
      <c r="B5" s="85"/>
      <c r="C5" s="120"/>
      <c r="D5" s="83"/>
      <c r="E5" s="33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2">
        <v>7</v>
      </c>
      <c r="L5" s="12">
        <v>8</v>
      </c>
      <c r="M5" s="13">
        <v>9</v>
      </c>
    </row>
    <row r="6" spans="2:156" ht="27" customHeight="1" x14ac:dyDescent="0.2">
      <c r="B6" s="35">
        <v>4275</v>
      </c>
      <c r="C6" s="60" t="s">
        <v>36</v>
      </c>
      <c r="D6" s="58">
        <f t="shared" ref="D6:D51" si="0">SUM(E6:M6)</f>
        <v>0</v>
      </c>
      <c r="E6" s="49"/>
      <c r="F6" s="37"/>
      <c r="G6" s="37"/>
      <c r="H6" s="37"/>
      <c r="I6" s="37"/>
      <c r="J6" s="37"/>
      <c r="K6" s="37"/>
      <c r="L6" s="37"/>
      <c r="M6" s="38"/>
    </row>
    <row r="7" spans="2:156" s="5" customFormat="1" ht="24.95" customHeight="1" x14ac:dyDescent="0.25">
      <c r="B7" s="39">
        <v>8058</v>
      </c>
      <c r="C7" s="61" t="s">
        <v>22</v>
      </c>
      <c r="D7" s="59">
        <f t="shared" si="0"/>
        <v>0</v>
      </c>
      <c r="E7" s="50"/>
      <c r="F7" s="51"/>
      <c r="G7" s="51"/>
      <c r="H7" s="51"/>
      <c r="I7" s="51"/>
      <c r="J7" s="51"/>
      <c r="K7" s="51"/>
      <c r="L7" s="51"/>
      <c r="M7" s="5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</row>
    <row r="8" spans="2:156" s="5" customFormat="1" ht="24.95" customHeight="1" x14ac:dyDescent="0.25">
      <c r="B8" s="39">
        <v>8069</v>
      </c>
      <c r="C8" s="61" t="s">
        <v>28</v>
      </c>
      <c r="D8" s="59">
        <f t="shared" si="0"/>
        <v>0</v>
      </c>
      <c r="E8" s="40"/>
      <c r="F8" s="41"/>
      <c r="G8" s="41"/>
      <c r="H8" s="41"/>
      <c r="I8" s="41"/>
      <c r="J8" s="41"/>
      <c r="K8" s="42"/>
      <c r="L8" s="41"/>
      <c r="M8" s="4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2:156" s="5" customFormat="1" ht="24.95" customHeight="1" x14ac:dyDescent="0.25">
      <c r="B9" s="39">
        <v>8068</v>
      </c>
      <c r="C9" s="61" t="s">
        <v>22</v>
      </c>
      <c r="D9" s="59">
        <f t="shared" si="0"/>
        <v>0</v>
      </c>
      <c r="E9" s="40"/>
      <c r="F9" s="41"/>
      <c r="G9" s="41"/>
      <c r="H9" s="41"/>
      <c r="I9" s="41"/>
      <c r="J9" s="41"/>
      <c r="K9" s="41"/>
      <c r="L9" s="41"/>
      <c r="M9" s="43"/>
    </row>
    <row r="10" spans="2:156" s="5" customFormat="1" ht="24.95" customHeight="1" x14ac:dyDescent="0.25">
      <c r="B10" s="39" t="s">
        <v>37</v>
      </c>
      <c r="C10" s="61" t="s">
        <v>23</v>
      </c>
      <c r="D10" s="59">
        <f t="shared" si="0"/>
        <v>0</v>
      </c>
      <c r="E10" s="40"/>
      <c r="F10" s="41"/>
      <c r="G10" s="41"/>
      <c r="H10" s="41"/>
      <c r="I10" s="41"/>
      <c r="J10" s="41"/>
      <c r="K10" s="41"/>
      <c r="L10" s="41"/>
      <c r="M10" s="43"/>
    </row>
    <row r="11" spans="2:156" s="5" customFormat="1" ht="24.95" customHeight="1" x14ac:dyDescent="0.25">
      <c r="B11" s="39">
        <v>4187</v>
      </c>
      <c r="C11" s="61" t="s">
        <v>41</v>
      </c>
      <c r="D11" s="59">
        <f t="shared" si="0"/>
        <v>0</v>
      </c>
      <c r="E11" s="40"/>
      <c r="F11" s="41"/>
      <c r="G11" s="41"/>
      <c r="H11" s="41"/>
      <c r="I11" s="41"/>
      <c r="J11" s="41"/>
      <c r="K11" s="41"/>
      <c r="L11" s="41"/>
      <c r="M11" s="43"/>
    </row>
    <row r="12" spans="2:156" s="5" customFormat="1" ht="24.95" customHeight="1" x14ac:dyDescent="0.25">
      <c r="B12" s="39">
        <v>8078</v>
      </c>
      <c r="C12" s="61" t="s">
        <v>22</v>
      </c>
      <c r="D12" s="59">
        <f t="shared" si="0"/>
        <v>0</v>
      </c>
      <c r="E12" s="40"/>
      <c r="F12" s="41"/>
      <c r="G12" s="41"/>
      <c r="H12" s="41"/>
      <c r="I12" s="41"/>
      <c r="J12" s="41"/>
      <c r="K12" s="41"/>
      <c r="L12" s="41"/>
      <c r="M12" s="43"/>
    </row>
    <row r="13" spans="2:156" s="5" customFormat="1" ht="24.95" customHeight="1" x14ac:dyDescent="0.25">
      <c r="B13" s="39">
        <v>8079</v>
      </c>
      <c r="C13" s="61" t="s">
        <v>28</v>
      </c>
      <c r="D13" s="59">
        <f t="shared" si="0"/>
        <v>0</v>
      </c>
      <c r="E13" s="40"/>
      <c r="F13" s="41"/>
      <c r="G13" s="41"/>
      <c r="H13" s="41"/>
      <c r="I13" s="41"/>
      <c r="J13" s="41"/>
      <c r="K13" s="41"/>
      <c r="L13" s="41"/>
      <c r="M13" s="43"/>
    </row>
    <row r="14" spans="2:156" s="5" customFormat="1" ht="24.95" customHeight="1" x14ac:dyDescent="0.25">
      <c r="B14" s="39">
        <v>8278</v>
      </c>
      <c r="C14" s="61" t="s">
        <v>22</v>
      </c>
      <c r="D14" s="59">
        <f t="shared" si="0"/>
        <v>0</v>
      </c>
      <c r="E14" s="40"/>
      <c r="F14" s="41"/>
      <c r="G14" s="41"/>
      <c r="H14" s="41"/>
      <c r="I14" s="41"/>
      <c r="J14" s="41"/>
      <c r="K14" s="41"/>
      <c r="L14" s="41"/>
      <c r="M14" s="43"/>
    </row>
    <row r="15" spans="2:156" s="5" customFormat="1" ht="24.95" customHeight="1" x14ac:dyDescent="0.25">
      <c r="B15" s="39">
        <v>4087</v>
      </c>
      <c r="C15" s="61" t="s">
        <v>42</v>
      </c>
      <c r="D15" s="59">
        <f t="shared" si="0"/>
        <v>0</v>
      </c>
      <c r="E15" s="40"/>
      <c r="F15" s="41"/>
      <c r="G15" s="41"/>
      <c r="H15" s="41"/>
      <c r="I15" s="41"/>
      <c r="J15" s="41"/>
      <c r="K15" s="41"/>
      <c r="L15" s="41"/>
      <c r="M15" s="43"/>
    </row>
    <row r="16" spans="2:156" s="5" customFormat="1" ht="24.95" customHeight="1" x14ac:dyDescent="0.25">
      <c r="B16" s="39">
        <v>4899</v>
      </c>
      <c r="C16" s="61" t="s">
        <v>33</v>
      </c>
      <c r="D16" s="59">
        <f t="shared" si="0"/>
        <v>0</v>
      </c>
      <c r="E16" s="40"/>
      <c r="F16" s="41"/>
      <c r="G16" s="41"/>
      <c r="H16" s="41"/>
      <c r="I16" s="41"/>
      <c r="J16" s="41"/>
      <c r="K16" s="41"/>
      <c r="L16" s="41"/>
      <c r="M16" s="43"/>
    </row>
    <row r="17" spans="2:13" s="5" customFormat="1" ht="24.95" customHeight="1" x14ac:dyDescent="0.25">
      <c r="B17" s="44">
        <v>8088</v>
      </c>
      <c r="C17" s="61" t="s">
        <v>22</v>
      </c>
      <c r="D17" s="59">
        <f t="shared" si="0"/>
        <v>0</v>
      </c>
      <c r="E17" s="40"/>
      <c r="F17" s="41"/>
      <c r="G17" s="41"/>
      <c r="H17" s="41"/>
      <c r="I17" s="41"/>
      <c r="J17" s="41"/>
      <c r="K17" s="41"/>
      <c r="L17" s="41"/>
      <c r="M17" s="43"/>
    </row>
    <row r="18" spans="2:13" s="5" customFormat="1" ht="24.95" customHeight="1" x14ac:dyDescent="0.25">
      <c r="B18" s="39" t="s">
        <v>26</v>
      </c>
      <c r="C18" s="61" t="s">
        <v>23</v>
      </c>
      <c r="D18" s="59">
        <f t="shared" si="0"/>
        <v>0</v>
      </c>
      <c r="E18" s="40"/>
      <c r="F18" s="41"/>
      <c r="G18" s="45"/>
      <c r="H18" s="41"/>
      <c r="I18" s="41"/>
      <c r="J18" s="41"/>
      <c r="K18" s="41"/>
      <c r="L18" s="41"/>
      <c r="M18" s="43"/>
    </row>
    <row r="19" spans="2:13" s="5" customFormat="1" ht="24.95" customHeight="1" x14ac:dyDescent="0.25">
      <c r="B19" s="39">
        <v>8098</v>
      </c>
      <c r="C19" s="61" t="s">
        <v>22</v>
      </c>
      <c r="D19" s="59">
        <f t="shared" si="0"/>
        <v>1</v>
      </c>
      <c r="E19" s="40"/>
      <c r="F19" s="41"/>
      <c r="G19" s="41"/>
      <c r="H19" s="41"/>
      <c r="I19" s="41"/>
      <c r="J19" s="41"/>
      <c r="K19" s="41"/>
      <c r="L19" s="41">
        <v>1</v>
      </c>
      <c r="M19" s="43"/>
    </row>
    <row r="20" spans="2:13" s="5" customFormat="1" ht="24.95" customHeight="1" x14ac:dyDescent="0.25">
      <c r="B20" s="39">
        <v>8109</v>
      </c>
      <c r="C20" s="61" t="s">
        <v>28</v>
      </c>
      <c r="D20" s="59">
        <f t="shared" si="0"/>
        <v>0</v>
      </c>
      <c r="E20" s="40"/>
      <c r="F20" s="41"/>
      <c r="G20" s="41"/>
      <c r="H20" s="41"/>
      <c r="I20" s="41"/>
      <c r="J20" s="41"/>
      <c r="K20" s="41"/>
      <c r="L20" s="41"/>
      <c r="M20" s="43"/>
    </row>
    <row r="21" spans="2:13" s="5" customFormat="1" ht="24.95" customHeight="1" x14ac:dyDescent="0.25">
      <c r="B21" s="39">
        <v>4072</v>
      </c>
      <c r="C21" s="61" t="s">
        <v>43</v>
      </c>
      <c r="D21" s="59">
        <f t="shared" si="0"/>
        <v>2</v>
      </c>
      <c r="E21" s="40"/>
      <c r="F21" s="41"/>
      <c r="G21" s="41"/>
      <c r="H21" s="41"/>
      <c r="I21" s="41"/>
      <c r="J21" s="41"/>
      <c r="K21" s="41"/>
      <c r="L21" s="41"/>
      <c r="M21" s="43">
        <v>2</v>
      </c>
    </row>
    <row r="22" spans="2:13" s="5" customFormat="1" ht="24.95" customHeight="1" x14ac:dyDescent="0.25">
      <c r="B22" s="39">
        <v>4186</v>
      </c>
      <c r="C22" s="61" t="s">
        <v>44</v>
      </c>
      <c r="D22" s="59">
        <f t="shared" si="0"/>
        <v>0</v>
      </c>
      <c r="E22" s="40"/>
      <c r="F22" s="41"/>
      <c r="G22" s="41"/>
      <c r="H22" s="41"/>
      <c r="I22" s="41"/>
      <c r="J22" s="41"/>
      <c r="K22" s="41"/>
      <c r="L22" s="41"/>
      <c r="M22" s="43"/>
    </row>
    <row r="23" spans="2:13" s="5" customFormat="1" ht="24.95" customHeight="1" x14ac:dyDescent="0.25">
      <c r="B23" s="39">
        <v>4101</v>
      </c>
      <c r="C23" s="61" t="s">
        <v>39</v>
      </c>
      <c r="D23" s="59">
        <f t="shared" si="0"/>
        <v>0</v>
      </c>
      <c r="E23" s="40"/>
      <c r="F23" s="41"/>
      <c r="G23" s="41"/>
      <c r="H23" s="41"/>
      <c r="I23" s="41"/>
      <c r="J23" s="41"/>
      <c r="K23" s="41"/>
      <c r="L23" s="41"/>
      <c r="M23" s="43"/>
    </row>
    <row r="24" spans="2:13" s="5" customFormat="1" ht="24.95" customHeight="1" x14ac:dyDescent="0.25">
      <c r="B24" s="39">
        <v>8118</v>
      </c>
      <c r="C24" s="61" t="s">
        <v>22</v>
      </c>
      <c r="D24" s="59">
        <f t="shared" si="0"/>
        <v>0</v>
      </c>
      <c r="E24" s="40"/>
      <c r="F24" s="41"/>
      <c r="G24" s="41"/>
      <c r="H24" s="41"/>
      <c r="I24" s="41"/>
      <c r="J24" s="41"/>
      <c r="K24" s="41"/>
      <c r="L24" s="41"/>
      <c r="M24" s="43"/>
    </row>
    <row r="25" spans="2:13" s="5" customFormat="1" ht="24.95" customHeight="1" x14ac:dyDescent="0.25">
      <c r="B25" s="39">
        <v>4064</v>
      </c>
      <c r="C25" s="61" t="s">
        <v>45</v>
      </c>
      <c r="D25" s="59">
        <f t="shared" si="0"/>
        <v>0</v>
      </c>
      <c r="E25" s="40"/>
      <c r="F25" s="41"/>
      <c r="G25" s="41"/>
      <c r="H25" s="41"/>
      <c r="I25" s="41"/>
      <c r="J25" s="41"/>
      <c r="K25" s="41"/>
      <c r="L25" s="41"/>
      <c r="M25" s="43"/>
    </row>
    <row r="26" spans="2:13" s="5" customFormat="1" ht="24.95" customHeight="1" x14ac:dyDescent="0.25">
      <c r="B26" s="39">
        <v>8129</v>
      </c>
      <c r="C26" s="61" t="s">
        <v>28</v>
      </c>
      <c r="D26" s="59">
        <f t="shared" si="0"/>
        <v>0</v>
      </c>
      <c r="E26" s="40"/>
      <c r="F26" s="41"/>
      <c r="G26" s="41"/>
      <c r="H26" s="41"/>
      <c r="I26" s="41"/>
      <c r="J26" s="41"/>
      <c r="K26" s="41"/>
      <c r="L26" s="41"/>
      <c r="M26" s="43"/>
    </row>
    <row r="27" spans="2:13" s="5" customFormat="1" ht="24.95" customHeight="1" x14ac:dyDescent="0.25">
      <c r="B27" s="39">
        <v>4086</v>
      </c>
      <c r="C27" s="61" t="s">
        <v>46</v>
      </c>
      <c r="D27" s="59">
        <f t="shared" si="0"/>
        <v>0</v>
      </c>
      <c r="E27" s="40"/>
      <c r="F27" s="41"/>
      <c r="G27" s="41"/>
      <c r="H27" s="41"/>
      <c r="I27" s="41"/>
      <c r="J27" s="41"/>
      <c r="K27" s="41"/>
      <c r="L27" s="41"/>
      <c r="M27" s="43"/>
    </row>
    <row r="28" spans="2:13" s="5" customFormat="1" ht="24.95" customHeight="1" x14ac:dyDescent="0.25">
      <c r="B28" s="39">
        <v>4325</v>
      </c>
      <c r="C28" s="61" t="s">
        <v>29</v>
      </c>
      <c r="D28" s="59">
        <f t="shared" si="0"/>
        <v>0</v>
      </c>
      <c r="E28" s="40"/>
      <c r="F28" s="41"/>
      <c r="G28" s="41"/>
      <c r="H28" s="41"/>
      <c r="I28" s="41"/>
      <c r="J28" s="41"/>
      <c r="K28" s="41"/>
      <c r="L28" s="41"/>
      <c r="M28" s="43"/>
    </row>
    <row r="29" spans="2:13" s="5" customFormat="1" ht="24.95" customHeight="1" x14ac:dyDescent="0.25">
      <c r="B29" s="44">
        <v>8139</v>
      </c>
      <c r="C29" s="61" t="s">
        <v>28</v>
      </c>
      <c r="D29" s="59">
        <f t="shared" si="0"/>
        <v>0</v>
      </c>
      <c r="E29" s="40"/>
      <c r="F29" s="41"/>
      <c r="G29" s="41"/>
      <c r="H29" s="41"/>
      <c r="I29" s="41"/>
      <c r="J29" s="41"/>
      <c r="K29" s="41"/>
      <c r="L29" s="41"/>
      <c r="M29" s="43"/>
    </row>
    <row r="30" spans="2:13" s="5" customFormat="1" ht="24.95" customHeight="1" x14ac:dyDescent="0.25">
      <c r="B30" s="39">
        <v>4110</v>
      </c>
      <c r="C30" s="61" t="s">
        <v>47</v>
      </c>
      <c r="D30" s="59">
        <f t="shared" si="0"/>
        <v>0</v>
      </c>
      <c r="E30" s="40"/>
      <c r="F30" s="41"/>
      <c r="G30" s="41"/>
      <c r="H30" s="41"/>
      <c r="I30" s="41"/>
      <c r="J30" s="41"/>
      <c r="K30" s="41"/>
      <c r="L30" s="41"/>
      <c r="M30" s="43"/>
    </row>
    <row r="31" spans="2:13" s="5" customFormat="1" ht="24.95" customHeight="1" x14ac:dyDescent="0.25">
      <c r="B31" s="39">
        <v>4143</v>
      </c>
      <c r="C31" s="61" t="s">
        <v>30</v>
      </c>
      <c r="D31" s="59">
        <f t="shared" si="0"/>
        <v>0</v>
      </c>
      <c r="E31" s="40"/>
      <c r="F31" s="41"/>
      <c r="G31" s="41"/>
      <c r="H31" s="41"/>
      <c r="I31" s="41"/>
      <c r="J31" s="41"/>
      <c r="K31" s="41"/>
      <c r="L31" s="41"/>
      <c r="M31" s="43"/>
    </row>
    <row r="32" spans="2:13" s="5" customFormat="1" ht="24.95" customHeight="1" x14ac:dyDescent="0.25">
      <c r="B32" s="39">
        <v>8148</v>
      </c>
      <c r="C32" s="61" t="s">
        <v>22</v>
      </c>
      <c r="D32" s="59">
        <f t="shared" si="0"/>
        <v>0</v>
      </c>
      <c r="E32" s="40"/>
      <c r="F32" s="41"/>
      <c r="G32" s="41"/>
      <c r="H32" s="41"/>
      <c r="I32" s="41"/>
      <c r="J32" s="41"/>
      <c r="K32" s="41"/>
      <c r="L32" s="41"/>
      <c r="M32" s="43"/>
    </row>
    <row r="33" spans="2:13" s="5" customFormat="1" ht="24.95" customHeight="1" x14ac:dyDescent="0.25">
      <c r="B33" s="39" t="s">
        <v>24</v>
      </c>
      <c r="C33" s="61" t="s">
        <v>48</v>
      </c>
      <c r="D33" s="59">
        <f t="shared" si="0"/>
        <v>1</v>
      </c>
      <c r="E33" s="40"/>
      <c r="F33" s="46"/>
      <c r="G33" s="46"/>
      <c r="H33" s="46">
        <v>1</v>
      </c>
      <c r="I33" s="46"/>
      <c r="J33" s="46"/>
      <c r="K33" s="46"/>
      <c r="L33" s="46"/>
      <c r="M33" s="47"/>
    </row>
    <row r="34" spans="2:13" s="5" customFormat="1" ht="24.95" customHeight="1" x14ac:dyDescent="0.25">
      <c r="B34" s="39">
        <v>4111</v>
      </c>
      <c r="C34" s="61" t="s">
        <v>49</v>
      </c>
      <c r="D34" s="59">
        <f t="shared" si="0"/>
        <v>0</v>
      </c>
      <c r="E34" s="40"/>
      <c r="F34" s="46"/>
      <c r="G34" s="46"/>
      <c r="H34" s="46"/>
      <c r="I34" s="46"/>
      <c r="J34" s="46"/>
      <c r="K34" s="46"/>
      <c r="L34" s="46"/>
      <c r="M34" s="47"/>
    </row>
    <row r="35" spans="2:13" s="5" customFormat="1" ht="24.95" customHeight="1" x14ac:dyDescent="0.25">
      <c r="B35" s="53">
        <v>4114</v>
      </c>
      <c r="C35" s="61" t="s">
        <v>32</v>
      </c>
      <c r="D35" s="59">
        <f t="shared" si="0"/>
        <v>0</v>
      </c>
      <c r="E35" s="40"/>
      <c r="F35" s="46"/>
      <c r="G35" s="46"/>
      <c r="H35" s="46"/>
      <c r="I35" s="46"/>
      <c r="J35" s="46"/>
      <c r="K35" s="46"/>
      <c r="L35" s="46"/>
      <c r="M35" s="47"/>
    </row>
    <row r="36" spans="2:13" s="5" customFormat="1" ht="24.95" customHeight="1" x14ac:dyDescent="0.25">
      <c r="B36" s="39">
        <v>8159</v>
      </c>
      <c r="C36" s="61" t="s">
        <v>28</v>
      </c>
      <c r="D36" s="59">
        <f t="shared" si="0"/>
        <v>0</v>
      </c>
      <c r="E36" s="40"/>
      <c r="F36" s="41"/>
      <c r="G36" s="41"/>
      <c r="H36" s="41"/>
      <c r="I36" s="41"/>
      <c r="J36" s="41"/>
      <c r="K36" s="41"/>
      <c r="L36" s="41"/>
      <c r="M36" s="43"/>
    </row>
    <row r="37" spans="2:13" s="5" customFormat="1" ht="24.95" customHeight="1" x14ac:dyDescent="0.25">
      <c r="B37" s="48">
        <v>8158</v>
      </c>
      <c r="C37" s="61" t="s">
        <v>22</v>
      </c>
      <c r="D37" s="59">
        <f t="shared" si="0"/>
        <v>2</v>
      </c>
      <c r="E37" s="40"/>
      <c r="F37" s="41"/>
      <c r="G37" s="41"/>
      <c r="H37" s="41">
        <v>2</v>
      </c>
      <c r="I37" s="41"/>
      <c r="J37" s="41"/>
      <c r="K37" s="41"/>
      <c r="L37" s="41"/>
      <c r="M37" s="43"/>
    </row>
    <row r="38" spans="2:13" s="5" customFormat="1" ht="24.95" customHeight="1" x14ac:dyDescent="0.25">
      <c r="B38" s="48">
        <v>8359</v>
      </c>
      <c r="C38" s="61" t="s">
        <v>28</v>
      </c>
      <c r="D38" s="59">
        <f t="shared" si="0"/>
        <v>0</v>
      </c>
      <c r="E38" s="40"/>
      <c r="F38" s="41"/>
      <c r="G38" s="41"/>
      <c r="H38" s="41"/>
      <c r="I38" s="41"/>
      <c r="J38" s="41"/>
      <c r="K38" s="41"/>
      <c r="L38" s="41"/>
      <c r="M38" s="43"/>
    </row>
    <row r="39" spans="2:13" s="5" customFormat="1" ht="24.95" customHeight="1" x14ac:dyDescent="0.25">
      <c r="B39" s="39">
        <v>4969</v>
      </c>
      <c r="C39" s="61" t="s">
        <v>33</v>
      </c>
      <c r="D39" s="59">
        <f t="shared" si="0"/>
        <v>0</v>
      </c>
      <c r="E39" s="40"/>
      <c r="F39" s="41"/>
      <c r="G39" s="41"/>
      <c r="H39" s="41"/>
      <c r="I39" s="41"/>
      <c r="J39" s="41"/>
      <c r="K39" s="41"/>
      <c r="L39" s="41"/>
      <c r="M39" s="43"/>
    </row>
    <row r="40" spans="2:13" s="5" customFormat="1" ht="24.95" customHeight="1" x14ac:dyDescent="0.25">
      <c r="B40" s="39" t="s">
        <v>40</v>
      </c>
      <c r="C40" s="61" t="s">
        <v>23</v>
      </c>
      <c r="D40" s="59">
        <f t="shared" si="0"/>
        <v>0</v>
      </c>
      <c r="E40" s="40"/>
      <c r="F40" s="41"/>
      <c r="G40" s="41"/>
      <c r="H40" s="41"/>
      <c r="I40" s="41"/>
      <c r="J40" s="41"/>
      <c r="K40" s="41"/>
      <c r="L40" s="41"/>
      <c r="M40" s="43"/>
    </row>
    <row r="41" spans="2:13" s="5" customFormat="1" ht="24.95" customHeight="1" x14ac:dyDescent="0.25">
      <c r="B41" s="39">
        <v>8169</v>
      </c>
      <c r="C41" s="61" t="s">
        <v>28</v>
      </c>
      <c r="D41" s="59">
        <f t="shared" si="0"/>
        <v>0</v>
      </c>
      <c r="E41" s="40"/>
      <c r="F41" s="41"/>
      <c r="G41" s="41"/>
      <c r="H41" s="41"/>
      <c r="I41" s="41"/>
      <c r="J41" s="41"/>
      <c r="K41" s="41"/>
      <c r="L41" s="41"/>
      <c r="M41" s="43"/>
    </row>
    <row r="42" spans="2:13" s="5" customFormat="1" ht="24.95" customHeight="1" x14ac:dyDescent="0.25">
      <c r="B42" s="39">
        <v>8168</v>
      </c>
      <c r="C42" s="61" t="s">
        <v>22</v>
      </c>
      <c r="D42" s="59">
        <f t="shared" si="0"/>
        <v>0</v>
      </c>
      <c r="E42" s="40"/>
      <c r="F42" s="41"/>
      <c r="G42" s="41"/>
      <c r="H42" s="41"/>
      <c r="I42" s="41"/>
      <c r="J42" s="41"/>
      <c r="K42" s="41"/>
      <c r="L42" s="41"/>
      <c r="M42" s="43"/>
    </row>
    <row r="43" spans="2:13" s="5" customFormat="1" ht="24.95" customHeight="1" x14ac:dyDescent="0.25">
      <c r="B43" s="39">
        <v>8179</v>
      </c>
      <c r="C43" s="61" t="s">
        <v>52</v>
      </c>
      <c r="D43" s="59">
        <f t="shared" si="0"/>
        <v>0</v>
      </c>
      <c r="E43" s="40"/>
      <c r="F43" s="41"/>
      <c r="G43" s="41"/>
      <c r="H43" s="41"/>
      <c r="I43" s="41"/>
      <c r="J43" s="41"/>
      <c r="K43" s="41"/>
      <c r="L43" s="41"/>
      <c r="M43" s="43"/>
    </row>
    <row r="44" spans="2:13" s="5" customFormat="1" ht="24.95" customHeight="1" x14ac:dyDescent="0.25">
      <c r="B44" s="44" t="s">
        <v>50</v>
      </c>
      <c r="C44" s="61" t="s">
        <v>53</v>
      </c>
      <c r="D44" s="59">
        <f t="shared" si="0"/>
        <v>0</v>
      </c>
      <c r="E44" s="40"/>
      <c r="F44" s="41"/>
      <c r="G44" s="41"/>
      <c r="H44" s="41"/>
      <c r="I44" s="46"/>
      <c r="J44" s="41"/>
      <c r="K44" s="41"/>
      <c r="L44" s="41"/>
      <c r="M44" s="43"/>
    </row>
    <row r="45" spans="2:13" s="5" customFormat="1" ht="24.95" customHeight="1" x14ac:dyDescent="0.25">
      <c r="B45" s="39">
        <v>4175</v>
      </c>
      <c r="C45" s="61" t="s">
        <v>31</v>
      </c>
      <c r="D45" s="59">
        <f t="shared" si="0"/>
        <v>0</v>
      </c>
      <c r="E45" s="40"/>
      <c r="F45" s="41"/>
      <c r="G45" s="41"/>
      <c r="H45" s="41"/>
      <c r="I45" s="46"/>
      <c r="J45" s="41"/>
      <c r="K45" s="41"/>
      <c r="L45" s="41"/>
      <c r="M45" s="43"/>
    </row>
    <row r="46" spans="2:13" s="5" customFormat="1" ht="24.95" customHeight="1" x14ac:dyDescent="0.25">
      <c r="B46" s="39">
        <v>8178</v>
      </c>
      <c r="C46" s="61" t="s">
        <v>22</v>
      </c>
      <c r="D46" s="59">
        <f t="shared" si="0"/>
        <v>0</v>
      </c>
      <c r="E46" s="40"/>
      <c r="F46" s="41"/>
      <c r="G46" s="41"/>
      <c r="H46" s="41"/>
      <c r="I46" s="41"/>
      <c r="J46" s="41"/>
      <c r="K46" s="41"/>
      <c r="L46" s="41"/>
      <c r="M46" s="43"/>
    </row>
    <row r="47" spans="2:13" ht="24.95" customHeight="1" x14ac:dyDescent="0.2">
      <c r="B47" s="39">
        <v>8389</v>
      </c>
      <c r="C47" s="61" t="s">
        <v>28</v>
      </c>
      <c r="D47" s="59">
        <f t="shared" si="0"/>
        <v>0</v>
      </c>
      <c r="E47" s="40"/>
      <c r="F47" s="41"/>
      <c r="G47" s="41"/>
      <c r="H47" s="41"/>
      <c r="I47" s="41"/>
      <c r="J47" s="41"/>
      <c r="K47" s="41"/>
      <c r="L47" s="41"/>
      <c r="M47" s="43"/>
    </row>
    <row r="48" spans="2:13" ht="24.95" customHeight="1" x14ac:dyDescent="0.2">
      <c r="B48" s="39">
        <v>8189</v>
      </c>
      <c r="C48" s="61" t="s">
        <v>28</v>
      </c>
      <c r="D48" s="59">
        <f t="shared" si="0"/>
        <v>0</v>
      </c>
      <c r="E48" s="40"/>
      <c r="F48" s="41"/>
      <c r="G48" s="41"/>
      <c r="H48" s="41"/>
      <c r="I48" s="46"/>
      <c r="J48" s="41"/>
      <c r="K48" s="46"/>
      <c r="L48" s="41"/>
      <c r="M48" s="43"/>
    </row>
    <row r="49" spans="2:13" ht="24.95" customHeight="1" x14ac:dyDescent="0.2">
      <c r="B49" s="39" t="s">
        <v>25</v>
      </c>
      <c r="C49" s="61" t="s">
        <v>38</v>
      </c>
      <c r="D49" s="59">
        <f t="shared" si="0"/>
        <v>0</v>
      </c>
      <c r="E49" s="40"/>
      <c r="F49" s="41"/>
      <c r="G49" s="41"/>
      <c r="H49" s="41"/>
      <c r="I49" s="41"/>
      <c r="J49" s="41"/>
      <c r="K49" s="41"/>
      <c r="L49" s="41"/>
      <c r="M49" s="43"/>
    </row>
    <row r="50" spans="2:13" ht="24.95" customHeight="1" x14ac:dyDescent="0.2">
      <c r="B50" s="39" t="s">
        <v>27</v>
      </c>
      <c r="C50" s="61" t="s">
        <v>23</v>
      </c>
      <c r="D50" s="59">
        <f t="shared" ref="D50" si="1">SUM(E50:M50)</f>
        <v>0</v>
      </c>
      <c r="E50" s="40"/>
      <c r="F50" s="41"/>
      <c r="G50" s="41"/>
      <c r="H50" s="41"/>
      <c r="I50" s="41"/>
      <c r="J50" s="41"/>
      <c r="K50" s="41"/>
      <c r="L50" s="41"/>
      <c r="M50" s="43"/>
    </row>
    <row r="51" spans="2:13" ht="24.95" customHeight="1" x14ac:dyDescent="0.2">
      <c r="B51" s="39">
        <v>8199</v>
      </c>
      <c r="C51" s="61" t="s">
        <v>28</v>
      </c>
      <c r="D51" s="59">
        <f t="shared" si="0"/>
        <v>0</v>
      </c>
      <c r="E51" s="40"/>
      <c r="F51" s="41"/>
      <c r="G51" s="41"/>
      <c r="H51" s="41"/>
      <c r="I51" s="41"/>
      <c r="J51" s="41"/>
      <c r="K51" s="41"/>
      <c r="L51" s="41"/>
      <c r="M51" s="43"/>
    </row>
    <row r="52" spans="2:13" ht="24.95" customHeight="1" x14ac:dyDescent="0.2">
      <c r="B52" s="48">
        <v>8198</v>
      </c>
      <c r="C52" s="62" t="s">
        <v>22</v>
      </c>
      <c r="D52" s="59">
        <f t="shared" ref="D52:D62" si="2">SUM(E52:M52)</f>
        <v>0</v>
      </c>
      <c r="E52" s="40"/>
      <c r="F52" s="41"/>
      <c r="G52" s="41"/>
      <c r="H52" s="41"/>
      <c r="I52" s="41"/>
      <c r="J52" s="41"/>
      <c r="K52" s="41"/>
      <c r="L52" s="41"/>
      <c r="M52" s="43"/>
    </row>
    <row r="53" spans="2:13" ht="24.95" customHeight="1" x14ac:dyDescent="0.2">
      <c r="B53" s="39">
        <v>8209</v>
      </c>
      <c r="C53" s="61" t="s">
        <v>28</v>
      </c>
      <c r="D53" s="59">
        <f t="shared" si="2"/>
        <v>0</v>
      </c>
      <c r="E53" s="40"/>
      <c r="F53" s="41"/>
      <c r="G53" s="41"/>
      <c r="H53" s="41"/>
      <c r="I53" s="41"/>
      <c r="J53" s="41"/>
      <c r="K53" s="41"/>
      <c r="L53" s="41"/>
      <c r="M53" s="43"/>
    </row>
    <row r="54" spans="2:13" ht="24.95" customHeight="1" x14ac:dyDescent="0.2">
      <c r="B54" s="39">
        <v>4909</v>
      </c>
      <c r="C54" s="61" t="s">
        <v>33</v>
      </c>
      <c r="D54" s="59">
        <f t="shared" si="2"/>
        <v>0</v>
      </c>
      <c r="E54" s="40"/>
      <c r="F54" s="41"/>
      <c r="G54" s="41"/>
      <c r="H54" s="41"/>
      <c r="I54" s="41"/>
      <c r="J54" s="41"/>
      <c r="K54" s="41"/>
      <c r="L54" s="41"/>
      <c r="M54" s="43"/>
    </row>
    <row r="55" spans="2:13" ht="24.95" customHeight="1" x14ac:dyDescent="0.2">
      <c r="B55" s="39">
        <v>8208</v>
      </c>
      <c r="C55" s="61" t="s">
        <v>22</v>
      </c>
      <c r="D55" s="59">
        <f t="shared" si="2"/>
        <v>4</v>
      </c>
      <c r="E55" s="40"/>
      <c r="F55" s="41"/>
      <c r="G55" s="41"/>
      <c r="H55" s="41">
        <v>1</v>
      </c>
      <c r="I55" s="41"/>
      <c r="J55" s="41"/>
      <c r="K55" s="41"/>
      <c r="L55" s="41"/>
      <c r="M55" s="43">
        <v>3</v>
      </c>
    </row>
    <row r="56" spans="2:13" ht="24.95" customHeight="1" x14ac:dyDescent="0.2">
      <c r="B56" s="39">
        <v>4184</v>
      </c>
      <c r="C56" s="61" t="s">
        <v>51</v>
      </c>
      <c r="D56" s="59">
        <f t="shared" si="2"/>
        <v>0</v>
      </c>
      <c r="E56" s="40"/>
      <c r="F56" s="41"/>
      <c r="G56" s="41"/>
      <c r="H56" s="41"/>
      <c r="I56" s="41"/>
      <c r="J56" s="41"/>
      <c r="K56" s="41"/>
      <c r="L56" s="41"/>
      <c r="M56" s="43"/>
    </row>
    <row r="57" spans="2:13" ht="24.95" customHeight="1" x14ac:dyDescent="0.2">
      <c r="B57" s="71" t="s">
        <v>34</v>
      </c>
      <c r="C57" s="72" t="s">
        <v>54</v>
      </c>
      <c r="D57" s="59">
        <f t="shared" si="2"/>
        <v>0</v>
      </c>
      <c r="E57" s="40"/>
      <c r="F57" s="41"/>
      <c r="G57" s="41"/>
      <c r="H57" s="41"/>
      <c r="I57" s="41"/>
      <c r="J57" s="41"/>
      <c r="K57" s="41"/>
      <c r="L57" s="41"/>
      <c r="M57" s="43"/>
    </row>
    <row r="58" spans="2:13" ht="24.95" customHeight="1" x14ac:dyDescent="0.2">
      <c r="B58" s="71">
        <v>8219</v>
      </c>
      <c r="C58" s="72" t="s">
        <v>28</v>
      </c>
      <c r="D58" s="59">
        <f t="shared" si="2"/>
        <v>0</v>
      </c>
      <c r="E58" s="40"/>
      <c r="F58" s="41"/>
      <c r="G58" s="41"/>
      <c r="H58" s="41"/>
      <c r="I58" s="41"/>
      <c r="J58" s="41"/>
      <c r="K58" s="41"/>
      <c r="L58" s="41"/>
      <c r="M58" s="43"/>
    </row>
    <row r="59" spans="2:13" ht="24.95" customHeight="1" x14ac:dyDescent="0.2">
      <c r="B59" s="71"/>
      <c r="C59" s="72"/>
      <c r="D59" s="59"/>
      <c r="E59" s="40"/>
      <c r="F59" s="41"/>
      <c r="G59" s="41"/>
      <c r="H59" s="41"/>
      <c r="I59" s="41"/>
      <c r="J59" s="41"/>
      <c r="K59" s="41"/>
      <c r="L59" s="41"/>
      <c r="M59" s="43"/>
    </row>
    <row r="60" spans="2:13" ht="24.95" customHeight="1" x14ac:dyDescent="0.2">
      <c r="B60" s="65"/>
      <c r="C60" s="64"/>
      <c r="D60" s="59"/>
      <c r="E60" s="40"/>
      <c r="F60" s="41"/>
      <c r="G60" s="41"/>
      <c r="H60" s="41"/>
      <c r="I60" s="41"/>
      <c r="J60" s="41"/>
      <c r="K60" s="41"/>
      <c r="L60" s="41"/>
      <c r="M60" s="43"/>
    </row>
    <row r="61" spans="2:13" ht="24.95" customHeight="1" x14ac:dyDescent="0.2">
      <c r="B61" s="65"/>
      <c r="C61" s="64"/>
      <c r="D61" s="59"/>
      <c r="E61" s="40"/>
      <c r="F61" s="41"/>
      <c r="G61" s="41"/>
      <c r="H61" s="41"/>
      <c r="I61" s="41"/>
      <c r="J61" s="41"/>
      <c r="K61" s="41"/>
      <c r="L61" s="41"/>
      <c r="M61" s="43"/>
    </row>
    <row r="62" spans="2:13" ht="24.95" customHeight="1" x14ac:dyDescent="0.2">
      <c r="B62" s="65">
        <f>'01'!B62</f>
        <v>0</v>
      </c>
      <c r="C62" s="64">
        <f>'01'!C62</f>
        <v>0</v>
      </c>
      <c r="D62" s="59">
        <f t="shared" si="2"/>
        <v>0</v>
      </c>
      <c r="E62" s="40"/>
      <c r="F62" s="41"/>
      <c r="G62" s="41"/>
      <c r="H62" s="41"/>
      <c r="I62" s="41"/>
      <c r="J62" s="41"/>
      <c r="K62" s="41"/>
      <c r="L62" s="41"/>
      <c r="M62" s="43"/>
    </row>
    <row r="63" spans="2:13" s="5" customFormat="1" ht="24.75" customHeight="1" thickBot="1" x14ac:dyDescent="0.3">
      <c r="B63" s="95" t="s">
        <v>4</v>
      </c>
      <c r="C63" s="96"/>
      <c r="D63" s="21">
        <f t="shared" ref="D63:M63" si="3">SUM(D6:D62)</f>
        <v>10</v>
      </c>
      <c r="E63" s="34">
        <f>SUM(E6:E62)</f>
        <v>0</v>
      </c>
      <c r="F63" s="34">
        <f t="shared" si="3"/>
        <v>0</v>
      </c>
      <c r="G63" s="34">
        <f t="shared" si="3"/>
        <v>0</v>
      </c>
      <c r="H63" s="34">
        <f t="shared" si="3"/>
        <v>4</v>
      </c>
      <c r="I63" s="34">
        <f t="shared" si="3"/>
        <v>0</v>
      </c>
      <c r="J63" s="34">
        <f t="shared" si="3"/>
        <v>0</v>
      </c>
      <c r="K63" s="34">
        <f t="shared" si="3"/>
        <v>0</v>
      </c>
      <c r="L63" s="34">
        <f t="shared" si="3"/>
        <v>1</v>
      </c>
      <c r="M63" s="34">
        <f t="shared" si="3"/>
        <v>5</v>
      </c>
    </row>
    <row r="64" spans="2:13" s="5" customFormat="1" ht="16.5" customHeight="1" thickBot="1" x14ac:dyDescent="0.3"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</row>
    <row r="65" spans="2:13" s="5" customFormat="1" ht="16.5" customHeight="1" thickBot="1" x14ac:dyDescent="0.3">
      <c r="B65" s="97" t="s">
        <v>5</v>
      </c>
      <c r="C65" s="98"/>
      <c r="D65" s="99"/>
      <c r="E65" s="99"/>
      <c r="F65" s="99"/>
      <c r="G65" s="99"/>
      <c r="H65" s="99"/>
      <c r="I65" s="99"/>
      <c r="J65" s="99"/>
      <c r="K65" s="99"/>
      <c r="L65" s="99"/>
      <c r="M65" s="100"/>
    </row>
    <row r="66" spans="2:13" s="5" customFormat="1" ht="16.5" customHeight="1" x14ac:dyDescent="0.25">
      <c r="B66" s="107" t="s">
        <v>6</v>
      </c>
      <c r="C66" s="108"/>
      <c r="D66" s="109" t="s">
        <v>7</v>
      </c>
      <c r="E66" s="110"/>
      <c r="F66" s="110"/>
      <c r="G66" s="110"/>
      <c r="H66" s="111"/>
      <c r="I66" s="109" t="s">
        <v>8</v>
      </c>
      <c r="J66" s="110"/>
      <c r="K66" s="110"/>
      <c r="L66" s="110"/>
      <c r="M66" s="112"/>
    </row>
    <row r="67" spans="2:13" ht="16.5" customHeight="1" x14ac:dyDescent="0.2">
      <c r="B67" s="101" t="s">
        <v>9</v>
      </c>
      <c r="C67" s="102"/>
      <c r="D67" s="103" t="s">
        <v>10</v>
      </c>
      <c r="E67" s="104"/>
      <c r="F67" s="104"/>
      <c r="G67" s="104"/>
      <c r="H67" s="105"/>
      <c r="I67" s="103" t="s">
        <v>11</v>
      </c>
      <c r="J67" s="104"/>
      <c r="K67" s="104"/>
      <c r="L67" s="104"/>
      <c r="M67" s="106"/>
    </row>
    <row r="68" spans="2:13" ht="16.5" customHeight="1" thickBot="1" x14ac:dyDescent="0.25">
      <c r="B68" s="89" t="s">
        <v>12</v>
      </c>
      <c r="C68" s="90"/>
      <c r="D68" s="91" t="s">
        <v>13</v>
      </c>
      <c r="E68" s="92"/>
      <c r="F68" s="92"/>
      <c r="G68" s="92"/>
      <c r="H68" s="93"/>
      <c r="I68" s="91" t="s">
        <v>14</v>
      </c>
      <c r="J68" s="92"/>
      <c r="K68" s="92"/>
      <c r="L68" s="92"/>
      <c r="M68" s="94"/>
    </row>
    <row r="69" spans="2:13" x14ac:dyDescent="0.2">
      <c r="B69" s="2"/>
    </row>
    <row r="70" spans="2:13" x14ac:dyDescent="0.2">
      <c r="B70" s="2"/>
    </row>
    <row r="164" spans="2:14" x14ac:dyDescent="0.2">
      <c r="B164" s="2"/>
      <c r="J164" s="10" t="s">
        <v>15</v>
      </c>
      <c r="K164" s="10"/>
      <c r="L164" s="10"/>
      <c r="M164" s="10" t="s">
        <v>16</v>
      </c>
      <c r="N164" s="10" t="s">
        <v>17</v>
      </c>
    </row>
    <row r="165" spans="2:14" x14ac:dyDescent="0.2">
      <c r="B165" s="2"/>
      <c r="J165" s="10" t="s">
        <v>18</v>
      </c>
      <c r="K165" s="10"/>
      <c r="L165" s="10"/>
      <c r="M165" s="10" t="s">
        <v>19</v>
      </c>
    </row>
    <row r="166" spans="2:14" x14ac:dyDescent="0.2">
      <c r="B166" s="2"/>
    </row>
    <row r="167" spans="2:14" x14ac:dyDescent="0.2">
      <c r="B167" s="2"/>
    </row>
  </sheetData>
  <sheetProtection selectLockedCells="1"/>
  <mergeCells count="17">
    <mergeCell ref="B68:C68"/>
    <mergeCell ref="D68:H68"/>
    <mergeCell ref="I68:M68"/>
    <mergeCell ref="B66:C66"/>
    <mergeCell ref="D66:H66"/>
    <mergeCell ref="I66:M66"/>
    <mergeCell ref="B67:C67"/>
    <mergeCell ref="D67:H67"/>
    <mergeCell ref="I67:M67"/>
    <mergeCell ref="B63:C63"/>
    <mergeCell ref="B65:M65"/>
    <mergeCell ref="B2:M2"/>
    <mergeCell ref="B3:M3"/>
    <mergeCell ref="B4:B5"/>
    <mergeCell ref="C4:C5"/>
    <mergeCell ref="D4:D5"/>
    <mergeCell ref="E4:M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Z167"/>
  <sheetViews>
    <sheetView topLeftCell="A51" zoomScale="75" zoomScaleNormal="75" workbookViewId="0">
      <selection activeCell="J51" sqref="J51"/>
    </sheetView>
  </sheetViews>
  <sheetFormatPr baseColWidth="10" defaultRowHeight="12.75" x14ac:dyDescent="0.2"/>
  <cols>
    <col min="1" max="1" width="11.42578125" style="2"/>
    <col min="2" max="2" width="21.42578125" style="10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13" t="str">
        <f>'01'!B2:M2</f>
        <v xml:space="preserve">IRREGULARIDADES DE TARIFAS 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"/>
    </row>
    <row r="3" spans="2:156" s="3" customFormat="1" ht="16.899999999999999" customHeight="1" thickBot="1" x14ac:dyDescent="0.3">
      <c r="B3" s="116" t="s">
        <v>21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</row>
    <row r="4" spans="2:156" ht="15.75" customHeight="1" thickBot="1" x14ac:dyDescent="0.25">
      <c r="B4" s="84" t="s">
        <v>0</v>
      </c>
      <c r="C4" s="119" t="s">
        <v>1</v>
      </c>
      <c r="D4" s="82" t="s">
        <v>2</v>
      </c>
      <c r="E4" s="86" t="s">
        <v>3</v>
      </c>
      <c r="F4" s="87"/>
      <c r="G4" s="87"/>
      <c r="H4" s="87"/>
      <c r="I4" s="87"/>
      <c r="J4" s="87"/>
      <c r="K4" s="87"/>
      <c r="L4" s="87"/>
      <c r="M4" s="88"/>
    </row>
    <row r="5" spans="2:156" ht="15.75" customHeight="1" thickBot="1" x14ac:dyDescent="0.25">
      <c r="B5" s="85"/>
      <c r="C5" s="120"/>
      <c r="D5" s="83"/>
      <c r="E5" s="33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2">
        <v>7</v>
      </c>
      <c r="L5" s="12">
        <v>8</v>
      </c>
      <c r="M5" s="13">
        <v>9</v>
      </c>
    </row>
    <row r="6" spans="2:156" ht="27" customHeight="1" x14ac:dyDescent="0.2">
      <c r="B6" s="35">
        <v>4275</v>
      </c>
      <c r="C6" s="60" t="s">
        <v>36</v>
      </c>
      <c r="D6" s="58">
        <f t="shared" ref="D6:D51" si="0">SUM(E6:M6)</f>
        <v>0</v>
      </c>
      <c r="E6" s="49"/>
      <c r="F6" s="37"/>
      <c r="G6" s="37"/>
      <c r="H6" s="37"/>
      <c r="I6" s="37"/>
      <c r="J6" s="37"/>
      <c r="K6" s="37"/>
      <c r="L6" s="37"/>
      <c r="M6" s="38"/>
    </row>
    <row r="7" spans="2:156" s="5" customFormat="1" ht="24.95" customHeight="1" x14ac:dyDescent="0.25">
      <c r="B7" s="39">
        <v>8058</v>
      </c>
      <c r="C7" s="61" t="s">
        <v>22</v>
      </c>
      <c r="D7" s="59">
        <f t="shared" si="0"/>
        <v>0</v>
      </c>
      <c r="E7" s="50"/>
      <c r="F7" s="51"/>
      <c r="G7" s="51"/>
      <c r="H7" s="51"/>
      <c r="I7" s="51"/>
      <c r="J7" s="51"/>
      <c r="K7" s="51"/>
      <c r="L7" s="51"/>
      <c r="M7" s="5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</row>
    <row r="8" spans="2:156" s="5" customFormat="1" ht="24.95" customHeight="1" x14ac:dyDescent="0.25">
      <c r="B8" s="39">
        <v>8069</v>
      </c>
      <c r="C8" s="61" t="s">
        <v>28</v>
      </c>
      <c r="D8" s="59">
        <f t="shared" si="0"/>
        <v>0</v>
      </c>
      <c r="E8" s="40"/>
      <c r="F8" s="41"/>
      <c r="G8" s="41"/>
      <c r="H8" s="41"/>
      <c r="I8" s="41"/>
      <c r="J8" s="41"/>
      <c r="K8" s="42"/>
      <c r="L8" s="41"/>
      <c r="M8" s="4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2:156" s="5" customFormat="1" ht="24.95" customHeight="1" x14ac:dyDescent="0.25">
      <c r="B9" s="39">
        <v>8068</v>
      </c>
      <c r="C9" s="61" t="s">
        <v>22</v>
      </c>
      <c r="D9" s="59">
        <f t="shared" si="0"/>
        <v>0</v>
      </c>
      <c r="E9" s="40"/>
      <c r="F9" s="41"/>
      <c r="G9" s="41"/>
      <c r="H9" s="41"/>
      <c r="I9" s="41"/>
      <c r="J9" s="41"/>
      <c r="K9" s="41"/>
      <c r="L9" s="41"/>
      <c r="M9" s="43"/>
    </row>
    <row r="10" spans="2:156" s="5" customFormat="1" ht="24.95" customHeight="1" x14ac:dyDescent="0.25">
      <c r="B10" s="39" t="s">
        <v>37</v>
      </c>
      <c r="C10" s="61" t="s">
        <v>23</v>
      </c>
      <c r="D10" s="59">
        <f t="shared" si="0"/>
        <v>0</v>
      </c>
      <c r="E10" s="40"/>
      <c r="F10" s="41"/>
      <c r="G10" s="41"/>
      <c r="H10" s="41"/>
      <c r="I10" s="41"/>
      <c r="J10" s="41"/>
      <c r="K10" s="41"/>
      <c r="L10" s="41"/>
      <c r="M10" s="43"/>
    </row>
    <row r="11" spans="2:156" s="5" customFormat="1" ht="24.95" customHeight="1" x14ac:dyDescent="0.25">
      <c r="B11" s="39">
        <v>4187</v>
      </c>
      <c r="C11" s="61" t="s">
        <v>41</v>
      </c>
      <c r="D11" s="59">
        <f t="shared" si="0"/>
        <v>0</v>
      </c>
      <c r="E11" s="40"/>
      <c r="F11" s="41"/>
      <c r="G11" s="41"/>
      <c r="H11" s="41"/>
      <c r="I11" s="41"/>
      <c r="J11" s="41"/>
      <c r="K11" s="41"/>
      <c r="L11" s="41"/>
      <c r="M11" s="43"/>
    </row>
    <row r="12" spans="2:156" s="5" customFormat="1" ht="24.95" customHeight="1" x14ac:dyDescent="0.25">
      <c r="B12" s="39">
        <v>8078</v>
      </c>
      <c r="C12" s="61" t="s">
        <v>22</v>
      </c>
      <c r="D12" s="59">
        <f t="shared" si="0"/>
        <v>0</v>
      </c>
      <c r="E12" s="40"/>
      <c r="F12" s="41"/>
      <c r="G12" s="41"/>
      <c r="H12" s="41"/>
      <c r="I12" s="41"/>
      <c r="J12" s="41"/>
      <c r="K12" s="41"/>
      <c r="L12" s="41"/>
      <c r="M12" s="43"/>
    </row>
    <row r="13" spans="2:156" s="5" customFormat="1" ht="24.95" customHeight="1" x14ac:dyDescent="0.25">
      <c r="B13" s="39">
        <v>8079</v>
      </c>
      <c r="C13" s="61" t="s">
        <v>28</v>
      </c>
      <c r="D13" s="59">
        <f t="shared" si="0"/>
        <v>0</v>
      </c>
      <c r="E13" s="40"/>
      <c r="F13" s="41"/>
      <c r="G13" s="41"/>
      <c r="H13" s="41"/>
      <c r="I13" s="41"/>
      <c r="J13" s="41"/>
      <c r="K13" s="41"/>
      <c r="L13" s="41"/>
      <c r="M13" s="43"/>
    </row>
    <row r="14" spans="2:156" s="5" customFormat="1" ht="24.95" customHeight="1" x14ac:dyDescent="0.25">
      <c r="B14" s="39">
        <v>8278</v>
      </c>
      <c r="C14" s="61" t="s">
        <v>22</v>
      </c>
      <c r="D14" s="59">
        <f t="shared" si="0"/>
        <v>0</v>
      </c>
      <c r="E14" s="40"/>
      <c r="F14" s="41"/>
      <c r="G14" s="41"/>
      <c r="H14" s="41"/>
      <c r="I14" s="41"/>
      <c r="J14" s="41"/>
      <c r="K14" s="41"/>
      <c r="L14" s="41"/>
      <c r="M14" s="43"/>
    </row>
    <row r="15" spans="2:156" s="5" customFormat="1" ht="24.95" customHeight="1" x14ac:dyDescent="0.25">
      <c r="B15" s="39">
        <v>4087</v>
      </c>
      <c r="C15" s="61" t="s">
        <v>42</v>
      </c>
      <c r="D15" s="59">
        <f t="shared" si="0"/>
        <v>0</v>
      </c>
      <c r="E15" s="40"/>
      <c r="F15" s="41"/>
      <c r="G15" s="41"/>
      <c r="H15" s="41"/>
      <c r="I15" s="41"/>
      <c r="J15" s="41"/>
      <c r="K15" s="41"/>
      <c r="L15" s="41"/>
      <c r="M15" s="43"/>
    </row>
    <row r="16" spans="2:156" s="5" customFormat="1" ht="24.95" customHeight="1" x14ac:dyDescent="0.25">
      <c r="B16" s="39">
        <v>4899</v>
      </c>
      <c r="C16" s="61" t="s">
        <v>33</v>
      </c>
      <c r="D16" s="59">
        <f t="shared" si="0"/>
        <v>0</v>
      </c>
      <c r="E16" s="40"/>
      <c r="F16" s="41"/>
      <c r="G16" s="41"/>
      <c r="H16" s="41"/>
      <c r="I16" s="41"/>
      <c r="J16" s="41"/>
      <c r="K16" s="41"/>
      <c r="L16" s="41"/>
      <c r="M16" s="43"/>
    </row>
    <row r="17" spans="2:13" s="5" customFormat="1" ht="24.95" customHeight="1" x14ac:dyDescent="0.25">
      <c r="B17" s="44">
        <v>8088</v>
      </c>
      <c r="C17" s="61" t="s">
        <v>22</v>
      </c>
      <c r="D17" s="59">
        <f t="shared" si="0"/>
        <v>0</v>
      </c>
      <c r="E17" s="40"/>
      <c r="F17" s="41"/>
      <c r="G17" s="41"/>
      <c r="H17" s="41"/>
      <c r="I17" s="41"/>
      <c r="J17" s="41"/>
      <c r="K17" s="41"/>
      <c r="L17" s="41"/>
      <c r="M17" s="43"/>
    </row>
    <row r="18" spans="2:13" s="5" customFormat="1" ht="24.95" customHeight="1" x14ac:dyDescent="0.25">
      <c r="B18" s="39" t="s">
        <v>26</v>
      </c>
      <c r="C18" s="61" t="s">
        <v>23</v>
      </c>
      <c r="D18" s="59">
        <f t="shared" si="0"/>
        <v>0</v>
      </c>
      <c r="E18" s="40"/>
      <c r="F18" s="41"/>
      <c r="G18" s="45"/>
      <c r="H18" s="41"/>
      <c r="I18" s="41"/>
      <c r="J18" s="41"/>
      <c r="K18" s="41"/>
      <c r="L18" s="41"/>
      <c r="M18" s="43"/>
    </row>
    <row r="19" spans="2:13" s="5" customFormat="1" ht="24.95" customHeight="1" x14ac:dyDescent="0.25">
      <c r="B19" s="39">
        <v>8098</v>
      </c>
      <c r="C19" s="61" t="s">
        <v>22</v>
      </c>
      <c r="D19" s="59">
        <f t="shared" si="0"/>
        <v>0</v>
      </c>
      <c r="E19" s="40"/>
      <c r="F19" s="41"/>
      <c r="G19" s="41"/>
      <c r="H19" s="41"/>
      <c r="I19" s="41"/>
      <c r="J19" s="41"/>
      <c r="K19" s="41"/>
      <c r="L19" s="41"/>
      <c r="M19" s="43"/>
    </row>
    <row r="20" spans="2:13" s="5" customFormat="1" ht="24.95" customHeight="1" x14ac:dyDescent="0.25">
      <c r="B20" s="39">
        <v>8109</v>
      </c>
      <c r="C20" s="61" t="s">
        <v>28</v>
      </c>
      <c r="D20" s="59">
        <f t="shared" si="0"/>
        <v>0</v>
      </c>
      <c r="E20" s="40"/>
      <c r="F20" s="41"/>
      <c r="G20" s="41"/>
      <c r="H20" s="41"/>
      <c r="I20" s="41"/>
      <c r="J20" s="41"/>
      <c r="K20" s="41"/>
      <c r="L20" s="41"/>
      <c r="M20" s="43"/>
    </row>
    <row r="21" spans="2:13" s="5" customFormat="1" ht="24.95" customHeight="1" x14ac:dyDescent="0.25">
      <c r="B21" s="39">
        <v>4072</v>
      </c>
      <c r="C21" s="61" t="s">
        <v>43</v>
      </c>
      <c r="D21" s="59">
        <f t="shared" si="0"/>
        <v>0</v>
      </c>
      <c r="E21" s="40"/>
      <c r="F21" s="41"/>
      <c r="G21" s="41"/>
      <c r="H21" s="41"/>
      <c r="I21" s="41"/>
      <c r="J21" s="41"/>
      <c r="K21" s="41"/>
      <c r="L21" s="41"/>
      <c r="M21" s="43"/>
    </row>
    <row r="22" spans="2:13" s="5" customFormat="1" ht="24.95" customHeight="1" x14ac:dyDescent="0.25">
      <c r="B22" s="39">
        <v>4186</v>
      </c>
      <c r="C22" s="61" t="s">
        <v>44</v>
      </c>
      <c r="D22" s="59">
        <f t="shared" si="0"/>
        <v>0</v>
      </c>
      <c r="E22" s="40"/>
      <c r="F22" s="41"/>
      <c r="G22" s="41"/>
      <c r="H22" s="41"/>
      <c r="I22" s="41"/>
      <c r="J22" s="41"/>
      <c r="K22" s="41"/>
      <c r="L22" s="41"/>
      <c r="M22" s="43"/>
    </row>
    <row r="23" spans="2:13" s="5" customFormat="1" ht="24.95" customHeight="1" x14ac:dyDescent="0.25">
      <c r="B23" s="39">
        <v>4101</v>
      </c>
      <c r="C23" s="61" t="s">
        <v>39</v>
      </c>
      <c r="D23" s="59">
        <f t="shared" si="0"/>
        <v>0</v>
      </c>
      <c r="E23" s="40"/>
      <c r="F23" s="41"/>
      <c r="G23" s="41"/>
      <c r="H23" s="41"/>
      <c r="I23" s="41"/>
      <c r="J23" s="41"/>
      <c r="K23" s="41"/>
      <c r="L23" s="41"/>
      <c r="M23" s="43"/>
    </row>
    <row r="24" spans="2:13" s="5" customFormat="1" ht="24.95" customHeight="1" x14ac:dyDescent="0.25">
      <c r="B24" s="39">
        <v>8118</v>
      </c>
      <c r="C24" s="61" t="s">
        <v>22</v>
      </c>
      <c r="D24" s="59">
        <f t="shared" si="0"/>
        <v>0</v>
      </c>
      <c r="E24" s="40"/>
      <c r="F24" s="41"/>
      <c r="G24" s="41"/>
      <c r="H24" s="41"/>
      <c r="I24" s="41"/>
      <c r="J24" s="41"/>
      <c r="K24" s="41"/>
      <c r="L24" s="41"/>
      <c r="M24" s="43"/>
    </row>
    <row r="25" spans="2:13" s="5" customFormat="1" ht="24.95" customHeight="1" x14ac:dyDescent="0.25">
      <c r="B25" s="39">
        <v>4064</v>
      </c>
      <c r="C25" s="61" t="s">
        <v>45</v>
      </c>
      <c r="D25" s="59">
        <f t="shared" si="0"/>
        <v>0</v>
      </c>
      <c r="E25" s="40"/>
      <c r="F25" s="41"/>
      <c r="G25" s="41"/>
      <c r="H25" s="41"/>
      <c r="I25" s="41"/>
      <c r="J25" s="41"/>
      <c r="K25" s="41"/>
      <c r="L25" s="41"/>
      <c r="M25" s="43"/>
    </row>
    <row r="26" spans="2:13" s="5" customFormat="1" ht="24.95" customHeight="1" x14ac:dyDescent="0.25">
      <c r="B26" s="39">
        <v>8129</v>
      </c>
      <c r="C26" s="61" t="s">
        <v>28</v>
      </c>
      <c r="D26" s="59">
        <f t="shared" si="0"/>
        <v>0</v>
      </c>
      <c r="E26" s="40"/>
      <c r="F26" s="41"/>
      <c r="G26" s="41"/>
      <c r="H26" s="41"/>
      <c r="I26" s="41"/>
      <c r="J26" s="41"/>
      <c r="K26" s="41"/>
      <c r="L26" s="41"/>
      <c r="M26" s="43"/>
    </row>
    <row r="27" spans="2:13" s="5" customFormat="1" ht="24.95" customHeight="1" x14ac:dyDescent="0.25">
      <c r="B27" s="39">
        <v>4086</v>
      </c>
      <c r="C27" s="61" t="s">
        <v>46</v>
      </c>
      <c r="D27" s="59">
        <f t="shared" si="0"/>
        <v>0</v>
      </c>
      <c r="E27" s="40"/>
      <c r="F27" s="41"/>
      <c r="G27" s="41"/>
      <c r="H27" s="41"/>
      <c r="I27" s="41"/>
      <c r="J27" s="41"/>
      <c r="K27" s="41"/>
      <c r="L27" s="41"/>
      <c r="M27" s="43"/>
    </row>
    <row r="28" spans="2:13" s="5" customFormat="1" ht="24.95" customHeight="1" x14ac:dyDescent="0.25">
      <c r="B28" s="39">
        <v>4325</v>
      </c>
      <c r="C28" s="61" t="s">
        <v>29</v>
      </c>
      <c r="D28" s="59">
        <f t="shared" si="0"/>
        <v>0</v>
      </c>
      <c r="E28" s="40"/>
      <c r="F28" s="41"/>
      <c r="G28" s="41"/>
      <c r="H28" s="41"/>
      <c r="I28" s="41"/>
      <c r="J28" s="41"/>
      <c r="K28" s="41"/>
      <c r="L28" s="41"/>
      <c r="M28" s="43"/>
    </row>
    <row r="29" spans="2:13" s="5" customFormat="1" ht="24.95" customHeight="1" x14ac:dyDescent="0.25">
      <c r="B29" s="44">
        <v>8139</v>
      </c>
      <c r="C29" s="61" t="s">
        <v>28</v>
      </c>
      <c r="D29" s="59">
        <f t="shared" si="0"/>
        <v>0</v>
      </c>
      <c r="E29" s="40"/>
      <c r="F29" s="41"/>
      <c r="G29" s="41"/>
      <c r="H29" s="41"/>
      <c r="I29" s="41"/>
      <c r="J29" s="41"/>
      <c r="K29" s="41"/>
      <c r="L29" s="41"/>
      <c r="M29" s="43"/>
    </row>
    <row r="30" spans="2:13" s="5" customFormat="1" ht="24.95" customHeight="1" x14ac:dyDescent="0.25">
      <c r="B30" s="39">
        <v>4110</v>
      </c>
      <c r="C30" s="61" t="s">
        <v>47</v>
      </c>
      <c r="D30" s="59">
        <f t="shared" si="0"/>
        <v>0</v>
      </c>
      <c r="E30" s="40"/>
      <c r="F30" s="41"/>
      <c r="G30" s="41"/>
      <c r="H30" s="41"/>
      <c r="I30" s="41"/>
      <c r="J30" s="41"/>
      <c r="K30" s="41"/>
      <c r="L30" s="41"/>
      <c r="M30" s="43"/>
    </row>
    <row r="31" spans="2:13" s="5" customFormat="1" ht="24.95" customHeight="1" x14ac:dyDescent="0.25">
      <c r="B31" s="39">
        <v>4143</v>
      </c>
      <c r="C31" s="61" t="s">
        <v>30</v>
      </c>
      <c r="D31" s="59">
        <f t="shared" si="0"/>
        <v>0</v>
      </c>
      <c r="E31" s="40"/>
      <c r="F31" s="41"/>
      <c r="G31" s="41"/>
      <c r="H31" s="41"/>
      <c r="I31" s="41"/>
      <c r="J31" s="41"/>
      <c r="K31" s="41"/>
      <c r="L31" s="41"/>
      <c r="M31" s="43"/>
    </row>
    <row r="32" spans="2:13" s="5" customFormat="1" ht="24.95" customHeight="1" x14ac:dyDescent="0.25">
      <c r="B32" s="39">
        <v>8148</v>
      </c>
      <c r="C32" s="61" t="s">
        <v>22</v>
      </c>
      <c r="D32" s="59">
        <f t="shared" si="0"/>
        <v>0</v>
      </c>
      <c r="E32" s="40"/>
      <c r="F32" s="41"/>
      <c r="G32" s="41"/>
      <c r="H32" s="41"/>
      <c r="I32" s="41"/>
      <c r="J32" s="41"/>
      <c r="K32" s="41"/>
      <c r="L32" s="41"/>
      <c r="M32" s="43"/>
    </row>
    <row r="33" spans="2:13" s="5" customFormat="1" ht="24.95" customHeight="1" x14ac:dyDescent="0.25">
      <c r="B33" s="39" t="s">
        <v>24</v>
      </c>
      <c r="C33" s="61" t="s">
        <v>48</v>
      </c>
      <c r="D33" s="59">
        <f t="shared" si="0"/>
        <v>0</v>
      </c>
      <c r="E33" s="40"/>
      <c r="F33" s="46"/>
      <c r="G33" s="46"/>
      <c r="H33" s="46"/>
      <c r="I33" s="46"/>
      <c r="J33" s="46"/>
      <c r="K33" s="46"/>
      <c r="L33" s="46"/>
      <c r="M33" s="47"/>
    </row>
    <row r="34" spans="2:13" s="5" customFormat="1" ht="24.95" customHeight="1" x14ac:dyDescent="0.25">
      <c r="B34" s="39">
        <v>4111</v>
      </c>
      <c r="C34" s="61" t="s">
        <v>49</v>
      </c>
      <c r="D34" s="59">
        <f t="shared" si="0"/>
        <v>0</v>
      </c>
      <c r="E34" s="40"/>
      <c r="F34" s="46"/>
      <c r="G34" s="46"/>
      <c r="H34" s="46"/>
      <c r="I34" s="46"/>
      <c r="J34" s="46"/>
      <c r="K34" s="46"/>
      <c r="L34" s="46"/>
      <c r="M34" s="47"/>
    </row>
    <row r="35" spans="2:13" s="5" customFormat="1" ht="24.95" customHeight="1" x14ac:dyDescent="0.25">
      <c r="B35" s="53">
        <v>4114</v>
      </c>
      <c r="C35" s="61" t="s">
        <v>32</v>
      </c>
      <c r="D35" s="59">
        <f t="shared" si="0"/>
        <v>0</v>
      </c>
      <c r="E35" s="40"/>
      <c r="F35" s="46"/>
      <c r="G35" s="46"/>
      <c r="H35" s="46"/>
      <c r="I35" s="46"/>
      <c r="J35" s="46"/>
      <c r="K35" s="46"/>
      <c r="L35" s="46"/>
      <c r="M35" s="47"/>
    </row>
    <row r="36" spans="2:13" s="5" customFormat="1" ht="24.95" customHeight="1" x14ac:dyDescent="0.25">
      <c r="B36" s="39">
        <v>8159</v>
      </c>
      <c r="C36" s="61" t="s">
        <v>28</v>
      </c>
      <c r="D36" s="59">
        <f t="shared" si="0"/>
        <v>0</v>
      </c>
      <c r="E36" s="40"/>
      <c r="F36" s="41"/>
      <c r="G36" s="41"/>
      <c r="H36" s="41"/>
      <c r="I36" s="41"/>
      <c r="J36" s="41"/>
      <c r="K36" s="41"/>
      <c r="L36" s="41"/>
      <c r="M36" s="43"/>
    </row>
    <row r="37" spans="2:13" s="5" customFormat="1" ht="24.95" customHeight="1" x14ac:dyDescent="0.25">
      <c r="B37" s="48">
        <v>8158</v>
      </c>
      <c r="C37" s="61" t="s">
        <v>22</v>
      </c>
      <c r="D37" s="59">
        <f t="shared" si="0"/>
        <v>5</v>
      </c>
      <c r="E37" s="40"/>
      <c r="F37" s="41"/>
      <c r="G37" s="41"/>
      <c r="H37" s="41"/>
      <c r="I37" s="41">
        <v>2</v>
      </c>
      <c r="J37" s="41"/>
      <c r="K37" s="41"/>
      <c r="L37" s="41">
        <v>3</v>
      </c>
      <c r="M37" s="43"/>
    </row>
    <row r="38" spans="2:13" s="5" customFormat="1" ht="24.95" customHeight="1" x14ac:dyDescent="0.25">
      <c r="B38" s="48">
        <v>8359</v>
      </c>
      <c r="C38" s="61" t="s">
        <v>28</v>
      </c>
      <c r="D38" s="59">
        <f t="shared" si="0"/>
        <v>0</v>
      </c>
      <c r="E38" s="40"/>
      <c r="F38" s="41"/>
      <c r="G38" s="41"/>
      <c r="H38" s="41"/>
      <c r="I38" s="41"/>
      <c r="J38" s="41"/>
      <c r="K38" s="41"/>
      <c r="L38" s="41"/>
      <c r="M38" s="43"/>
    </row>
    <row r="39" spans="2:13" s="5" customFormat="1" ht="24.95" customHeight="1" x14ac:dyDescent="0.25">
      <c r="B39" s="39">
        <v>4969</v>
      </c>
      <c r="C39" s="61" t="s">
        <v>33</v>
      </c>
      <c r="D39" s="59">
        <f t="shared" si="0"/>
        <v>0</v>
      </c>
      <c r="E39" s="40"/>
      <c r="F39" s="41"/>
      <c r="G39" s="41"/>
      <c r="H39" s="41"/>
      <c r="I39" s="41"/>
      <c r="J39" s="41"/>
      <c r="K39" s="41"/>
      <c r="L39" s="41"/>
      <c r="M39" s="43"/>
    </row>
    <row r="40" spans="2:13" s="5" customFormat="1" ht="24.95" customHeight="1" x14ac:dyDescent="0.25">
      <c r="B40" s="39" t="s">
        <v>40</v>
      </c>
      <c r="C40" s="61" t="s">
        <v>23</v>
      </c>
      <c r="D40" s="59">
        <f t="shared" si="0"/>
        <v>0</v>
      </c>
      <c r="E40" s="40"/>
      <c r="F40" s="41"/>
      <c r="G40" s="41"/>
      <c r="H40" s="41"/>
      <c r="I40" s="41"/>
      <c r="J40" s="41"/>
      <c r="K40" s="41"/>
      <c r="L40" s="41"/>
      <c r="M40" s="43"/>
    </row>
    <row r="41" spans="2:13" s="5" customFormat="1" ht="24.95" customHeight="1" x14ac:dyDescent="0.25">
      <c r="B41" s="39">
        <v>8169</v>
      </c>
      <c r="C41" s="61" t="s">
        <v>28</v>
      </c>
      <c r="D41" s="59">
        <f t="shared" si="0"/>
        <v>0</v>
      </c>
      <c r="E41" s="40"/>
      <c r="F41" s="41"/>
      <c r="G41" s="41"/>
      <c r="H41" s="41"/>
      <c r="I41" s="41"/>
      <c r="J41" s="41"/>
      <c r="K41" s="41"/>
      <c r="L41" s="41"/>
      <c r="M41" s="43"/>
    </row>
    <row r="42" spans="2:13" s="5" customFormat="1" ht="24.95" customHeight="1" x14ac:dyDescent="0.25">
      <c r="B42" s="39">
        <v>8168</v>
      </c>
      <c r="C42" s="61" t="s">
        <v>22</v>
      </c>
      <c r="D42" s="59">
        <f t="shared" si="0"/>
        <v>0</v>
      </c>
      <c r="E42" s="40"/>
      <c r="F42" s="41"/>
      <c r="G42" s="41"/>
      <c r="H42" s="41"/>
      <c r="I42" s="41"/>
      <c r="J42" s="41"/>
      <c r="K42" s="41"/>
      <c r="L42" s="41"/>
      <c r="M42" s="43"/>
    </row>
    <row r="43" spans="2:13" s="5" customFormat="1" ht="24.95" customHeight="1" x14ac:dyDescent="0.25">
      <c r="B43" s="39">
        <v>8179</v>
      </c>
      <c r="C43" s="61" t="s">
        <v>52</v>
      </c>
      <c r="D43" s="59">
        <f t="shared" si="0"/>
        <v>0</v>
      </c>
      <c r="E43" s="40"/>
      <c r="F43" s="41"/>
      <c r="G43" s="41"/>
      <c r="H43" s="41"/>
      <c r="I43" s="41"/>
      <c r="J43" s="41"/>
      <c r="K43" s="41"/>
      <c r="L43" s="41"/>
      <c r="M43" s="43"/>
    </row>
    <row r="44" spans="2:13" s="5" customFormat="1" ht="24.95" customHeight="1" x14ac:dyDescent="0.25">
      <c r="B44" s="44" t="s">
        <v>50</v>
      </c>
      <c r="C44" s="61" t="s">
        <v>53</v>
      </c>
      <c r="D44" s="59">
        <f t="shared" si="0"/>
        <v>1</v>
      </c>
      <c r="E44" s="40"/>
      <c r="F44" s="41"/>
      <c r="G44" s="41"/>
      <c r="H44" s="41"/>
      <c r="I44" s="46"/>
      <c r="J44" s="41"/>
      <c r="K44" s="41"/>
      <c r="L44" s="41"/>
      <c r="M44" s="43">
        <v>1</v>
      </c>
    </row>
    <row r="45" spans="2:13" s="5" customFormat="1" ht="24.95" customHeight="1" x14ac:dyDescent="0.25">
      <c r="B45" s="39">
        <v>4175</v>
      </c>
      <c r="C45" s="61" t="s">
        <v>31</v>
      </c>
      <c r="D45" s="59">
        <f t="shared" si="0"/>
        <v>0</v>
      </c>
      <c r="E45" s="40"/>
      <c r="F45" s="41"/>
      <c r="G45" s="41"/>
      <c r="H45" s="41"/>
      <c r="I45" s="46"/>
      <c r="J45" s="41"/>
      <c r="K45" s="41"/>
      <c r="L45" s="41"/>
      <c r="M45" s="43"/>
    </row>
    <row r="46" spans="2:13" s="5" customFormat="1" ht="24.95" customHeight="1" x14ac:dyDescent="0.25">
      <c r="B46" s="39">
        <v>8178</v>
      </c>
      <c r="C46" s="61" t="s">
        <v>22</v>
      </c>
      <c r="D46" s="59">
        <f t="shared" si="0"/>
        <v>0</v>
      </c>
      <c r="E46" s="40"/>
      <c r="F46" s="41"/>
      <c r="G46" s="41"/>
      <c r="H46" s="41"/>
      <c r="I46" s="41"/>
      <c r="J46" s="41"/>
      <c r="K46" s="41"/>
      <c r="L46" s="41"/>
      <c r="M46" s="43"/>
    </row>
    <row r="47" spans="2:13" ht="24.95" customHeight="1" x14ac:dyDescent="0.2">
      <c r="B47" s="39">
        <v>8389</v>
      </c>
      <c r="C47" s="61" t="s">
        <v>28</v>
      </c>
      <c r="D47" s="59">
        <f t="shared" si="0"/>
        <v>0</v>
      </c>
      <c r="E47" s="40"/>
      <c r="F47" s="41"/>
      <c r="G47" s="41"/>
      <c r="H47" s="41"/>
      <c r="I47" s="41"/>
      <c r="J47" s="41"/>
      <c r="K47" s="41"/>
      <c r="L47" s="41"/>
      <c r="M47" s="43"/>
    </row>
    <row r="48" spans="2:13" ht="24.95" customHeight="1" x14ac:dyDescent="0.2">
      <c r="B48" s="39">
        <v>8189</v>
      </c>
      <c r="C48" s="61" t="s">
        <v>28</v>
      </c>
      <c r="D48" s="59">
        <f t="shared" si="0"/>
        <v>0</v>
      </c>
      <c r="E48" s="40"/>
      <c r="F48" s="41"/>
      <c r="G48" s="41"/>
      <c r="H48" s="41"/>
      <c r="I48" s="46"/>
      <c r="J48" s="41"/>
      <c r="K48" s="46"/>
      <c r="L48" s="41"/>
      <c r="M48" s="43"/>
    </row>
    <row r="49" spans="2:13" ht="24.95" customHeight="1" x14ac:dyDescent="0.2">
      <c r="B49" s="39" t="s">
        <v>25</v>
      </c>
      <c r="C49" s="61" t="s">
        <v>38</v>
      </c>
      <c r="D49" s="59">
        <f t="shared" si="0"/>
        <v>0</v>
      </c>
      <c r="E49" s="40"/>
      <c r="F49" s="41"/>
      <c r="G49" s="41"/>
      <c r="H49" s="41"/>
      <c r="I49" s="41"/>
      <c r="J49" s="41"/>
      <c r="K49" s="41"/>
      <c r="L49" s="41"/>
      <c r="M49" s="43"/>
    </row>
    <row r="50" spans="2:13" ht="24.95" customHeight="1" x14ac:dyDescent="0.2">
      <c r="B50" s="39" t="s">
        <v>27</v>
      </c>
      <c r="C50" s="61" t="s">
        <v>23</v>
      </c>
      <c r="D50" s="59">
        <f t="shared" ref="D50" si="1">SUM(E50:M50)</f>
        <v>2</v>
      </c>
      <c r="E50" s="40"/>
      <c r="F50" s="41"/>
      <c r="G50" s="41"/>
      <c r="H50" s="41"/>
      <c r="I50" s="41"/>
      <c r="J50" s="41"/>
      <c r="K50" s="41"/>
      <c r="L50" s="41">
        <v>2</v>
      </c>
      <c r="M50" s="43"/>
    </row>
    <row r="51" spans="2:13" ht="24.95" customHeight="1" x14ac:dyDescent="0.2">
      <c r="B51" s="39">
        <v>8199</v>
      </c>
      <c r="C51" s="61" t="s">
        <v>28</v>
      </c>
      <c r="D51" s="59">
        <f t="shared" si="0"/>
        <v>0</v>
      </c>
      <c r="E51" s="40"/>
      <c r="F51" s="41"/>
      <c r="G51" s="41"/>
      <c r="H51" s="41"/>
      <c r="I51" s="41"/>
      <c r="J51" s="41"/>
      <c r="K51" s="41"/>
      <c r="L51" s="41"/>
      <c r="M51" s="43"/>
    </row>
    <row r="52" spans="2:13" ht="24.95" customHeight="1" x14ac:dyDescent="0.2">
      <c r="B52" s="48">
        <v>8198</v>
      </c>
      <c r="C52" s="62" t="s">
        <v>22</v>
      </c>
      <c r="D52" s="59">
        <f t="shared" ref="D52:D62" si="2">SUM(E52:M52)</f>
        <v>0</v>
      </c>
      <c r="E52" s="40"/>
      <c r="F52" s="41"/>
      <c r="G52" s="41"/>
      <c r="H52" s="41"/>
      <c r="I52" s="41"/>
      <c r="J52" s="41"/>
      <c r="K52" s="41"/>
      <c r="L52" s="41"/>
      <c r="M52" s="43"/>
    </row>
    <row r="53" spans="2:13" ht="24.95" customHeight="1" x14ac:dyDescent="0.2">
      <c r="B53" s="39">
        <v>8209</v>
      </c>
      <c r="C53" s="61" t="s">
        <v>28</v>
      </c>
      <c r="D53" s="59">
        <f t="shared" si="2"/>
        <v>0</v>
      </c>
      <c r="E53" s="40"/>
      <c r="F53" s="41"/>
      <c r="G53" s="41"/>
      <c r="H53" s="41"/>
      <c r="I53" s="41"/>
      <c r="J53" s="41"/>
      <c r="K53" s="41"/>
      <c r="L53" s="41"/>
      <c r="M53" s="43"/>
    </row>
    <row r="54" spans="2:13" ht="24.95" customHeight="1" x14ac:dyDescent="0.2">
      <c r="B54" s="39">
        <v>4909</v>
      </c>
      <c r="C54" s="61" t="s">
        <v>33</v>
      </c>
      <c r="D54" s="59">
        <f t="shared" si="2"/>
        <v>0</v>
      </c>
      <c r="E54" s="40"/>
      <c r="F54" s="41"/>
      <c r="G54" s="41"/>
      <c r="H54" s="41"/>
      <c r="I54" s="41"/>
      <c r="J54" s="41"/>
      <c r="K54" s="41"/>
      <c r="L54" s="41"/>
      <c r="M54" s="43"/>
    </row>
    <row r="55" spans="2:13" ht="24.95" customHeight="1" x14ac:dyDescent="0.2">
      <c r="B55" s="39">
        <v>8208</v>
      </c>
      <c r="C55" s="61" t="s">
        <v>22</v>
      </c>
      <c r="D55" s="59">
        <f t="shared" si="2"/>
        <v>0</v>
      </c>
      <c r="E55" s="40"/>
      <c r="F55" s="41"/>
      <c r="G55" s="41"/>
      <c r="H55" s="41"/>
      <c r="I55" s="41"/>
      <c r="J55" s="41"/>
      <c r="K55" s="41"/>
      <c r="L55" s="41"/>
      <c r="M55" s="43"/>
    </row>
    <row r="56" spans="2:13" ht="24.95" customHeight="1" x14ac:dyDescent="0.2">
      <c r="B56" s="39">
        <v>4184</v>
      </c>
      <c r="C56" s="61" t="s">
        <v>51</v>
      </c>
      <c r="D56" s="59">
        <f t="shared" si="2"/>
        <v>0</v>
      </c>
      <c r="E56" s="40"/>
      <c r="F56" s="41"/>
      <c r="G56" s="41"/>
      <c r="H56" s="41"/>
      <c r="I56" s="41"/>
      <c r="J56" s="41"/>
      <c r="K56" s="41"/>
      <c r="L56" s="41"/>
      <c r="M56" s="43"/>
    </row>
    <row r="57" spans="2:13" ht="24.95" customHeight="1" x14ac:dyDescent="0.2">
      <c r="B57" s="71" t="s">
        <v>34</v>
      </c>
      <c r="C57" s="72" t="s">
        <v>54</v>
      </c>
      <c r="D57" s="59">
        <f t="shared" si="2"/>
        <v>0</v>
      </c>
      <c r="E57" s="40"/>
      <c r="F57" s="41"/>
      <c r="G57" s="41"/>
      <c r="H57" s="41"/>
      <c r="I57" s="41"/>
      <c r="J57" s="41"/>
      <c r="K57" s="41"/>
      <c r="L57" s="41"/>
      <c r="M57" s="43"/>
    </row>
    <row r="58" spans="2:13" ht="24.95" customHeight="1" x14ac:dyDescent="0.2">
      <c r="B58" s="71">
        <v>8219</v>
      </c>
      <c r="C58" s="72" t="s">
        <v>28</v>
      </c>
      <c r="D58" s="59">
        <f t="shared" si="2"/>
        <v>0</v>
      </c>
      <c r="E58" s="40"/>
      <c r="F58" s="41"/>
      <c r="G58" s="41"/>
      <c r="H58" s="41"/>
      <c r="I58" s="41"/>
      <c r="J58" s="41"/>
      <c r="K58" s="41"/>
      <c r="L58" s="41"/>
      <c r="M58" s="43"/>
    </row>
    <row r="59" spans="2:13" ht="24.95" customHeight="1" x14ac:dyDescent="0.2">
      <c r="B59" s="71"/>
      <c r="C59" s="72"/>
      <c r="D59" s="59"/>
      <c r="E59" s="40"/>
      <c r="F59" s="41"/>
      <c r="G59" s="41"/>
      <c r="H59" s="41"/>
      <c r="I59" s="41"/>
      <c r="J59" s="41"/>
      <c r="K59" s="41"/>
      <c r="L59" s="41"/>
      <c r="M59" s="43"/>
    </row>
    <row r="60" spans="2:13" ht="24.95" customHeight="1" x14ac:dyDescent="0.2">
      <c r="B60" s="65"/>
      <c r="C60" s="64"/>
      <c r="D60" s="59"/>
      <c r="E60" s="40"/>
      <c r="F60" s="41"/>
      <c r="G60" s="41"/>
      <c r="H60" s="41"/>
      <c r="I60" s="41"/>
      <c r="J60" s="41"/>
      <c r="K60" s="41"/>
      <c r="L60" s="41"/>
      <c r="M60" s="43"/>
    </row>
    <row r="61" spans="2:13" ht="24.95" customHeight="1" x14ac:dyDescent="0.2">
      <c r="B61" s="65"/>
      <c r="C61" s="64"/>
      <c r="D61" s="59"/>
      <c r="E61" s="40"/>
      <c r="F61" s="41"/>
      <c r="G61" s="41"/>
      <c r="H61" s="41"/>
      <c r="I61" s="41"/>
      <c r="J61" s="41"/>
      <c r="K61" s="41"/>
      <c r="L61" s="41"/>
      <c r="M61" s="43"/>
    </row>
    <row r="62" spans="2:13" ht="24.95" customHeight="1" x14ac:dyDescent="0.2">
      <c r="B62" s="65">
        <f>'01'!B62</f>
        <v>0</v>
      </c>
      <c r="C62" s="64">
        <f>'01'!C62</f>
        <v>0</v>
      </c>
      <c r="D62" s="59">
        <f t="shared" si="2"/>
        <v>0</v>
      </c>
      <c r="E62" s="40"/>
      <c r="F62" s="41"/>
      <c r="G62" s="41"/>
      <c r="H62" s="41"/>
      <c r="I62" s="41"/>
      <c r="J62" s="41"/>
      <c r="K62" s="41"/>
      <c r="L62" s="41"/>
      <c r="M62" s="43"/>
    </row>
    <row r="63" spans="2:13" s="5" customFormat="1" ht="24.75" customHeight="1" thickBot="1" x14ac:dyDescent="0.3">
      <c r="B63" s="95" t="s">
        <v>4</v>
      </c>
      <c r="C63" s="96"/>
      <c r="D63" s="21">
        <f t="shared" ref="D63:M63" si="3">SUM(D6:D62)</f>
        <v>8</v>
      </c>
      <c r="E63" s="34">
        <f>SUM(E6:E62)</f>
        <v>0</v>
      </c>
      <c r="F63" s="34">
        <f t="shared" si="3"/>
        <v>0</v>
      </c>
      <c r="G63" s="34">
        <f t="shared" si="3"/>
        <v>0</v>
      </c>
      <c r="H63" s="34">
        <f t="shared" si="3"/>
        <v>0</v>
      </c>
      <c r="I63" s="34">
        <f t="shared" si="3"/>
        <v>2</v>
      </c>
      <c r="J63" s="34">
        <f t="shared" si="3"/>
        <v>0</v>
      </c>
      <c r="K63" s="34">
        <f t="shared" si="3"/>
        <v>0</v>
      </c>
      <c r="L63" s="34">
        <f t="shared" si="3"/>
        <v>5</v>
      </c>
      <c r="M63" s="34">
        <f t="shared" si="3"/>
        <v>1</v>
      </c>
    </row>
    <row r="64" spans="2:13" s="5" customFormat="1" ht="16.5" customHeight="1" thickBot="1" x14ac:dyDescent="0.3"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</row>
    <row r="65" spans="2:13" s="5" customFormat="1" ht="16.5" customHeight="1" thickBot="1" x14ac:dyDescent="0.3">
      <c r="B65" s="97" t="s">
        <v>5</v>
      </c>
      <c r="C65" s="98"/>
      <c r="D65" s="99"/>
      <c r="E65" s="99"/>
      <c r="F65" s="99"/>
      <c r="G65" s="99"/>
      <c r="H65" s="99"/>
      <c r="I65" s="99"/>
      <c r="J65" s="99"/>
      <c r="K65" s="99"/>
      <c r="L65" s="99"/>
      <c r="M65" s="100"/>
    </row>
    <row r="66" spans="2:13" s="5" customFormat="1" ht="16.5" customHeight="1" x14ac:dyDescent="0.25">
      <c r="B66" s="107" t="s">
        <v>6</v>
      </c>
      <c r="C66" s="108"/>
      <c r="D66" s="109" t="s">
        <v>7</v>
      </c>
      <c r="E66" s="110"/>
      <c r="F66" s="110"/>
      <c r="G66" s="110"/>
      <c r="H66" s="111"/>
      <c r="I66" s="109" t="s">
        <v>8</v>
      </c>
      <c r="J66" s="110"/>
      <c r="K66" s="110"/>
      <c r="L66" s="110"/>
      <c r="M66" s="112"/>
    </row>
    <row r="67" spans="2:13" ht="16.5" customHeight="1" x14ac:dyDescent="0.2">
      <c r="B67" s="101" t="s">
        <v>9</v>
      </c>
      <c r="C67" s="102"/>
      <c r="D67" s="103" t="s">
        <v>10</v>
      </c>
      <c r="E67" s="104"/>
      <c r="F67" s="104"/>
      <c r="G67" s="104"/>
      <c r="H67" s="105"/>
      <c r="I67" s="103" t="s">
        <v>11</v>
      </c>
      <c r="J67" s="104"/>
      <c r="K67" s="104"/>
      <c r="L67" s="104"/>
      <c r="M67" s="106"/>
    </row>
    <row r="68" spans="2:13" ht="16.5" customHeight="1" thickBot="1" x14ac:dyDescent="0.25">
      <c r="B68" s="89" t="s">
        <v>12</v>
      </c>
      <c r="C68" s="90"/>
      <c r="D68" s="91" t="s">
        <v>13</v>
      </c>
      <c r="E68" s="92"/>
      <c r="F68" s="92"/>
      <c r="G68" s="92"/>
      <c r="H68" s="93"/>
      <c r="I68" s="91" t="s">
        <v>14</v>
      </c>
      <c r="J68" s="92"/>
      <c r="K68" s="92"/>
      <c r="L68" s="92"/>
      <c r="M68" s="94"/>
    </row>
    <row r="69" spans="2:13" x14ac:dyDescent="0.2">
      <c r="B69" s="2"/>
    </row>
    <row r="70" spans="2:13" x14ac:dyDescent="0.2">
      <c r="B70" s="2"/>
    </row>
    <row r="164" spans="2:14" x14ac:dyDescent="0.2">
      <c r="B164" s="2"/>
      <c r="J164" s="10" t="s">
        <v>15</v>
      </c>
      <c r="K164" s="10"/>
      <c r="L164" s="10"/>
      <c r="M164" s="10" t="s">
        <v>16</v>
      </c>
      <c r="N164" s="10" t="s">
        <v>17</v>
      </c>
    </row>
    <row r="165" spans="2:14" x14ac:dyDescent="0.2">
      <c r="B165" s="2"/>
      <c r="J165" s="10" t="s">
        <v>18</v>
      </c>
      <c r="K165" s="10"/>
      <c r="L165" s="10"/>
      <c r="M165" s="10" t="s">
        <v>19</v>
      </c>
    </row>
    <row r="166" spans="2:14" x14ac:dyDescent="0.2">
      <c r="B166" s="2"/>
    </row>
    <row r="167" spans="2:14" x14ac:dyDescent="0.2">
      <c r="B167" s="2"/>
    </row>
  </sheetData>
  <sheetProtection selectLockedCells="1"/>
  <mergeCells count="17">
    <mergeCell ref="B68:C68"/>
    <mergeCell ref="D68:H68"/>
    <mergeCell ref="I68:M68"/>
    <mergeCell ref="B66:C66"/>
    <mergeCell ref="D66:H66"/>
    <mergeCell ref="I66:M66"/>
    <mergeCell ref="B67:C67"/>
    <mergeCell ref="D67:H67"/>
    <mergeCell ref="I67:M67"/>
    <mergeCell ref="B63:C63"/>
    <mergeCell ref="B65:M65"/>
    <mergeCell ref="B2:M2"/>
    <mergeCell ref="B3:M3"/>
    <mergeCell ref="B4:B5"/>
    <mergeCell ref="C4:C5"/>
    <mergeCell ref="D4:D5"/>
    <mergeCell ref="E4:M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Z170"/>
  <sheetViews>
    <sheetView topLeftCell="A52" zoomScale="75" zoomScaleNormal="75" workbookViewId="0">
      <selection activeCell="K56" sqref="K56"/>
    </sheetView>
  </sheetViews>
  <sheetFormatPr baseColWidth="10" defaultRowHeight="12.75" x14ac:dyDescent="0.2"/>
  <cols>
    <col min="1" max="1" width="11.42578125" style="2"/>
    <col min="2" max="2" width="21.42578125" style="10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13" t="str">
        <f>'01'!B2:M2</f>
        <v xml:space="preserve">IRREGULARIDADES DE TARIFAS 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"/>
    </row>
    <row r="3" spans="2:156" s="3" customFormat="1" ht="16.899999999999999" customHeight="1" thickBot="1" x14ac:dyDescent="0.3">
      <c r="B3" s="116" t="s">
        <v>21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</row>
    <row r="4" spans="2:156" ht="15.75" customHeight="1" thickBot="1" x14ac:dyDescent="0.25">
      <c r="B4" s="84" t="s">
        <v>0</v>
      </c>
      <c r="C4" s="119" t="s">
        <v>1</v>
      </c>
      <c r="D4" s="82" t="s">
        <v>2</v>
      </c>
      <c r="E4" s="86" t="s">
        <v>3</v>
      </c>
      <c r="F4" s="87"/>
      <c r="G4" s="87"/>
      <c r="H4" s="87"/>
      <c r="I4" s="87"/>
      <c r="J4" s="87"/>
      <c r="K4" s="87"/>
      <c r="L4" s="87"/>
      <c r="M4" s="88"/>
    </row>
    <row r="5" spans="2:156" ht="15.75" customHeight="1" thickBot="1" x14ac:dyDescent="0.25">
      <c r="B5" s="85"/>
      <c r="C5" s="120"/>
      <c r="D5" s="83"/>
      <c r="E5" s="33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2">
        <v>7</v>
      </c>
      <c r="L5" s="12">
        <v>8</v>
      </c>
      <c r="M5" s="13">
        <v>9</v>
      </c>
    </row>
    <row r="6" spans="2:156" ht="27" customHeight="1" x14ac:dyDescent="0.2">
      <c r="B6" s="35">
        <v>4275</v>
      </c>
      <c r="C6" s="60" t="s">
        <v>36</v>
      </c>
      <c r="D6" s="58">
        <f t="shared" ref="D6" si="0">SUM(E6:M6)</f>
        <v>2</v>
      </c>
      <c r="E6" s="49"/>
      <c r="F6" s="37"/>
      <c r="G6" s="37"/>
      <c r="H6" s="37"/>
      <c r="I6" s="37">
        <v>2</v>
      </c>
      <c r="J6" s="37"/>
      <c r="K6" s="37"/>
      <c r="L6" s="37"/>
      <c r="M6" s="38"/>
    </row>
    <row r="7" spans="2:156" s="5" customFormat="1" ht="24.95" customHeight="1" x14ac:dyDescent="0.25">
      <c r="B7" s="39">
        <v>8058</v>
      </c>
      <c r="C7" s="61" t="s">
        <v>22</v>
      </c>
      <c r="D7" s="59">
        <f t="shared" ref="D7:D51" si="1">SUM(E7:M7)</f>
        <v>0</v>
      </c>
      <c r="E7" s="50"/>
      <c r="F7" s="51"/>
      <c r="G7" s="51"/>
      <c r="H7" s="51"/>
      <c r="I7" s="51"/>
      <c r="J7" s="51"/>
      <c r="K7" s="51"/>
      <c r="L7" s="51"/>
      <c r="M7" s="5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</row>
    <row r="8" spans="2:156" s="5" customFormat="1" ht="24.95" customHeight="1" x14ac:dyDescent="0.25">
      <c r="B8" s="39">
        <v>8069</v>
      </c>
      <c r="C8" s="61" t="s">
        <v>28</v>
      </c>
      <c r="D8" s="59">
        <f t="shared" si="1"/>
        <v>0</v>
      </c>
      <c r="E8" s="40"/>
      <c r="F8" s="41"/>
      <c r="G8" s="41"/>
      <c r="H8" s="41"/>
      <c r="I8" s="41"/>
      <c r="J8" s="41"/>
      <c r="K8" s="42"/>
      <c r="L8" s="41"/>
      <c r="M8" s="4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2:156" s="5" customFormat="1" ht="24.95" customHeight="1" x14ac:dyDescent="0.25">
      <c r="B9" s="39">
        <v>8068</v>
      </c>
      <c r="C9" s="61" t="s">
        <v>22</v>
      </c>
      <c r="D9" s="59">
        <f t="shared" si="1"/>
        <v>0</v>
      </c>
      <c r="E9" s="40"/>
      <c r="F9" s="41"/>
      <c r="G9" s="41"/>
      <c r="H9" s="41"/>
      <c r="I9" s="41"/>
      <c r="J9" s="41"/>
      <c r="K9" s="41"/>
      <c r="L9" s="41"/>
      <c r="M9" s="43"/>
    </row>
    <row r="10" spans="2:156" s="5" customFormat="1" ht="24.95" customHeight="1" x14ac:dyDescent="0.25">
      <c r="B10" s="39" t="s">
        <v>37</v>
      </c>
      <c r="C10" s="61" t="s">
        <v>23</v>
      </c>
      <c r="D10" s="59">
        <f t="shared" si="1"/>
        <v>0</v>
      </c>
      <c r="E10" s="40"/>
      <c r="F10" s="41"/>
      <c r="G10" s="41"/>
      <c r="H10" s="41"/>
      <c r="I10" s="41"/>
      <c r="J10" s="41"/>
      <c r="K10" s="41"/>
      <c r="L10" s="41"/>
      <c r="M10" s="43"/>
    </row>
    <row r="11" spans="2:156" s="5" customFormat="1" ht="24.95" customHeight="1" x14ac:dyDescent="0.25">
      <c r="B11" s="39">
        <v>4187</v>
      </c>
      <c r="C11" s="61" t="s">
        <v>41</v>
      </c>
      <c r="D11" s="59">
        <f t="shared" si="1"/>
        <v>0</v>
      </c>
      <c r="E11" s="40"/>
      <c r="F11" s="41"/>
      <c r="G11" s="41"/>
      <c r="H11" s="41"/>
      <c r="I11" s="41"/>
      <c r="J11" s="41"/>
      <c r="K11" s="41"/>
      <c r="L11" s="41"/>
      <c r="M11" s="43"/>
    </row>
    <row r="12" spans="2:156" s="5" customFormat="1" ht="24.95" customHeight="1" x14ac:dyDescent="0.25">
      <c r="B12" s="39">
        <v>8078</v>
      </c>
      <c r="C12" s="61" t="s">
        <v>22</v>
      </c>
      <c r="D12" s="59">
        <f t="shared" si="1"/>
        <v>0</v>
      </c>
      <c r="E12" s="40"/>
      <c r="F12" s="41"/>
      <c r="G12" s="41"/>
      <c r="H12" s="41"/>
      <c r="I12" s="41"/>
      <c r="J12" s="41"/>
      <c r="K12" s="41"/>
      <c r="L12" s="41"/>
      <c r="M12" s="43"/>
    </row>
    <row r="13" spans="2:156" s="5" customFormat="1" ht="24.95" customHeight="1" x14ac:dyDescent="0.25">
      <c r="B13" s="39">
        <v>8079</v>
      </c>
      <c r="C13" s="61" t="s">
        <v>28</v>
      </c>
      <c r="D13" s="59">
        <f t="shared" si="1"/>
        <v>0</v>
      </c>
      <c r="E13" s="40"/>
      <c r="F13" s="41"/>
      <c r="G13" s="41"/>
      <c r="H13" s="41"/>
      <c r="I13" s="41"/>
      <c r="J13" s="41"/>
      <c r="K13" s="41"/>
      <c r="L13" s="41"/>
      <c r="M13" s="43"/>
    </row>
    <row r="14" spans="2:156" s="5" customFormat="1" ht="24.95" customHeight="1" x14ac:dyDescent="0.25">
      <c r="B14" s="39">
        <v>8278</v>
      </c>
      <c r="C14" s="61" t="s">
        <v>22</v>
      </c>
      <c r="D14" s="59">
        <f t="shared" si="1"/>
        <v>0</v>
      </c>
      <c r="E14" s="40"/>
      <c r="F14" s="41"/>
      <c r="G14" s="41"/>
      <c r="H14" s="41"/>
      <c r="I14" s="41"/>
      <c r="J14" s="41"/>
      <c r="K14" s="41"/>
      <c r="L14" s="41"/>
      <c r="M14" s="43"/>
    </row>
    <row r="15" spans="2:156" s="5" customFormat="1" ht="24.95" customHeight="1" x14ac:dyDescent="0.25">
      <c r="B15" s="39">
        <v>4087</v>
      </c>
      <c r="C15" s="61" t="s">
        <v>42</v>
      </c>
      <c r="D15" s="59">
        <f t="shared" si="1"/>
        <v>0</v>
      </c>
      <c r="E15" s="40"/>
      <c r="F15" s="41"/>
      <c r="G15" s="41"/>
      <c r="H15" s="41"/>
      <c r="I15" s="41"/>
      <c r="J15" s="41"/>
      <c r="K15" s="41"/>
      <c r="L15" s="41"/>
      <c r="M15" s="43"/>
    </row>
    <row r="16" spans="2:156" s="5" customFormat="1" ht="24.95" customHeight="1" x14ac:dyDescent="0.25">
      <c r="B16" s="39">
        <v>4899</v>
      </c>
      <c r="C16" s="61" t="s">
        <v>33</v>
      </c>
      <c r="D16" s="59">
        <f t="shared" si="1"/>
        <v>0</v>
      </c>
      <c r="E16" s="40"/>
      <c r="F16" s="41"/>
      <c r="G16" s="41"/>
      <c r="H16" s="41"/>
      <c r="I16" s="41"/>
      <c r="J16" s="41"/>
      <c r="K16" s="41"/>
      <c r="L16" s="41"/>
      <c r="M16" s="43"/>
    </row>
    <row r="17" spans="2:13" s="5" customFormat="1" ht="24.95" customHeight="1" x14ac:dyDescent="0.25">
      <c r="B17" s="44">
        <v>8088</v>
      </c>
      <c r="C17" s="61" t="s">
        <v>22</v>
      </c>
      <c r="D17" s="59">
        <f t="shared" si="1"/>
        <v>0</v>
      </c>
      <c r="E17" s="40"/>
      <c r="F17" s="41"/>
      <c r="G17" s="41"/>
      <c r="H17" s="41"/>
      <c r="I17" s="41"/>
      <c r="J17" s="41"/>
      <c r="K17" s="41"/>
      <c r="L17" s="41"/>
      <c r="M17" s="43"/>
    </row>
    <row r="18" spans="2:13" s="5" customFormat="1" ht="24.95" customHeight="1" x14ac:dyDescent="0.25">
      <c r="B18" s="39" t="s">
        <v>26</v>
      </c>
      <c r="C18" s="61" t="s">
        <v>23</v>
      </c>
      <c r="D18" s="59">
        <f t="shared" si="1"/>
        <v>0</v>
      </c>
      <c r="E18" s="40"/>
      <c r="F18" s="41"/>
      <c r="G18" s="45"/>
      <c r="H18" s="41"/>
      <c r="I18" s="41"/>
      <c r="J18" s="41"/>
      <c r="K18" s="41"/>
      <c r="L18" s="41"/>
      <c r="M18" s="43"/>
    </row>
    <row r="19" spans="2:13" s="5" customFormat="1" ht="24.95" customHeight="1" x14ac:dyDescent="0.25">
      <c r="B19" s="39">
        <v>8098</v>
      </c>
      <c r="C19" s="61" t="s">
        <v>22</v>
      </c>
      <c r="D19" s="59">
        <f t="shared" si="1"/>
        <v>0</v>
      </c>
      <c r="E19" s="40"/>
      <c r="F19" s="41"/>
      <c r="G19" s="41"/>
      <c r="H19" s="41"/>
      <c r="I19" s="41"/>
      <c r="J19" s="41"/>
      <c r="K19" s="41"/>
      <c r="L19" s="41"/>
      <c r="M19" s="43"/>
    </row>
    <row r="20" spans="2:13" s="5" customFormat="1" ht="24.95" customHeight="1" x14ac:dyDescent="0.25">
      <c r="B20" s="39">
        <v>8109</v>
      </c>
      <c r="C20" s="61" t="s">
        <v>28</v>
      </c>
      <c r="D20" s="59">
        <f t="shared" si="1"/>
        <v>0</v>
      </c>
      <c r="E20" s="40"/>
      <c r="F20" s="41"/>
      <c r="G20" s="41"/>
      <c r="H20" s="41"/>
      <c r="I20" s="41"/>
      <c r="J20" s="41"/>
      <c r="K20" s="41"/>
      <c r="L20" s="41"/>
      <c r="M20" s="43"/>
    </row>
    <row r="21" spans="2:13" s="5" customFormat="1" ht="24.95" customHeight="1" x14ac:dyDescent="0.25">
      <c r="B21" s="39">
        <v>4072</v>
      </c>
      <c r="C21" s="61" t="s">
        <v>43</v>
      </c>
      <c r="D21" s="59">
        <f t="shared" si="1"/>
        <v>0</v>
      </c>
      <c r="E21" s="40"/>
      <c r="F21" s="41"/>
      <c r="G21" s="41"/>
      <c r="H21" s="41"/>
      <c r="I21" s="41"/>
      <c r="J21" s="41"/>
      <c r="K21" s="41"/>
      <c r="L21" s="41"/>
      <c r="M21" s="43"/>
    </row>
    <row r="22" spans="2:13" s="5" customFormat="1" ht="24.95" customHeight="1" x14ac:dyDescent="0.25">
      <c r="B22" s="39">
        <v>4186</v>
      </c>
      <c r="C22" s="61" t="s">
        <v>44</v>
      </c>
      <c r="D22" s="59">
        <f t="shared" si="1"/>
        <v>0</v>
      </c>
      <c r="E22" s="40"/>
      <c r="F22" s="41"/>
      <c r="G22" s="41"/>
      <c r="H22" s="41"/>
      <c r="I22" s="41"/>
      <c r="J22" s="41"/>
      <c r="K22" s="41"/>
      <c r="L22" s="41"/>
      <c r="M22" s="43"/>
    </row>
    <row r="23" spans="2:13" s="5" customFormat="1" ht="24.95" customHeight="1" x14ac:dyDescent="0.25">
      <c r="B23" s="39">
        <v>4101</v>
      </c>
      <c r="C23" s="61" t="s">
        <v>39</v>
      </c>
      <c r="D23" s="59">
        <f t="shared" si="1"/>
        <v>1</v>
      </c>
      <c r="E23" s="40"/>
      <c r="F23" s="41">
        <v>1</v>
      </c>
      <c r="G23" s="41"/>
      <c r="H23" s="41"/>
      <c r="I23" s="41"/>
      <c r="J23" s="41"/>
      <c r="K23" s="41"/>
      <c r="L23" s="41"/>
      <c r="M23" s="43"/>
    </row>
    <row r="24" spans="2:13" s="5" customFormat="1" ht="24.95" customHeight="1" x14ac:dyDescent="0.25">
      <c r="B24" s="39">
        <v>8118</v>
      </c>
      <c r="C24" s="61" t="s">
        <v>22</v>
      </c>
      <c r="D24" s="59">
        <f t="shared" si="1"/>
        <v>0</v>
      </c>
      <c r="E24" s="40"/>
      <c r="F24" s="41"/>
      <c r="G24" s="41"/>
      <c r="H24" s="41"/>
      <c r="I24" s="41"/>
      <c r="J24" s="41"/>
      <c r="K24" s="41"/>
      <c r="L24" s="41"/>
      <c r="M24" s="43"/>
    </row>
    <row r="25" spans="2:13" s="5" customFormat="1" ht="24.95" customHeight="1" x14ac:dyDescent="0.25">
      <c r="B25" s="39">
        <v>4064</v>
      </c>
      <c r="C25" s="61" t="s">
        <v>45</v>
      </c>
      <c r="D25" s="59">
        <f t="shared" si="1"/>
        <v>0</v>
      </c>
      <c r="E25" s="40"/>
      <c r="F25" s="41"/>
      <c r="G25" s="41"/>
      <c r="H25" s="41"/>
      <c r="I25" s="41"/>
      <c r="J25" s="41"/>
      <c r="K25" s="41"/>
      <c r="L25" s="41"/>
      <c r="M25" s="43"/>
    </row>
    <row r="26" spans="2:13" s="5" customFormat="1" ht="24.95" customHeight="1" x14ac:dyDescent="0.25">
      <c r="B26" s="39">
        <v>8129</v>
      </c>
      <c r="C26" s="61" t="s">
        <v>28</v>
      </c>
      <c r="D26" s="59">
        <f t="shared" si="1"/>
        <v>0</v>
      </c>
      <c r="E26" s="40"/>
      <c r="F26" s="41"/>
      <c r="G26" s="41"/>
      <c r="H26" s="41"/>
      <c r="I26" s="41"/>
      <c r="J26" s="41"/>
      <c r="K26" s="41"/>
      <c r="L26" s="41"/>
      <c r="M26" s="43"/>
    </row>
    <row r="27" spans="2:13" s="5" customFormat="1" ht="24.95" customHeight="1" x14ac:dyDescent="0.25">
      <c r="B27" s="39">
        <v>4086</v>
      </c>
      <c r="C27" s="61" t="s">
        <v>46</v>
      </c>
      <c r="D27" s="59">
        <f t="shared" si="1"/>
        <v>0</v>
      </c>
      <c r="E27" s="40"/>
      <c r="F27" s="41"/>
      <c r="G27" s="41"/>
      <c r="H27" s="41"/>
      <c r="I27" s="41"/>
      <c r="J27" s="41"/>
      <c r="K27" s="41"/>
      <c r="L27" s="41"/>
      <c r="M27" s="43"/>
    </row>
    <row r="28" spans="2:13" s="5" customFormat="1" ht="24.95" customHeight="1" x14ac:dyDescent="0.25">
      <c r="B28" s="39">
        <v>4325</v>
      </c>
      <c r="C28" s="61" t="s">
        <v>29</v>
      </c>
      <c r="D28" s="59">
        <f t="shared" si="1"/>
        <v>0</v>
      </c>
      <c r="E28" s="40"/>
      <c r="F28" s="41"/>
      <c r="G28" s="41"/>
      <c r="H28" s="41"/>
      <c r="I28" s="41"/>
      <c r="J28" s="41"/>
      <c r="K28" s="41"/>
      <c r="L28" s="41"/>
      <c r="M28" s="43"/>
    </row>
    <row r="29" spans="2:13" s="5" customFormat="1" ht="24.95" customHeight="1" x14ac:dyDescent="0.25">
      <c r="B29" s="44">
        <v>8139</v>
      </c>
      <c r="C29" s="61" t="s">
        <v>28</v>
      </c>
      <c r="D29" s="59">
        <f t="shared" si="1"/>
        <v>0</v>
      </c>
      <c r="E29" s="40"/>
      <c r="F29" s="41"/>
      <c r="G29" s="41"/>
      <c r="H29" s="41"/>
      <c r="I29" s="41"/>
      <c r="J29" s="41"/>
      <c r="K29" s="41"/>
      <c r="L29" s="41"/>
      <c r="M29" s="43"/>
    </row>
    <row r="30" spans="2:13" s="5" customFormat="1" ht="24.95" customHeight="1" x14ac:dyDescent="0.25">
      <c r="B30" s="39">
        <v>4110</v>
      </c>
      <c r="C30" s="61" t="s">
        <v>47</v>
      </c>
      <c r="D30" s="59">
        <f t="shared" si="1"/>
        <v>0</v>
      </c>
      <c r="E30" s="40"/>
      <c r="F30" s="41"/>
      <c r="G30" s="41"/>
      <c r="H30" s="41"/>
      <c r="I30" s="41"/>
      <c r="J30" s="41"/>
      <c r="K30" s="41"/>
      <c r="L30" s="41"/>
      <c r="M30" s="43"/>
    </row>
    <row r="31" spans="2:13" s="5" customFormat="1" ht="24.95" customHeight="1" x14ac:dyDescent="0.25">
      <c r="B31" s="39">
        <v>4143</v>
      </c>
      <c r="C31" s="61" t="s">
        <v>30</v>
      </c>
      <c r="D31" s="59">
        <f t="shared" si="1"/>
        <v>1</v>
      </c>
      <c r="E31" s="40"/>
      <c r="F31" s="41"/>
      <c r="G31" s="41"/>
      <c r="H31" s="41">
        <v>1</v>
      </c>
      <c r="I31" s="41"/>
      <c r="J31" s="41"/>
      <c r="K31" s="41"/>
      <c r="L31" s="41"/>
      <c r="M31" s="43"/>
    </row>
    <row r="32" spans="2:13" s="5" customFormat="1" ht="24.95" customHeight="1" x14ac:dyDescent="0.25">
      <c r="B32" s="39">
        <v>8148</v>
      </c>
      <c r="C32" s="61" t="s">
        <v>22</v>
      </c>
      <c r="D32" s="59">
        <f t="shared" si="1"/>
        <v>0</v>
      </c>
      <c r="E32" s="40"/>
      <c r="F32" s="41"/>
      <c r="G32" s="41"/>
      <c r="H32" s="41"/>
      <c r="I32" s="41"/>
      <c r="J32" s="41"/>
      <c r="K32" s="41"/>
      <c r="L32" s="41"/>
      <c r="M32" s="43"/>
    </row>
    <row r="33" spans="2:13" s="5" customFormat="1" ht="24.95" customHeight="1" x14ac:dyDescent="0.25">
      <c r="B33" s="39" t="s">
        <v>24</v>
      </c>
      <c r="C33" s="61" t="s">
        <v>48</v>
      </c>
      <c r="D33" s="59">
        <f t="shared" si="1"/>
        <v>0</v>
      </c>
      <c r="E33" s="40"/>
      <c r="F33" s="46"/>
      <c r="G33" s="46"/>
      <c r="H33" s="46"/>
      <c r="I33" s="46"/>
      <c r="J33" s="46"/>
      <c r="K33" s="46"/>
      <c r="L33" s="46"/>
      <c r="M33" s="47"/>
    </row>
    <row r="34" spans="2:13" s="5" customFormat="1" ht="24.95" customHeight="1" x14ac:dyDescent="0.25">
      <c r="B34" s="39">
        <v>4111</v>
      </c>
      <c r="C34" s="61" t="s">
        <v>49</v>
      </c>
      <c r="D34" s="59">
        <f t="shared" si="1"/>
        <v>0</v>
      </c>
      <c r="E34" s="40"/>
      <c r="F34" s="46"/>
      <c r="G34" s="46"/>
      <c r="H34" s="46"/>
      <c r="I34" s="46"/>
      <c r="J34" s="46"/>
      <c r="K34" s="46"/>
      <c r="L34" s="46"/>
      <c r="M34" s="47"/>
    </row>
    <row r="35" spans="2:13" s="5" customFormat="1" ht="24.95" customHeight="1" x14ac:dyDescent="0.25">
      <c r="B35" s="53">
        <v>4114</v>
      </c>
      <c r="C35" s="61" t="s">
        <v>32</v>
      </c>
      <c r="D35" s="59">
        <f t="shared" si="1"/>
        <v>0</v>
      </c>
      <c r="E35" s="40"/>
      <c r="F35" s="46"/>
      <c r="G35" s="46"/>
      <c r="H35" s="46"/>
      <c r="I35" s="46"/>
      <c r="J35" s="46"/>
      <c r="K35" s="46"/>
      <c r="L35" s="46"/>
      <c r="M35" s="47"/>
    </row>
    <row r="36" spans="2:13" s="5" customFormat="1" ht="24.95" customHeight="1" x14ac:dyDescent="0.25">
      <c r="B36" s="39">
        <v>8159</v>
      </c>
      <c r="C36" s="61" t="s">
        <v>28</v>
      </c>
      <c r="D36" s="59">
        <f t="shared" si="1"/>
        <v>0</v>
      </c>
      <c r="E36" s="40"/>
      <c r="F36" s="41"/>
      <c r="G36" s="41"/>
      <c r="H36" s="41"/>
      <c r="I36" s="41"/>
      <c r="J36" s="41"/>
      <c r="K36" s="41"/>
      <c r="L36" s="41"/>
      <c r="M36" s="43"/>
    </row>
    <row r="37" spans="2:13" s="5" customFormat="1" ht="24.95" customHeight="1" x14ac:dyDescent="0.25">
      <c r="B37" s="48">
        <v>8158</v>
      </c>
      <c r="C37" s="61" t="s">
        <v>22</v>
      </c>
      <c r="D37" s="59">
        <f t="shared" si="1"/>
        <v>1</v>
      </c>
      <c r="E37" s="40"/>
      <c r="F37" s="41"/>
      <c r="G37" s="41"/>
      <c r="H37" s="41">
        <v>1</v>
      </c>
      <c r="I37" s="41"/>
      <c r="J37" s="41"/>
      <c r="K37" s="41"/>
      <c r="L37" s="41"/>
      <c r="M37" s="43"/>
    </row>
    <row r="38" spans="2:13" s="5" customFormat="1" ht="24.95" customHeight="1" x14ac:dyDescent="0.25">
      <c r="B38" s="48">
        <v>8359</v>
      </c>
      <c r="C38" s="61" t="s">
        <v>28</v>
      </c>
      <c r="D38" s="59">
        <f t="shared" si="1"/>
        <v>0</v>
      </c>
      <c r="E38" s="40"/>
      <c r="F38" s="41"/>
      <c r="G38" s="41"/>
      <c r="H38" s="41"/>
      <c r="I38" s="41"/>
      <c r="J38" s="41"/>
      <c r="K38" s="41"/>
      <c r="L38" s="41"/>
      <c r="M38" s="43"/>
    </row>
    <row r="39" spans="2:13" s="5" customFormat="1" ht="24.95" customHeight="1" x14ac:dyDescent="0.25">
      <c r="B39" s="39">
        <v>4969</v>
      </c>
      <c r="C39" s="61" t="s">
        <v>33</v>
      </c>
      <c r="D39" s="59">
        <f t="shared" si="1"/>
        <v>0</v>
      </c>
      <c r="E39" s="40"/>
      <c r="F39" s="41"/>
      <c r="G39" s="41"/>
      <c r="H39" s="41"/>
      <c r="I39" s="41"/>
      <c r="J39" s="41"/>
      <c r="K39" s="41"/>
      <c r="L39" s="41"/>
      <c r="M39" s="43"/>
    </row>
    <row r="40" spans="2:13" s="5" customFormat="1" ht="24.95" customHeight="1" x14ac:dyDescent="0.25">
      <c r="B40" s="39" t="s">
        <v>40</v>
      </c>
      <c r="C40" s="61" t="s">
        <v>23</v>
      </c>
      <c r="D40" s="59">
        <f t="shared" si="1"/>
        <v>4</v>
      </c>
      <c r="E40" s="40"/>
      <c r="F40" s="41"/>
      <c r="G40" s="41"/>
      <c r="H40" s="41"/>
      <c r="I40" s="41">
        <v>4</v>
      </c>
      <c r="J40" s="41"/>
      <c r="K40" s="41"/>
      <c r="L40" s="41"/>
      <c r="M40" s="43"/>
    </row>
    <row r="41" spans="2:13" s="5" customFormat="1" ht="24.95" customHeight="1" x14ac:dyDescent="0.25">
      <c r="B41" s="39">
        <v>8169</v>
      </c>
      <c r="C41" s="61" t="s">
        <v>28</v>
      </c>
      <c r="D41" s="59">
        <f t="shared" si="1"/>
        <v>0</v>
      </c>
      <c r="E41" s="40"/>
      <c r="F41" s="41"/>
      <c r="G41" s="41"/>
      <c r="H41" s="41"/>
      <c r="I41" s="41"/>
      <c r="J41" s="41"/>
      <c r="K41" s="41"/>
      <c r="L41" s="41"/>
      <c r="M41" s="43"/>
    </row>
    <row r="42" spans="2:13" s="5" customFormat="1" ht="24.95" customHeight="1" x14ac:dyDescent="0.25">
      <c r="B42" s="39">
        <v>8168</v>
      </c>
      <c r="C42" s="61" t="s">
        <v>22</v>
      </c>
      <c r="D42" s="59">
        <f t="shared" si="1"/>
        <v>0</v>
      </c>
      <c r="E42" s="40"/>
      <c r="F42" s="41"/>
      <c r="G42" s="41"/>
      <c r="H42" s="41"/>
      <c r="I42" s="41"/>
      <c r="J42" s="41"/>
      <c r="K42" s="41"/>
      <c r="L42" s="41"/>
      <c r="M42" s="43"/>
    </row>
    <row r="43" spans="2:13" s="5" customFormat="1" ht="24.95" customHeight="1" x14ac:dyDescent="0.25">
      <c r="B43" s="39">
        <v>8179</v>
      </c>
      <c r="C43" s="61" t="s">
        <v>52</v>
      </c>
      <c r="D43" s="59">
        <f t="shared" si="1"/>
        <v>0</v>
      </c>
      <c r="E43" s="40"/>
      <c r="F43" s="41"/>
      <c r="G43" s="41"/>
      <c r="H43" s="41"/>
      <c r="I43" s="41"/>
      <c r="J43" s="41"/>
      <c r="K43" s="41"/>
      <c r="L43" s="41"/>
      <c r="M43" s="43"/>
    </row>
    <row r="44" spans="2:13" s="5" customFormat="1" ht="24.95" customHeight="1" x14ac:dyDescent="0.25">
      <c r="B44" s="44" t="s">
        <v>50</v>
      </c>
      <c r="C44" s="61" t="s">
        <v>53</v>
      </c>
      <c r="D44" s="59">
        <f t="shared" si="1"/>
        <v>0</v>
      </c>
      <c r="E44" s="40"/>
      <c r="F44" s="41"/>
      <c r="G44" s="41"/>
      <c r="H44" s="41"/>
      <c r="I44" s="46"/>
      <c r="J44" s="41"/>
      <c r="K44" s="41"/>
      <c r="L44" s="41"/>
      <c r="M44" s="43"/>
    </row>
    <row r="45" spans="2:13" s="5" customFormat="1" ht="24.95" customHeight="1" x14ac:dyDescent="0.25">
      <c r="B45" s="39">
        <v>4175</v>
      </c>
      <c r="C45" s="61" t="s">
        <v>31</v>
      </c>
      <c r="D45" s="59">
        <f t="shared" si="1"/>
        <v>0</v>
      </c>
      <c r="E45" s="40"/>
      <c r="F45" s="41"/>
      <c r="G45" s="41"/>
      <c r="H45" s="41"/>
      <c r="I45" s="46"/>
      <c r="J45" s="41"/>
      <c r="K45" s="41"/>
      <c r="L45" s="41"/>
      <c r="M45" s="43"/>
    </row>
    <row r="46" spans="2:13" s="5" customFormat="1" ht="24.95" customHeight="1" x14ac:dyDescent="0.25">
      <c r="B46" s="39">
        <v>8178</v>
      </c>
      <c r="C46" s="61" t="s">
        <v>22</v>
      </c>
      <c r="D46" s="59">
        <f t="shared" si="1"/>
        <v>2</v>
      </c>
      <c r="E46" s="40"/>
      <c r="F46" s="41"/>
      <c r="G46" s="41"/>
      <c r="H46" s="41"/>
      <c r="I46" s="41">
        <v>2</v>
      </c>
      <c r="J46" s="41"/>
      <c r="K46" s="41"/>
      <c r="L46" s="41"/>
      <c r="M46" s="43"/>
    </row>
    <row r="47" spans="2:13" ht="24.95" customHeight="1" x14ac:dyDescent="0.2">
      <c r="B47" s="39">
        <v>8389</v>
      </c>
      <c r="C47" s="61" t="s">
        <v>28</v>
      </c>
      <c r="D47" s="59">
        <f t="shared" si="1"/>
        <v>0</v>
      </c>
      <c r="E47" s="40"/>
      <c r="F47" s="41"/>
      <c r="G47" s="41"/>
      <c r="H47" s="41"/>
      <c r="I47" s="41"/>
      <c r="J47" s="41"/>
      <c r="K47" s="41"/>
      <c r="L47" s="41"/>
      <c r="M47" s="43"/>
    </row>
    <row r="48" spans="2:13" ht="24.95" customHeight="1" x14ac:dyDescent="0.2">
      <c r="B48" s="39">
        <v>8189</v>
      </c>
      <c r="C48" s="61" t="s">
        <v>28</v>
      </c>
      <c r="D48" s="59">
        <f t="shared" si="1"/>
        <v>0</v>
      </c>
      <c r="E48" s="40"/>
      <c r="F48" s="41"/>
      <c r="G48" s="41"/>
      <c r="H48" s="41"/>
      <c r="I48" s="46"/>
      <c r="J48" s="41"/>
      <c r="K48" s="46"/>
      <c r="L48" s="41"/>
      <c r="M48" s="43"/>
    </row>
    <row r="49" spans="2:13" ht="24.95" customHeight="1" x14ac:dyDescent="0.2">
      <c r="B49" s="39" t="s">
        <v>25</v>
      </c>
      <c r="C49" s="61" t="s">
        <v>38</v>
      </c>
      <c r="D49" s="59">
        <f t="shared" si="1"/>
        <v>2</v>
      </c>
      <c r="E49" s="40"/>
      <c r="F49" s="41"/>
      <c r="G49" s="41"/>
      <c r="H49" s="41">
        <v>2</v>
      </c>
      <c r="I49" s="41"/>
      <c r="J49" s="41"/>
      <c r="K49" s="41"/>
      <c r="L49" s="41"/>
      <c r="M49" s="43"/>
    </row>
    <row r="50" spans="2:13" ht="24.95" customHeight="1" x14ac:dyDescent="0.2">
      <c r="B50" s="39" t="s">
        <v>27</v>
      </c>
      <c r="C50" s="61" t="s">
        <v>23</v>
      </c>
      <c r="D50" s="59">
        <f t="shared" ref="D50" si="2">SUM(E50:M50)</f>
        <v>1</v>
      </c>
      <c r="E50" s="40"/>
      <c r="F50" s="41"/>
      <c r="G50" s="41"/>
      <c r="H50" s="41">
        <v>1</v>
      </c>
      <c r="J50" s="41"/>
      <c r="K50" s="41"/>
      <c r="L50" s="41"/>
      <c r="M50" s="43"/>
    </row>
    <row r="51" spans="2:13" ht="24.95" customHeight="1" x14ac:dyDescent="0.2">
      <c r="B51" s="39">
        <v>8199</v>
      </c>
      <c r="C51" s="61" t="s">
        <v>28</v>
      </c>
      <c r="D51" s="59">
        <f t="shared" si="1"/>
        <v>0</v>
      </c>
      <c r="E51" s="40"/>
      <c r="F51" s="41"/>
      <c r="G51" s="41"/>
      <c r="H51" s="41"/>
      <c r="I51" s="41"/>
      <c r="J51" s="41"/>
      <c r="K51" s="41"/>
      <c r="L51" s="41"/>
      <c r="M51" s="43"/>
    </row>
    <row r="52" spans="2:13" ht="24.95" customHeight="1" x14ac:dyDescent="0.2">
      <c r="B52" s="48">
        <v>8198</v>
      </c>
      <c r="C52" s="62" t="s">
        <v>22</v>
      </c>
      <c r="D52" s="59">
        <f t="shared" ref="D52:D62" si="3">SUM(E52:M52)</f>
        <v>0</v>
      </c>
      <c r="E52" s="40"/>
      <c r="F52" s="41"/>
      <c r="G52" s="41"/>
      <c r="H52" s="41"/>
      <c r="I52" s="41"/>
      <c r="J52" s="41"/>
      <c r="K52" s="41"/>
      <c r="L52" s="41"/>
      <c r="M52" s="43"/>
    </row>
    <row r="53" spans="2:13" ht="24.95" customHeight="1" x14ac:dyDescent="0.2">
      <c r="B53" s="39">
        <v>8209</v>
      </c>
      <c r="C53" s="61" t="s">
        <v>28</v>
      </c>
      <c r="D53" s="59">
        <f t="shared" si="3"/>
        <v>0</v>
      </c>
      <c r="E53" s="40"/>
      <c r="F53" s="41"/>
      <c r="G53" s="41"/>
      <c r="H53" s="41"/>
      <c r="I53" s="41"/>
      <c r="J53" s="41"/>
      <c r="K53" s="41"/>
      <c r="L53" s="41"/>
      <c r="M53" s="43"/>
    </row>
    <row r="54" spans="2:13" ht="24.95" customHeight="1" x14ac:dyDescent="0.2">
      <c r="B54" s="39">
        <v>4909</v>
      </c>
      <c r="C54" s="61" t="s">
        <v>33</v>
      </c>
      <c r="D54" s="59">
        <f t="shared" si="3"/>
        <v>0</v>
      </c>
      <c r="E54" s="40"/>
      <c r="F54" s="41"/>
      <c r="G54" s="41"/>
      <c r="H54" s="41"/>
      <c r="I54" s="41"/>
      <c r="J54" s="41"/>
      <c r="K54" s="41"/>
      <c r="L54" s="41"/>
      <c r="M54" s="43"/>
    </row>
    <row r="55" spans="2:13" ht="24.95" customHeight="1" x14ac:dyDescent="0.2">
      <c r="B55" s="39">
        <v>8208</v>
      </c>
      <c r="C55" s="61" t="s">
        <v>22</v>
      </c>
      <c r="D55" s="59">
        <f t="shared" si="3"/>
        <v>2</v>
      </c>
      <c r="E55" s="40"/>
      <c r="F55" s="41"/>
      <c r="G55" s="41"/>
      <c r="H55" s="41"/>
      <c r="I55" s="41"/>
      <c r="J55" s="41"/>
      <c r="K55" s="41"/>
      <c r="L55" s="41"/>
      <c r="M55" s="43">
        <v>2</v>
      </c>
    </row>
    <row r="56" spans="2:13" ht="24.95" customHeight="1" x14ac:dyDescent="0.2">
      <c r="B56" s="39">
        <v>4184</v>
      </c>
      <c r="C56" s="61" t="s">
        <v>51</v>
      </c>
      <c r="D56" s="59">
        <f t="shared" si="3"/>
        <v>0</v>
      </c>
      <c r="E56" s="40"/>
      <c r="F56" s="41"/>
      <c r="G56" s="41"/>
      <c r="H56" s="41"/>
      <c r="I56" s="41"/>
      <c r="J56" s="41"/>
      <c r="K56" s="41"/>
      <c r="L56" s="41"/>
      <c r="M56" s="43"/>
    </row>
    <row r="57" spans="2:13" ht="24.95" customHeight="1" x14ac:dyDescent="0.2">
      <c r="B57" s="71" t="s">
        <v>34</v>
      </c>
      <c r="C57" s="72" t="s">
        <v>54</v>
      </c>
      <c r="D57" s="59">
        <f t="shared" si="3"/>
        <v>0</v>
      </c>
      <c r="E57" s="40"/>
      <c r="F57" s="41"/>
      <c r="G57" s="41"/>
      <c r="H57" s="41"/>
      <c r="I57" s="41"/>
      <c r="J57" s="41"/>
      <c r="K57" s="41"/>
      <c r="L57" s="41"/>
      <c r="M57" s="43"/>
    </row>
    <row r="58" spans="2:13" ht="24.95" customHeight="1" x14ac:dyDescent="0.2">
      <c r="B58" s="71">
        <v>8219</v>
      </c>
      <c r="C58" s="72" t="s">
        <v>28</v>
      </c>
      <c r="D58" s="59">
        <f t="shared" si="3"/>
        <v>0</v>
      </c>
      <c r="E58" s="40"/>
      <c r="F58" s="41"/>
      <c r="G58" s="41"/>
      <c r="H58" s="41"/>
      <c r="I58" s="41"/>
      <c r="J58" s="41"/>
      <c r="K58" s="41"/>
      <c r="L58" s="41"/>
      <c r="M58" s="43"/>
    </row>
    <row r="59" spans="2:13" ht="24.95" customHeight="1" x14ac:dyDescent="0.2">
      <c r="B59" s="71"/>
      <c r="C59" s="72"/>
      <c r="D59" s="59"/>
      <c r="E59" s="40"/>
      <c r="F59" s="41"/>
      <c r="G59" s="41"/>
      <c r="H59" s="41"/>
      <c r="I59" s="41"/>
      <c r="J59" s="41"/>
      <c r="K59" s="41"/>
      <c r="L59" s="41"/>
      <c r="M59" s="43"/>
    </row>
    <row r="60" spans="2:13" ht="24.95" customHeight="1" x14ac:dyDescent="0.2">
      <c r="B60" s="71"/>
      <c r="C60" s="72"/>
      <c r="D60" s="59"/>
      <c r="E60" s="40"/>
      <c r="F60" s="41"/>
      <c r="G60" s="41"/>
      <c r="H60" s="41"/>
      <c r="I60" s="41"/>
      <c r="J60" s="41"/>
      <c r="K60" s="41"/>
      <c r="L60" s="41"/>
      <c r="M60" s="43"/>
    </row>
    <row r="61" spans="2:13" ht="24.95" customHeight="1" x14ac:dyDescent="0.2">
      <c r="B61" s="71"/>
      <c r="C61" s="72"/>
      <c r="D61" s="59"/>
      <c r="E61" s="40"/>
      <c r="F61" s="41"/>
      <c r="G61" s="41"/>
      <c r="H61" s="41"/>
      <c r="I61" s="41"/>
      <c r="J61" s="41"/>
      <c r="K61" s="41"/>
      <c r="L61" s="41"/>
      <c r="M61" s="43"/>
    </row>
    <row r="62" spans="2:13" ht="24.95" customHeight="1" x14ac:dyDescent="0.2">
      <c r="B62" s="65">
        <f>'01'!B62</f>
        <v>0</v>
      </c>
      <c r="C62" s="64">
        <f>'01'!C62</f>
        <v>0</v>
      </c>
      <c r="D62" s="59">
        <f t="shared" si="3"/>
        <v>0</v>
      </c>
      <c r="E62" s="40"/>
      <c r="F62" s="41"/>
      <c r="G62" s="41"/>
      <c r="H62" s="41"/>
      <c r="I62" s="41"/>
      <c r="J62" s="41"/>
      <c r="K62" s="41"/>
      <c r="L62" s="41"/>
      <c r="M62" s="43"/>
    </row>
    <row r="63" spans="2:13" s="5" customFormat="1" ht="24.95" customHeight="1" thickBot="1" x14ac:dyDescent="0.3">
      <c r="B63" s="95" t="s">
        <v>4</v>
      </c>
      <c r="C63" s="96"/>
      <c r="D63" s="21">
        <f t="shared" ref="D63:M63" si="4">SUM(D6:D62)</f>
        <v>16</v>
      </c>
      <c r="E63" s="34">
        <f>SUM(E6:E62)</f>
        <v>0</v>
      </c>
      <c r="F63" s="34">
        <f t="shared" si="4"/>
        <v>1</v>
      </c>
      <c r="G63" s="34">
        <f t="shared" si="4"/>
        <v>0</v>
      </c>
      <c r="H63" s="34">
        <f t="shared" si="4"/>
        <v>5</v>
      </c>
      <c r="I63" s="34">
        <f t="shared" si="4"/>
        <v>8</v>
      </c>
      <c r="J63" s="34">
        <f t="shared" si="4"/>
        <v>0</v>
      </c>
      <c r="K63" s="34">
        <f t="shared" si="4"/>
        <v>0</v>
      </c>
      <c r="L63" s="34">
        <f t="shared" si="4"/>
        <v>0</v>
      </c>
      <c r="M63" s="34">
        <f t="shared" si="4"/>
        <v>2</v>
      </c>
    </row>
    <row r="64" spans="2:13" s="5" customFormat="1" ht="24.95" customHeight="1" thickBot="1" x14ac:dyDescent="0.3"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</row>
    <row r="65" spans="2:13" ht="25.15" customHeight="1" thickBot="1" x14ac:dyDescent="0.3">
      <c r="B65" s="97" t="s">
        <v>5</v>
      </c>
      <c r="C65" s="98"/>
      <c r="D65" s="99"/>
      <c r="E65" s="99"/>
      <c r="F65" s="99"/>
      <c r="G65" s="99"/>
      <c r="H65" s="99"/>
      <c r="I65" s="99"/>
      <c r="J65" s="99"/>
      <c r="K65" s="99"/>
      <c r="L65" s="99"/>
      <c r="M65" s="100"/>
    </row>
    <row r="66" spans="2:13" s="5" customFormat="1" ht="24.75" customHeight="1" x14ac:dyDescent="0.25">
      <c r="B66" s="107" t="s">
        <v>6</v>
      </c>
      <c r="C66" s="108"/>
      <c r="D66" s="109" t="s">
        <v>7</v>
      </c>
      <c r="E66" s="110"/>
      <c r="F66" s="110"/>
      <c r="G66" s="110"/>
      <c r="H66" s="111"/>
      <c r="I66" s="109" t="s">
        <v>8</v>
      </c>
      <c r="J66" s="110"/>
      <c r="K66" s="110"/>
      <c r="L66" s="110"/>
      <c r="M66" s="112"/>
    </row>
    <row r="67" spans="2:13" s="5" customFormat="1" ht="16.5" customHeight="1" x14ac:dyDescent="0.25">
      <c r="B67" s="101" t="s">
        <v>9</v>
      </c>
      <c r="C67" s="102"/>
      <c r="D67" s="103" t="s">
        <v>10</v>
      </c>
      <c r="E67" s="104"/>
      <c r="F67" s="104"/>
      <c r="G67" s="104"/>
      <c r="H67" s="105"/>
      <c r="I67" s="103" t="s">
        <v>11</v>
      </c>
      <c r="J67" s="104"/>
      <c r="K67" s="104"/>
      <c r="L67" s="104"/>
      <c r="M67" s="106"/>
    </row>
    <row r="68" spans="2:13" s="5" customFormat="1" ht="16.5" customHeight="1" thickBot="1" x14ac:dyDescent="0.3">
      <c r="B68" s="89" t="s">
        <v>12</v>
      </c>
      <c r="C68" s="90"/>
      <c r="D68" s="91" t="s">
        <v>13</v>
      </c>
      <c r="E68" s="92"/>
      <c r="F68" s="92"/>
      <c r="G68" s="92"/>
      <c r="H68" s="93"/>
      <c r="I68" s="91" t="s">
        <v>14</v>
      </c>
      <c r="J68" s="92"/>
      <c r="K68" s="92"/>
      <c r="L68" s="92"/>
      <c r="M68" s="94"/>
    </row>
    <row r="69" spans="2:13" s="5" customFormat="1" ht="16.5" customHeight="1" x14ac:dyDescent="0.25">
      <c r="B69" s="6"/>
      <c r="D69" s="8"/>
      <c r="E69" s="7"/>
      <c r="F69" s="7"/>
      <c r="G69" s="7"/>
      <c r="H69" s="7"/>
      <c r="I69" s="7"/>
      <c r="J69" s="7"/>
      <c r="K69" s="7"/>
      <c r="L69" s="7"/>
      <c r="M69" s="7"/>
    </row>
    <row r="70" spans="2:13" ht="16.5" customHeight="1" x14ac:dyDescent="0.2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2:13" ht="16.5" customHeight="1" x14ac:dyDescent="0.2">
      <c r="B71" s="2"/>
    </row>
    <row r="72" spans="2:13" x14ac:dyDescent="0.2">
      <c r="B72" s="2"/>
    </row>
    <row r="73" spans="2:13" x14ac:dyDescent="0.2">
      <c r="B73" s="2"/>
    </row>
    <row r="167" spans="2:14" x14ac:dyDescent="0.2">
      <c r="B167" s="2"/>
      <c r="J167" s="10" t="s">
        <v>15</v>
      </c>
      <c r="K167" s="10"/>
      <c r="L167" s="10"/>
      <c r="M167" s="10" t="s">
        <v>16</v>
      </c>
      <c r="N167" s="10" t="s">
        <v>17</v>
      </c>
    </row>
    <row r="168" spans="2:14" x14ac:dyDescent="0.2">
      <c r="B168" s="2"/>
      <c r="J168" s="10" t="s">
        <v>18</v>
      </c>
      <c r="K168" s="10"/>
      <c r="L168" s="10"/>
      <c r="M168" s="10" t="s">
        <v>19</v>
      </c>
    </row>
    <row r="169" spans="2:14" x14ac:dyDescent="0.2">
      <c r="B169" s="2"/>
    </row>
    <row r="170" spans="2:14" x14ac:dyDescent="0.2">
      <c r="B170" s="2"/>
    </row>
  </sheetData>
  <sheetProtection selectLockedCells="1"/>
  <mergeCells count="17">
    <mergeCell ref="B68:C68"/>
    <mergeCell ref="D68:H68"/>
    <mergeCell ref="I68:M68"/>
    <mergeCell ref="B63:C63"/>
    <mergeCell ref="B65:M65"/>
    <mergeCell ref="B67:C67"/>
    <mergeCell ref="D67:H67"/>
    <mergeCell ref="I67:M67"/>
    <mergeCell ref="B66:C66"/>
    <mergeCell ref="D66:H66"/>
    <mergeCell ref="I66:M66"/>
    <mergeCell ref="B2:M2"/>
    <mergeCell ref="B3:M3"/>
    <mergeCell ref="B4:B5"/>
    <mergeCell ref="C4:C5"/>
    <mergeCell ref="D4:D5"/>
    <mergeCell ref="E4:M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Z167"/>
  <sheetViews>
    <sheetView topLeftCell="A8" zoomScale="75" zoomScaleNormal="75" workbookViewId="0">
      <selection activeCell="G21" sqref="G21"/>
    </sheetView>
  </sheetViews>
  <sheetFormatPr baseColWidth="10" defaultRowHeight="12.75" x14ac:dyDescent="0.2"/>
  <cols>
    <col min="1" max="1" width="11.42578125" style="2"/>
    <col min="2" max="2" width="21.42578125" style="10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13" t="str">
        <f>'01'!B2:M2</f>
        <v xml:space="preserve">IRREGULARIDADES DE TARIFAS 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"/>
    </row>
    <row r="3" spans="2:156" s="3" customFormat="1" ht="16.899999999999999" customHeight="1" thickBot="1" x14ac:dyDescent="0.3">
      <c r="B3" s="116" t="s">
        <v>21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</row>
    <row r="4" spans="2:156" ht="15.75" customHeight="1" thickBot="1" x14ac:dyDescent="0.25">
      <c r="B4" s="84" t="s">
        <v>0</v>
      </c>
      <c r="C4" s="119" t="s">
        <v>1</v>
      </c>
      <c r="D4" s="82" t="s">
        <v>2</v>
      </c>
      <c r="E4" s="86" t="s">
        <v>3</v>
      </c>
      <c r="F4" s="87"/>
      <c r="G4" s="87"/>
      <c r="H4" s="87"/>
      <c r="I4" s="87"/>
      <c r="J4" s="87"/>
      <c r="K4" s="87"/>
      <c r="L4" s="87"/>
      <c r="M4" s="88"/>
    </row>
    <row r="5" spans="2:156" ht="15.75" customHeight="1" thickBot="1" x14ac:dyDescent="0.25">
      <c r="B5" s="85"/>
      <c r="C5" s="120"/>
      <c r="D5" s="83"/>
      <c r="E5" s="33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2">
        <v>7</v>
      </c>
      <c r="L5" s="12">
        <v>8</v>
      </c>
      <c r="M5" s="13">
        <v>9</v>
      </c>
    </row>
    <row r="6" spans="2:156" ht="27" customHeight="1" x14ac:dyDescent="0.2">
      <c r="B6" s="35">
        <v>4275</v>
      </c>
      <c r="C6" s="60" t="s">
        <v>36</v>
      </c>
      <c r="D6" s="58">
        <f t="shared" ref="D6:D51" si="0">SUM(E6:M6)</f>
        <v>0</v>
      </c>
      <c r="E6" s="49"/>
      <c r="F6" s="37"/>
      <c r="G6" s="37"/>
      <c r="H6" s="37"/>
      <c r="I6" s="37"/>
      <c r="J6" s="37"/>
      <c r="K6" s="37"/>
      <c r="L6" s="37"/>
      <c r="M6" s="38"/>
    </row>
    <row r="7" spans="2:156" s="5" customFormat="1" ht="24.95" customHeight="1" x14ac:dyDescent="0.25">
      <c r="B7" s="39">
        <v>8058</v>
      </c>
      <c r="C7" s="61" t="s">
        <v>22</v>
      </c>
      <c r="D7" s="59">
        <f t="shared" si="0"/>
        <v>0</v>
      </c>
      <c r="E7" s="50"/>
      <c r="F7" s="51"/>
      <c r="G7" s="51"/>
      <c r="H7" s="51"/>
      <c r="I7" s="51"/>
      <c r="J7" s="51"/>
      <c r="K7" s="51"/>
      <c r="L7" s="51"/>
      <c r="M7" s="5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</row>
    <row r="8" spans="2:156" s="5" customFormat="1" ht="24.95" customHeight="1" x14ac:dyDescent="0.25">
      <c r="B8" s="39">
        <v>8069</v>
      </c>
      <c r="C8" s="61" t="s">
        <v>28</v>
      </c>
      <c r="D8" s="59">
        <f t="shared" si="0"/>
        <v>0</v>
      </c>
      <c r="E8" s="40"/>
      <c r="F8" s="41"/>
      <c r="G8" s="41"/>
      <c r="H8" s="41"/>
      <c r="I8" s="41"/>
      <c r="J8" s="41"/>
      <c r="K8" s="42"/>
      <c r="L8" s="41"/>
      <c r="M8" s="4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2:156" s="5" customFormat="1" ht="24.95" customHeight="1" x14ac:dyDescent="0.25">
      <c r="B9" s="39">
        <v>8068</v>
      </c>
      <c r="C9" s="61" t="s">
        <v>22</v>
      </c>
      <c r="D9" s="59">
        <f t="shared" si="0"/>
        <v>0</v>
      </c>
      <c r="E9" s="40"/>
      <c r="F9" s="41"/>
      <c r="G9" s="41"/>
      <c r="H9" s="41"/>
      <c r="I9" s="41"/>
      <c r="J9" s="41"/>
      <c r="K9" s="41"/>
      <c r="L9" s="41"/>
      <c r="M9" s="43"/>
    </row>
    <row r="10" spans="2:156" s="5" customFormat="1" ht="24.95" customHeight="1" x14ac:dyDescent="0.25">
      <c r="B10" s="39" t="s">
        <v>37</v>
      </c>
      <c r="C10" s="61" t="s">
        <v>23</v>
      </c>
      <c r="D10" s="59">
        <f t="shared" si="0"/>
        <v>0</v>
      </c>
      <c r="E10" s="40"/>
      <c r="F10" s="41"/>
      <c r="G10" s="41"/>
      <c r="H10" s="41"/>
      <c r="I10" s="41"/>
      <c r="J10" s="41"/>
      <c r="K10" s="41"/>
      <c r="L10" s="41"/>
      <c r="M10" s="43"/>
    </row>
    <row r="11" spans="2:156" s="5" customFormat="1" ht="24.95" customHeight="1" x14ac:dyDescent="0.25">
      <c r="B11" s="39">
        <v>4187</v>
      </c>
      <c r="C11" s="61" t="s">
        <v>41</v>
      </c>
      <c r="D11" s="59">
        <f t="shared" si="0"/>
        <v>0</v>
      </c>
      <c r="E11" s="40"/>
      <c r="F11" s="41"/>
      <c r="G11" s="41"/>
      <c r="H11" s="41"/>
      <c r="I11" s="41"/>
      <c r="J11" s="41"/>
      <c r="K11" s="41"/>
      <c r="L11" s="41"/>
      <c r="M11" s="43"/>
    </row>
    <row r="12" spans="2:156" s="5" customFormat="1" ht="24.95" customHeight="1" x14ac:dyDescent="0.25">
      <c r="B12" s="39">
        <v>8078</v>
      </c>
      <c r="C12" s="61" t="s">
        <v>22</v>
      </c>
      <c r="D12" s="59">
        <f t="shared" si="0"/>
        <v>0</v>
      </c>
      <c r="E12" s="40"/>
      <c r="F12" s="41"/>
      <c r="G12" s="41"/>
      <c r="H12" s="41"/>
      <c r="I12" s="41"/>
      <c r="J12" s="41"/>
      <c r="K12" s="41"/>
      <c r="L12" s="41"/>
      <c r="M12" s="43"/>
    </row>
    <row r="13" spans="2:156" s="5" customFormat="1" ht="24.95" customHeight="1" x14ac:dyDescent="0.25">
      <c r="B13" s="39">
        <v>8079</v>
      </c>
      <c r="C13" s="61" t="s">
        <v>28</v>
      </c>
      <c r="D13" s="59">
        <f t="shared" si="0"/>
        <v>0</v>
      </c>
      <c r="E13" s="40"/>
      <c r="F13" s="41"/>
      <c r="G13" s="41"/>
      <c r="H13" s="41"/>
      <c r="I13" s="41"/>
      <c r="J13" s="41"/>
      <c r="K13" s="41"/>
      <c r="L13" s="41"/>
      <c r="M13" s="43"/>
    </row>
    <row r="14" spans="2:156" s="5" customFormat="1" ht="24.95" customHeight="1" x14ac:dyDescent="0.25">
      <c r="B14" s="39">
        <v>8278</v>
      </c>
      <c r="C14" s="61" t="s">
        <v>22</v>
      </c>
      <c r="D14" s="59">
        <f t="shared" si="0"/>
        <v>0</v>
      </c>
      <c r="E14" s="40"/>
      <c r="F14" s="41"/>
      <c r="G14" s="41"/>
      <c r="H14" s="41"/>
      <c r="I14" s="41"/>
      <c r="J14" s="41"/>
      <c r="K14" s="41"/>
      <c r="L14" s="41"/>
      <c r="M14" s="43"/>
    </row>
    <row r="15" spans="2:156" s="5" customFormat="1" ht="24.95" customHeight="1" x14ac:dyDescent="0.25">
      <c r="B15" s="39">
        <v>4087</v>
      </c>
      <c r="C15" s="61" t="s">
        <v>42</v>
      </c>
      <c r="D15" s="59">
        <f t="shared" si="0"/>
        <v>0</v>
      </c>
      <c r="E15" s="40"/>
      <c r="F15" s="41"/>
      <c r="G15" s="41"/>
      <c r="H15" s="41"/>
      <c r="I15" s="41"/>
      <c r="J15" s="41"/>
      <c r="K15" s="41"/>
      <c r="L15" s="41"/>
      <c r="M15" s="43"/>
    </row>
    <row r="16" spans="2:156" s="5" customFormat="1" ht="24.95" customHeight="1" x14ac:dyDescent="0.25">
      <c r="B16" s="39">
        <v>4899</v>
      </c>
      <c r="C16" s="61" t="s">
        <v>33</v>
      </c>
      <c r="D16" s="59">
        <f t="shared" si="0"/>
        <v>0</v>
      </c>
      <c r="E16" s="40"/>
      <c r="F16" s="41"/>
      <c r="G16" s="41"/>
      <c r="H16" s="41"/>
      <c r="I16" s="41"/>
      <c r="J16" s="41"/>
      <c r="K16" s="41"/>
      <c r="L16" s="41"/>
      <c r="M16" s="43"/>
    </row>
    <row r="17" spans="2:13" s="5" customFormat="1" ht="24.95" customHeight="1" x14ac:dyDescent="0.25">
      <c r="B17" s="44">
        <v>8088</v>
      </c>
      <c r="C17" s="61" t="s">
        <v>22</v>
      </c>
      <c r="D17" s="59">
        <f t="shared" si="0"/>
        <v>0</v>
      </c>
      <c r="E17" s="40"/>
      <c r="F17" s="41"/>
      <c r="G17" s="41"/>
      <c r="H17" s="41"/>
      <c r="I17" s="41"/>
      <c r="J17" s="41"/>
      <c r="K17" s="41"/>
      <c r="L17" s="41"/>
      <c r="M17" s="43"/>
    </row>
    <row r="18" spans="2:13" s="5" customFormat="1" ht="24.95" customHeight="1" x14ac:dyDescent="0.25">
      <c r="B18" s="39" t="s">
        <v>26</v>
      </c>
      <c r="C18" s="61" t="s">
        <v>23</v>
      </c>
      <c r="D18" s="59">
        <f t="shared" si="0"/>
        <v>0</v>
      </c>
      <c r="E18" s="40"/>
      <c r="F18" s="41"/>
      <c r="G18" s="45"/>
      <c r="H18" s="41"/>
      <c r="I18" s="41"/>
      <c r="J18" s="41"/>
      <c r="K18" s="41"/>
      <c r="L18" s="41"/>
      <c r="M18" s="43"/>
    </row>
    <row r="19" spans="2:13" s="5" customFormat="1" ht="24.95" customHeight="1" x14ac:dyDescent="0.25">
      <c r="B19" s="39">
        <v>8098</v>
      </c>
      <c r="C19" s="61" t="s">
        <v>22</v>
      </c>
      <c r="D19" s="59">
        <f t="shared" si="0"/>
        <v>0</v>
      </c>
      <c r="E19" s="40"/>
      <c r="F19" s="41"/>
      <c r="G19" s="41"/>
      <c r="H19" s="41"/>
      <c r="I19" s="41"/>
      <c r="J19" s="41"/>
      <c r="K19" s="41"/>
      <c r="L19" s="41"/>
      <c r="M19" s="43"/>
    </row>
    <row r="20" spans="2:13" s="5" customFormat="1" ht="24.95" customHeight="1" x14ac:dyDescent="0.25">
      <c r="B20" s="39">
        <v>8109</v>
      </c>
      <c r="C20" s="61" t="s">
        <v>28</v>
      </c>
      <c r="D20" s="59">
        <f t="shared" si="0"/>
        <v>0</v>
      </c>
      <c r="E20" s="40"/>
      <c r="F20" s="41"/>
      <c r="G20" s="41"/>
      <c r="H20" s="41"/>
      <c r="I20" s="41"/>
      <c r="J20" s="41"/>
      <c r="K20" s="41"/>
      <c r="L20" s="41"/>
      <c r="M20" s="43"/>
    </row>
    <row r="21" spans="2:13" s="5" customFormat="1" ht="24.95" customHeight="1" x14ac:dyDescent="0.25">
      <c r="B21" s="39">
        <v>4072</v>
      </c>
      <c r="C21" s="61" t="s">
        <v>43</v>
      </c>
      <c r="D21" s="59">
        <f t="shared" si="0"/>
        <v>0</v>
      </c>
      <c r="E21" s="40"/>
      <c r="F21" s="41"/>
      <c r="G21" s="41"/>
      <c r="H21" s="41"/>
      <c r="I21" s="41"/>
      <c r="J21" s="41"/>
      <c r="K21" s="41"/>
      <c r="L21" s="41"/>
      <c r="M21" s="43"/>
    </row>
    <row r="22" spans="2:13" s="5" customFormat="1" ht="24.95" customHeight="1" x14ac:dyDescent="0.25">
      <c r="B22" s="39">
        <v>4186</v>
      </c>
      <c r="C22" s="61" t="s">
        <v>44</v>
      </c>
      <c r="D22" s="59">
        <f t="shared" si="0"/>
        <v>3</v>
      </c>
      <c r="E22" s="40"/>
      <c r="F22" s="41"/>
      <c r="G22" s="41"/>
      <c r="H22" s="41"/>
      <c r="I22" s="41">
        <v>3</v>
      </c>
      <c r="J22" s="41"/>
      <c r="K22" s="41"/>
      <c r="L22" s="41"/>
      <c r="M22" s="43"/>
    </row>
    <row r="23" spans="2:13" s="5" customFormat="1" ht="24.95" customHeight="1" x14ac:dyDescent="0.25">
      <c r="B23" s="39">
        <v>4101</v>
      </c>
      <c r="C23" s="61" t="s">
        <v>39</v>
      </c>
      <c r="D23" s="59">
        <f t="shared" si="0"/>
        <v>0</v>
      </c>
      <c r="E23" s="40"/>
      <c r="F23" s="41"/>
      <c r="G23" s="41"/>
      <c r="H23" s="41"/>
      <c r="I23" s="41"/>
      <c r="J23" s="41"/>
      <c r="K23" s="41"/>
      <c r="L23" s="41"/>
      <c r="M23" s="43"/>
    </row>
    <row r="24" spans="2:13" s="5" customFormat="1" ht="24.95" customHeight="1" x14ac:dyDescent="0.25">
      <c r="B24" s="39">
        <v>8118</v>
      </c>
      <c r="C24" s="61" t="s">
        <v>22</v>
      </c>
      <c r="D24" s="59">
        <f t="shared" si="0"/>
        <v>0</v>
      </c>
      <c r="E24" s="40"/>
      <c r="F24" s="41"/>
      <c r="G24" s="41"/>
      <c r="H24" s="41"/>
      <c r="I24" s="41"/>
      <c r="J24" s="41"/>
      <c r="K24" s="41"/>
      <c r="L24" s="41"/>
      <c r="M24" s="43"/>
    </row>
    <row r="25" spans="2:13" s="5" customFormat="1" ht="24.95" customHeight="1" x14ac:dyDescent="0.25">
      <c r="B25" s="39">
        <v>4064</v>
      </c>
      <c r="C25" s="61" t="s">
        <v>45</v>
      </c>
      <c r="D25" s="59">
        <f t="shared" si="0"/>
        <v>0</v>
      </c>
      <c r="E25" s="40"/>
      <c r="F25" s="41"/>
      <c r="G25" s="41"/>
      <c r="H25" s="41"/>
      <c r="I25" s="41"/>
      <c r="J25" s="41"/>
      <c r="K25" s="41"/>
      <c r="L25" s="41"/>
      <c r="M25" s="43"/>
    </row>
    <row r="26" spans="2:13" s="5" customFormat="1" ht="24.95" customHeight="1" x14ac:dyDescent="0.25">
      <c r="B26" s="39">
        <v>8129</v>
      </c>
      <c r="C26" s="61" t="s">
        <v>28</v>
      </c>
      <c r="D26" s="59">
        <f t="shared" si="0"/>
        <v>0</v>
      </c>
      <c r="E26" s="40"/>
      <c r="F26" s="41"/>
      <c r="G26" s="41"/>
      <c r="H26" s="41"/>
      <c r="I26" s="41"/>
      <c r="J26" s="41"/>
      <c r="K26" s="41"/>
      <c r="L26" s="41"/>
      <c r="M26" s="43"/>
    </row>
    <row r="27" spans="2:13" s="5" customFormat="1" ht="24.95" customHeight="1" x14ac:dyDescent="0.25">
      <c r="B27" s="39">
        <v>4086</v>
      </c>
      <c r="C27" s="61" t="s">
        <v>46</v>
      </c>
      <c r="D27" s="59">
        <f t="shared" si="0"/>
        <v>0</v>
      </c>
      <c r="E27" s="40"/>
      <c r="F27" s="41"/>
      <c r="G27" s="41"/>
      <c r="H27" s="41"/>
      <c r="I27" s="41"/>
      <c r="J27" s="41"/>
      <c r="K27" s="41"/>
      <c r="L27" s="41"/>
      <c r="M27" s="43"/>
    </row>
    <row r="28" spans="2:13" s="5" customFormat="1" ht="24.95" customHeight="1" x14ac:dyDescent="0.25">
      <c r="B28" s="39">
        <v>4325</v>
      </c>
      <c r="C28" s="61" t="s">
        <v>29</v>
      </c>
      <c r="D28" s="59">
        <f t="shared" si="0"/>
        <v>0</v>
      </c>
      <c r="E28" s="40"/>
      <c r="F28" s="41"/>
      <c r="G28" s="41"/>
      <c r="H28" s="41"/>
      <c r="I28" s="41"/>
      <c r="J28" s="41"/>
      <c r="K28" s="41"/>
      <c r="L28" s="41"/>
      <c r="M28" s="43"/>
    </row>
    <row r="29" spans="2:13" s="5" customFormat="1" ht="24.95" customHeight="1" x14ac:dyDescent="0.25">
      <c r="B29" s="44">
        <v>8139</v>
      </c>
      <c r="C29" s="61" t="s">
        <v>28</v>
      </c>
      <c r="D29" s="59">
        <f t="shared" si="0"/>
        <v>0</v>
      </c>
      <c r="E29" s="40"/>
      <c r="F29" s="41"/>
      <c r="G29" s="41"/>
      <c r="H29" s="41"/>
      <c r="I29" s="41"/>
      <c r="J29" s="41"/>
      <c r="K29" s="41"/>
      <c r="L29" s="41"/>
      <c r="M29" s="43"/>
    </row>
    <row r="30" spans="2:13" s="5" customFormat="1" ht="24.95" customHeight="1" x14ac:dyDescent="0.25">
      <c r="B30" s="39">
        <v>4110</v>
      </c>
      <c r="C30" s="61" t="s">
        <v>47</v>
      </c>
      <c r="D30" s="59">
        <f t="shared" si="0"/>
        <v>0</v>
      </c>
      <c r="E30" s="40"/>
      <c r="F30" s="41"/>
      <c r="G30" s="41"/>
      <c r="H30" s="41"/>
      <c r="I30" s="41"/>
      <c r="J30" s="41"/>
      <c r="K30" s="41"/>
      <c r="L30" s="41"/>
      <c r="M30" s="43"/>
    </row>
    <row r="31" spans="2:13" s="5" customFormat="1" ht="24.95" customHeight="1" x14ac:dyDescent="0.25">
      <c r="B31" s="39">
        <v>4143</v>
      </c>
      <c r="C31" s="61" t="s">
        <v>30</v>
      </c>
      <c r="D31" s="59">
        <f t="shared" si="0"/>
        <v>0</v>
      </c>
      <c r="E31" s="40"/>
      <c r="F31" s="41"/>
      <c r="G31" s="41"/>
      <c r="H31" s="41"/>
      <c r="I31" s="41"/>
      <c r="J31" s="41"/>
      <c r="K31" s="41"/>
      <c r="L31" s="41"/>
      <c r="M31" s="43"/>
    </row>
    <row r="32" spans="2:13" s="5" customFormat="1" ht="24.95" customHeight="1" x14ac:dyDescent="0.25">
      <c r="B32" s="39">
        <v>8148</v>
      </c>
      <c r="C32" s="61" t="s">
        <v>22</v>
      </c>
      <c r="D32" s="59">
        <f t="shared" si="0"/>
        <v>0</v>
      </c>
      <c r="E32" s="40"/>
      <c r="F32" s="41"/>
      <c r="G32" s="41"/>
      <c r="H32" s="41"/>
      <c r="I32" s="41"/>
      <c r="J32" s="41"/>
      <c r="K32" s="41"/>
      <c r="L32" s="41"/>
      <c r="M32" s="43"/>
    </row>
    <row r="33" spans="2:13" s="5" customFormat="1" ht="24.95" customHeight="1" x14ac:dyDescent="0.25">
      <c r="B33" s="39" t="s">
        <v>24</v>
      </c>
      <c r="C33" s="61" t="s">
        <v>48</v>
      </c>
      <c r="D33" s="59">
        <f t="shared" si="0"/>
        <v>0</v>
      </c>
      <c r="E33" s="40"/>
      <c r="F33" s="46"/>
      <c r="G33" s="46"/>
      <c r="H33" s="46"/>
      <c r="I33" s="46"/>
      <c r="J33" s="46"/>
      <c r="K33" s="46"/>
      <c r="L33" s="46"/>
      <c r="M33" s="47"/>
    </row>
    <row r="34" spans="2:13" s="5" customFormat="1" ht="24.95" customHeight="1" x14ac:dyDescent="0.25">
      <c r="B34" s="39">
        <v>4111</v>
      </c>
      <c r="C34" s="61" t="s">
        <v>49</v>
      </c>
      <c r="D34" s="59">
        <f t="shared" si="0"/>
        <v>0</v>
      </c>
      <c r="E34" s="40"/>
      <c r="F34" s="46"/>
      <c r="G34" s="46"/>
      <c r="H34" s="46"/>
      <c r="I34" s="46"/>
      <c r="J34" s="46"/>
      <c r="K34" s="46"/>
      <c r="L34" s="46"/>
      <c r="M34" s="47"/>
    </row>
    <row r="35" spans="2:13" s="5" customFormat="1" ht="24.95" customHeight="1" x14ac:dyDescent="0.25">
      <c r="B35" s="53">
        <v>4114</v>
      </c>
      <c r="C35" s="61" t="s">
        <v>32</v>
      </c>
      <c r="D35" s="59">
        <f t="shared" si="0"/>
        <v>0</v>
      </c>
      <c r="E35" s="40"/>
      <c r="F35" s="46"/>
      <c r="G35" s="46"/>
      <c r="H35" s="46"/>
      <c r="I35" s="46"/>
      <c r="J35" s="46"/>
      <c r="K35" s="46"/>
      <c r="L35" s="46"/>
      <c r="M35" s="47"/>
    </row>
    <row r="36" spans="2:13" s="5" customFormat="1" ht="24.95" customHeight="1" x14ac:dyDescent="0.25">
      <c r="B36" s="39">
        <v>8159</v>
      </c>
      <c r="C36" s="61" t="s">
        <v>28</v>
      </c>
      <c r="D36" s="59">
        <f t="shared" si="0"/>
        <v>0</v>
      </c>
      <c r="E36" s="40"/>
      <c r="F36" s="41"/>
      <c r="G36" s="41"/>
      <c r="H36" s="41"/>
      <c r="I36" s="41"/>
      <c r="J36" s="41"/>
      <c r="K36" s="41"/>
      <c r="L36" s="41"/>
      <c r="M36" s="43"/>
    </row>
    <row r="37" spans="2:13" s="5" customFormat="1" ht="24.95" customHeight="1" x14ac:dyDescent="0.25">
      <c r="B37" s="48">
        <v>8158</v>
      </c>
      <c r="C37" s="61" t="s">
        <v>22</v>
      </c>
      <c r="D37" s="59">
        <f t="shared" si="0"/>
        <v>0</v>
      </c>
      <c r="E37" s="40"/>
      <c r="F37" s="41"/>
      <c r="G37" s="41"/>
      <c r="H37" s="41"/>
      <c r="I37" s="41"/>
      <c r="J37" s="41"/>
      <c r="K37" s="41"/>
      <c r="L37" s="41"/>
      <c r="M37" s="43"/>
    </row>
    <row r="38" spans="2:13" s="5" customFormat="1" ht="24.95" customHeight="1" x14ac:dyDescent="0.25">
      <c r="B38" s="48">
        <v>8359</v>
      </c>
      <c r="C38" s="61" t="s">
        <v>28</v>
      </c>
      <c r="D38" s="59">
        <f t="shared" si="0"/>
        <v>0</v>
      </c>
      <c r="E38" s="40"/>
      <c r="F38" s="41"/>
      <c r="G38" s="41"/>
      <c r="H38" s="41"/>
      <c r="I38" s="41"/>
      <c r="J38" s="41"/>
      <c r="K38" s="41"/>
      <c r="L38" s="41"/>
      <c r="M38" s="43"/>
    </row>
    <row r="39" spans="2:13" s="5" customFormat="1" ht="24.95" customHeight="1" x14ac:dyDescent="0.25">
      <c r="B39" s="39">
        <v>4969</v>
      </c>
      <c r="C39" s="61" t="s">
        <v>33</v>
      </c>
      <c r="D39" s="59">
        <f t="shared" si="0"/>
        <v>0</v>
      </c>
      <c r="E39" s="40"/>
      <c r="F39" s="41"/>
      <c r="G39" s="41"/>
      <c r="H39" s="41"/>
      <c r="I39" s="41"/>
      <c r="J39" s="41"/>
      <c r="K39" s="41"/>
      <c r="L39" s="41"/>
      <c r="M39" s="43"/>
    </row>
    <row r="40" spans="2:13" s="5" customFormat="1" ht="24.95" customHeight="1" x14ac:dyDescent="0.25">
      <c r="B40" s="39" t="s">
        <v>40</v>
      </c>
      <c r="C40" s="61" t="s">
        <v>23</v>
      </c>
      <c r="D40" s="59">
        <f t="shared" si="0"/>
        <v>0</v>
      </c>
      <c r="E40" s="40"/>
      <c r="F40" s="41"/>
      <c r="G40" s="41"/>
      <c r="H40" s="41"/>
      <c r="I40" s="41"/>
      <c r="J40" s="41"/>
      <c r="K40" s="41"/>
      <c r="L40" s="41"/>
      <c r="M40" s="43"/>
    </row>
    <row r="41" spans="2:13" s="5" customFormat="1" ht="24.95" customHeight="1" x14ac:dyDescent="0.25">
      <c r="B41" s="39">
        <v>8169</v>
      </c>
      <c r="C41" s="61" t="s">
        <v>28</v>
      </c>
      <c r="D41" s="59">
        <f t="shared" si="0"/>
        <v>0</v>
      </c>
      <c r="E41" s="40"/>
      <c r="F41" s="41"/>
      <c r="G41" s="41"/>
      <c r="H41" s="41"/>
      <c r="I41" s="41"/>
      <c r="J41" s="41"/>
      <c r="K41" s="41"/>
      <c r="L41" s="41"/>
      <c r="M41" s="43"/>
    </row>
    <row r="42" spans="2:13" s="5" customFormat="1" ht="24.95" customHeight="1" x14ac:dyDescent="0.25">
      <c r="B42" s="39">
        <v>8168</v>
      </c>
      <c r="C42" s="61" t="s">
        <v>22</v>
      </c>
      <c r="D42" s="59">
        <f t="shared" si="0"/>
        <v>0</v>
      </c>
      <c r="E42" s="40"/>
      <c r="F42" s="41"/>
      <c r="G42" s="41"/>
      <c r="H42" s="41"/>
      <c r="I42" s="41"/>
      <c r="J42" s="41"/>
      <c r="K42" s="41"/>
      <c r="L42" s="41"/>
      <c r="M42" s="43"/>
    </row>
    <row r="43" spans="2:13" s="5" customFormat="1" ht="24.95" customHeight="1" x14ac:dyDescent="0.25">
      <c r="B43" s="39">
        <v>8179</v>
      </c>
      <c r="C43" s="61" t="s">
        <v>52</v>
      </c>
      <c r="D43" s="59">
        <f t="shared" si="0"/>
        <v>0</v>
      </c>
      <c r="E43" s="40"/>
      <c r="F43" s="41"/>
      <c r="G43" s="41"/>
      <c r="H43" s="41"/>
      <c r="I43" s="41"/>
      <c r="J43" s="41"/>
      <c r="K43" s="41"/>
      <c r="L43" s="41"/>
      <c r="M43" s="43"/>
    </row>
    <row r="44" spans="2:13" s="5" customFormat="1" ht="24.95" customHeight="1" x14ac:dyDescent="0.25">
      <c r="B44" s="44" t="s">
        <v>50</v>
      </c>
      <c r="C44" s="61" t="s">
        <v>53</v>
      </c>
      <c r="D44" s="59">
        <f t="shared" si="0"/>
        <v>0</v>
      </c>
      <c r="E44" s="40"/>
      <c r="F44" s="41"/>
      <c r="G44" s="41"/>
      <c r="H44" s="41"/>
      <c r="I44" s="46"/>
      <c r="J44" s="41"/>
      <c r="K44" s="41"/>
      <c r="L44" s="41"/>
      <c r="M44" s="43"/>
    </row>
    <row r="45" spans="2:13" s="5" customFormat="1" ht="24.95" customHeight="1" x14ac:dyDescent="0.25">
      <c r="B45" s="39">
        <v>4175</v>
      </c>
      <c r="C45" s="61" t="s">
        <v>31</v>
      </c>
      <c r="D45" s="59">
        <f t="shared" si="0"/>
        <v>0</v>
      </c>
      <c r="E45" s="40"/>
      <c r="F45" s="41"/>
      <c r="G45" s="41"/>
      <c r="H45" s="41"/>
      <c r="I45" s="46"/>
      <c r="J45" s="41"/>
      <c r="K45" s="41"/>
      <c r="L45" s="41"/>
      <c r="M45" s="43"/>
    </row>
    <row r="46" spans="2:13" s="5" customFormat="1" ht="24.95" customHeight="1" x14ac:dyDescent="0.25">
      <c r="B46" s="39">
        <v>8178</v>
      </c>
      <c r="C46" s="61" t="s">
        <v>22</v>
      </c>
      <c r="D46" s="59">
        <f t="shared" si="0"/>
        <v>0</v>
      </c>
      <c r="E46" s="40"/>
      <c r="F46" s="41"/>
      <c r="G46" s="41"/>
      <c r="H46" s="41"/>
      <c r="I46" s="41"/>
      <c r="J46" s="41"/>
      <c r="K46" s="41"/>
      <c r="L46" s="41"/>
      <c r="M46" s="43"/>
    </row>
    <row r="47" spans="2:13" ht="24.95" customHeight="1" x14ac:dyDescent="0.2">
      <c r="B47" s="39">
        <v>8389</v>
      </c>
      <c r="C47" s="61" t="s">
        <v>28</v>
      </c>
      <c r="D47" s="59">
        <f t="shared" si="0"/>
        <v>0</v>
      </c>
      <c r="E47" s="40"/>
      <c r="F47" s="41"/>
      <c r="G47" s="41"/>
      <c r="H47" s="41"/>
      <c r="I47" s="41"/>
      <c r="J47" s="41"/>
      <c r="K47" s="67"/>
      <c r="L47" s="41"/>
      <c r="M47" s="43"/>
    </row>
    <row r="48" spans="2:13" ht="24.95" customHeight="1" x14ac:dyDescent="0.2">
      <c r="B48" s="39">
        <v>8189</v>
      </c>
      <c r="C48" s="61" t="s">
        <v>28</v>
      </c>
      <c r="D48" s="59">
        <f t="shared" si="0"/>
        <v>0</v>
      </c>
      <c r="E48" s="40"/>
      <c r="F48" s="41"/>
      <c r="G48" s="41"/>
      <c r="H48" s="41"/>
      <c r="I48" s="46"/>
      <c r="J48" s="41"/>
      <c r="K48" s="46"/>
      <c r="L48" s="41"/>
      <c r="M48" s="43"/>
    </row>
    <row r="49" spans="2:13" ht="24.95" customHeight="1" x14ac:dyDescent="0.2">
      <c r="B49" s="39" t="s">
        <v>25</v>
      </c>
      <c r="C49" s="61" t="s">
        <v>38</v>
      </c>
      <c r="D49" s="59">
        <f t="shared" si="0"/>
        <v>0</v>
      </c>
      <c r="E49" s="40"/>
      <c r="F49" s="41"/>
      <c r="G49" s="41"/>
      <c r="H49" s="41"/>
      <c r="I49" s="41"/>
      <c r="J49" s="41"/>
      <c r="K49" s="41"/>
      <c r="L49" s="41"/>
      <c r="M49" s="43"/>
    </row>
    <row r="50" spans="2:13" ht="24.95" customHeight="1" x14ac:dyDescent="0.2">
      <c r="B50" s="39" t="s">
        <v>27</v>
      </c>
      <c r="C50" s="61" t="s">
        <v>23</v>
      </c>
      <c r="D50" s="59">
        <f t="shared" ref="D50" si="1">SUM(E50:M50)</f>
        <v>0</v>
      </c>
      <c r="E50" s="40"/>
      <c r="F50" s="41"/>
      <c r="G50" s="41"/>
      <c r="H50" s="41"/>
      <c r="I50" s="41"/>
      <c r="J50" s="41"/>
      <c r="K50" s="41"/>
      <c r="L50" s="41"/>
      <c r="M50" s="43"/>
    </row>
    <row r="51" spans="2:13" ht="24.95" customHeight="1" x14ac:dyDescent="0.2">
      <c r="B51" s="39">
        <v>8199</v>
      </c>
      <c r="C51" s="61" t="s">
        <v>28</v>
      </c>
      <c r="D51" s="59">
        <f t="shared" si="0"/>
        <v>0</v>
      </c>
      <c r="E51" s="40"/>
      <c r="F51" s="41"/>
      <c r="G51" s="41"/>
      <c r="H51" s="41"/>
      <c r="I51" s="41"/>
      <c r="J51" s="41"/>
      <c r="K51" s="41"/>
      <c r="L51" s="41"/>
      <c r="M51" s="43"/>
    </row>
    <row r="52" spans="2:13" ht="24.95" customHeight="1" x14ac:dyDescent="0.2">
      <c r="B52" s="48">
        <v>8198</v>
      </c>
      <c r="C52" s="62" t="s">
        <v>22</v>
      </c>
      <c r="D52" s="59">
        <f t="shared" ref="D52:D62" si="2">SUM(E52:M52)</f>
        <v>0</v>
      </c>
      <c r="E52" s="40"/>
      <c r="F52" s="41"/>
      <c r="G52" s="41"/>
      <c r="H52" s="41"/>
      <c r="I52" s="41"/>
      <c r="J52" s="41"/>
      <c r="K52" s="41"/>
      <c r="L52" s="41"/>
      <c r="M52" s="43"/>
    </row>
    <row r="53" spans="2:13" ht="24.95" customHeight="1" x14ac:dyDescent="0.2">
      <c r="B53" s="39">
        <v>8209</v>
      </c>
      <c r="C53" s="61" t="s">
        <v>28</v>
      </c>
      <c r="D53" s="59">
        <f t="shared" si="2"/>
        <v>0</v>
      </c>
      <c r="E53" s="40"/>
      <c r="F53" s="41"/>
      <c r="G53" s="41"/>
      <c r="H53" s="41"/>
      <c r="I53" s="41"/>
      <c r="J53" s="41"/>
      <c r="K53" s="41"/>
      <c r="L53" s="41"/>
      <c r="M53" s="43"/>
    </row>
    <row r="54" spans="2:13" ht="24.95" customHeight="1" x14ac:dyDescent="0.2">
      <c r="B54" s="39">
        <v>4909</v>
      </c>
      <c r="C54" s="61" t="s">
        <v>33</v>
      </c>
      <c r="D54" s="59">
        <f t="shared" si="2"/>
        <v>0</v>
      </c>
      <c r="E54" s="40"/>
      <c r="F54" s="41"/>
      <c r="G54" s="41"/>
      <c r="H54" s="41"/>
      <c r="I54" s="41"/>
      <c r="J54" s="41"/>
      <c r="K54" s="41"/>
      <c r="L54" s="41"/>
      <c r="M54" s="43"/>
    </row>
    <row r="55" spans="2:13" ht="24.95" customHeight="1" x14ac:dyDescent="0.2">
      <c r="B55" s="39">
        <v>8208</v>
      </c>
      <c r="C55" s="61" t="s">
        <v>22</v>
      </c>
      <c r="D55" s="59">
        <f t="shared" si="2"/>
        <v>0</v>
      </c>
      <c r="E55" s="40"/>
      <c r="F55" s="41"/>
      <c r="G55" s="41"/>
      <c r="H55" s="41"/>
      <c r="I55" s="41"/>
      <c r="J55" s="41"/>
      <c r="K55" s="41"/>
      <c r="L55" s="41"/>
      <c r="M55" s="43"/>
    </row>
    <row r="56" spans="2:13" ht="24.95" customHeight="1" x14ac:dyDescent="0.2">
      <c r="B56" s="39">
        <v>4184</v>
      </c>
      <c r="C56" s="61" t="s">
        <v>51</v>
      </c>
      <c r="D56" s="59">
        <f t="shared" si="2"/>
        <v>0</v>
      </c>
      <c r="E56" s="40"/>
      <c r="F56" s="41"/>
      <c r="G56" s="41"/>
      <c r="H56" s="41"/>
      <c r="I56" s="41"/>
      <c r="J56" s="41"/>
      <c r="K56" s="41"/>
      <c r="L56" s="41"/>
      <c r="M56" s="43"/>
    </row>
    <row r="57" spans="2:13" ht="24.95" customHeight="1" x14ac:dyDescent="0.2">
      <c r="B57" s="71" t="s">
        <v>34</v>
      </c>
      <c r="C57" s="72" t="s">
        <v>54</v>
      </c>
      <c r="D57" s="59">
        <f t="shared" si="2"/>
        <v>0</v>
      </c>
      <c r="E57" s="40"/>
      <c r="F57" s="41"/>
      <c r="G57" s="41"/>
      <c r="H57" s="41"/>
      <c r="I57" s="41"/>
      <c r="J57" s="41"/>
      <c r="K57" s="41"/>
      <c r="L57" s="41"/>
      <c r="M57" s="43"/>
    </row>
    <row r="58" spans="2:13" ht="24.95" customHeight="1" x14ac:dyDescent="0.2">
      <c r="B58" s="71">
        <v>8219</v>
      </c>
      <c r="C58" s="72" t="s">
        <v>28</v>
      </c>
      <c r="D58" s="59">
        <f t="shared" si="2"/>
        <v>0</v>
      </c>
      <c r="E58" s="40"/>
      <c r="F58" s="41"/>
      <c r="G58" s="41"/>
      <c r="H58" s="41"/>
      <c r="I58" s="41"/>
      <c r="J58" s="41"/>
      <c r="K58" s="41"/>
      <c r="L58" s="41"/>
      <c r="M58" s="43"/>
    </row>
    <row r="59" spans="2:13" ht="24.95" customHeight="1" x14ac:dyDescent="0.2">
      <c r="B59" s="71"/>
      <c r="C59" s="72"/>
      <c r="D59" s="59"/>
      <c r="E59" s="40"/>
      <c r="F59" s="41"/>
      <c r="G59" s="41"/>
      <c r="H59" s="41"/>
      <c r="I59" s="41"/>
      <c r="J59" s="41"/>
      <c r="K59" s="41"/>
      <c r="L59" s="41"/>
      <c r="M59" s="43"/>
    </row>
    <row r="60" spans="2:13" ht="24.95" customHeight="1" x14ac:dyDescent="0.2">
      <c r="B60" s="65"/>
      <c r="C60" s="64"/>
      <c r="D60" s="59"/>
      <c r="E60" s="40"/>
      <c r="F60" s="41"/>
      <c r="G60" s="41"/>
      <c r="H60" s="41"/>
      <c r="I60" s="41"/>
      <c r="J60" s="41"/>
      <c r="K60" s="41"/>
      <c r="L60" s="41"/>
      <c r="M60" s="43"/>
    </row>
    <row r="61" spans="2:13" ht="24.95" customHeight="1" x14ac:dyDescent="0.2">
      <c r="B61" s="65"/>
      <c r="C61" s="64"/>
      <c r="D61" s="59"/>
      <c r="E61" s="40"/>
      <c r="F61" s="41"/>
      <c r="G61" s="41"/>
      <c r="H61" s="41"/>
      <c r="I61" s="41"/>
      <c r="J61" s="41"/>
      <c r="K61" s="41"/>
      <c r="L61" s="41"/>
      <c r="M61" s="43"/>
    </row>
    <row r="62" spans="2:13" ht="24.95" customHeight="1" x14ac:dyDescent="0.2">
      <c r="B62" s="65">
        <f>'01'!B62</f>
        <v>0</v>
      </c>
      <c r="C62" s="64">
        <f>'01'!C62</f>
        <v>0</v>
      </c>
      <c r="D62" s="59">
        <f t="shared" si="2"/>
        <v>0</v>
      </c>
      <c r="E62" s="40"/>
      <c r="F62" s="41"/>
      <c r="G62" s="41"/>
      <c r="H62" s="41"/>
      <c r="I62" s="41"/>
      <c r="J62" s="41"/>
      <c r="K62" s="41"/>
      <c r="L62" s="41"/>
      <c r="M62" s="43"/>
    </row>
    <row r="63" spans="2:13" s="5" customFormat="1" ht="24.75" customHeight="1" thickBot="1" x14ac:dyDescent="0.3">
      <c r="B63" s="95" t="s">
        <v>4</v>
      </c>
      <c r="C63" s="96"/>
      <c r="D63" s="21">
        <f t="shared" ref="D63:M63" si="3">SUM(D6:D62)</f>
        <v>3</v>
      </c>
      <c r="E63" s="34">
        <f>SUM(E6:E62)</f>
        <v>0</v>
      </c>
      <c r="F63" s="34">
        <f t="shared" si="3"/>
        <v>0</v>
      </c>
      <c r="G63" s="34">
        <f t="shared" si="3"/>
        <v>0</v>
      </c>
      <c r="H63" s="34">
        <f t="shared" si="3"/>
        <v>0</v>
      </c>
      <c r="I63" s="34">
        <f t="shared" si="3"/>
        <v>3</v>
      </c>
      <c r="J63" s="34">
        <f t="shared" si="3"/>
        <v>0</v>
      </c>
      <c r="K63" s="34">
        <f t="shared" si="3"/>
        <v>0</v>
      </c>
      <c r="L63" s="34">
        <f t="shared" si="3"/>
        <v>0</v>
      </c>
      <c r="M63" s="34">
        <f t="shared" si="3"/>
        <v>0</v>
      </c>
    </row>
    <row r="64" spans="2:13" s="5" customFormat="1" ht="16.5" customHeight="1" thickBot="1" x14ac:dyDescent="0.3"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</row>
    <row r="65" spans="2:13" s="5" customFormat="1" ht="16.5" customHeight="1" thickBot="1" x14ac:dyDescent="0.3">
      <c r="B65" s="97" t="s">
        <v>5</v>
      </c>
      <c r="C65" s="98"/>
      <c r="D65" s="99"/>
      <c r="E65" s="99"/>
      <c r="F65" s="99"/>
      <c r="G65" s="99"/>
      <c r="H65" s="99"/>
      <c r="I65" s="99"/>
      <c r="J65" s="99"/>
      <c r="K65" s="99"/>
      <c r="L65" s="99"/>
      <c r="M65" s="100"/>
    </row>
    <row r="66" spans="2:13" s="5" customFormat="1" ht="16.5" customHeight="1" x14ac:dyDescent="0.25">
      <c r="B66" s="107" t="s">
        <v>6</v>
      </c>
      <c r="C66" s="108"/>
      <c r="D66" s="109" t="s">
        <v>7</v>
      </c>
      <c r="E66" s="110"/>
      <c r="F66" s="110"/>
      <c r="G66" s="110"/>
      <c r="H66" s="111"/>
      <c r="I66" s="109" t="s">
        <v>8</v>
      </c>
      <c r="J66" s="110"/>
      <c r="K66" s="110"/>
      <c r="L66" s="110"/>
      <c r="M66" s="112"/>
    </row>
    <row r="67" spans="2:13" ht="16.5" customHeight="1" x14ac:dyDescent="0.2">
      <c r="B67" s="101" t="s">
        <v>9</v>
      </c>
      <c r="C67" s="102"/>
      <c r="D67" s="103" t="s">
        <v>10</v>
      </c>
      <c r="E67" s="104"/>
      <c r="F67" s="104"/>
      <c r="G67" s="104"/>
      <c r="H67" s="105"/>
      <c r="I67" s="103" t="s">
        <v>11</v>
      </c>
      <c r="J67" s="104"/>
      <c r="K67" s="104"/>
      <c r="L67" s="104"/>
      <c r="M67" s="106"/>
    </row>
    <row r="68" spans="2:13" ht="16.5" customHeight="1" thickBot="1" x14ac:dyDescent="0.25">
      <c r="B68" s="89" t="s">
        <v>12</v>
      </c>
      <c r="C68" s="90"/>
      <c r="D68" s="91" t="s">
        <v>13</v>
      </c>
      <c r="E68" s="92"/>
      <c r="F68" s="92"/>
      <c r="G68" s="92"/>
      <c r="H68" s="93"/>
      <c r="I68" s="91" t="s">
        <v>14</v>
      </c>
      <c r="J68" s="92"/>
      <c r="K68" s="92"/>
      <c r="L68" s="92"/>
      <c r="M68" s="94"/>
    </row>
    <row r="69" spans="2:13" x14ac:dyDescent="0.2">
      <c r="B69" s="2"/>
    </row>
    <row r="70" spans="2:13" x14ac:dyDescent="0.2">
      <c r="B70" s="2"/>
    </row>
    <row r="164" spans="2:14" x14ac:dyDescent="0.2">
      <c r="B164" s="2"/>
      <c r="J164" s="10" t="s">
        <v>15</v>
      </c>
      <c r="K164" s="10"/>
      <c r="L164" s="10"/>
      <c r="M164" s="10" t="s">
        <v>16</v>
      </c>
      <c r="N164" s="10" t="s">
        <v>17</v>
      </c>
    </row>
    <row r="165" spans="2:14" x14ac:dyDescent="0.2">
      <c r="B165" s="2"/>
      <c r="J165" s="10" t="s">
        <v>18</v>
      </c>
      <c r="K165" s="10"/>
      <c r="L165" s="10"/>
      <c r="M165" s="10" t="s">
        <v>19</v>
      </c>
    </row>
    <row r="166" spans="2:14" x14ac:dyDescent="0.2">
      <c r="B166" s="2"/>
    </row>
    <row r="167" spans="2:14" x14ac:dyDescent="0.2">
      <c r="B167" s="2"/>
    </row>
  </sheetData>
  <sheetProtection selectLockedCells="1"/>
  <mergeCells count="17">
    <mergeCell ref="B68:C68"/>
    <mergeCell ref="D68:H68"/>
    <mergeCell ref="I68:M68"/>
    <mergeCell ref="B66:C66"/>
    <mergeCell ref="D66:H66"/>
    <mergeCell ref="I66:M66"/>
    <mergeCell ref="B67:C67"/>
    <mergeCell ref="D67:H67"/>
    <mergeCell ref="I67:M67"/>
    <mergeCell ref="B63:C63"/>
    <mergeCell ref="B65:M65"/>
    <mergeCell ref="B2:M2"/>
    <mergeCell ref="B3:M3"/>
    <mergeCell ref="B4:B5"/>
    <mergeCell ref="C4:C5"/>
    <mergeCell ref="D4:D5"/>
    <mergeCell ref="E4:M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Z170"/>
  <sheetViews>
    <sheetView topLeftCell="A16" zoomScale="75" zoomScaleNormal="75" workbookViewId="0">
      <selection activeCell="J30" sqref="J30"/>
    </sheetView>
  </sheetViews>
  <sheetFormatPr baseColWidth="10" defaultRowHeight="12.75" x14ac:dyDescent="0.2"/>
  <cols>
    <col min="1" max="1" width="11.42578125" style="2"/>
    <col min="2" max="2" width="21.42578125" style="10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13" t="str">
        <f>'01'!B2:M2</f>
        <v xml:space="preserve">IRREGULARIDADES DE TARIFAS 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"/>
    </row>
    <row r="3" spans="2:156" s="3" customFormat="1" ht="16.899999999999999" customHeight="1" thickBot="1" x14ac:dyDescent="0.3">
      <c r="B3" s="116" t="s">
        <v>21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</row>
    <row r="4" spans="2:156" ht="15.75" customHeight="1" thickBot="1" x14ac:dyDescent="0.25">
      <c r="B4" s="84" t="s">
        <v>0</v>
      </c>
      <c r="C4" s="119" t="s">
        <v>1</v>
      </c>
      <c r="D4" s="82" t="s">
        <v>2</v>
      </c>
      <c r="E4" s="86" t="s">
        <v>3</v>
      </c>
      <c r="F4" s="87"/>
      <c r="G4" s="87"/>
      <c r="H4" s="87"/>
      <c r="I4" s="87"/>
      <c r="J4" s="87"/>
      <c r="K4" s="87"/>
      <c r="L4" s="87"/>
      <c r="M4" s="88"/>
    </row>
    <row r="5" spans="2:156" ht="15.75" customHeight="1" thickBot="1" x14ac:dyDescent="0.25">
      <c r="B5" s="85"/>
      <c r="C5" s="120"/>
      <c r="D5" s="83"/>
      <c r="E5" s="33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2">
        <v>7</v>
      </c>
      <c r="L5" s="12">
        <v>8</v>
      </c>
      <c r="M5" s="13">
        <v>9</v>
      </c>
    </row>
    <row r="6" spans="2:156" ht="27" customHeight="1" x14ac:dyDescent="0.2">
      <c r="B6" s="35">
        <v>4275</v>
      </c>
      <c r="C6" s="60" t="s">
        <v>36</v>
      </c>
      <c r="D6" s="58">
        <f t="shared" ref="D6:D51" si="0">SUM(E6:M6)</f>
        <v>0</v>
      </c>
      <c r="E6" s="49"/>
      <c r="F6" s="37"/>
      <c r="G6" s="37"/>
      <c r="H6" s="37"/>
      <c r="I6" s="37"/>
      <c r="J6" s="37"/>
      <c r="K6" s="37"/>
      <c r="L6" s="37"/>
      <c r="M6" s="38"/>
    </row>
    <row r="7" spans="2:156" s="5" customFormat="1" ht="24.95" customHeight="1" x14ac:dyDescent="0.25">
      <c r="B7" s="39">
        <v>8058</v>
      </c>
      <c r="C7" s="61" t="s">
        <v>22</v>
      </c>
      <c r="D7" s="59">
        <f t="shared" si="0"/>
        <v>0</v>
      </c>
      <c r="E7" s="50"/>
      <c r="F7" s="51"/>
      <c r="G7" s="51"/>
      <c r="H7" s="51"/>
      <c r="I7" s="51"/>
      <c r="J7" s="51"/>
      <c r="K7" s="51"/>
      <c r="L7" s="51"/>
      <c r="M7" s="5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</row>
    <row r="8" spans="2:156" s="5" customFormat="1" ht="24.95" customHeight="1" x14ac:dyDescent="0.25">
      <c r="B8" s="39">
        <v>8069</v>
      </c>
      <c r="C8" s="61" t="s">
        <v>28</v>
      </c>
      <c r="D8" s="59">
        <f t="shared" si="0"/>
        <v>0</v>
      </c>
      <c r="E8" s="40"/>
      <c r="F8" s="41"/>
      <c r="G8" s="41"/>
      <c r="H8" s="41"/>
      <c r="I8" s="41"/>
      <c r="J8" s="41"/>
      <c r="K8" s="42"/>
      <c r="L8" s="41"/>
      <c r="M8" s="4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2:156" s="5" customFormat="1" ht="24.95" customHeight="1" x14ac:dyDescent="0.25">
      <c r="B9" s="39">
        <v>8068</v>
      </c>
      <c r="C9" s="61" t="s">
        <v>22</v>
      </c>
      <c r="D9" s="59">
        <f t="shared" si="0"/>
        <v>0</v>
      </c>
      <c r="E9" s="40"/>
      <c r="F9" s="41"/>
      <c r="G9" s="41"/>
      <c r="H9" s="41"/>
      <c r="I9" s="41"/>
      <c r="J9" s="41"/>
      <c r="K9" s="41"/>
      <c r="L9" s="41"/>
      <c r="M9" s="43"/>
    </row>
    <row r="10" spans="2:156" s="5" customFormat="1" ht="24.95" customHeight="1" x14ac:dyDescent="0.25">
      <c r="B10" s="39" t="s">
        <v>37</v>
      </c>
      <c r="C10" s="61" t="s">
        <v>23</v>
      </c>
      <c r="D10" s="59">
        <f t="shared" si="0"/>
        <v>0</v>
      </c>
      <c r="E10" s="40"/>
      <c r="F10" s="41"/>
      <c r="G10" s="41"/>
      <c r="H10" s="41"/>
      <c r="I10" s="41"/>
      <c r="J10" s="41"/>
      <c r="K10" s="41"/>
      <c r="L10" s="41"/>
      <c r="M10" s="43"/>
    </row>
    <row r="11" spans="2:156" s="5" customFormat="1" ht="24.95" customHeight="1" x14ac:dyDescent="0.25">
      <c r="B11" s="39">
        <v>4187</v>
      </c>
      <c r="C11" s="61" t="s">
        <v>41</v>
      </c>
      <c r="D11" s="59">
        <f t="shared" si="0"/>
        <v>0</v>
      </c>
      <c r="E11" s="40"/>
      <c r="F11" s="41"/>
      <c r="G11" s="41"/>
      <c r="H11" s="41"/>
      <c r="I11" s="41"/>
      <c r="J11" s="41"/>
      <c r="K11" s="41"/>
      <c r="L11" s="41"/>
      <c r="M11" s="43"/>
    </row>
    <row r="12" spans="2:156" s="5" customFormat="1" ht="24.95" customHeight="1" x14ac:dyDescent="0.25">
      <c r="B12" s="39">
        <v>8078</v>
      </c>
      <c r="C12" s="61" t="s">
        <v>22</v>
      </c>
      <c r="D12" s="59">
        <f t="shared" si="0"/>
        <v>0</v>
      </c>
      <c r="E12" s="40"/>
      <c r="F12" s="41"/>
      <c r="G12" s="41"/>
      <c r="H12" s="41"/>
      <c r="I12" s="41"/>
      <c r="J12" s="41"/>
      <c r="K12" s="41"/>
      <c r="L12" s="41"/>
      <c r="M12" s="43"/>
    </row>
    <row r="13" spans="2:156" s="5" customFormat="1" ht="24.95" customHeight="1" x14ac:dyDescent="0.25">
      <c r="B13" s="39">
        <v>8079</v>
      </c>
      <c r="C13" s="61" t="s">
        <v>28</v>
      </c>
      <c r="D13" s="59">
        <f t="shared" si="0"/>
        <v>0</v>
      </c>
      <c r="E13" s="40"/>
      <c r="F13" s="41"/>
      <c r="G13" s="41"/>
      <c r="H13" s="41"/>
      <c r="I13" s="41"/>
      <c r="J13" s="41"/>
      <c r="K13" s="41"/>
      <c r="L13" s="41"/>
      <c r="M13" s="43"/>
    </row>
    <row r="14" spans="2:156" s="5" customFormat="1" ht="24.95" customHeight="1" x14ac:dyDescent="0.25">
      <c r="B14" s="39">
        <v>8278</v>
      </c>
      <c r="C14" s="61" t="s">
        <v>22</v>
      </c>
      <c r="D14" s="59">
        <f t="shared" si="0"/>
        <v>0</v>
      </c>
      <c r="E14" s="40"/>
      <c r="F14" s="41"/>
      <c r="G14" s="41"/>
      <c r="H14" s="41"/>
      <c r="I14" s="41"/>
      <c r="J14" s="41"/>
      <c r="K14" s="41"/>
      <c r="L14" s="41"/>
      <c r="M14" s="43"/>
    </row>
    <row r="15" spans="2:156" s="5" customFormat="1" ht="24.95" customHeight="1" x14ac:dyDescent="0.25">
      <c r="B15" s="39">
        <v>4087</v>
      </c>
      <c r="C15" s="61" t="s">
        <v>42</v>
      </c>
      <c r="D15" s="59">
        <f t="shared" si="0"/>
        <v>0</v>
      </c>
      <c r="E15" s="40"/>
      <c r="F15" s="41"/>
      <c r="G15" s="41"/>
      <c r="H15" s="41"/>
      <c r="I15" s="41"/>
      <c r="J15" s="41"/>
      <c r="K15" s="41"/>
      <c r="L15" s="41"/>
      <c r="M15" s="43"/>
    </row>
    <row r="16" spans="2:156" s="5" customFormat="1" ht="24.95" customHeight="1" x14ac:dyDescent="0.25">
      <c r="B16" s="39">
        <v>4899</v>
      </c>
      <c r="C16" s="61" t="s">
        <v>33</v>
      </c>
      <c r="D16" s="59">
        <f t="shared" si="0"/>
        <v>0</v>
      </c>
      <c r="E16" s="40"/>
      <c r="F16" s="41"/>
      <c r="G16" s="41"/>
      <c r="H16" s="41"/>
      <c r="I16" s="41"/>
      <c r="J16" s="41"/>
      <c r="K16" s="41"/>
      <c r="L16" s="41"/>
      <c r="M16" s="43"/>
    </row>
    <row r="17" spans="2:13" s="5" customFormat="1" ht="24.95" customHeight="1" x14ac:dyDescent="0.25">
      <c r="B17" s="44">
        <v>8088</v>
      </c>
      <c r="C17" s="61" t="s">
        <v>22</v>
      </c>
      <c r="D17" s="59">
        <f t="shared" si="0"/>
        <v>0</v>
      </c>
      <c r="E17" s="40"/>
      <c r="F17" s="41"/>
      <c r="G17" s="41"/>
      <c r="H17" s="41"/>
      <c r="I17" s="41"/>
      <c r="J17" s="41"/>
      <c r="K17" s="41"/>
      <c r="L17" s="41"/>
      <c r="M17" s="43"/>
    </row>
    <row r="18" spans="2:13" s="5" customFormat="1" ht="24.95" customHeight="1" x14ac:dyDescent="0.25">
      <c r="B18" s="39" t="s">
        <v>26</v>
      </c>
      <c r="C18" s="61" t="s">
        <v>23</v>
      </c>
      <c r="D18" s="59">
        <f t="shared" si="0"/>
        <v>0</v>
      </c>
      <c r="E18" s="40"/>
      <c r="F18" s="41"/>
      <c r="G18" s="45"/>
      <c r="H18" s="41"/>
      <c r="I18" s="41"/>
      <c r="J18" s="41"/>
      <c r="K18" s="41"/>
      <c r="L18" s="41"/>
      <c r="M18" s="43"/>
    </row>
    <row r="19" spans="2:13" s="5" customFormat="1" ht="24.95" customHeight="1" x14ac:dyDescent="0.25">
      <c r="B19" s="39">
        <v>8098</v>
      </c>
      <c r="C19" s="61" t="s">
        <v>22</v>
      </c>
      <c r="D19" s="59">
        <f t="shared" si="0"/>
        <v>0</v>
      </c>
      <c r="E19" s="40"/>
      <c r="F19" s="41"/>
      <c r="G19" s="41"/>
      <c r="H19" s="41"/>
      <c r="I19" s="41"/>
      <c r="J19" s="41"/>
      <c r="K19" s="41"/>
      <c r="L19" s="41"/>
      <c r="M19" s="43"/>
    </row>
    <row r="20" spans="2:13" s="5" customFormat="1" ht="24.95" customHeight="1" x14ac:dyDescent="0.25">
      <c r="B20" s="39">
        <v>8109</v>
      </c>
      <c r="C20" s="61" t="s">
        <v>28</v>
      </c>
      <c r="D20" s="59">
        <f t="shared" si="0"/>
        <v>0</v>
      </c>
      <c r="E20" s="40"/>
      <c r="F20" s="41"/>
      <c r="G20" s="41"/>
      <c r="H20" s="41"/>
      <c r="I20" s="41"/>
      <c r="J20" s="41"/>
      <c r="K20" s="41"/>
      <c r="L20" s="41"/>
      <c r="M20" s="43"/>
    </row>
    <row r="21" spans="2:13" s="5" customFormat="1" ht="24.95" customHeight="1" x14ac:dyDescent="0.25">
      <c r="B21" s="39">
        <v>4072</v>
      </c>
      <c r="C21" s="61" t="s">
        <v>43</v>
      </c>
      <c r="D21" s="59">
        <f t="shared" si="0"/>
        <v>0</v>
      </c>
      <c r="E21" s="40"/>
      <c r="F21" s="41"/>
      <c r="G21" s="41"/>
      <c r="H21" s="41"/>
      <c r="I21" s="41"/>
      <c r="J21" s="41"/>
      <c r="K21" s="41"/>
      <c r="L21" s="41"/>
      <c r="M21" s="43"/>
    </row>
    <row r="22" spans="2:13" s="5" customFormat="1" ht="24.95" customHeight="1" x14ac:dyDescent="0.25">
      <c r="B22" s="39">
        <v>4186</v>
      </c>
      <c r="C22" s="61" t="s">
        <v>44</v>
      </c>
      <c r="D22" s="59">
        <f t="shared" si="0"/>
        <v>0</v>
      </c>
      <c r="E22" s="40"/>
      <c r="F22" s="41"/>
      <c r="G22" s="41"/>
      <c r="H22" s="41"/>
      <c r="I22" s="41"/>
      <c r="J22" s="41"/>
      <c r="K22" s="41"/>
      <c r="L22" s="41"/>
      <c r="M22" s="43"/>
    </row>
    <row r="23" spans="2:13" s="5" customFormat="1" ht="24.95" customHeight="1" x14ac:dyDescent="0.25">
      <c r="B23" s="39">
        <v>4101</v>
      </c>
      <c r="C23" s="61" t="s">
        <v>39</v>
      </c>
      <c r="D23" s="59">
        <f t="shared" si="0"/>
        <v>1</v>
      </c>
      <c r="E23" s="40"/>
      <c r="F23" s="41"/>
      <c r="G23" s="41"/>
      <c r="H23" s="41">
        <v>1</v>
      </c>
      <c r="I23" s="41"/>
      <c r="J23" s="41"/>
      <c r="K23" s="41"/>
      <c r="L23" s="41"/>
      <c r="M23" s="43"/>
    </row>
    <row r="24" spans="2:13" s="5" customFormat="1" ht="24.95" customHeight="1" x14ac:dyDescent="0.25">
      <c r="B24" s="39">
        <v>8118</v>
      </c>
      <c r="C24" s="61" t="s">
        <v>22</v>
      </c>
      <c r="D24" s="59">
        <f t="shared" si="0"/>
        <v>0</v>
      </c>
      <c r="E24" s="40"/>
      <c r="F24" s="41"/>
      <c r="G24" s="41"/>
      <c r="H24" s="41"/>
      <c r="I24" s="41"/>
      <c r="J24" s="41"/>
      <c r="K24" s="41"/>
      <c r="L24" s="41"/>
      <c r="M24" s="43"/>
    </row>
    <row r="25" spans="2:13" s="5" customFormat="1" ht="24.95" customHeight="1" x14ac:dyDescent="0.25">
      <c r="B25" s="39">
        <v>4064</v>
      </c>
      <c r="C25" s="61" t="s">
        <v>45</v>
      </c>
      <c r="D25" s="59">
        <f t="shared" si="0"/>
        <v>0</v>
      </c>
      <c r="E25" s="40"/>
      <c r="F25" s="41"/>
      <c r="G25" s="41"/>
      <c r="H25" s="41"/>
      <c r="I25" s="41"/>
      <c r="J25" s="41"/>
      <c r="K25" s="41"/>
      <c r="L25" s="41"/>
      <c r="M25" s="43"/>
    </row>
    <row r="26" spans="2:13" s="5" customFormat="1" ht="24.95" customHeight="1" x14ac:dyDescent="0.25">
      <c r="B26" s="39">
        <v>8129</v>
      </c>
      <c r="C26" s="61" t="s">
        <v>28</v>
      </c>
      <c r="D26" s="59">
        <f t="shared" si="0"/>
        <v>0</v>
      </c>
      <c r="E26" s="40"/>
      <c r="F26" s="41"/>
      <c r="G26" s="41"/>
      <c r="H26" s="41"/>
      <c r="I26" s="41"/>
      <c r="J26" s="41"/>
      <c r="K26" s="41"/>
      <c r="L26" s="41"/>
      <c r="M26" s="43"/>
    </row>
    <row r="27" spans="2:13" s="5" customFormat="1" ht="24.95" customHeight="1" x14ac:dyDescent="0.25">
      <c r="B27" s="39">
        <v>4086</v>
      </c>
      <c r="C27" s="61" t="s">
        <v>46</v>
      </c>
      <c r="D27" s="59">
        <f t="shared" si="0"/>
        <v>0</v>
      </c>
      <c r="E27" s="40"/>
      <c r="F27" s="41"/>
      <c r="G27" s="41"/>
      <c r="H27" s="41"/>
      <c r="I27" s="41"/>
      <c r="J27" s="41"/>
      <c r="K27" s="41"/>
      <c r="L27" s="41"/>
      <c r="M27" s="43"/>
    </row>
    <row r="28" spans="2:13" s="5" customFormat="1" ht="24.95" customHeight="1" x14ac:dyDescent="0.25">
      <c r="B28" s="39">
        <v>4325</v>
      </c>
      <c r="C28" s="61" t="s">
        <v>29</v>
      </c>
      <c r="D28" s="59">
        <f t="shared" si="0"/>
        <v>0</v>
      </c>
      <c r="E28" s="40"/>
      <c r="F28" s="41"/>
      <c r="G28" s="41"/>
      <c r="H28" s="41"/>
      <c r="I28" s="41"/>
      <c r="J28" s="41"/>
      <c r="K28" s="41"/>
      <c r="L28" s="41"/>
      <c r="M28" s="43"/>
    </row>
    <row r="29" spans="2:13" s="5" customFormat="1" ht="24.95" customHeight="1" x14ac:dyDescent="0.25">
      <c r="B29" s="44">
        <v>8139</v>
      </c>
      <c r="C29" s="61" t="s">
        <v>28</v>
      </c>
      <c r="D29" s="59">
        <f t="shared" si="0"/>
        <v>0</v>
      </c>
      <c r="E29" s="40"/>
      <c r="F29" s="41"/>
      <c r="G29" s="41"/>
      <c r="H29" s="41"/>
      <c r="I29" s="41"/>
      <c r="J29" s="41"/>
      <c r="K29" s="41"/>
      <c r="L29" s="41"/>
      <c r="M29" s="43"/>
    </row>
    <row r="30" spans="2:13" s="5" customFormat="1" ht="24.95" customHeight="1" x14ac:dyDescent="0.25">
      <c r="B30" s="39">
        <v>4110</v>
      </c>
      <c r="C30" s="61" t="s">
        <v>47</v>
      </c>
      <c r="D30" s="59">
        <f t="shared" si="0"/>
        <v>0</v>
      </c>
      <c r="E30" s="40"/>
      <c r="F30" s="41"/>
      <c r="G30" s="41"/>
      <c r="H30" s="41"/>
      <c r="I30" s="41"/>
      <c r="J30" s="41"/>
      <c r="K30" s="41"/>
      <c r="L30" s="41"/>
      <c r="M30" s="43"/>
    </row>
    <row r="31" spans="2:13" s="5" customFormat="1" ht="24.95" customHeight="1" x14ac:dyDescent="0.25">
      <c r="B31" s="39">
        <v>4143</v>
      </c>
      <c r="C31" s="61" t="s">
        <v>30</v>
      </c>
      <c r="D31" s="59">
        <f t="shared" si="0"/>
        <v>0</v>
      </c>
      <c r="E31" s="40"/>
      <c r="F31" s="41"/>
      <c r="G31" s="41"/>
      <c r="H31" s="41"/>
      <c r="I31" s="41"/>
      <c r="J31" s="41"/>
      <c r="K31" s="41"/>
      <c r="L31" s="41"/>
      <c r="M31" s="43"/>
    </row>
    <row r="32" spans="2:13" s="5" customFormat="1" ht="24.95" customHeight="1" x14ac:dyDescent="0.25">
      <c r="B32" s="39">
        <v>8148</v>
      </c>
      <c r="C32" s="61" t="s">
        <v>22</v>
      </c>
      <c r="D32" s="59">
        <f t="shared" si="0"/>
        <v>0</v>
      </c>
      <c r="E32" s="40"/>
      <c r="F32" s="41"/>
      <c r="G32" s="41"/>
      <c r="H32" s="41"/>
      <c r="I32" s="41"/>
      <c r="J32" s="41"/>
      <c r="K32" s="41"/>
      <c r="L32" s="41"/>
      <c r="M32" s="43"/>
    </row>
    <row r="33" spans="2:13" s="5" customFormat="1" ht="24.95" customHeight="1" x14ac:dyDescent="0.25">
      <c r="B33" s="39" t="s">
        <v>24</v>
      </c>
      <c r="C33" s="61" t="s">
        <v>48</v>
      </c>
      <c r="D33" s="59">
        <f t="shared" si="0"/>
        <v>0</v>
      </c>
      <c r="E33" s="40"/>
      <c r="F33" s="46"/>
      <c r="G33" s="46"/>
      <c r="H33" s="46"/>
      <c r="I33" s="46"/>
      <c r="J33" s="46"/>
      <c r="K33" s="46"/>
      <c r="L33" s="46"/>
      <c r="M33" s="47"/>
    </row>
    <row r="34" spans="2:13" s="5" customFormat="1" ht="24.95" customHeight="1" x14ac:dyDescent="0.25">
      <c r="B34" s="39">
        <v>4111</v>
      </c>
      <c r="C34" s="61" t="s">
        <v>49</v>
      </c>
      <c r="D34" s="59">
        <f t="shared" si="0"/>
        <v>0</v>
      </c>
      <c r="E34" s="40"/>
      <c r="F34" s="46"/>
      <c r="G34" s="46"/>
      <c r="H34" s="46"/>
      <c r="I34" s="46"/>
      <c r="J34" s="46"/>
      <c r="K34" s="46"/>
      <c r="L34" s="46"/>
      <c r="M34" s="47"/>
    </row>
    <row r="35" spans="2:13" s="5" customFormat="1" ht="24.95" customHeight="1" x14ac:dyDescent="0.25">
      <c r="B35" s="53">
        <v>4114</v>
      </c>
      <c r="C35" s="61" t="s">
        <v>32</v>
      </c>
      <c r="D35" s="59">
        <f t="shared" si="0"/>
        <v>0</v>
      </c>
      <c r="E35" s="40"/>
      <c r="F35" s="46"/>
      <c r="G35" s="46"/>
      <c r="H35" s="46"/>
      <c r="I35" s="46"/>
      <c r="J35" s="46"/>
      <c r="K35" s="46"/>
      <c r="L35" s="46"/>
      <c r="M35" s="47"/>
    </row>
    <row r="36" spans="2:13" s="5" customFormat="1" ht="24.95" customHeight="1" x14ac:dyDescent="0.25">
      <c r="B36" s="39">
        <v>8159</v>
      </c>
      <c r="C36" s="61" t="s">
        <v>28</v>
      </c>
      <c r="D36" s="59">
        <f t="shared" si="0"/>
        <v>0</v>
      </c>
      <c r="E36" s="40"/>
      <c r="F36" s="41"/>
      <c r="G36" s="41"/>
      <c r="H36" s="41"/>
      <c r="I36" s="41"/>
      <c r="J36" s="41"/>
      <c r="K36" s="41"/>
      <c r="L36" s="41"/>
      <c r="M36" s="43"/>
    </row>
    <row r="37" spans="2:13" s="5" customFormat="1" ht="24.95" customHeight="1" x14ac:dyDescent="0.25">
      <c r="B37" s="48">
        <v>8158</v>
      </c>
      <c r="C37" s="61" t="s">
        <v>22</v>
      </c>
      <c r="D37" s="59">
        <f t="shared" si="0"/>
        <v>0</v>
      </c>
      <c r="E37" s="40"/>
      <c r="F37" s="41"/>
      <c r="G37" s="41"/>
      <c r="H37" s="41"/>
      <c r="I37" s="41"/>
      <c r="J37" s="41"/>
      <c r="K37" s="41"/>
      <c r="L37" s="41"/>
      <c r="M37" s="43"/>
    </row>
    <row r="38" spans="2:13" s="5" customFormat="1" ht="24.95" customHeight="1" x14ac:dyDescent="0.25">
      <c r="B38" s="48">
        <v>8359</v>
      </c>
      <c r="C38" s="61" t="s">
        <v>28</v>
      </c>
      <c r="D38" s="59">
        <f t="shared" si="0"/>
        <v>0</v>
      </c>
      <c r="E38" s="40"/>
      <c r="F38" s="41"/>
      <c r="G38" s="41"/>
      <c r="H38" s="41"/>
      <c r="I38" s="41"/>
      <c r="J38" s="41"/>
      <c r="K38" s="41"/>
      <c r="L38" s="41"/>
      <c r="M38" s="43"/>
    </row>
    <row r="39" spans="2:13" s="5" customFormat="1" ht="24.95" customHeight="1" x14ac:dyDescent="0.25">
      <c r="B39" s="39">
        <v>4969</v>
      </c>
      <c r="C39" s="61" t="s">
        <v>33</v>
      </c>
      <c r="D39" s="59">
        <f t="shared" si="0"/>
        <v>0</v>
      </c>
      <c r="E39" s="40"/>
      <c r="F39" s="41"/>
      <c r="G39" s="41"/>
      <c r="H39" s="41"/>
      <c r="I39" s="41"/>
      <c r="J39" s="41"/>
      <c r="K39" s="41"/>
      <c r="L39" s="41"/>
      <c r="M39" s="43"/>
    </row>
    <row r="40" spans="2:13" s="5" customFormat="1" ht="24.95" customHeight="1" x14ac:dyDescent="0.25">
      <c r="B40" s="39" t="s">
        <v>40</v>
      </c>
      <c r="C40" s="61" t="s">
        <v>23</v>
      </c>
      <c r="D40" s="59">
        <f t="shared" si="0"/>
        <v>0</v>
      </c>
      <c r="E40" s="40"/>
      <c r="F40" s="41"/>
      <c r="G40" s="41"/>
      <c r="H40" s="41"/>
      <c r="I40" s="41"/>
      <c r="J40" s="41"/>
      <c r="K40" s="41"/>
      <c r="L40" s="41"/>
      <c r="M40" s="43"/>
    </row>
    <row r="41" spans="2:13" s="5" customFormat="1" ht="24.95" customHeight="1" x14ac:dyDescent="0.25">
      <c r="B41" s="39">
        <v>8169</v>
      </c>
      <c r="C41" s="61" t="s">
        <v>28</v>
      </c>
      <c r="D41" s="59">
        <f t="shared" si="0"/>
        <v>0</v>
      </c>
      <c r="E41" s="40"/>
      <c r="F41" s="41"/>
      <c r="G41" s="41"/>
      <c r="H41" s="41"/>
      <c r="I41" s="41"/>
      <c r="J41" s="41"/>
      <c r="K41" s="41"/>
      <c r="L41" s="41"/>
      <c r="M41" s="43"/>
    </row>
    <row r="42" spans="2:13" s="5" customFormat="1" ht="24.95" customHeight="1" x14ac:dyDescent="0.25">
      <c r="B42" s="39">
        <v>8168</v>
      </c>
      <c r="C42" s="61" t="s">
        <v>22</v>
      </c>
      <c r="D42" s="59">
        <f t="shared" si="0"/>
        <v>0</v>
      </c>
      <c r="E42" s="40"/>
      <c r="F42" s="41"/>
      <c r="G42" s="41"/>
      <c r="H42" s="41"/>
      <c r="I42" s="41"/>
      <c r="J42" s="41"/>
      <c r="K42" s="41"/>
      <c r="L42" s="41"/>
      <c r="M42" s="43"/>
    </row>
    <row r="43" spans="2:13" s="5" customFormat="1" ht="24.95" customHeight="1" x14ac:dyDescent="0.25">
      <c r="B43" s="39">
        <v>8179</v>
      </c>
      <c r="C43" s="61" t="s">
        <v>52</v>
      </c>
      <c r="D43" s="59">
        <f t="shared" si="0"/>
        <v>0</v>
      </c>
      <c r="E43" s="40"/>
      <c r="F43" s="41"/>
      <c r="G43" s="41"/>
      <c r="H43" s="41"/>
      <c r="I43" s="41"/>
      <c r="J43" s="41"/>
      <c r="K43" s="41"/>
      <c r="L43" s="41"/>
      <c r="M43" s="43"/>
    </row>
    <row r="44" spans="2:13" s="5" customFormat="1" ht="24.95" customHeight="1" x14ac:dyDescent="0.25">
      <c r="B44" s="44" t="s">
        <v>50</v>
      </c>
      <c r="C44" s="61" t="s">
        <v>53</v>
      </c>
      <c r="D44" s="59">
        <f t="shared" si="0"/>
        <v>0</v>
      </c>
      <c r="E44" s="40"/>
      <c r="F44" s="41"/>
      <c r="G44" s="41"/>
      <c r="H44" s="41"/>
      <c r="I44" s="46"/>
      <c r="J44" s="41"/>
      <c r="K44" s="41"/>
      <c r="L44" s="41"/>
      <c r="M44" s="43"/>
    </row>
    <row r="45" spans="2:13" s="5" customFormat="1" ht="24.95" customHeight="1" x14ac:dyDescent="0.25">
      <c r="B45" s="39">
        <v>4175</v>
      </c>
      <c r="C45" s="61" t="s">
        <v>31</v>
      </c>
      <c r="D45" s="59">
        <f t="shared" si="0"/>
        <v>0</v>
      </c>
      <c r="E45" s="40"/>
      <c r="F45" s="41"/>
      <c r="G45" s="41"/>
      <c r="H45" s="41"/>
      <c r="I45" s="46"/>
      <c r="J45" s="41"/>
      <c r="K45" s="41"/>
      <c r="L45" s="41"/>
      <c r="M45" s="43"/>
    </row>
    <row r="46" spans="2:13" s="5" customFormat="1" ht="24.95" customHeight="1" x14ac:dyDescent="0.25">
      <c r="B46" s="39">
        <v>8178</v>
      </c>
      <c r="C46" s="61" t="s">
        <v>22</v>
      </c>
      <c r="D46" s="59">
        <f t="shared" si="0"/>
        <v>0</v>
      </c>
      <c r="E46" s="40"/>
      <c r="F46" s="41"/>
      <c r="G46" s="41"/>
      <c r="H46" s="41"/>
      <c r="I46" s="41"/>
      <c r="J46" s="41"/>
      <c r="K46" s="41"/>
      <c r="L46" s="41"/>
      <c r="M46" s="43"/>
    </row>
    <row r="47" spans="2:13" ht="24.95" customHeight="1" x14ac:dyDescent="0.2">
      <c r="B47" s="39">
        <v>8389</v>
      </c>
      <c r="C47" s="61" t="s">
        <v>28</v>
      </c>
      <c r="D47" s="59">
        <f t="shared" si="0"/>
        <v>0</v>
      </c>
      <c r="E47" s="40"/>
      <c r="F47" s="41"/>
      <c r="G47" s="41"/>
      <c r="H47" s="41"/>
      <c r="I47" s="41"/>
      <c r="J47" s="41"/>
      <c r="K47" s="41"/>
      <c r="L47" s="41"/>
      <c r="M47" s="43"/>
    </row>
    <row r="48" spans="2:13" ht="24.95" customHeight="1" x14ac:dyDescent="0.2">
      <c r="B48" s="39">
        <v>8189</v>
      </c>
      <c r="C48" s="61" t="s">
        <v>28</v>
      </c>
      <c r="D48" s="59">
        <f t="shared" si="0"/>
        <v>0</v>
      </c>
      <c r="E48" s="40"/>
      <c r="F48" s="41"/>
      <c r="G48" s="41"/>
      <c r="H48" s="41"/>
      <c r="I48" s="46"/>
      <c r="J48" s="41"/>
      <c r="K48" s="46"/>
      <c r="L48" s="41"/>
      <c r="M48" s="43"/>
    </row>
    <row r="49" spans="2:13" ht="24.95" customHeight="1" x14ac:dyDescent="0.2">
      <c r="B49" s="39" t="s">
        <v>25</v>
      </c>
      <c r="C49" s="61" t="s">
        <v>38</v>
      </c>
      <c r="D49" s="59">
        <f t="shared" si="0"/>
        <v>0</v>
      </c>
      <c r="E49" s="40"/>
      <c r="F49" s="41"/>
      <c r="G49" s="41"/>
      <c r="H49" s="41"/>
      <c r="I49" s="46"/>
      <c r="J49" s="41"/>
      <c r="K49" s="41"/>
      <c r="L49" s="41"/>
      <c r="M49" s="43"/>
    </row>
    <row r="50" spans="2:13" ht="24.95" customHeight="1" x14ac:dyDescent="0.2">
      <c r="B50" s="39" t="s">
        <v>27</v>
      </c>
      <c r="C50" s="61" t="s">
        <v>23</v>
      </c>
      <c r="D50" s="59">
        <f t="shared" ref="D50" si="1">SUM(E50:M50)</f>
        <v>0</v>
      </c>
      <c r="E50" s="40"/>
      <c r="F50" s="41"/>
      <c r="G50" s="41"/>
      <c r="H50" s="41"/>
      <c r="I50" s="41"/>
      <c r="J50" s="41"/>
      <c r="K50" s="41"/>
      <c r="L50" s="41"/>
      <c r="M50" s="43"/>
    </row>
    <row r="51" spans="2:13" ht="24.95" customHeight="1" x14ac:dyDescent="0.2">
      <c r="B51" s="39">
        <v>8199</v>
      </c>
      <c r="C51" s="61" t="s">
        <v>28</v>
      </c>
      <c r="D51" s="59">
        <f t="shared" si="0"/>
        <v>0</v>
      </c>
      <c r="E51" s="40"/>
      <c r="F51" s="41"/>
      <c r="G51" s="41"/>
      <c r="H51" s="41"/>
      <c r="I51" s="41"/>
      <c r="J51" s="41"/>
      <c r="K51" s="41"/>
      <c r="L51" s="41"/>
      <c r="M51" s="43"/>
    </row>
    <row r="52" spans="2:13" ht="24.95" customHeight="1" x14ac:dyDescent="0.2">
      <c r="B52" s="48">
        <v>8198</v>
      </c>
      <c r="C52" s="62" t="s">
        <v>22</v>
      </c>
      <c r="D52" s="59">
        <f t="shared" ref="D52:D62" si="2">SUM(E52:M52)</f>
        <v>0</v>
      </c>
      <c r="E52" s="40"/>
      <c r="F52" s="41"/>
      <c r="G52" s="41"/>
      <c r="H52" s="41"/>
      <c r="I52" s="41"/>
      <c r="J52" s="41"/>
      <c r="K52" s="41"/>
      <c r="L52" s="41"/>
      <c r="M52" s="43"/>
    </row>
    <row r="53" spans="2:13" ht="24.95" customHeight="1" x14ac:dyDescent="0.2">
      <c r="B53" s="39">
        <v>8209</v>
      </c>
      <c r="C53" s="61" t="s">
        <v>28</v>
      </c>
      <c r="D53" s="59">
        <f t="shared" si="2"/>
        <v>0</v>
      </c>
      <c r="E53" s="40"/>
      <c r="F53" s="41"/>
      <c r="G53" s="41"/>
      <c r="H53" s="41"/>
      <c r="I53" s="41"/>
      <c r="J53" s="41"/>
      <c r="K53" s="41"/>
      <c r="L53" s="41"/>
      <c r="M53" s="43"/>
    </row>
    <row r="54" spans="2:13" ht="24.95" customHeight="1" x14ac:dyDescent="0.2">
      <c r="B54" s="39">
        <v>4909</v>
      </c>
      <c r="C54" s="61" t="s">
        <v>33</v>
      </c>
      <c r="D54" s="59">
        <f t="shared" si="2"/>
        <v>0</v>
      </c>
      <c r="E54" s="40"/>
      <c r="F54" s="41"/>
      <c r="G54" s="41"/>
      <c r="H54" s="41"/>
      <c r="I54" s="41"/>
      <c r="J54" s="41"/>
      <c r="K54" s="41"/>
      <c r="L54" s="41"/>
      <c r="M54" s="43"/>
    </row>
    <row r="55" spans="2:13" ht="24.95" customHeight="1" x14ac:dyDescent="0.2">
      <c r="B55" s="39">
        <v>8208</v>
      </c>
      <c r="C55" s="61" t="s">
        <v>22</v>
      </c>
      <c r="D55" s="59">
        <f t="shared" si="2"/>
        <v>0</v>
      </c>
      <c r="E55" s="40"/>
      <c r="F55" s="41"/>
      <c r="G55" s="41"/>
      <c r="H55" s="41"/>
      <c r="I55" s="41"/>
      <c r="J55" s="41"/>
      <c r="K55" s="41"/>
      <c r="L55" s="41"/>
      <c r="M55" s="43"/>
    </row>
    <row r="56" spans="2:13" ht="24.95" customHeight="1" x14ac:dyDescent="0.2">
      <c r="B56" s="39">
        <v>4184</v>
      </c>
      <c r="C56" s="61" t="s">
        <v>51</v>
      </c>
      <c r="D56" s="59">
        <f t="shared" si="2"/>
        <v>0</v>
      </c>
      <c r="E56" s="40"/>
      <c r="F56" s="41"/>
      <c r="G56" s="41"/>
      <c r="H56" s="41"/>
      <c r="I56" s="41"/>
      <c r="J56" s="41"/>
      <c r="K56" s="41"/>
      <c r="L56" s="41"/>
      <c r="M56" s="43"/>
    </row>
    <row r="57" spans="2:13" ht="24.95" customHeight="1" x14ac:dyDescent="0.2">
      <c r="B57" s="71" t="s">
        <v>34</v>
      </c>
      <c r="C57" s="72" t="s">
        <v>54</v>
      </c>
      <c r="D57" s="59">
        <f t="shared" si="2"/>
        <v>0</v>
      </c>
      <c r="E57" s="40"/>
      <c r="F57" s="41"/>
      <c r="G57" s="41"/>
      <c r="H57" s="41"/>
      <c r="I57" s="41"/>
      <c r="J57" s="41"/>
      <c r="K57" s="41"/>
      <c r="L57" s="41"/>
      <c r="M57" s="43"/>
    </row>
    <row r="58" spans="2:13" ht="24.95" customHeight="1" x14ac:dyDescent="0.2">
      <c r="B58" s="71">
        <v>8219</v>
      </c>
      <c r="C58" s="72" t="s">
        <v>28</v>
      </c>
      <c r="D58" s="59">
        <f t="shared" si="2"/>
        <v>0</v>
      </c>
      <c r="E58" s="40"/>
      <c r="F58" s="41"/>
      <c r="G58" s="41"/>
      <c r="H58" s="41"/>
      <c r="I58" s="41"/>
      <c r="J58" s="41"/>
      <c r="K58" s="41"/>
      <c r="L58" s="41"/>
      <c r="M58" s="43"/>
    </row>
    <row r="59" spans="2:13" ht="24.95" customHeight="1" x14ac:dyDescent="0.2">
      <c r="B59" s="71"/>
      <c r="C59" s="72"/>
      <c r="D59" s="59"/>
      <c r="E59" s="40"/>
      <c r="F59" s="41"/>
      <c r="G59" s="41"/>
      <c r="H59" s="41"/>
      <c r="I59" s="41"/>
      <c r="J59" s="41"/>
      <c r="K59" s="41"/>
      <c r="L59" s="41"/>
      <c r="M59" s="43"/>
    </row>
    <row r="60" spans="2:13" ht="24.95" customHeight="1" x14ac:dyDescent="0.2">
      <c r="B60" s="65"/>
      <c r="C60" s="64"/>
      <c r="D60" s="59"/>
      <c r="E60" s="40"/>
      <c r="F60" s="41"/>
      <c r="G60" s="41"/>
      <c r="H60" s="41"/>
      <c r="I60" s="41"/>
      <c r="J60" s="41"/>
      <c r="K60" s="41"/>
      <c r="L60" s="41"/>
      <c r="M60" s="43"/>
    </row>
    <row r="61" spans="2:13" ht="24.95" customHeight="1" x14ac:dyDescent="0.2">
      <c r="B61" s="65"/>
      <c r="C61" s="64"/>
      <c r="D61" s="59"/>
      <c r="E61" s="40"/>
      <c r="F61" s="41"/>
      <c r="G61" s="41"/>
      <c r="H61" s="41"/>
      <c r="I61" s="41"/>
      <c r="J61" s="41"/>
      <c r="K61" s="41"/>
      <c r="L61" s="41"/>
      <c r="M61" s="43"/>
    </row>
    <row r="62" spans="2:13" ht="24.95" customHeight="1" x14ac:dyDescent="0.2">
      <c r="B62" s="65">
        <f>'01'!B62</f>
        <v>0</v>
      </c>
      <c r="C62" s="64">
        <f>'01'!C62</f>
        <v>0</v>
      </c>
      <c r="D62" s="59">
        <f t="shared" si="2"/>
        <v>0</v>
      </c>
      <c r="E62" s="40"/>
      <c r="F62" s="41"/>
      <c r="G62" s="41"/>
      <c r="H62" s="41"/>
      <c r="I62" s="41"/>
      <c r="J62" s="41"/>
      <c r="K62" s="41"/>
      <c r="L62" s="41"/>
      <c r="M62" s="43"/>
    </row>
    <row r="63" spans="2:13" s="5" customFormat="1" ht="24.95" customHeight="1" thickBot="1" x14ac:dyDescent="0.3">
      <c r="B63" s="95" t="s">
        <v>4</v>
      </c>
      <c r="C63" s="96"/>
      <c r="D63" s="21">
        <f t="shared" ref="D63:M63" si="3">SUM(D6:D62)</f>
        <v>1</v>
      </c>
      <c r="E63" s="34">
        <f>SUM(E6:E62)</f>
        <v>0</v>
      </c>
      <c r="F63" s="34">
        <f t="shared" si="3"/>
        <v>0</v>
      </c>
      <c r="G63" s="34">
        <f t="shared" si="3"/>
        <v>0</v>
      </c>
      <c r="H63" s="34">
        <f t="shared" si="3"/>
        <v>1</v>
      </c>
      <c r="I63" s="34">
        <f t="shared" si="3"/>
        <v>0</v>
      </c>
      <c r="J63" s="34">
        <f t="shared" si="3"/>
        <v>0</v>
      </c>
      <c r="K63" s="34">
        <f t="shared" si="3"/>
        <v>0</v>
      </c>
      <c r="L63" s="34">
        <f t="shared" si="3"/>
        <v>0</v>
      </c>
      <c r="M63" s="34">
        <f t="shared" si="3"/>
        <v>0</v>
      </c>
    </row>
    <row r="64" spans="2:13" s="5" customFormat="1" ht="24.95" customHeight="1" thickBot="1" x14ac:dyDescent="0.3"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</row>
    <row r="65" spans="2:13" ht="25.15" customHeight="1" thickBot="1" x14ac:dyDescent="0.3">
      <c r="B65" s="97" t="s">
        <v>5</v>
      </c>
      <c r="C65" s="98"/>
      <c r="D65" s="99"/>
      <c r="E65" s="99"/>
      <c r="F65" s="99"/>
      <c r="G65" s="99"/>
      <c r="H65" s="99"/>
      <c r="I65" s="99"/>
      <c r="J65" s="99"/>
      <c r="K65" s="99"/>
      <c r="L65" s="99"/>
      <c r="M65" s="100"/>
    </row>
    <row r="66" spans="2:13" s="5" customFormat="1" ht="24.75" customHeight="1" x14ac:dyDescent="0.25">
      <c r="B66" s="107" t="s">
        <v>6</v>
      </c>
      <c r="C66" s="108"/>
      <c r="D66" s="109" t="s">
        <v>7</v>
      </c>
      <c r="E66" s="110"/>
      <c r="F66" s="110"/>
      <c r="G66" s="110"/>
      <c r="H66" s="111"/>
      <c r="I66" s="109" t="s">
        <v>8</v>
      </c>
      <c r="J66" s="110"/>
      <c r="K66" s="110"/>
      <c r="L66" s="110"/>
      <c r="M66" s="112"/>
    </row>
    <row r="67" spans="2:13" s="5" customFormat="1" ht="16.5" customHeight="1" x14ac:dyDescent="0.25">
      <c r="B67" s="101" t="s">
        <v>9</v>
      </c>
      <c r="C67" s="102"/>
      <c r="D67" s="103" t="s">
        <v>10</v>
      </c>
      <c r="E67" s="104"/>
      <c r="F67" s="104"/>
      <c r="G67" s="104"/>
      <c r="H67" s="105"/>
      <c r="I67" s="103" t="s">
        <v>11</v>
      </c>
      <c r="J67" s="104"/>
      <c r="K67" s="104"/>
      <c r="L67" s="104"/>
      <c r="M67" s="106"/>
    </row>
    <row r="68" spans="2:13" s="5" customFormat="1" ht="16.5" customHeight="1" thickBot="1" x14ac:dyDescent="0.3">
      <c r="B68" s="89" t="s">
        <v>12</v>
      </c>
      <c r="C68" s="90"/>
      <c r="D68" s="91" t="s">
        <v>13</v>
      </c>
      <c r="E68" s="92"/>
      <c r="F68" s="92"/>
      <c r="G68" s="92"/>
      <c r="H68" s="93"/>
      <c r="I68" s="91" t="s">
        <v>14</v>
      </c>
      <c r="J68" s="92"/>
      <c r="K68" s="92"/>
      <c r="L68" s="92"/>
      <c r="M68" s="94"/>
    </row>
    <row r="69" spans="2:13" s="5" customFormat="1" ht="16.5" customHeight="1" x14ac:dyDescent="0.25">
      <c r="B69" s="6"/>
      <c r="D69" s="8"/>
      <c r="E69" s="7"/>
      <c r="F69" s="7"/>
      <c r="G69" s="7"/>
      <c r="H69" s="7"/>
      <c r="I69" s="7"/>
      <c r="J69" s="7"/>
      <c r="K69" s="7"/>
      <c r="L69" s="7"/>
      <c r="M69" s="7"/>
    </row>
    <row r="70" spans="2:13" ht="16.5" customHeight="1" x14ac:dyDescent="0.2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2:13" ht="16.5" customHeight="1" x14ac:dyDescent="0.2">
      <c r="B71" s="2"/>
    </row>
    <row r="72" spans="2:13" x14ac:dyDescent="0.2">
      <c r="B72" s="2"/>
    </row>
    <row r="73" spans="2:13" x14ac:dyDescent="0.2">
      <c r="B73" s="2"/>
    </row>
    <row r="167" spans="2:14" x14ac:dyDescent="0.2">
      <c r="B167" s="2"/>
      <c r="J167" s="10" t="s">
        <v>15</v>
      </c>
      <c r="K167" s="10"/>
      <c r="L167" s="10"/>
      <c r="M167" s="10" t="s">
        <v>16</v>
      </c>
      <c r="N167" s="10" t="s">
        <v>17</v>
      </c>
    </row>
    <row r="168" spans="2:14" x14ac:dyDescent="0.2">
      <c r="B168" s="2"/>
      <c r="J168" s="10" t="s">
        <v>18</v>
      </c>
      <c r="K168" s="10"/>
      <c r="L168" s="10"/>
      <c r="M168" s="10" t="s">
        <v>19</v>
      </c>
    </row>
    <row r="169" spans="2:14" x14ac:dyDescent="0.2">
      <c r="B169" s="2"/>
    </row>
    <row r="170" spans="2:14" x14ac:dyDescent="0.2">
      <c r="B170" s="2"/>
    </row>
  </sheetData>
  <sheetProtection selectLockedCells="1"/>
  <mergeCells count="17">
    <mergeCell ref="B68:C68"/>
    <mergeCell ref="D68:H68"/>
    <mergeCell ref="I68:M68"/>
    <mergeCell ref="B63:C63"/>
    <mergeCell ref="B65:M65"/>
    <mergeCell ref="B67:C67"/>
    <mergeCell ref="D67:H67"/>
    <mergeCell ref="I67:M67"/>
    <mergeCell ref="B66:C66"/>
    <mergeCell ref="D66:H66"/>
    <mergeCell ref="I66:M66"/>
    <mergeCell ref="B2:M2"/>
    <mergeCell ref="B3:M3"/>
    <mergeCell ref="B4:B5"/>
    <mergeCell ref="C4:C5"/>
    <mergeCell ref="D4:D5"/>
    <mergeCell ref="E4:M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Z167"/>
  <sheetViews>
    <sheetView topLeftCell="A24" zoomScale="75" zoomScaleNormal="75" workbookViewId="0">
      <selection activeCell="K36" sqref="K36"/>
    </sheetView>
  </sheetViews>
  <sheetFormatPr baseColWidth="10" defaultRowHeight="12.75" x14ac:dyDescent="0.2"/>
  <cols>
    <col min="1" max="1" width="11.42578125" style="2"/>
    <col min="2" max="2" width="21.42578125" style="10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13" t="str">
        <f>'01'!B2:M2</f>
        <v xml:space="preserve">IRREGULARIDADES DE TARIFAS 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"/>
    </row>
    <row r="3" spans="2:156" s="3" customFormat="1" ht="16.899999999999999" customHeight="1" thickBot="1" x14ac:dyDescent="0.3">
      <c r="B3" s="116" t="s">
        <v>21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</row>
    <row r="4" spans="2:156" ht="15.75" customHeight="1" thickBot="1" x14ac:dyDescent="0.25">
      <c r="B4" s="84" t="s">
        <v>0</v>
      </c>
      <c r="C4" s="119" t="s">
        <v>1</v>
      </c>
      <c r="D4" s="82" t="s">
        <v>2</v>
      </c>
      <c r="E4" s="86" t="s">
        <v>3</v>
      </c>
      <c r="F4" s="87"/>
      <c r="G4" s="87"/>
      <c r="H4" s="87"/>
      <c r="I4" s="87"/>
      <c r="J4" s="87"/>
      <c r="K4" s="87"/>
      <c r="L4" s="87"/>
      <c r="M4" s="88"/>
    </row>
    <row r="5" spans="2:156" ht="15.75" customHeight="1" thickBot="1" x14ac:dyDescent="0.25">
      <c r="B5" s="85"/>
      <c r="C5" s="120"/>
      <c r="D5" s="83"/>
      <c r="E5" s="33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2">
        <v>7</v>
      </c>
      <c r="L5" s="12">
        <v>8</v>
      </c>
      <c r="M5" s="13">
        <v>9</v>
      </c>
    </row>
    <row r="6" spans="2:156" ht="27" customHeight="1" x14ac:dyDescent="0.2">
      <c r="B6" s="35">
        <v>4275</v>
      </c>
      <c r="C6" s="60" t="s">
        <v>36</v>
      </c>
      <c r="D6" s="58">
        <f t="shared" ref="D6:D51" si="0">SUM(E6:M6)</f>
        <v>0</v>
      </c>
      <c r="E6" s="49"/>
      <c r="F6" s="37"/>
      <c r="G6" s="37"/>
      <c r="H6" s="37"/>
      <c r="I6" s="37"/>
      <c r="J6" s="37"/>
      <c r="K6" s="37"/>
      <c r="L6" s="37"/>
      <c r="M6" s="38"/>
    </row>
    <row r="7" spans="2:156" s="5" customFormat="1" ht="24.95" customHeight="1" x14ac:dyDescent="0.25">
      <c r="B7" s="39">
        <v>8058</v>
      </c>
      <c r="C7" s="61" t="s">
        <v>22</v>
      </c>
      <c r="D7" s="59">
        <f t="shared" si="0"/>
        <v>0</v>
      </c>
      <c r="E7" s="50"/>
      <c r="F7" s="51"/>
      <c r="G7" s="51"/>
      <c r="H7" s="51"/>
      <c r="I7" s="51"/>
      <c r="J7" s="51"/>
      <c r="K7" s="51"/>
      <c r="L7" s="51"/>
      <c r="M7" s="5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</row>
    <row r="8" spans="2:156" s="5" customFormat="1" ht="24.95" customHeight="1" x14ac:dyDescent="0.25">
      <c r="B8" s="39">
        <v>8069</v>
      </c>
      <c r="C8" s="61" t="s">
        <v>28</v>
      </c>
      <c r="D8" s="59">
        <f t="shared" si="0"/>
        <v>0</v>
      </c>
      <c r="E8" s="40"/>
      <c r="F8" s="41"/>
      <c r="G8" s="41"/>
      <c r="H8" s="41"/>
      <c r="I8" s="41"/>
      <c r="J8" s="41"/>
      <c r="K8" s="42"/>
      <c r="L8" s="41"/>
      <c r="M8" s="4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2:156" s="5" customFormat="1" ht="24.95" customHeight="1" x14ac:dyDescent="0.25">
      <c r="B9" s="39">
        <v>8068</v>
      </c>
      <c r="C9" s="61" t="s">
        <v>22</v>
      </c>
      <c r="D9" s="59">
        <f t="shared" si="0"/>
        <v>1</v>
      </c>
      <c r="E9" s="40"/>
      <c r="F9" s="41"/>
      <c r="G9" s="41"/>
      <c r="H9" s="41"/>
      <c r="I9" s="41">
        <v>1</v>
      </c>
      <c r="J9" s="41"/>
      <c r="K9" s="41"/>
      <c r="L9" s="41"/>
      <c r="M9" s="43"/>
    </row>
    <row r="10" spans="2:156" s="5" customFormat="1" ht="24.95" customHeight="1" x14ac:dyDescent="0.25">
      <c r="B10" s="39" t="s">
        <v>37</v>
      </c>
      <c r="C10" s="61" t="s">
        <v>23</v>
      </c>
      <c r="D10" s="59">
        <f t="shared" si="0"/>
        <v>0</v>
      </c>
      <c r="E10" s="40"/>
      <c r="F10" s="41"/>
      <c r="G10" s="41"/>
      <c r="H10" s="41"/>
      <c r="I10" s="41"/>
      <c r="J10" s="41"/>
      <c r="K10" s="41"/>
      <c r="L10" s="41"/>
      <c r="M10" s="43"/>
    </row>
    <row r="11" spans="2:156" s="5" customFormat="1" ht="24.95" customHeight="1" x14ac:dyDescent="0.25">
      <c r="B11" s="39">
        <v>4187</v>
      </c>
      <c r="C11" s="61" t="s">
        <v>41</v>
      </c>
      <c r="D11" s="59">
        <f t="shared" si="0"/>
        <v>0</v>
      </c>
      <c r="E11" s="40"/>
      <c r="F11" s="41"/>
      <c r="G11" s="41"/>
      <c r="H11" s="41"/>
      <c r="I11" s="41"/>
      <c r="J11" s="41"/>
      <c r="K11" s="41"/>
      <c r="L11" s="41"/>
      <c r="M11" s="43"/>
    </row>
    <row r="12" spans="2:156" s="5" customFormat="1" ht="24.95" customHeight="1" x14ac:dyDescent="0.25">
      <c r="B12" s="39">
        <v>8078</v>
      </c>
      <c r="C12" s="61" t="s">
        <v>22</v>
      </c>
      <c r="D12" s="59">
        <f t="shared" si="0"/>
        <v>1</v>
      </c>
      <c r="E12" s="40"/>
      <c r="F12" s="41"/>
      <c r="G12" s="41"/>
      <c r="H12" s="41"/>
      <c r="I12" s="41"/>
      <c r="J12" s="41"/>
      <c r="K12" s="41"/>
      <c r="L12" s="41"/>
      <c r="M12" s="43">
        <v>1</v>
      </c>
    </row>
    <row r="13" spans="2:156" s="5" customFormat="1" ht="24.95" customHeight="1" x14ac:dyDescent="0.25">
      <c r="B13" s="39">
        <v>8079</v>
      </c>
      <c r="C13" s="61" t="s">
        <v>28</v>
      </c>
      <c r="D13" s="59">
        <f t="shared" si="0"/>
        <v>0</v>
      </c>
      <c r="E13" s="40"/>
      <c r="F13" s="41"/>
      <c r="G13" s="41"/>
      <c r="H13" s="41"/>
      <c r="I13" s="41"/>
      <c r="J13" s="41"/>
      <c r="K13" s="41"/>
      <c r="L13" s="41"/>
      <c r="M13" s="43"/>
    </row>
    <row r="14" spans="2:156" s="5" customFormat="1" ht="24.95" customHeight="1" x14ac:dyDescent="0.25">
      <c r="B14" s="39">
        <v>8278</v>
      </c>
      <c r="C14" s="61" t="s">
        <v>22</v>
      </c>
      <c r="D14" s="59">
        <f t="shared" si="0"/>
        <v>0</v>
      </c>
      <c r="E14" s="40"/>
      <c r="F14" s="41"/>
      <c r="G14" s="41"/>
      <c r="H14" s="41"/>
      <c r="I14" s="41"/>
      <c r="J14" s="41"/>
      <c r="K14" s="41"/>
      <c r="L14" s="41"/>
      <c r="M14" s="43"/>
    </row>
    <row r="15" spans="2:156" s="5" customFormat="1" ht="24.95" customHeight="1" x14ac:dyDescent="0.25">
      <c r="B15" s="39">
        <v>4087</v>
      </c>
      <c r="C15" s="61" t="s">
        <v>42</v>
      </c>
      <c r="D15" s="59">
        <f t="shared" si="0"/>
        <v>0</v>
      </c>
      <c r="E15" s="40"/>
      <c r="F15" s="41"/>
      <c r="G15" s="41"/>
      <c r="H15" s="41"/>
      <c r="I15" s="41"/>
      <c r="J15" s="41"/>
      <c r="K15" s="41"/>
      <c r="L15" s="41"/>
      <c r="M15" s="43"/>
    </row>
    <row r="16" spans="2:156" s="5" customFormat="1" ht="24.95" customHeight="1" x14ac:dyDescent="0.25">
      <c r="B16" s="39">
        <v>4899</v>
      </c>
      <c r="C16" s="61" t="s">
        <v>33</v>
      </c>
      <c r="D16" s="59">
        <f t="shared" si="0"/>
        <v>0</v>
      </c>
      <c r="E16" s="40"/>
      <c r="F16" s="41"/>
      <c r="G16" s="41"/>
      <c r="H16" s="41"/>
      <c r="I16" s="41"/>
      <c r="J16" s="41"/>
      <c r="K16" s="41"/>
      <c r="L16" s="41"/>
      <c r="M16" s="43"/>
    </row>
    <row r="17" spans="2:13" s="5" customFormat="1" ht="24.95" customHeight="1" x14ac:dyDescent="0.25">
      <c r="B17" s="44">
        <v>8088</v>
      </c>
      <c r="C17" s="61" t="s">
        <v>22</v>
      </c>
      <c r="D17" s="59">
        <f t="shared" si="0"/>
        <v>2</v>
      </c>
      <c r="E17" s="40"/>
      <c r="F17" s="41"/>
      <c r="G17" s="41"/>
      <c r="H17" s="41"/>
      <c r="I17" s="41">
        <v>2</v>
      </c>
      <c r="J17" s="41"/>
      <c r="K17" s="41"/>
      <c r="L17" s="41"/>
      <c r="M17" s="43"/>
    </row>
    <row r="18" spans="2:13" s="5" customFormat="1" ht="24.95" customHeight="1" x14ac:dyDescent="0.25">
      <c r="B18" s="39" t="s">
        <v>26</v>
      </c>
      <c r="C18" s="61" t="s">
        <v>23</v>
      </c>
      <c r="D18" s="59">
        <f t="shared" si="0"/>
        <v>0</v>
      </c>
      <c r="E18" s="40"/>
      <c r="F18" s="41"/>
      <c r="G18" s="45"/>
      <c r="H18" s="41"/>
      <c r="I18" s="41"/>
      <c r="J18" s="41"/>
      <c r="K18" s="41"/>
      <c r="L18" s="41"/>
      <c r="M18" s="43"/>
    </row>
    <row r="19" spans="2:13" s="5" customFormat="1" ht="24.95" customHeight="1" x14ac:dyDescent="0.25">
      <c r="B19" s="39">
        <v>8098</v>
      </c>
      <c r="C19" s="61" t="s">
        <v>22</v>
      </c>
      <c r="D19" s="59">
        <f t="shared" si="0"/>
        <v>0</v>
      </c>
      <c r="E19" s="40"/>
      <c r="F19" s="41"/>
      <c r="G19" s="41"/>
      <c r="H19" s="41"/>
      <c r="I19" s="41"/>
      <c r="J19" s="41"/>
      <c r="K19" s="41"/>
      <c r="L19" s="41"/>
      <c r="M19" s="43"/>
    </row>
    <row r="20" spans="2:13" s="5" customFormat="1" ht="24.95" customHeight="1" x14ac:dyDescent="0.25">
      <c r="B20" s="39">
        <v>8109</v>
      </c>
      <c r="C20" s="61" t="s">
        <v>28</v>
      </c>
      <c r="D20" s="59">
        <f t="shared" si="0"/>
        <v>0</v>
      </c>
      <c r="E20" s="40"/>
      <c r="F20" s="41"/>
      <c r="G20" s="41"/>
      <c r="H20" s="41"/>
      <c r="I20" s="41"/>
      <c r="J20" s="41"/>
      <c r="K20" s="41"/>
      <c r="L20" s="41"/>
      <c r="M20" s="43"/>
    </row>
    <row r="21" spans="2:13" s="5" customFormat="1" ht="24.95" customHeight="1" x14ac:dyDescent="0.25">
      <c r="B21" s="39">
        <v>4072</v>
      </c>
      <c r="C21" s="61" t="s">
        <v>43</v>
      </c>
      <c r="D21" s="59">
        <f t="shared" si="0"/>
        <v>0</v>
      </c>
      <c r="E21" s="40"/>
      <c r="F21" s="41"/>
      <c r="G21" s="41"/>
      <c r="H21" s="41"/>
      <c r="I21" s="41"/>
      <c r="J21" s="41"/>
      <c r="K21" s="41"/>
      <c r="L21" s="41"/>
      <c r="M21" s="43"/>
    </row>
    <row r="22" spans="2:13" s="5" customFormat="1" ht="24.95" customHeight="1" x14ac:dyDescent="0.25">
      <c r="B22" s="39">
        <v>4186</v>
      </c>
      <c r="C22" s="61" t="s">
        <v>44</v>
      </c>
      <c r="D22" s="59">
        <f t="shared" si="0"/>
        <v>0</v>
      </c>
      <c r="E22" s="40"/>
      <c r="F22" s="41"/>
      <c r="G22" s="41"/>
      <c r="H22" s="41"/>
      <c r="I22" s="41"/>
      <c r="J22" s="41"/>
      <c r="K22" s="41"/>
      <c r="L22" s="41"/>
      <c r="M22" s="43"/>
    </row>
    <row r="23" spans="2:13" s="5" customFormat="1" ht="24.95" customHeight="1" x14ac:dyDescent="0.25">
      <c r="B23" s="39">
        <v>4101</v>
      </c>
      <c r="C23" s="61" t="s">
        <v>39</v>
      </c>
      <c r="D23" s="59">
        <f t="shared" si="0"/>
        <v>0</v>
      </c>
      <c r="E23" s="40"/>
      <c r="F23" s="41"/>
      <c r="G23" s="41"/>
      <c r="H23" s="41"/>
      <c r="I23" s="41"/>
      <c r="J23" s="41"/>
      <c r="K23" s="41"/>
      <c r="L23" s="41"/>
      <c r="M23" s="43"/>
    </row>
    <row r="24" spans="2:13" s="5" customFormat="1" ht="24.95" customHeight="1" x14ac:dyDescent="0.25">
      <c r="B24" s="39">
        <v>8118</v>
      </c>
      <c r="C24" s="61" t="s">
        <v>22</v>
      </c>
      <c r="D24" s="59">
        <f t="shared" si="0"/>
        <v>0</v>
      </c>
      <c r="E24" s="40"/>
      <c r="F24" s="41"/>
      <c r="G24" s="41"/>
      <c r="H24" s="41"/>
      <c r="I24" s="41"/>
      <c r="J24" s="41"/>
      <c r="K24" s="41"/>
      <c r="L24" s="41"/>
      <c r="M24" s="43"/>
    </row>
    <row r="25" spans="2:13" s="5" customFormat="1" ht="24.95" customHeight="1" x14ac:dyDescent="0.25">
      <c r="B25" s="39">
        <v>4064</v>
      </c>
      <c r="C25" s="61" t="s">
        <v>45</v>
      </c>
      <c r="D25" s="59">
        <f t="shared" si="0"/>
        <v>0</v>
      </c>
      <c r="E25" s="40"/>
      <c r="F25" s="41"/>
      <c r="G25" s="41"/>
      <c r="H25" s="41"/>
      <c r="I25" s="41"/>
      <c r="J25" s="41"/>
      <c r="K25" s="41"/>
      <c r="L25" s="41"/>
      <c r="M25" s="43"/>
    </row>
    <row r="26" spans="2:13" s="5" customFormat="1" ht="24.95" customHeight="1" x14ac:dyDescent="0.25">
      <c r="B26" s="39">
        <v>8129</v>
      </c>
      <c r="C26" s="61" t="s">
        <v>28</v>
      </c>
      <c r="D26" s="59">
        <f t="shared" si="0"/>
        <v>0</v>
      </c>
      <c r="E26" s="40"/>
      <c r="F26" s="41"/>
      <c r="G26" s="41"/>
      <c r="H26" s="41"/>
      <c r="I26" s="41"/>
      <c r="J26" s="41"/>
      <c r="K26" s="41"/>
      <c r="L26" s="41"/>
      <c r="M26" s="43"/>
    </row>
    <row r="27" spans="2:13" s="5" customFormat="1" ht="24.95" customHeight="1" x14ac:dyDescent="0.25">
      <c r="B27" s="39">
        <v>4086</v>
      </c>
      <c r="C27" s="61" t="s">
        <v>46</v>
      </c>
      <c r="D27" s="59">
        <f t="shared" si="0"/>
        <v>0</v>
      </c>
      <c r="E27" s="40"/>
      <c r="F27" s="41"/>
      <c r="G27" s="41"/>
      <c r="H27" s="41"/>
      <c r="I27" s="41"/>
      <c r="J27" s="41"/>
      <c r="K27" s="41"/>
      <c r="L27" s="41"/>
      <c r="M27" s="43"/>
    </row>
    <row r="28" spans="2:13" s="5" customFormat="1" ht="24.95" customHeight="1" x14ac:dyDescent="0.25">
      <c r="B28" s="39">
        <v>4325</v>
      </c>
      <c r="C28" s="61" t="s">
        <v>29</v>
      </c>
      <c r="D28" s="59">
        <f t="shared" si="0"/>
        <v>0</v>
      </c>
      <c r="E28" s="40"/>
      <c r="F28" s="41"/>
      <c r="G28" s="41"/>
      <c r="H28" s="41"/>
      <c r="I28" s="41"/>
      <c r="J28" s="41"/>
      <c r="K28" s="41"/>
      <c r="L28" s="41"/>
      <c r="M28" s="43"/>
    </row>
    <row r="29" spans="2:13" s="5" customFormat="1" ht="24.95" customHeight="1" x14ac:dyDescent="0.25">
      <c r="B29" s="44">
        <v>8139</v>
      </c>
      <c r="C29" s="61" t="s">
        <v>28</v>
      </c>
      <c r="D29" s="59">
        <f t="shared" si="0"/>
        <v>0</v>
      </c>
      <c r="E29" s="40"/>
      <c r="F29" s="41"/>
      <c r="G29" s="41"/>
      <c r="H29" s="41"/>
      <c r="I29" s="41"/>
      <c r="J29" s="41"/>
      <c r="K29" s="41"/>
      <c r="L29" s="41"/>
      <c r="M29" s="43"/>
    </row>
    <row r="30" spans="2:13" s="5" customFormat="1" ht="24.95" customHeight="1" x14ac:dyDescent="0.25">
      <c r="B30" s="39">
        <v>4110</v>
      </c>
      <c r="C30" s="61" t="s">
        <v>47</v>
      </c>
      <c r="D30" s="59">
        <f t="shared" si="0"/>
        <v>0</v>
      </c>
      <c r="E30" s="40"/>
      <c r="F30" s="41"/>
      <c r="G30" s="41"/>
      <c r="H30" s="41"/>
      <c r="I30" s="41"/>
      <c r="J30" s="41"/>
      <c r="K30" s="41"/>
      <c r="L30" s="41"/>
      <c r="M30" s="43"/>
    </row>
    <row r="31" spans="2:13" s="5" customFormat="1" ht="24.95" customHeight="1" x14ac:dyDescent="0.25">
      <c r="B31" s="39">
        <v>4143</v>
      </c>
      <c r="C31" s="61" t="s">
        <v>30</v>
      </c>
      <c r="D31" s="59">
        <f t="shared" si="0"/>
        <v>0</v>
      </c>
      <c r="E31" s="40"/>
      <c r="F31" s="41"/>
      <c r="G31" s="41"/>
      <c r="H31" s="41"/>
      <c r="I31" s="41"/>
      <c r="J31" s="41"/>
      <c r="K31" s="41"/>
      <c r="L31" s="41"/>
      <c r="M31" s="43"/>
    </row>
    <row r="32" spans="2:13" s="5" customFormat="1" ht="24.95" customHeight="1" x14ac:dyDescent="0.25">
      <c r="B32" s="39">
        <v>8148</v>
      </c>
      <c r="C32" s="61" t="s">
        <v>22</v>
      </c>
      <c r="D32" s="59">
        <f t="shared" si="0"/>
        <v>1</v>
      </c>
      <c r="E32" s="40"/>
      <c r="F32" s="41"/>
      <c r="G32" s="41"/>
      <c r="H32" s="41"/>
      <c r="I32" s="41"/>
      <c r="J32" s="41"/>
      <c r="K32" s="41"/>
      <c r="L32" s="41">
        <v>1</v>
      </c>
      <c r="M32" s="43"/>
    </row>
    <row r="33" spans="2:13" s="5" customFormat="1" ht="24.95" customHeight="1" x14ac:dyDescent="0.25">
      <c r="B33" s="39" t="s">
        <v>24</v>
      </c>
      <c r="C33" s="61" t="s">
        <v>48</v>
      </c>
      <c r="D33" s="59">
        <f t="shared" si="0"/>
        <v>0</v>
      </c>
      <c r="E33" s="40"/>
      <c r="F33" s="46"/>
      <c r="G33" s="46"/>
      <c r="H33" s="46"/>
      <c r="I33" s="46"/>
      <c r="J33" s="46"/>
      <c r="K33" s="46"/>
      <c r="L33" s="46"/>
      <c r="M33" s="47"/>
    </row>
    <row r="34" spans="2:13" s="5" customFormat="1" ht="24.95" customHeight="1" x14ac:dyDescent="0.25">
      <c r="B34" s="39">
        <v>4111</v>
      </c>
      <c r="C34" s="61" t="s">
        <v>49</v>
      </c>
      <c r="D34" s="59">
        <f t="shared" si="0"/>
        <v>0</v>
      </c>
      <c r="E34" s="40"/>
      <c r="F34" s="46"/>
      <c r="G34" s="46"/>
      <c r="H34" s="46"/>
      <c r="I34" s="46"/>
      <c r="J34" s="46"/>
      <c r="K34" s="46"/>
      <c r="L34" s="46"/>
      <c r="M34" s="47"/>
    </row>
    <row r="35" spans="2:13" s="5" customFormat="1" ht="24.95" customHeight="1" x14ac:dyDescent="0.25">
      <c r="B35" s="53">
        <v>4114</v>
      </c>
      <c r="C35" s="61" t="s">
        <v>32</v>
      </c>
      <c r="D35" s="59">
        <f t="shared" si="0"/>
        <v>0</v>
      </c>
      <c r="E35" s="40"/>
      <c r="F35" s="46"/>
      <c r="G35" s="46"/>
      <c r="H35" s="46"/>
      <c r="I35" s="46"/>
      <c r="J35" s="46"/>
      <c r="K35" s="46"/>
      <c r="L35" s="46"/>
      <c r="M35" s="47"/>
    </row>
    <row r="36" spans="2:13" s="5" customFormat="1" ht="24.95" customHeight="1" x14ac:dyDescent="0.25">
      <c r="B36" s="39">
        <v>8159</v>
      </c>
      <c r="C36" s="61" t="s">
        <v>28</v>
      </c>
      <c r="D36" s="59">
        <f t="shared" si="0"/>
        <v>0</v>
      </c>
      <c r="E36" s="40"/>
      <c r="F36" s="41"/>
      <c r="G36" s="41"/>
      <c r="H36" s="41"/>
      <c r="I36" s="41"/>
      <c r="J36" s="41"/>
      <c r="K36" s="41"/>
      <c r="L36" s="41"/>
      <c r="M36" s="43"/>
    </row>
    <row r="37" spans="2:13" s="5" customFormat="1" ht="24.95" customHeight="1" x14ac:dyDescent="0.25">
      <c r="B37" s="48">
        <v>8158</v>
      </c>
      <c r="C37" s="61" t="s">
        <v>22</v>
      </c>
      <c r="D37" s="59">
        <f t="shared" si="0"/>
        <v>0</v>
      </c>
      <c r="E37" s="40"/>
      <c r="F37" s="41"/>
      <c r="G37" s="41"/>
      <c r="H37" s="41"/>
      <c r="I37" s="41"/>
      <c r="J37" s="41"/>
      <c r="K37" s="41"/>
      <c r="L37" s="41"/>
      <c r="M37" s="43"/>
    </row>
    <row r="38" spans="2:13" s="5" customFormat="1" ht="24.95" customHeight="1" x14ac:dyDescent="0.25">
      <c r="B38" s="48">
        <v>8359</v>
      </c>
      <c r="C38" s="61" t="s">
        <v>28</v>
      </c>
      <c r="D38" s="59">
        <f t="shared" si="0"/>
        <v>0</v>
      </c>
      <c r="E38" s="40"/>
      <c r="F38" s="41"/>
      <c r="G38" s="41"/>
      <c r="H38" s="41"/>
      <c r="I38" s="41"/>
      <c r="J38" s="41"/>
      <c r="K38" s="41"/>
      <c r="L38" s="41"/>
      <c r="M38" s="43"/>
    </row>
    <row r="39" spans="2:13" s="5" customFormat="1" ht="24.95" customHeight="1" x14ac:dyDescent="0.25">
      <c r="B39" s="39">
        <v>4969</v>
      </c>
      <c r="C39" s="61" t="s">
        <v>33</v>
      </c>
      <c r="D39" s="59">
        <f t="shared" si="0"/>
        <v>0</v>
      </c>
      <c r="E39" s="40"/>
      <c r="F39" s="41"/>
      <c r="G39" s="41"/>
      <c r="H39" s="41"/>
      <c r="I39" s="41"/>
      <c r="J39" s="41"/>
      <c r="K39" s="41"/>
      <c r="L39" s="41"/>
      <c r="M39" s="43"/>
    </row>
    <row r="40" spans="2:13" s="5" customFormat="1" ht="24.95" customHeight="1" x14ac:dyDescent="0.25">
      <c r="B40" s="39" t="s">
        <v>40</v>
      </c>
      <c r="C40" s="61" t="s">
        <v>23</v>
      </c>
      <c r="D40" s="59">
        <f t="shared" si="0"/>
        <v>0</v>
      </c>
      <c r="E40" s="40"/>
      <c r="F40" s="41"/>
      <c r="G40" s="41"/>
      <c r="H40" s="41"/>
      <c r="I40" s="41"/>
      <c r="J40" s="41"/>
      <c r="K40" s="41"/>
      <c r="L40" s="41"/>
      <c r="M40" s="43"/>
    </row>
    <row r="41" spans="2:13" s="5" customFormat="1" ht="24.95" customHeight="1" x14ac:dyDescent="0.25">
      <c r="B41" s="39">
        <v>8169</v>
      </c>
      <c r="C41" s="61" t="s">
        <v>28</v>
      </c>
      <c r="D41" s="59">
        <f t="shared" si="0"/>
        <v>0</v>
      </c>
      <c r="E41" s="40"/>
      <c r="F41" s="41"/>
      <c r="G41" s="41"/>
      <c r="H41" s="41"/>
      <c r="I41" s="41"/>
      <c r="J41" s="41"/>
      <c r="K41" s="41"/>
      <c r="L41" s="41"/>
      <c r="M41" s="43"/>
    </row>
    <row r="42" spans="2:13" s="5" customFormat="1" ht="24.95" customHeight="1" x14ac:dyDescent="0.25">
      <c r="B42" s="39">
        <v>8168</v>
      </c>
      <c r="C42" s="61" t="s">
        <v>22</v>
      </c>
      <c r="D42" s="59">
        <f t="shared" si="0"/>
        <v>0</v>
      </c>
      <c r="E42" s="40"/>
      <c r="F42" s="41"/>
      <c r="G42" s="41"/>
      <c r="H42" s="41"/>
      <c r="I42" s="41"/>
      <c r="J42" s="41"/>
      <c r="K42" s="41"/>
      <c r="L42" s="41"/>
      <c r="M42" s="43"/>
    </row>
    <row r="43" spans="2:13" s="5" customFormat="1" ht="24.95" customHeight="1" x14ac:dyDescent="0.25">
      <c r="B43" s="39">
        <v>8179</v>
      </c>
      <c r="C43" s="61" t="s">
        <v>52</v>
      </c>
      <c r="D43" s="59">
        <f t="shared" si="0"/>
        <v>0</v>
      </c>
      <c r="E43" s="40"/>
      <c r="F43" s="41"/>
      <c r="G43" s="41"/>
      <c r="H43" s="41"/>
      <c r="I43" s="41"/>
      <c r="J43" s="41"/>
      <c r="K43" s="41"/>
      <c r="L43" s="41"/>
      <c r="M43" s="43"/>
    </row>
    <row r="44" spans="2:13" s="5" customFormat="1" ht="24.95" customHeight="1" x14ac:dyDescent="0.25">
      <c r="B44" s="44" t="s">
        <v>50</v>
      </c>
      <c r="C44" s="61" t="s">
        <v>53</v>
      </c>
      <c r="D44" s="59">
        <f t="shared" si="0"/>
        <v>0</v>
      </c>
      <c r="E44" s="40"/>
      <c r="F44" s="41"/>
      <c r="G44" s="41"/>
      <c r="H44" s="41"/>
      <c r="I44" s="46"/>
      <c r="J44" s="41"/>
      <c r="K44" s="41"/>
      <c r="L44" s="41"/>
      <c r="M44" s="43"/>
    </row>
    <row r="45" spans="2:13" s="5" customFormat="1" ht="24.95" customHeight="1" x14ac:dyDescent="0.25">
      <c r="B45" s="39">
        <v>4175</v>
      </c>
      <c r="C45" s="61" t="s">
        <v>31</v>
      </c>
      <c r="D45" s="59">
        <f t="shared" si="0"/>
        <v>0</v>
      </c>
      <c r="E45" s="40"/>
      <c r="F45" s="41"/>
      <c r="G45" s="41"/>
      <c r="H45" s="41"/>
      <c r="I45" s="46"/>
      <c r="J45" s="41"/>
      <c r="K45" s="41"/>
      <c r="L45" s="41"/>
      <c r="M45" s="43"/>
    </row>
    <row r="46" spans="2:13" s="5" customFormat="1" ht="24.95" customHeight="1" x14ac:dyDescent="0.25">
      <c r="B46" s="39">
        <v>8178</v>
      </c>
      <c r="C46" s="61" t="s">
        <v>22</v>
      </c>
      <c r="D46" s="59">
        <f t="shared" si="0"/>
        <v>0</v>
      </c>
      <c r="E46" s="40"/>
      <c r="F46" s="41"/>
      <c r="G46" s="41"/>
      <c r="H46" s="41"/>
      <c r="I46" s="41"/>
      <c r="J46" s="41"/>
      <c r="K46" s="41"/>
      <c r="L46" s="41"/>
      <c r="M46" s="43"/>
    </row>
    <row r="47" spans="2:13" ht="24.95" customHeight="1" x14ac:dyDescent="0.2">
      <c r="B47" s="39">
        <v>8389</v>
      </c>
      <c r="C47" s="61" t="s">
        <v>28</v>
      </c>
      <c r="D47" s="59">
        <f t="shared" si="0"/>
        <v>0</v>
      </c>
      <c r="E47" s="40"/>
      <c r="F47" s="41"/>
      <c r="G47" s="41"/>
      <c r="H47" s="41"/>
      <c r="I47" s="41"/>
      <c r="J47" s="41"/>
      <c r="K47" s="41"/>
      <c r="L47" s="41"/>
      <c r="M47" s="43"/>
    </row>
    <row r="48" spans="2:13" ht="24.95" customHeight="1" x14ac:dyDescent="0.2">
      <c r="B48" s="39">
        <v>8189</v>
      </c>
      <c r="C48" s="61" t="s">
        <v>28</v>
      </c>
      <c r="D48" s="59">
        <f t="shared" si="0"/>
        <v>0</v>
      </c>
      <c r="E48" s="40"/>
      <c r="F48" s="41"/>
      <c r="G48" s="41"/>
      <c r="H48" s="41"/>
      <c r="I48" s="46"/>
      <c r="J48" s="41"/>
      <c r="K48" s="46"/>
      <c r="L48" s="41"/>
      <c r="M48" s="43"/>
    </row>
    <row r="49" spans="2:13" ht="24.95" customHeight="1" x14ac:dyDescent="0.2">
      <c r="B49" s="39" t="s">
        <v>25</v>
      </c>
      <c r="C49" s="61" t="s">
        <v>38</v>
      </c>
      <c r="D49" s="59">
        <f t="shared" si="0"/>
        <v>0</v>
      </c>
      <c r="E49" s="40"/>
      <c r="F49" s="41"/>
      <c r="G49" s="41"/>
      <c r="H49" s="41"/>
      <c r="I49" s="41"/>
      <c r="J49" s="41"/>
      <c r="K49" s="41"/>
      <c r="L49" s="41"/>
      <c r="M49" s="43"/>
    </row>
    <row r="50" spans="2:13" ht="24.95" customHeight="1" x14ac:dyDescent="0.2">
      <c r="B50" s="39" t="s">
        <v>27</v>
      </c>
      <c r="C50" s="61" t="s">
        <v>23</v>
      </c>
      <c r="D50" s="59">
        <f t="shared" ref="D50" si="1">SUM(E50:M50)</f>
        <v>0</v>
      </c>
      <c r="E50" s="40"/>
      <c r="F50" s="41"/>
      <c r="G50" s="41"/>
      <c r="H50" s="41"/>
      <c r="I50" s="41"/>
      <c r="J50" s="41"/>
      <c r="K50" s="41"/>
      <c r="L50" s="41"/>
      <c r="M50" s="43"/>
    </row>
    <row r="51" spans="2:13" ht="24.95" customHeight="1" x14ac:dyDescent="0.2">
      <c r="B51" s="39">
        <v>8199</v>
      </c>
      <c r="C51" s="61" t="s">
        <v>28</v>
      </c>
      <c r="D51" s="59">
        <f t="shared" si="0"/>
        <v>0</v>
      </c>
      <c r="E51" s="40"/>
      <c r="F51" s="41"/>
      <c r="G51" s="41"/>
      <c r="H51" s="41"/>
      <c r="I51" s="41"/>
      <c r="J51" s="41"/>
      <c r="K51" s="41"/>
      <c r="L51" s="41"/>
      <c r="M51" s="43"/>
    </row>
    <row r="52" spans="2:13" ht="24.95" customHeight="1" x14ac:dyDescent="0.2">
      <c r="B52" s="48">
        <v>8198</v>
      </c>
      <c r="C52" s="62" t="s">
        <v>22</v>
      </c>
      <c r="D52" s="59">
        <f t="shared" ref="D52:D62" si="2">SUM(E52:M52)</f>
        <v>0</v>
      </c>
      <c r="E52" s="40"/>
      <c r="F52" s="41"/>
      <c r="G52" s="41"/>
      <c r="H52" s="41"/>
      <c r="I52" s="41"/>
      <c r="J52" s="41"/>
      <c r="K52" s="41"/>
      <c r="L52" s="41"/>
      <c r="M52" s="43"/>
    </row>
    <row r="53" spans="2:13" ht="24.95" customHeight="1" x14ac:dyDescent="0.2">
      <c r="B53" s="39">
        <v>8209</v>
      </c>
      <c r="C53" s="61" t="s">
        <v>28</v>
      </c>
      <c r="D53" s="59">
        <f t="shared" si="2"/>
        <v>0</v>
      </c>
      <c r="E53" s="40"/>
      <c r="F53" s="41"/>
      <c r="G53" s="41"/>
      <c r="H53" s="41"/>
      <c r="I53" s="41"/>
      <c r="J53" s="41"/>
      <c r="K53" s="41"/>
      <c r="L53" s="41"/>
      <c r="M53" s="43"/>
    </row>
    <row r="54" spans="2:13" ht="24.95" customHeight="1" x14ac:dyDescent="0.2">
      <c r="B54" s="39">
        <v>4909</v>
      </c>
      <c r="C54" s="61" t="s">
        <v>33</v>
      </c>
      <c r="D54" s="59">
        <f t="shared" si="2"/>
        <v>0</v>
      </c>
      <c r="E54" s="40"/>
      <c r="F54" s="41"/>
      <c r="G54" s="41"/>
      <c r="H54" s="41"/>
      <c r="I54" s="41"/>
      <c r="J54" s="41"/>
      <c r="K54" s="41"/>
      <c r="L54" s="41"/>
      <c r="M54" s="43"/>
    </row>
    <row r="55" spans="2:13" ht="24.95" customHeight="1" x14ac:dyDescent="0.2">
      <c r="B55" s="39">
        <v>8208</v>
      </c>
      <c r="C55" s="61" t="s">
        <v>22</v>
      </c>
      <c r="D55" s="59">
        <f t="shared" si="2"/>
        <v>0</v>
      </c>
      <c r="E55" s="40"/>
      <c r="F55" s="41"/>
      <c r="G55" s="41"/>
      <c r="H55" s="41"/>
      <c r="I55" s="41"/>
      <c r="J55" s="41"/>
      <c r="K55" s="41"/>
      <c r="L55" s="41"/>
      <c r="M55" s="43"/>
    </row>
    <row r="56" spans="2:13" ht="24.95" customHeight="1" x14ac:dyDescent="0.2">
      <c r="B56" s="39">
        <v>4184</v>
      </c>
      <c r="C56" s="61" t="s">
        <v>51</v>
      </c>
      <c r="D56" s="59">
        <f t="shared" si="2"/>
        <v>0</v>
      </c>
      <c r="E56" s="40"/>
      <c r="F56" s="41"/>
      <c r="G56" s="41"/>
      <c r="H56" s="41"/>
      <c r="I56" s="41"/>
      <c r="J56" s="41"/>
      <c r="K56" s="41"/>
      <c r="L56" s="41"/>
      <c r="M56" s="43"/>
    </row>
    <row r="57" spans="2:13" ht="24.95" customHeight="1" x14ac:dyDescent="0.2">
      <c r="B57" s="71" t="s">
        <v>34</v>
      </c>
      <c r="C57" s="72" t="s">
        <v>54</v>
      </c>
      <c r="D57" s="59">
        <f t="shared" si="2"/>
        <v>0</v>
      </c>
      <c r="E57" s="40"/>
      <c r="F57" s="41"/>
      <c r="G57" s="41"/>
      <c r="H57" s="41"/>
      <c r="I57" s="41"/>
      <c r="J57" s="41"/>
      <c r="K57" s="41"/>
      <c r="L57" s="41"/>
      <c r="M57" s="43"/>
    </row>
    <row r="58" spans="2:13" ht="24.95" customHeight="1" x14ac:dyDescent="0.2">
      <c r="B58" s="71">
        <v>8219</v>
      </c>
      <c r="C58" s="72" t="s">
        <v>28</v>
      </c>
      <c r="D58" s="59">
        <f t="shared" si="2"/>
        <v>0</v>
      </c>
      <c r="E58" s="40"/>
      <c r="F58" s="41"/>
      <c r="G58" s="41"/>
      <c r="H58" s="41"/>
      <c r="I58" s="41"/>
      <c r="J58" s="41"/>
      <c r="K58" s="41"/>
      <c r="L58" s="41"/>
      <c r="M58" s="43"/>
    </row>
    <row r="59" spans="2:13" ht="24.95" customHeight="1" x14ac:dyDescent="0.2">
      <c r="B59" s="71"/>
      <c r="C59" s="72"/>
      <c r="D59" s="59"/>
      <c r="E59" s="40"/>
      <c r="F59" s="41"/>
      <c r="G59" s="41"/>
      <c r="H59" s="41"/>
      <c r="I59" s="41"/>
      <c r="J59" s="41"/>
      <c r="K59" s="41"/>
      <c r="L59" s="41"/>
      <c r="M59" s="43"/>
    </row>
    <row r="60" spans="2:13" ht="24.95" customHeight="1" x14ac:dyDescent="0.2">
      <c r="B60" s="65"/>
      <c r="C60" s="64"/>
      <c r="D60" s="59"/>
      <c r="E60" s="40"/>
      <c r="F60" s="41"/>
      <c r="G60" s="41"/>
      <c r="H60" s="41"/>
      <c r="I60" s="41"/>
      <c r="J60" s="41"/>
      <c r="K60" s="41"/>
      <c r="L60" s="41"/>
      <c r="M60" s="43"/>
    </row>
    <row r="61" spans="2:13" ht="24.95" customHeight="1" x14ac:dyDescent="0.2">
      <c r="B61" s="65"/>
      <c r="C61" s="64"/>
      <c r="D61" s="59"/>
      <c r="E61" s="40"/>
      <c r="F61" s="41"/>
      <c r="G61" s="41"/>
      <c r="H61" s="41"/>
      <c r="I61" s="41"/>
      <c r="J61" s="41"/>
      <c r="K61" s="41"/>
      <c r="L61" s="41"/>
      <c r="M61" s="43"/>
    </row>
    <row r="62" spans="2:13" ht="24.95" customHeight="1" x14ac:dyDescent="0.2">
      <c r="B62" s="65">
        <f>'01'!B62</f>
        <v>0</v>
      </c>
      <c r="C62" s="64">
        <f>'01'!C62</f>
        <v>0</v>
      </c>
      <c r="D62" s="59">
        <f t="shared" si="2"/>
        <v>0</v>
      </c>
      <c r="E62" s="40"/>
      <c r="F62" s="41"/>
      <c r="G62" s="41"/>
      <c r="H62" s="41"/>
      <c r="I62" s="41"/>
      <c r="J62" s="41"/>
      <c r="K62" s="41"/>
      <c r="L62" s="41"/>
      <c r="M62" s="43"/>
    </row>
    <row r="63" spans="2:13" s="5" customFormat="1" ht="24.75" customHeight="1" thickBot="1" x14ac:dyDescent="0.3">
      <c r="B63" s="95" t="s">
        <v>4</v>
      </c>
      <c r="C63" s="96"/>
      <c r="D63" s="21">
        <f t="shared" ref="D63:M63" si="3">SUM(D6:D62)</f>
        <v>5</v>
      </c>
      <c r="E63" s="34">
        <f>SUM(E6:E62)</f>
        <v>0</v>
      </c>
      <c r="F63" s="34">
        <f t="shared" si="3"/>
        <v>0</v>
      </c>
      <c r="G63" s="34">
        <f t="shared" si="3"/>
        <v>0</v>
      </c>
      <c r="H63" s="34">
        <f t="shared" si="3"/>
        <v>0</v>
      </c>
      <c r="I63" s="34">
        <f t="shared" si="3"/>
        <v>3</v>
      </c>
      <c r="J63" s="34">
        <f t="shared" si="3"/>
        <v>0</v>
      </c>
      <c r="K63" s="34">
        <f t="shared" si="3"/>
        <v>0</v>
      </c>
      <c r="L63" s="34">
        <f t="shared" si="3"/>
        <v>1</v>
      </c>
      <c r="M63" s="34">
        <f t="shared" si="3"/>
        <v>1</v>
      </c>
    </row>
    <row r="64" spans="2:13" s="5" customFormat="1" ht="16.5" customHeight="1" thickBot="1" x14ac:dyDescent="0.3"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</row>
    <row r="65" spans="2:13" s="5" customFormat="1" ht="16.5" customHeight="1" thickBot="1" x14ac:dyDescent="0.3">
      <c r="B65" s="97" t="s">
        <v>5</v>
      </c>
      <c r="C65" s="98"/>
      <c r="D65" s="99"/>
      <c r="E65" s="99"/>
      <c r="F65" s="99"/>
      <c r="G65" s="99"/>
      <c r="H65" s="99"/>
      <c r="I65" s="99"/>
      <c r="J65" s="99"/>
      <c r="K65" s="99"/>
      <c r="L65" s="99"/>
      <c r="M65" s="100"/>
    </row>
    <row r="66" spans="2:13" s="5" customFormat="1" ht="16.5" customHeight="1" x14ac:dyDescent="0.25">
      <c r="B66" s="107" t="s">
        <v>6</v>
      </c>
      <c r="C66" s="108"/>
      <c r="D66" s="109" t="s">
        <v>7</v>
      </c>
      <c r="E66" s="110"/>
      <c r="F66" s="110"/>
      <c r="G66" s="110"/>
      <c r="H66" s="111"/>
      <c r="I66" s="109" t="s">
        <v>8</v>
      </c>
      <c r="J66" s="110"/>
      <c r="K66" s="110"/>
      <c r="L66" s="110"/>
      <c r="M66" s="112"/>
    </row>
    <row r="67" spans="2:13" ht="16.5" customHeight="1" x14ac:dyDescent="0.2">
      <c r="B67" s="101" t="s">
        <v>9</v>
      </c>
      <c r="C67" s="102"/>
      <c r="D67" s="103" t="s">
        <v>10</v>
      </c>
      <c r="E67" s="104"/>
      <c r="F67" s="104"/>
      <c r="G67" s="104"/>
      <c r="H67" s="105"/>
      <c r="I67" s="103" t="s">
        <v>11</v>
      </c>
      <c r="J67" s="104"/>
      <c r="K67" s="104"/>
      <c r="L67" s="104"/>
      <c r="M67" s="106"/>
    </row>
    <row r="68" spans="2:13" ht="16.5" customHeight="1" thickBot="1" x14ac:dyDescent="0.25">
      <c r="B68" s="89" t="s">
        <v>12</v>
      </c>
      <c r="C68" s="90"/>
      <c r="D68" s="91" t="s">
        <v>13</v>
      </c>
      <c r="E68" s="92"/>
      <c r="F68" s="92"/>
      <c r="G68" s="92"/>
      <c r="H68" s="93"/>
      <c r="I68" s="91" t="s">
        <v>14</v>
      </c>
      <c r="J68" s="92"/>
      <c r="K68" s="92"/>
      <c r="L68" s="92"/>
      <c r="M68" s="94"/>
    </row>
    <row r="69" spans="2:13" x14ac:dyDescent="0.2">
      <c r="B69" s="2"/>
    </row>
    <row r="70" spans="2:13" x14ac:dyDescent="0.2">
      <c r="B70" s="2"/>
    </row>
    <row r="164" spans="2:14" x14ac:dyDescent="0.2">
      <c r="B164" s="2"/>
      <c r="J164" s="10" t="s">
        <v>15</v>
      </c>
      <c r="K164" s="10"/>
      <c r="L164" s="10"/>
      <c r="M164" s="10" t="s">
        <v>16</v>
      </c>
      <c r="N164" s="10" t="s">
        <v>17</v>
      </c>
    </row>
    <row r="165" spans="2:14" x14ac:dyDescent="0.2">
      <c r="B165" s="2"/>
      <c r="J165" s="10" t="s">
        <v>18</v>
      </c>
      <c r="K165" s="10"/>
      <c r="L165" s="10"/>
      <c r="M165" s="10" t="s">
        <v>19</v>
      </c>
    </row>
    <row r="166" spans="2:14" x14ac:dyDescent="0.2">
      <c r="B166" s="2"/>
    </row>
    <row r="167" spans="2:14" x14ac:dyDescent="0.2">
      <c r="B167" s="2"/>
    </row>
  </sheetData>
  <sheetProtection selectLockedCells="1"/>
  <mergeCells count="17">
    <mergeCell ref="B68:C68"/>
    <mergeCell ref="D68:H68"/>
    <mergeCell ref="I68:M68"/>
    <mergeCell ref="B66:C66"/>
    <mergeCell ref="D66:H66"/>
    <mergeCell ref="I66:M66"/>
    <mergeCell ref="B67:C67"/>
    <mergeCell ref="D67:H67"/>
    <mergeCell ref="I67:M67"/>
    <mergeCell ref="B63:C63"/>
    <mergeCell ref="B65:M65"/>
    <mergeCell ref="B2:M2"/>
    <mergeCell ref="B3:M3"/>
    <mergeCell ref="B4:B5"/>
    <mergeCell ref="C4:C5"/>
    <mergeCell ref="D4:D5"/>
    <mergeCell ref="E4:M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Z167"/>
  <sheetViews>
    <sheetView topLeftCell="A31" zoomScale="75" zoomScaleNormal="75" workbookViewId="0">
      <selection activeCell="F53" sqref="F53"/>
    </sheetView>
  </sheetViews>
  <sheetFormatPr baseColWidth="10" defaultRowHeight="12.75" x14ac:dyDescent="0.2"/>
  <cols>
    <col min="1" max="1" width="11.42578125" style="2"/>
    <col min="2" max="2" width="21.42578125" style="10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13" t="str">
        <f>'01'!B2:M2</f>
        <v xml:space="preserve">IRREGULARIDADES DE TARIFAS 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"/>
    </row>
    <row r="3" spans="2:156" s="3" customFormat="1" ht="16.899999999999999" customHeight="1" thickBot="1" x14ac:dyDescent="0.3">
      <c r="B3" s="116" t="s">
        <v>21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</row>
    <row r="4" spans="2:156" ht="15.75" customHeight="1" thickBot="1" x14ac:dyDescent="0.25">
      <c r="B4" s="84" t="s">
        <v>0</v>
      </c>
      <c r="C4" s="119" t="s">
        <v>1</v>
      </c>
      <c r="D4" s="82" t="s">
        <v>2</v>
      </c>
      <c r="E4" s="86" t="s">
        <v>3</v>
      </c>
      <c r="F4" s="87"/>
      <c r="G4" s="87"/>
      <c r="H4" s="87"/>
      <c r="I4" s="87"/>
      <c r="J4" s="87"/>
      <c r="K4" s="87"/>
      <c r="L4" s="87"/>
      <c r="M4" s="88"/>
    </row>
    <row r="5" spans="2:156" ht="15.75" customHeight="1" thickBot="1" x14ac:dyDescent="0.25">
      <c r="B5" s="85"/>
      <c r="C5" s="120"/>
      <c r="D5" s="83"/>
      <c r="E5" s="33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2">
        <v>7</v>
      </c>
      <c r="L5" s="12">
        <v>8</v>
      </c>
      <c r="M5" s="13">
        <v>9</v>
      </c>
    </row>
    <row r="6" spans="2:156" ht="27" customHeight="1" x14ac:dyDescent="0.2">
      <c r="B6" s="35">
        <v>4275</v>
      </c>
      <c r="C6" s="60" t="s">
        <v>36</v>
      </c>
      <c r="D6" s="58">
        <f t="shared" ref="D6:D51" si="0">SUM(E6:M6)</f>
        <v>0</v>
      </c>
      <c r="E6" s="49"/>
      <c r="F6" s="37"/>
      <c r="G6" s="37"/>
      <c r="H6" s="37"/>
      <c r="I6" s="37"/>
      <c r="J6" s="37"/>
      <c r="K6" s="37"/>
      <c r="L6" s="37"/>
      <c r="M6" s="38"/>
    </row>
    <row r="7" spans="2:156" s="5" customFormat="1" ht="24.95" customHeight="1" x14ac:dyDescent="0.25">
      <c r="B7" s="39">
        <v>8058</v>
      </c>
      <c r="C7" s="61" t="s">
        <v>22</v>
      </c>
      <c r="D7" s="59">
        <f t="shared" si="0"/>
        <v>0</v>
      </c>
      <c r="E7" s="50"/>
      <c r="F7" s="51"/>
      <c r="G7" s="51"/>
      <c r="H7" s="51"/>
      <c r="I7" s="51"/>
      <c r="J7" s="51"/>
      <c r="K7" s="51"/>
      <c r="L7" s="51"/>
      <c r="M7" s="5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</row>
    <row r="8" spans="2:156" s="5" customFormat="1" ht="24.95" customHeight="1" x14ac:dyDescent="0.25">
      <c r="B8" s="39">
        <v>8069</v>
      </c>
      <c r="C8" s="61" t="s">
        <v>28</v>
      </c>
      <c r="D8" s="59">
        <f t="shared" si="0"/>
        <v>0</v>
      </c>
      <c r="E8" s="40"/>
      <c r="F8" s="41"/>
      <c r="G8" s="41"/>
      <c r="H8" s="41"/>
      <c r="I8" s="41"/>
      <c r="J8" s="41"/>
      <c r="K8" s="42"/>
      <c r="L8" s="41"/>
      <c r="M8" s="4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2:156" s="5" customFormat="1" ht="24.95" customHeight="1" x14ac:dyDescent="0.25">
      <c r="B9" s="39">
        <v>8068</v>
      </c>
      <c r="C9" s="61" t="s">
        <v>22</v>
      </c>
      <c r="D9" s="59">
        <f t="shared" si="0"/>
        <v>0</v>
      </c>
      <c r="E9" s="40"/>
      <c r="F9" s="41"/>
      <c r="G9" s="41"/>
      <c r="H9" s="41"/>
      <c r="I9" s="41"/>
      <c r="J9" s="41"/>
      <c r="K9" s="41"/>
      <c r="L9" s="41"/>
      <c r="M9" s="43"/>
    </row>
    <row r="10" spans="2:156" s="5" customFormat="1" ht="24.95" customHeight="1" x14ac:dyDescent="0.25">
      <c r="B10" s="39" t="s">
        <v>37</v>
      </c>
      <c r="C10" s="61" t="s">
        <v>23</v>
      </c>
      <c r="D10" s="59">
        <f t="shared" si="0"/>
        <v>0</v>
      </c>
      <c r="E10" s="40"/>
      <c r="F10" s="41"/>
      <c r="G10" s="41"/>
      <c r="H10" s="41"/>
      <c r="I10" s="41"/>
      <c r="J10" s="41"/>
      <c r="K10" s="41"/>
      <c r="L10" s="41"/>
      <c r="M10" s="43"/>
    </row>
    <row r="11" spans="2:156" s="5" customFormat="1" ht="24.95" customHeight="1" x14ac:dyDescent="0.25">
      <c r="B11" s="39">
        <v>4187</v>
      </c>
      <c r="C11" s="61" t="s">
        <v>41</v>
      </c>
      <c r="D11" s="59">
        <f t="shared" si="0"/>
        <v>0</v>
      </c>
      <c r="E11" s="40"/>
      <c r="F11" s="41"/>
      <c r="G11" s="41"/>
      <c r="H11" s="41"/>
      <c r="I11" s="41"/>
      <c r="J11" s="41"/>
      <c r="K11" s="41"/>
      <c r="L11" s="41"/>
      <c r="M11" s="43"/>
    </row>
    <row r="12" spans="2:156" s="5" customFormat="1" ht="24.95" customHeight="1" x14ac:dyDescent="0.25">
      <c r="B12" s="39">
        <v>8078</v>
      </c>
      <c r="C12" s="61" t="s">
        <v>22</v>
      </c>
      <c r="D12" s="59">
        <f t="shared" si="0"/>
        <v>0</v>
      </c>
      <c r="E12" s="40"/>
      <c r="F12" s="41"/>
      <c r="G12" s="41"/>
      <c r="H12" s="41"/>
      <c r="I12" s="41"/>
      <c r="J12" s="41"/>
      <c r="K12" s="41"/>
      <c r="L12" s="41"/>
      <c r="M12" s="43"/>
    </row>
    <row r="13" spans="2:156" s="5" customFormat="1" ht="24.95" customHeight="1" x14ac:dyDescent="0.25">
      <c r="B13" s="39">
        <v>8079</v>
      </c>
      <c r="C13" s="61" t="s">
        <v>28</v>
      </c>
      <c r="D13" s="59">
        <f t="shared" si="0"/>
        <v>1</v>
      </c>
      <c r="E13" s="40"/>
      <c r="F13" s="41"/>
      <c r="G13" s="41"/>
      <c r="H13" s="41"/>
      <c r="I13" s="41"/>
      <c r="J13" s="41"/>
      <c r="K13" s="41"/>
      <c r="L13" s="41"/>
      <c r="M13" s="43">
        <v>1</v>
      </c>
    </row>
    <row r="14" spans="2:156" s="5" customFormat="1" ht="24.95" customHeight="1" x14ac:dyDescent="0.25">
      <c r="B14" s="39">
        <v>8278</v>
      </c>
      <c r="C14" s="61" t="s">
        <v>22</v>
      </c>
      <c r="D14" s="59">
        <f t="shared" si="0"/>
        <v>0</v>
      </c>
      <c r="E14" s="40"/>
      <c r="F14" s="41"/>
      <c r="G14" s="41"/>
      <c r="H14" s="41"/>
      <c r="I14" s="41"/>
      <c r="J14" s="41"/>
      <c r="K14" s="41"/>
      <c r="L14" s="41"/>
      <c r="M14" s="43"/>
    </row>
    <row r="15" spans="2:156" s="5" customFormat="1" ht="24.95" customHeight="1" x14ac:dyDescent="0.25">
      <c r="B15" s="39">
        <v>4087</v>
      </c>
      <c r="C15" s="61" t="s">
        <v>42</v>
      </c>
      <c r="D15" s="59">
        <f t="shared" si="0"/>
        <v>0</v>
      </c>
      <c r="E15" s="40"/>
      <c r="F15" s="41"/>
      <c r="G15" s="41"/>
      <c r="H15" s="41"/>
      <c r="I15" s="41"/>
      <c r="J15" s="41"/>
      <c r="K15" s="41"/>
      <c r="L15" s="41"/>
      <c r="M15" s="43"/>
    </row>
    <row r="16" spans="2:156" s="5" customFormat="1" ht="24.95" customHeight="1" x14ac:dyDescent="0.25">
      <c r="B16" s="39">
        <v>4899</v>
      </c>
      <c r="C16" s="61" t="s">
        <v>33</v>
      </c>
      <c r="D16" s="59">
        <f t="shared" si="0"/>
        <v>0</v>
      </c>
      <c r="E16" s="40"/>
      <c r="F16" s="41"/>
      <c r="G16" s="41"/>
      <c r="H16" s="41"/>
      <c r="I16" s="41"/>
      <c r="J16" s="41"/>
      <c r="K16" s="41"/>
      <c r="L16" s="41"/>
      <c r="M16" s="43"/>
    </row>
    <row r="17" spans="2:13" s="5" customFormat="1" ht="24.95" customHeight="1" x14ac:dyDescent="0.25">
      <c r="B17" s="44">
        <v>8088</v>
      </c>
      <c r="C17" s="61" t="s">
        <v>22</v>
      </c>
      <c r="D17" s="59">
        <f t="shared" si="0"/>
        <v>0</v>
      </c>
      <c r="E17" s="40"/>
      <c r="F17" s="41"/>
      <c r="G17" s="41"/>
      <c r="H17" s="41"/>
      <c r="I17" s="41"/>
      <c r="J17" s="41"/>
      <c r="K17" s="41"/>
      <c r="L17" s="41"/>
      <c r="M17" s="43"/>
    </row>
    <row r="18" spans="2:13" s="5" customFormat="1" ht="24.95" customHeight="1" x14ac:dyDescent="0.25">
      <c r="B18" s="39" t="s">
        <v>26</v>
      </c>
      <c r="C18" s="61" t="s">
        <v>23</v>
      </c>
      <c r="D18" s="59">
        <f t="shared" si="0"/>
        <v>0</v>
      </c>
      <c r="E18" s="40"/>
      <c r="F18" s="41"/>
      <c r="G18" s="45"/>
      <c r="H18" s="41"/>
      <c r="I18" s="41"/>
      <c r="J18" s="41"/>
      <c r="K18" s="41"/>
      <c r="L18" s="41"/>
      <c r="M18" s="43"/>
    </row>
    <row r="19" spans="2:13" s="5" customFormat="1" ht="24.95" customHeight="1" x14ac:dyDescent="0.25">
      <c r="B19" s="39">
        <v>8098</v>
      </c>
      <c r="C19" s="61" t="s">
        <v>22</v>
      </c>
      <c r="D19" s="59">
        <f t="shared" si="0"/>
        <v>0</v>
      </c>
      <c r="E19" s="40"/>
      <c r="F19" s="41"/>
      <c r="G19" s="41"/>
      <c r="H19" s="41"/>
      <c r="I19" s="41"/>
      <c r="J19" s="41"/>
      <c r="K19" s="41"/>
      <c r="L19" s="41"/>
      <c r="M19" s="43"/>
    </row>
    <row r="20" spans="2:13" s="5" customFormat="1" ht="24.95" customHeight="1" x14ac:dyDescent="0.25">
      <c r="B20" s="39">
        <v>8109</v>
      </c>
      <c r="C20" s="61" t="s">
        <v>28</v>
      </c>
      <c r="D20" s="59">
        <f t="shared" si="0"/>
        <v>0</v>
      </c>
      <c r="E20" s="40"/>
      <c r="F20" s="41"/>
      <c r="G20" s="41"/>
      <c r="H20" s="41"/>
      <c r="I20" s="41"/>
      <c r="J20" s="41"/>
      <c r="K20" s="41"/>
      <c r="L20" s="41"/>
      <c r="M20" s="43"/>
    </row>
    <row r="21" spans="2:13" s="5" customFormat="1" ht="24.95" customHeight="1" x14ac:dyDescent="0.25">
      <c r="B21" s="39">
        <v>4072</v>
      </c>
      <c r="C21" s="61" t="s">
        <v>43</v>
      </c>
      <c r="D21" s="59">
        <f t="shared" si="0"/>
        <v>0</v>
      </c>
      <c r="E21" s="40"/>
      <c r="F21" s="41"/>
      <c r="G21" s="41"/>
      <c r="H21" s="41"/>
      <c r="I21" s="41"/>
      <c r="J21" s="41"/>
      <c r="K21" s="41"/>
      <c r="L21" s="41"/>
      <c r="M21" s="43"/>
    </row>
    <row r="22" spans="2:13" s="5" customFormat="1" ht="24.95" customHeight="1" x14ac:dyDescent="0.25">
      <c r="B22" s="39">
        <v>4186</v>
      </c>
      <c r="C22" s="61" t="s">
        <v>44</v>
      </c>
      <c r="D22" s="59">
        <f t="shared" si="0"/>
        <v>0</v>
      </c>
      <c r="E22" s="40"/>
      <c r="F22" s="41"/>
      <c r="G22" s="41"/>
      <c r="H22" s="41"/>
      <c r="I22" s="41"/>
      <c r="J22" s="41"/>
      <c r="K22" s="41"/>
      <c r="L22" s="41"/>
      <c r="M22" s="43"/>
    </row>
    <row r="23" spans="2:13" s="5" customFormat="1" ht="24.95" customHeight="1" x14ac:dyDescent="0.25">
      <c r="B23" s="39">
        <v>4101</v>
      </c>
      <c r="C23" s="61" t="s">
        <v>39</v>
      </c>
      <c r="D23" s="59">
        <f t="shared" si="0"/>
        <v>0</v>
      </c>
      <c r="E23" s="40"/>
      <c r="F23" s="41"/>
      <c r="G23" s="41"/>
      <c r="H23" s="41"/>
      <c r="I23" s="41"/>
      <c r="J23" s="41"/>
      <c r="K23" s="41"/>
      <c r="L23" s="41"/>
      <c r="M23" s="43"/>
    </row>
    <row r="24" spans="2:13" s="5" customFormat="1" ht="24.95" customHeight="1" x14ac:dyDescent="0.25">
      <c r="B24" s="39">
        <v>8118</v>
      </c>
      <c r="C24" s="61" t="s">
        <v>22</v>
      </c>
      <c r="D24" s="59">
        <f t="shared" si="0"/>
        <v>0</v>
      </c>
      <c r="E24" s="40"/>
      <c r="F24" s="41"/>
      <c r="G24" s="41"/>
      <c r="H24" s="41"/>
      <c r="I24" s="41"/>
      <c r="J24" s="41"/>
      <c r="K24" s="41"/>
      <c r="L24" s="41"/>
      <c r="M24" s="43"/>
    </row>
    <row r="25" spans="2:13" s="5" customFormat="1" ht="24.95" customHeight="1" x14ac:dyDescent="0.25">
      <c r="B25" s="39">
        <v>4064</v>
      </c>
      <c r="C25" s="61" t="s">
        <v>45</v>
      </c>
      <c r="D25" s="59">
        <f t="shared" si="0"/>
        <v>0</v>
      </c>
      <c r="E25" s="40"/>
      <c r="F25" s="41"/>
      <c r="G25" s="41"/>
      <c r="H25" s="41"/>
      <c r="I25" s="41"/>
      <c r="J25" s="41"/>
      <c r="K25" s="41"/>
      <c r="L25" s="41"/>
      <c r="M25" s="43"/>
    </row>
    <row r="26" spans="2:13" s="5" customFormat="1" ht="24.95" customHeight="1" x14ac:dyDescent="0.25">
      <c r="B26" s="39">
        <v>8129</v>
      </c>
      <c r="C26" s="61" t="s">
        <v>28</v>
      </c>
      <c r="D26" s="59">
        <f t="shared" si="0"/>
        <v>0</v>
      </c>
      <c r="E26" s="40"/>
      <c r="F26" s="41"/>
      <c r="G26" s="41"/>
      <c r="H26" s="41"/>
      <c r="I26" s="41"/>
      <c r="J26" s="41"/>
      <c r="K26" s="41"/>
      <c r="L26" s="41"/>
      <c r="M26" s="43"/>
    </row>
    <row r="27" spans="2:13" s="5" customFormat="1" ht="24.95" customHeight="1" x14ac:dyDescent="0.25">
      <c r="B27" s="39">
        <v>4086</v>
      </c>
      <c r="C27" s="61" t="s">
        <v>46</v>
      </c>
      <c r="D27" s="59">
        <f t="shared" si="0"/>
        <v>0</v>
      </c>
      <c r="E27" s="40"/>
      <c r="F27" s="41"/>
      <c r="G27" s="41"/>
      <c r="H27" s="41"/>
      <c r="I27" s="41"/>
      <c r="J27" s="41"/>
      <c r="K27" s="41"/>
      <c r="L27" s="41"/>
      <c r="M27" s="43"/>
    </row>
    <row r="28" spans="2:13" s="5" customFormat="1" ht="24.95" customHeight="1" x14ac:dyDescent="0.25">
      <c r="B28" s="39">
        <v>4325</v>
      </c>
      <c r="C28" s="61" t="s">
        <v>29</v>
      </c>
      <c r="D28" s="59">
        <f t="shared" si="0"/>
        <v>0</v>
      </c>
      <c r="E28" s="40"/>
      <c r="F28" s="41"/>
      <c r="G28" s="41"/>
      <c r="H28" s="41"/>
      <c r="I28" s="41"/>
      <c r="J28" s="41"/>
      <c r="K28" s="41"/>
      <c r="L28" s="41"/>
      <c r="M28" s="43"/>
    </row>
    <row r="29" spans="2:13" s="5" customFormat="1" ht="24.95" customHeight="1" x14ac:dyDescent="0.25">
      <c r="B29" s="44">
        <v>8139</v>
      </c>
      <c r="C29" s="61" t="s">
        <v>28</v>
      </c>
      <c r="D29" s="59">
        <f t="shared" si="0"/>
        <v>0</v>
      </c>
      <c r="E29" s="40"/>
      <c r="F29" s="41"/>
      <c r="G29" s="41"/>
      <c r="H29" s="41"/>
      <c r="I29" s="41"/>
      <c r="J29" s="41"/>
      <c r="K29" s="41"/>
      <c r="L29" s="41"/>
      <c r="M29" s="43"/>
    </row>
    <row r="30" spans="2:13" s="5" customFormat="1" ht="24.95" customHeight="1" x14ac:dyDescent="0.25">
      <c r="B30" s="39">
        <v>4110</v>
      </c>
      <c r="C30" s="61" t="s">
        <v>47</v>
      </c>
      <c r="D30" s="59">
        <f t="shared" si="0"/>
        <v>0</v>
      </c>
      <c r="E30" s="40"/>
      <c r="F30" s="41"/>
      <c r="G30" s="41"/>
      <c r="H30" s="41"/>
      <c r="I30" s="41"/>
      <c r="J30" s="41"/>
      <c r="K30" s="41"/>
      <c r="L30" s="41"/>
      <c r="M30" s="43"/>
    </row>
    <row r="31" spans="2:13" s="5" customFormat="1" ht="24.95" customHeight="1" x14ac:dyDescent="0.25">
      <c r="B31" s="39">
        <v>4143</v>
      </c>
      <c r="C31" s="61" t="s">
        <v>30</v>
      </c>
      <c r="D31" s="59">
        <f t="shared" si="0"/>
        <v>0</v>
      </c>
      <c r="E31" s="40"/>
      <c r="F31" s="41"/>
      <c r="G31" s="41"/>
      <c r="H31" s="41"/>
      <c r="I31" s="41"/>
      <c r="J31" s="41"/>
      <c r="K31" s="41"/>
      <c r="L31" s="41"/>
      <c r="M31" s="43"/>
    </row>
    <row r="32" spans="2:13" s="5" customFormat="1" ht="24.95" customHeight="1" x14ac:dyDescent="0.25">
      <c r="B32" s="39">
        <v>8148</v>
      </c>
      <c r="C32" s="61" t="s">
        <v>22</v>
      </c>
      <c r="D32" s="59">
        <f t="shared" si="0"/>
        <v>4</v>
      </c>
      <c r="E32" s="40"/>
      <c r="F32" s="41"/>
      <c r="G32" s="41"/>
      <c r="H32" s="41"/>
      <c r="I32" s="41"/>
      <c r="J32" s="41"/>
      <c r="K32" s="41"/>
      <c r="L32" s="41">
        <v>4</v>
      </c>
      <c r="M32" s="43"/>
    </row>
    <row r="33" spans="2:13" s="5" customFormat="1" ht="24.95" customHeight="1" x14ac:dyDescent="0.25">
      <c r="B33" s="39" t="s">
        <v>24</v>
      </c>
      <c r="C33" s="61" t="s">
        <v>48</v>
      </c>
      <c r="D33" s="59">
        <f t="shared" si="0"/>
        <v>0</v>
      </c>
      <c r="E33" s="40"/>
      <c r="F33" s="46"/>
      <c r="G33" s="46"/>
      <c r="H33" s="46"/>
      <c r="I33" s="46"/>
      <c r="J33" s="46"/>
      <c r="K33" s="46"/>
      <c r="L33" s="46"/>
      <c r="M33" s="47"/>
    </row>
    <row r="34" spans="2:13" s="5" customFormat="1" ht="24.95" customHeight="1" x14ac:dyDescent="0.25">
      <c r="B34" s="39">
        <v>4111</v>
      </c>
      <c r="C34" s="61" t="s">
        <v>49</v>
      </c>
      <c r="D34" s="59">
        <f t="shared" si="0"/>
        <v>0</v>
      </c>
      <c r="E34" s="40"/>
      <c r="F34" s="46"/>
      <c r="G34" s="46"/>
      <c r="H34" s="46"/>
      <c r="I34" s="46"/>
      <c r="J34" s="46"/>
      <c r="K34" s="46"/>
      <c r="L34" s="46"/>
      <c r="M34" s="47"/>
    </row>
    <row r="35" spans="2:13" s="5" customFormat="1" ht="24.95" customHeight="1" x14ac:dyDescent="0.25">
      <c r="B35" s="53">
        <v>4114</v>
      </c>
      <c r="C35" s="61" t="s">
        <v>32</v>
      </c>
      <c r="D35" s="59">
        <f t="shared" si="0"/>
        <v>0</v>
      </c>
      <c r="E35" s="40"/>
      <c r="F35" s="46"/>
      <c r="G35" s="46"/>
      <c r="H35" s="46"/>
      <c r="I35" s="46"/>
      <c r="J35" s="46"/>
      <c r="K35" s="46"/>
      <c r="L35" s="46"/>
      <c r="M35" s="47"/>
    </row>
    <row r="36" spans="2:13" s="5" customFormat="1" ht="24.95" customHeight="1" x14ac:dyDescent="0.25">
      <c r="B36" s="39">
        <v>8159</v>
      </c>
      <c r="C36" s="61" t="s">
        <v>28</v>
      </c>
      <c r="D36" s="59">
        <f t="shared" si="0"/>
        <v>0</v>
      </c>
      <c r="E36" s="40"/>
      <c r="F36" s="41"/>
      <c r="G36" s="41"/>
      <c r="H36" s="41"/>
      <c r="I36" s="41"/>
      <c r="J36" s="41"/>
      <c r="K36" s="41"/>
      <c r="L36" s="41"/>
      <c r="M36" s="43"/>
    </row>
    <row r="37" spans="2:13" s="5" customFormat="1" ht="24.95" customHeight="1" x14ac:dyDescent="0.25">
      <c r="B37" s="48">
        <v>8158</v>
      </c>
      <c r="C37" s="61" t="s">
        <v>22</v>
      </c>
      <c r="D37" s="59">
        <f t="shared" si="0"/>
        <v>1</v>
      </c>
      <c r="E37" s="40"/>
      <c r="F37" s="41"/>
      <c r="G37" s="41"/>
      <c r="H37" s="41"/>
      <c r="I37" s="41">
        <v>1</v>
      </c>
      <c r="J37" s="41"/>
      <c r="K37" s="41"/>
      <c r="L37" s="41"/>
      <c r="M37" s="43"/>
    </row>
    <row r="38" spans="2:13" s="5" customFormat="1" ht="24.95" customHeight="1" x14ac:dyDescent="0.25">
      <c r="B38" s="48">
        <v>8359</v>
      </c>
      <c r="C38" s="61" t="s">
        <v>28</v>
      </c>
      <c r="D38" s="59">
        <f t="shared" si="0"/>
        <v>0</v>
      </c>
      <c r="E38" s="40"/>
      <c r="F38" s="41"/>
      <c r="G38" s="41"/>
      <c r="H38" s="41"/>
      <c r="I38" s="41"/>
      <c r="J38" s="41"/>
      <c r="K38" s="41"/>
      <c r="L38" s="41"/>
      <c r="M38" s="43"/>
    </row>
    <row r="39" spans="2:13" s="5" customFormat="1" ht="24.95" customHeight="1" x14ac:dyDescent="0.25">
      <c r="B39" s="39">
        <v>4969</v>
      </c>
      <c r="C39" s="61" t="s">
        <v>33</v>
      </c>
      <c r="D39" s="59">
        <f t="shared" si="0"/>
        <v>0</v>
      </c>
      <c r="E39" s="40"/>
      <c r="F39" s="41"/>
      <c r="G39" s="41"/>
      <c r="H39" s="41"/>
      <c r="I39" s="41"/>
      <c r="J39" s="41"/>
      <c r="K39" s="41"/>
      <c r="L39" s="41"/>
      <c r="M39" s="43"/>
    </row>
    <row r="40" spans="2:13" s="5" customFormat="1" ht="24.95" customHeight="1" x14ac:dyDescent="0.25">
      <c r="B40" s="39" t="s">
        <v>40</v>
      </c>
      <c r="C40" s="61" t="s">
        <v>23</v>
      </c>
      <c r="D40" s="59">
        <f t="shared" si="0"/>
        <v>0</v>
      </c>
      <c r="E40" s="40"/>
      <c r="F40" s="41"/>
      <c r="G40" s="41"/>
      <c r="H40" s="41"/>
      <c r="I40" s="41"/>
      <c r="J40" s="41"/>
      <c r="K40" s="41"/>
      <c r="L40" s="41"/>
      <c r="M40" s="43"/>
    </row>
    <row r="41" spans="2:13" s="5" customFormat="1" ht="24.95" customHeight="1" x14ac:dyDescent="0.25">
      <c r="B41" s="39">
        <v>8169</v>
      </c>
      <c r="C41" s="61" t="s">
        <v>28</v>
      </c>
      <c r="D41" s="59">
        <f t="shared" si="0"/>
        <v>0</v>
      </c>
      <c r="E41" s="40"/>
      <c r="F41" s="41"/>
      <c r="G41" s="41"/>
      <c r="H41" s="41"/>
      <c r="I41" s="41"/>
      <c r="J41" s="41"/>
      <c r="K41" s="41"/>
      <c r="L41" s="41"/>
      <c r="M41" s="43"/>
    </row>
    <row r="42" spans="2:13" s="5" customFormat="1" ht="24.95" customHeight="1" x14ac:dyDescent="0.25">
      <c r="B42" s="39">
        <v>8168</v>
      </c>
      <c r="C42" s="61" t="s">
        <v>22</v>
      </c>
      <c r="D42" s="59">
        <f t="shared" si="0"/>
        <v>1</v>
      </c>
      <c r="E42" s="40"/>
      <c r="F42" s="41"/>
      <c r="G42" s="41"/>
      <c r="H42" s="41"/>
      <c r="I42" s="41"/>
      <c r="J42" s="41"/>
      <c r="K42" s="41"/>
      <c r="L42" s="41"/>
      <c r="M42" s="43">
        <v>1</v>
      </c>
    </row>
    <row r="43" spans="2:13" s="5" customFormat="1" ht="24.95" customHeight="1" x14ac:dyDescent="0.25">
      <c r="B43" s="39">
        <v>8179</v>
      </c>
      <c r="C43" s="61" t="s">
        <v>52</v>
      </c>
      <c r="D43" s="59">
        <f t="shared" si="0"/>
        <v>0</v>
      </c>
      <c r="E43" s="40"/>
      <c r="F43" s="41"/>
      <c r="G43" s="41"/>
      <c r="H43" s="41"/>
      <c r="I43" s="41"/>
      <c r="J43" s="41"/>
      <c r="K43" s="41"/>
      <c r="L43" s="41"/>
      <c r="M43" s="43"/>
    </row>
    <row r="44" spans="2:13" s="5" customFormat="1" ht="24.95" customHeight="1" x14ac:dyDescent="0.25">
      <c r="B44" s="44" t="s">
        <v>50</v>
      </c>
      <c r="C44" s="61" t="s">
        <v>53</v>
      </c>
      <c r="D44" s="59">
        <f t="shared" si="0"/>
        <v>0</v>
      </c>
      <c r="E44" s="40"/>
      <c r="F44" s="41"/>
      <c r="G44" s="41"/>
      <c r="H44" s="41"/>
      <c r="I44" s="46"/>
      <c r="J44" s="41"/>
      <c r="K44" s="41"/>
      <c r="L44" s="41"/>
      <c r="M44" s="43"/>
    </row>
    <row r="45" spans="2:13" s="5" customFormat="1" ht="24.95" customHeight="1" x14ac:dyDescent="0.25">
      <c r="B45" s="39">
        <v>4175</v>
      </c>
      <c r="C45" s="61" t="s">
        <v>31</v>
      </c>
      <c r="D45" s="59">
        <f t="shared" si="0"/>
        <v>0</v>
      </c>
      <c r="E45" s="40"/>
      <c r="F45" s="41"/>
      <c r="G45" s="41"/>
      <c r="H45" s="41"/>
      <c r="I45" s="46"/>
      <c r="J45" s="41"/>
      <c r="K45" s="41"/>
      <c r="L45" s="41"/>
      <c r="M45" s="43"/>
    </row>
    <row r="46" spans="2:13" s="5" customFormat="1" ht="24.95" customHeight="1" x14ac:dyDescent="0.25">
      <c r="B46" s="39">
        <v>8178</v>
      </c>
      <c r="C46" s="61" t="s">
        <v>22</v>
      </c>
      <c r="D46" s="59">
        <f t="shared" si="0"/>
        <v>1</v>
      </c>
      <c r="E46" s="40"/>
      <c r="F46" s="41"/>
      <c r="G46" s="41"/>
      <c r="H46" s="41"/>
      <c r="I46" s="41">
        <v>1</v>
      </c>
      <c r="J46" s="41"/>
      <c r="K46" s="41"/>
      <c r="L46" s="41"/>
      <c r="M46" s="43"/>
    </row>
    <row r="47" spans="2:13" ht="24.95" customHeight="1" x14ac:dyDescent="0.2">
      <c r="B47" s="39">
        <v>8389</v>
      </c>
      <c r="C47" s="61" t="s">
        <v>28</v>
      </c>
      <c r="D47" s="59">
        <f t="shared" si="0"/>
        <v>0</v>
      </c>
      <c r="E47" s="40"/>
      <c r="F47" s="41"/>
      <c r="G47" s="41"/>
      <c r="H47" s="41"/>
      <c r="I47" s="41"/>
      <c r="J47" s="41"/>
      <c r="K47" s="41"/>
      <c r="L47" s="41"/>
      <c r="M47" s="43"/>
    </row>
    <row r="48" spans="2:13" ht="24.95" customHeight="1" x14ac:dyDescent="0.2">
      <c r="B48" s="39">
        <v>8189</v>
      </c>
      <c r="C48" s="61" t="s">
        <v>28</v>
      </c>
      <c r="D48" s="59">
        <f t="shared" si="0"/>
        <v>0</v>
      </c>
      <c r="E48" s="40"/>
      <c r="F48" s="41"/>
      <c r="G48" s="41"/>
      <c r="H48" s="41"/>
      <c r="I48" s="46"/>
      <c r="J48" s="41"/>
      <c r="K48" s="46"/>
      <c r="L48" s="41"/>
      <c r="M48" s="43"/>
    </row>
    <row r="49" spans="2:13" ht="24.95" customHeight="1" x14ac:dyDescent="0.2">
      <c r="B49" s="39" t="s">
        <v>25</v>
      </c>
      <c r="C49" s="61" t="s">
        <v>38</v>
      </c>
      <c r="D49" s="59">
        <f t="shared" si="0"/>
        <v>0</v>
      </c>
      <c r="E49" s="40"/>
      <c r="F49" s="41"/>
      <c r="G49" s="41"/>
      <c r="H49" s="41"/>
      <c r="I49" s="41"/>
      <c r="J49" s="41"/>
      <c r="K49" s="41"/>
      <c r="L49" s="41"/>
      <c r="M49" s="43"/>
    </row>
    <row r="50" spans="2:13" ht="24.95" customHeight="1" x14ac:dyDescent="0.2">
      <c r="B50" s="39" t="s">
        <v>27</v>
      </c>
      <c r="C50" s="61" t="s">
        <v>23</v>
      </c>
      <c r="D50" s="59">
        <f t="shared" ref="D50" si="1">SUM(E50:M50)</f>
        <v>0</v>
      </c>
      <c r="E50" s="40"/>
      <c r="F50" s="41"/>
      <c r="G50" s="41"/>
      <c r="H50" s="41"/>
      <c r="I50" s="41"/>
      <c r="J50" s="41"/>
      <c r="K50" s="41"/>
      <c r="L50" s="41"/>
      <c r="M50" s="43"/>
    </row>
    <row r="51" spans="2:13" ht="24.95" customHeight="1" x14ac:dyDescent="0.2">
      <c r="B51" s="39">
        <v>8199</v>
      </c>
      <c r="C51" s="61" t="s">
        <v>28</v>
      </c>
      <c r="D51" s="59">
        <f t="shared" si="0"/>
        <v>0</v>
      </c>
      <c r="E51" s="40"/>
      <c r="F51" s="41"/>
      <c r="G51" s="41"/>
      <c r="H51" s="41"/>
      <c r="I51" s="41"/>
      <c r="J51" s="41"/>
      <c r="K51" s="41"/>
      <c r="L51" s="41"/>
      <c r="M51" s="43"/>
    </row>
    <row r="52" spans="2:13" ht="24.95" customHeight="1" x14ac:dyDescent="0.2">
      <c r="B52" s="48">
        <v>8198</v>
      </c>
      <c r="C52" s="62" t="s">
        <v>22</v>
      </c>
      <c r="D52" s="59">
        <f t="shared" ref="D52:D62" si="2">SUM(E52:M52)</f>
        <v>2</v>
      </c>
      <c r="E52" s="40"/>
      <c r="F52" s="41"/>
      <c r="G52" s="41"/>
      <c r="H52" s="41"/>
      <c r="I52" s="41"/>
      <c r="J52" s="41"/>
      <c r="K52" s="41"/>
      <c r="L52" s="41">
        <v>2</v>
      </c>
      <c r="M52" s="43"/>
    </row>
    <row r="53" spans="2:13" ht="24.95" customHeight="1" x14ac:dyDescent="0.2">
      <c r="B53" s="39">
        <v>8209</v>
      </c>
      <c r="C53" s="61" t="s">
        <v>28</v>
      </c>
      <c r="D53" s="59">
        <f t="shared" si="2"/>
        <v>0</v>
      </c>
      <c r="E53" s="40"/>
      <c r="F53" s="41"/>
      <c r="G53" s="41"/>
      <c r="H53" s="41"/>
      <c r="I53" s="41"/>
      <c r="J53" s="41"/>
      <c r="K53" s="41"/>
      <c r="L53" s="41"/>
      <c r="M53" s="43"/>
    </row>
    <row r="54" spans="2:13" ht="24.95" customHeight="1" x14ac:dyDescent="0.2">
      <c r="B54" s="39">
        <v>4909</v>
      </c>
      <c r="C54" s="61" t="s">
        <v>33</v>
      </c>
      <c r="D54" s="59">
        <f t="shared" si="2"/>
        <v>0</v>
      </c>
      <c r="E54" s="40"/>
      <c r="F54" s="41"/>
      <c r="G54" s="41"/>
      <c r="H54" s="41"/>
      <c r="I54" s="41"/>
      <c r="J54" s="41"/>
      <c r="K54" s="41"/>
      <c r="L54" s="41"/>
      <c r="M54" s="43"/>
    </row>
    <row r="55" spans="2:13" ht="24.95" customHeight="1" x14ac:dyDescent="0.2">
      <c r="B55" s="39">
        <v>8208</v>
      </c>
      <c r="C55" s="61" t="s">
        <v>22</v>
      </c>
      <c r="D55" s="59">
        <f t="shared" si="2"/>
        <v>1</v>
      </c>
      <c r="E55" s="40"/>
      <c r="F55" s="41"/>
      <c r="G55" s="41"/>
      <c r="H55" s="41"/>
      <c r="I55" s="41">
        <v>1</v>
      </c>
      <c r="J55" s="41"/>
      <c r="K55" s="41"/>
      <c r="L55" s="41"/>
      <c r="M55" s="43"/>
    </row>
    <row r="56" spans="2:13" ht="24.95" customHeight="1" x14ac:dyDescent="0.2">
      <c r="B56" s="39">
        <v>4184</v>
      </c>
      <c r="C56" s="61" t="s">
        <v>51</v>
      </c>
      <c r="D56" s="59">
        <f t="shared" si="2"/>
        <v>0</v>
      </c>
      <c r="E56" s="40"/>
      <c r="F56" s="41"/>
      <c r="G56" s="41"/>
      <c r="H56" s="41"/>
      <c r="I56" s="41"/>
      <c r="J56" s="41"/>
      <c r="K56" s="41"/>
      <c r="L56" s="41"/>
      <c r="M56" s="43"/>
    </row>
    <row r="57" spans="2:13" ht="24.95" customHeight="1" x14ac:dyDescent="0.2">
      <c r="B57" s="71" t="s">
        <v>34</v>
      </c>
      <c r="C57" s="72" t="s">
        <v>54</v>
      </c>
      <c r="D57" s="59">
        <f t="shared" si="2"/>
        <v>0</v>
      </c>
      <c r="E57" s="40"/>
      <c r="F57" s="41"/>
      <c r="G57" s="41"/>
      <c r="H57" s="41"/>
      <c r="I57" s="41"/>
      <c r="J57" s="41"/>
      <c r="K57" s="41"/>
      <c r="L57" s="41"/>
      <c r="M57" s="43"/>
    </row>
    <row r="58" spans="2:13" ht="24.95" customHeight="1" x14ac:dyDescent="0.2">
      <c r="B58" s="71">
        <v>8219</v>
      </c>
      <c r="C58" s="72" t="s">
        <v>28</v>
      </c>
      <c r="D58" s="59">
        <f t="shared" si="2"/>
        <v>0</v>
      </c>
      <c r="E58" s="40"/>
      <c r="F58" s="41"/>
      <c r="G58" s="41"/>
      <c r="H58" s="41"/>
      <c r="I58" s="41"/>
      <c r="J58" s="41"/>
      <c r="K58" s="41"/>
      <c r="L58" s="41"/>
      <c r="M58" s="43"/>
    </row>
    <row r="59" spans="2:13" ht="24.95" customHeight="1" x14ac:dyDescent="0.2">
      <c r="B59" s="71"/>
      <c r="C59" s="72"/>
      <c r="D59" s="59"/>
      <c r="E59" s="40"/>
      <c r="F59" s="41"/>
      <c r="G59" s="41"/>
      <c r="H59" s="41"/>
      <c r="I59" s="41"/>
      <c r="J59" s="41"/>
      <c r="K59" s="41"/>
      <c r="L59" s="41"/>
      <c r="M59" s="43"/>
    </row>
    <row r="60" spans="2:13" ht="24.95" customHeight="1" x14ac:dyDescent="0.2">
      <c r="B60" s="65"/>
      <c r="C60" s="64"/>
      <c r="D60" s="59"/>
      <c r="E60" s="40"/>
      <c r="F60" s="41"/>
      <c r="G60" s="41"/>
      <c r="H60" s="41"/>
      <c r="I60" s="41"/>
      <c r="J60" s="41"/>
      <c r="K60" s="41"/>
      <c r="L60" s="41"/>
      <c r="M60" s="43"/>
    </row>
    <row r="61" spans="2:13" ht="24.95" customHeight="1" x14ac:dyDescent="0.2">
      <c r="B61" s="65"/>
      <c r="C61" s="64"/>
      <c r="D61" s="59"/>
      <c r="E61" s="40"/>
      <c r="F61" s="41"/>
      <c r="G61" s="41"/>
      <c r="H61" s="41"/>
      <c r="I61" s="41"/>
      <c r="J61" s="41"/>
      <c r="K61" s="41"/>
      <c r="L61" s="41"/>
      <c r="M61" s="43"/>
    </row>
    <row r="62" spans="2:13" ht="24.95" customHeight="1" x14ac:dyDescent="0.2">
      <c r="B62" s="65">
        <f>'01'!B62</f>
        <v>0</v>
      </c>
      <c r="C62" s="64">
        <f>'01'!C62</f>
        <v>0</v>
      </c>
      <c r="D62" s="59">
        <f t="shared" si="2"/>
        <v>0</v>
      </c>
      <c r="E62" s="40"/>
      <c r="F62" s="41"/>
      <c r="G62" s="41"/>
      <c r="H62" s="41"/>
      <c r="I62" s="41"/>
      <c r="J62" s="41"/>
      <c r="K62" s="41"/>
      <c r="L62" s="41"/>
      <c r="M62" s="43"/>
    </row>
    <row r="63" spans="2:13" s="5" customFormat="1" ht="24.75" customHeight="1" thickBot="1" x14ac:dyDescent="0.3">
      <c r="B63" s="95" t="s">
        <v>4</v>
      </c>
      <c r="C63" s="96"/>
      <c r="D63" s="21">
        <f t="shared" ref="D63:M63" si="3">SUM(D6:D62)</f>
        <v>11</v>
      </c>
      <c r="E63" s="34">
        <f>SUM(E6:E62)</f>
        <v>0</v>
      </c>
      <c r="F63" s="34">
        <f t="shared" si="3"/>
        <v>0</v>
      </c>
      <c r="G63" s="34">
        <f t="shared" si="3"/>
        <v>0</v>
      </c>
      <c r="H63" s="34">
        <f t="shared" si="3"/>
        <v>0</v>
      </c>
      <c r="I63" s="34">
        <f t="shared" si="3"/>
        <v>3</v>
      </c>
      <c r="J63" s="34">
        <f t="shared" si="3"/>
        <v>0</v>
      </c>
      <c r="K63" s="34">
        <f t="shared" si="3"/>
        <v>0</v>
      </c>
      <c r="L63" s="34">
        <f t="shared" si="3"/>
        <v>6</v>
      </c>
      <c r="M63" s="34">
        <f t="shared" si="3"/>
        <v>2</v>
      </c>
    </row>
    <row r="64" spans="2:13" s="5" customFormat="1" ht="16.5" customHeight="1" thickBot="1" x14ac:dyDescent="0.3"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</row>
    <row r="65" spans="2:13" s="5" customFormat="1" ht="16.5" customHeight="1" thickBot="1" x14ac:dyDescent="0.3">
      <c r="B65" s="97" t="s">
        <v>5</v>
      </c>
      <c r="C65" s="98"/>
      <c r="D65" s="99"/>
      <c r="E65" s="99"/>
      <c r="F65" s="99"/>
      <c r="G65" s="99"/>
      <c r="H65" s="99"/>
      <c r="I65" s="99"/>
      <c r="J65" s="99"/>
      <c r="K65" s="99"/>
      <c r="L65" s="99"/>
      <c r="M65" s="100"/>
    </row>
    <row r="66" spans="2:13" s="5" customFormat="1" ht="16.5" customHeight="1" x14ac:dyDescent="0.25">
      <c r="B66" s="107" t="s">
        <v>6</v>
      </c>
      <c r="C66" s="108"/>
      <c r="D66" s="109" t="s">
        <v>7</v>
      </c>
      <c r="E66" s="110"/>
      <c r="F66" s="110"/>
      <c r="G66" s="110"/>
      <c r="H66" s="111"/>
      <c r="I66" s="109" t="s">
        <v>8</v>
      </c>
      <c r="J66" s="110"/>
      <c r="K66" s="110"/>
      <c r="L66" s="110"/>
      <c r="M66" s="112"/>
    </row>
    <row r="67" spans="2:13" ht="16.5" customHeight="1" x14ac:dyDescent="0.2">
      <c r="B67" s="101" t="s">
        <v>9</v>
      </c>
      <c r="C67" s="102"/>
      <c r="D67" s="103" t="s">
        <v>10</v>
      </c>
      <c r="E67" s="104"/>
      <c r="F67" s="104"/>
      <c r="G67" s="104"/>
      <c r="H67" s="105"/>
      <c r="I67" s="103" t="s">
        <v>11</v>
      </c>
      <c r="J67" s="104"/>
      <c r="K67" s="104"/>
      <c r="L67" s="104"/>
      <c r="M67" s="106"/>
    </row>
    <row r="68" spans="2:13" ht="16.5" customHeight="1" thickBot="1" x14ac:dyDescent="0.25">
      <c r="B68" s="89" t="s">
        <v>12</v>
      </c>
      <c r="C68" s="90"/>
      <c r="D68" s="91" t="s">
        <v>13</v>
      </c>
      <c r="E68" s="92"/>
      <c r="F68" s="92"/>
      <c r="G68" s="92"/>
      <c r="H68" s="93"/>
      <c r="I68" s="91" t="s">
        <v>14</v>
      </c>
      <c r="J68" s="92"/>
      <c r="K68" s="92"/>
      <c r="L68" s="92"/>
      <c r="M68" s="94"/>
    </row>
    <row r="69" spans="2:13" x14ac:dyDescent="0.2">
      <c r="B69" s="2"/>
    </row>
    <row r="70" spans="2:13" x14ac:dyDescent="0.2">
      <c r="B70" s="2"/>
    </row>
    <row r="164" spans="2:14" x14ac:dyDescent="0.2">
      <c r="B164" s="2"/>
      <c r="J164" s="10" t="s">
        <v>15</v>
      </c>
      <c r="K164" s="10"/>
      <c r="L164" s="10"/>
      <c r="M164" s="10" t="s">
        <v>16</v>
      </c>
      <c r="N164" s="10" t="s">
        <v>17</v>
      </c>
    </row>
    <row r="165" spans="2:14" x14ac:dyDescent="0.2">
      <c r="B165" s="2"/>
      <c r="J165" s="10" t="s">
        <v>18</v>
      </c>
      <c r="K165" s="10"/>
      <c r="L165" s="10"/>
      <c r="M165" s="10" t="s">
        <v>19</v>
      </c>
    </row>
    <row r="166" spans="2:14" x14ac:dyDescent="0.2">
      <c r="B166" s="2"/>
    </row>
    <row r="167" spans="2:14" x14ac:dyDescent="0.2">
      <c r="B167" s="2"/>
    </row>
  </sheetData>
  <sheetProtection selectLockedCells="1"/>
  <mergeCells count="17">
    <mergeCell ref="B68:C68"/>
    <mergeCell ref="D68:H68"/>
    <mergeCell ref="I68:M68"/>
    <mergeCell ref="B66:C66"/>
    <mergeCell ref="D66:H66"/>
    <mergeCell ref="I66:M66"/>
    <mergeCell ref="B67:C67"/>
    <mergeCell ref="D67:H67"/>
    <mergeCell ref="I67:M67"/>
    <mergeCell ref="B63:C63"/>
    <mergeCell ref="B65:M65"/>
    <mergeCell ref="B2:M2"/>
    <mergeCell ref="B3:M3"/>
    <mergeCell ref="B4:B5"/>
    <mergeCell ref="C4:C5"/>
    <mergeCell ref="D4:D5"/>
    <mergeCell ref="E4:M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Z167"/>
  <sheetViews>
    <sheetView topLeftCell="A22" zoomScale="75" zoomScaleNormal="75" workbookViewId="0">
      <selection activeCell="H43" sqref="H43"/>
    </sheetView>
  </sheetViews>
  <sheetFormatPr baseColWidth="10" defaultRowHeight="12.75" x14ac:dyDescent="0.2"/>
  <cols>
    <col min="1" max="1" width="11.42578125" style="2"/>
    <col min="2" max="2" width="21.42578125" style="10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13" t="str">
        <f>'01'!B2:M2</f>
        <v xml:space="preserve">IRREGULARIDADES DE TARIFAS 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"/>
    </row>
    <row r="3" spans="2:156" s="3" customFormat="1" ht="16.899999999999999" customHeight="1" thickBot="1" x14ac:dyDescent="0.3">
      <c r="B3" s="116" t="s">
        <v>21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</row>
    <row r="4" spans="2:156" ht="15.75" customHeight="1" thickBot="1" x14ac:dyDescent="0.25">
      <c r="B4" s="84" t="s">
        <v>0</v>
      </c>
      <c r="C4" s="119" t="s">
        <v>1</v>
      </c>
      <c r="D4" s="82" t="s">
        <v>2</v>
      </c>
      <c r="E4" s="86" t="s">
        <v>3</v>
      </c>
      <c r="F4" s="87"/>
      <c r="G4" s="87"/>
      <c r="H4" s="87"/>
      <c r="I4" s="87"/>
      <c r="J4" s="87"/>
      <c r="K4" s="87"/>
      <c r="L4" s="87"/>
      <c r="M4" s="88"/>
    </row>
    <row r="5" spans="2:156" ht="15.75" customHeight="1" thickBot="1" x14ac:dyDescent="0.25">
      <c r="B5" s="85"/>
      <c r="C5" s="120"/>
      <c r="D5" s="83"/>
      <c r="E5" s="33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2">
        <v>7</v>
      </c>
      <c r="L5" s="12">
        <v>8</v>
      </c>
      <c r="M5" s="13">
        <v>9</v>
      </c>
    </row>
    <row r="6" spans="2:156" ht="27" customHeight="1" x14ac:dyDescent="0.2">
      <c r="B6" s="35">
        <v>4275</v>
      </c>
      <c r="C6" s="60" t="s">
        <v>36</v>
      </c>
      <c r="D6" s="58">
        <f t="shared" ref="D6:D51" si="0">SUM(E6:M6)</f>
        <v>0</v>
      </c>
      <c r="E6" s="49"/>
      <c r="F6" s="37"/>
      <c r="G6" s="37"/>
      <c r="H6" s="37"/>
      <c r="I6" s="37"/>
      <c r="J6" s="37"/>
      <c r="K6" s="37"/>
      <c r="L6" s="37"/>
      <c r="M6" s="38"/>
    </row>
    <row r="7" spans="2:156" s="5" customFormat="1" ht="24.95" customHeight="1" x14ac:dyDescent="0.25">
      <c r="B7" s="39">
        <v>8058</v>
      </c>
      <c r="C7" s="61" t="s">
        <v>22</v>
      </c>
      <c r="D7" s="59">
        <f t="shared" si="0"/>
        <v>0</v>
      </c>
      <c r="E7" s="50"/>
      <c r="F7" s="51"/>
      <c r="G7" s="51"/>
      <c r="H7" s="51"/>
      <c r="I7" s="51"/>
      <c r="J7" s="51"/>
      <c r="K7" s="51"/>
      <c r="L7" s="51"/>
      <c r="M7" s="5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</row>
    <row r="8" spans="2:156" s="5" customFormat="1" ht="24.95" customHeight="1" x14ac:dyDescent="0.25">
      <c r="B8" s="39">
        <v>8069</v>
      </c>
      <c r="C8" s="61" t="s">
        <v>28</v>
      </c>
      <c r="D8" s="59">
        <f t="shared" si="0"/>
        <v>0</v>
      </c>
      <c r="E8" s="40"/>
      <c r="F8" s="41"/>
      <c r="G8" s="41"/>
      <c r="H8" s="41"/>
      <c r="I8" s="41"/>
      <c r="J8" s="41"/>
      <c r="K8" s="42"/>
      <c r="L8" s="41"/>
      <c r="M8" s="4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2:156" s="5" customFormat="1" ht="24.95" customHeight="1" x14ac:dyDescent="0.25">
      <c r="B9" s="39">
        <v>8068</v>
      </c>
      <c r="C9" s="61" t="s">
        <v>22</v>
      </c>
      <c r="D9" s="59">
        <f t="shared" si="0"/>
        <v>0</v>
      </c>
      <c r="E9" s="40"/>
      <c r="F9" s="41"/>
      <c r="G9" s="41"/>
      <c r="H9" s="41"/>
      <c r="I9" s="41"/>
      <c r="J9" s="41"/>
      <c r="K9" s="41"/>
      <c r="L9" s="41"/>
      <c r="M9" s="43"/>
    </row>
    <row r="10" spans="2:156" s="5" customFormat="1" ht="24.95" customHeight="1" x14ac:dyDescent="0.25">
      <c r="B10" s="39" t="s">
        <v>37</v>
      </c>
      <c r="C10" s="61" t="s">
        <v>23</v>
      </c>
      <c r="D10" s="59">
        <f t="shared" si="0"/>
        <v>0</v>
      </c>
      <c r="E10" s="40"/>
      <c r="F10" s="41"/>
      <c r="G10" s="41"/>
      <c r="H10" s="41"/>
      <c r="I10" s="41"/>
      <c r="J10" s="41"/>
      <c r="K10" s="41"/>
      <c r="L10" s="41"/>
      <c r="M10" s="43"/>
    </row>
    <row r="11" spans="2:156" s="5" customFormat="1" ht="24.95" customHeight="1" x14ac:dyDescent="0.25">
      <c r="B11" s="39">
        <v>4187</v>
      </c>
      <c r="C11" s="61" t="s">
        <v>41</v>
      </c>
      <c r="D11" s="59">
        <f t="shared" si="0"/>
        <v>0</v>
      </c>
      <c r="E11" s="40"/>
      <c r="F11" s="41"/>
      <c r="G11" s="41"/>
      <c r="H11" s="41"/>
      <c r="I11" s="41"/>
      <c r="J11" s="41"/>
      <c r="K11" s="41"/>
      <c r="L11" s="41"/>
      <c r="M11" s="43"/>
    </row>
    <row r="12" spans="2:156" s="5" customFormat="1" ht="24.95" customHeight="1" x14ac:dyDescent="0.25">
      <c r="B12" s="39">
        <v>8078</v>
      </c>
      <c r="C12" s="61" t="s">
        <v>22</v>
      </c>
      <c r="D12" s="59">
        <f t="shared" si="0"/>
        <v>0</v>
      </c>
      <c r="E12" s="40"/>
      <c r="F12" s="41"/>
      <c r="G12" s="41"/>
      <c r="H12" s="41"/>
      <c r="I12" s="41"/>
      <c r="J12" s="41"/>
      <c r="K12" s="41"/>
      <c r="L12" s="41"/>
      <c r="M12" s="43"/>
    </row>
    <row r="13" spans="2:156" s="5" customFormat="1" ht="24.95" customHeight="1" x14ac:dyDescent="0.25">
      <c r="B13" s="39">
        <v>8079</v>
      </c>
      <c r="C13" s="61" t="s">
        <v>28</v>
      </c>
      <c r="D13" s="59">
        <f t="shared" si="0"/>
        <v>0</v>
      </c>
      <c r="E13" s="40"/>
      <c r="F13" s="41"/>
      <c r="G13" s="41"/>
      <c r="H13" s="41"/>
      <c r="I13" s="41"/>
      <c r="J13" s="41"/>
      <c r="K13" s="41"/>
      <c r="L13" s="41"/>
      <c r="M13" s="43"/>
    </row>
    <row r="14" spans="2:156" s="5" customFormat="1" ht="24.95" customHeight="1" x14ac:dyDescent="0.25">
      <c r="B14" s="39">
        <v>8278</v>
      </c>
      <c r="C14" s="61" t="s">
        <v>22</v>
      </c>
      <c r="D14" s="59">
        <f t="shared" si="0"/>
        <v>0</v>
      </c>
      <c r="E14" s="40"/>
      <c r="F14" s="41"/>
      <c r="G14" s="41"/>
      <c r="H14" s="41"/>
      <c r="I14" s="41"/>
      <c r="J14" s="41"/>
      <c r="K14" s="41"/>
      <c r="L14" s="41"/>
      <c r="M14" s="43"/>
    </row>
    <row r="15" spans="2:156" s="5" customFormat="1" ht="24.95" customHeight="1" x14ac:dyDescent="0.25">
      <c r="B15" s="39">
        <v>4087</v>
      </c>
      <c r="C15" s="61" t="s">
        <v>42</v>
      </c>
      <c r="D15" s="59">
        <f t="shared" si="0"/>
        <v>0</v>
      </c>
      <c r="E15" s="40"/>
      <c r="F15" s="41"/>
      <c r="G15" s="41"/>
      <c r="H15" s="41"/>
      <c r="I15" s="41"/>
      <c r="J15" s="41"/>
      <c r="K15" s="41"/>
      <c r="L15" s="41"/>
      <c r="M15" s="43"/>
    </row>
    <row r="16" spans="2:156" s="5" customFormat="1" ht="24.95" customHeight="1" x14ac:dyDescent="0.25">
      <c r="B16" s="39">
        <v>4899</v>
      </c>
      <c r="C16" s="61" t="s">
        <v>33</v>
      </c>
      <c r="D16" s="59">
        <f t="shared" si="0"/>
        <v>0</v>
      </c>
      <c r="E16" s="40"/>
      <c r="F16" s="41"/>
      <c r="G16" s="41"/>
      <c r="H16" s="41"/>
      <c r="I16" s="41"/>
      <c r="J16" s="41"/>
      <c r="K16" s="41"/>
      <c r="L16" s="41"/>
      <c r="M16" s="43"/>
    </row>
    <row r="17" spans="2:13" s="5" customFormat="1" ht="24.95" customHeight="1" x14ac:dyDescent="0.25">
      <c r="B17" s="44">
        <v>8088</v>
      </c>
      <c r="C17" s="61" t="s">
        <v>22</v>
      </c>
      <c r="D17" s="59">
        <f t="shared" si="0"/>
        <v>0</v>
      </c>
      <c r="E17" s="40"/>
      <c r="F17" s="41"/>
      <c r="G17" s="41"/>
      <c r="H17" s="41"/>
      <c r="I17" s="41"/>
      <c r="J17" s="41"/>
      <c r="K17" s="41"/>
      <c r="L17" s="41"/>
      <c r="M17" s="43"/>
    </row>
    <row r="18" spans="2:13" s="5" customFormat="1" ht="24.95" customHeight="1" x14ac:dyDescent="0.25">
      <c r="B18" s="39" t="s">
        <v>26</v>
      </c>
      <c r="C18" s="61" t="s">
        <v>23</v>
      </c>
      <c r="D18" s="59">
        <f t="shared" si="0"/>
        <v>0</v>
      </c>
      <c r="E18" s="40"/>
      <c r="F18" s="41"/>
      <c r="G18" s="45"/>
      <c r="H18" s="41"/>
      <c r="I18" s="41"/>
      <c r="J18" s="41"/>
      <c r="K18" s="41"/>
      <c r="L18" s="41"/>
      <c r="M18" s="43"/>
    </row>
    <row r="19" spans="2:13" s="5" customFormat="1" ht="24.95" customHeight="1" x14ac:dyDescent="0.25">
      <c r="B19" s="39">
        <v>8098</v>
      </c>
      <c r="C19" s="61" t="s">
        <v>22</v>
      </c>
      <c r="D19" s="59">
        <f t="shared" si="0"/>
        <v>0</v>
      </c>
      <c r="E19" s="40"/>
      <c r="F19" s="41"/>
      <c r="G19" s="41"/>
      <c r="H19" s="41"/>
      <c r="I19" s="41"/>
      <c r="J19" s="41"/>
      <c r="K19" s="41"/>
      <c r="L19" s="41"/>
      <c r="M19" s="43"/>
    </row>
    <row r="20" spans="2:13" s="5" customFormat="1" ht="24.95" customHeight="1" x14ac:dyDescent="0.25">
      <c r="B20" s="39">
        <v>8109</v>
      </c>
      <c r="C20" s="61" t="s">
        <v>28</v>
      </c>
      <c r="D20" s="59">
        <f t="shared" si="0"/>
        <v>0</v>
      </c>
      <c r="E20" s="40"/>
      <c r="F20" s="41"/>
      <c r="G20" s="41"/>
      <c r="H20" s="41"/>
      <c r="I20" s="41"/>
      <c r="J20" s="41"/>
      <c r="K20" s="41"/>
      <c r="L20" s="41"/>
      <c r="M20" s="43"/>
    </row>
    <row r="21" spans="2:13" s="5" customFormat="1" ht="24.95" customHeight="1" x14ac:dyDescent="0.25">
      <c r="B21" s="39">
        <v>4072</v>
      </c>
      <c r="C21" s="61" t="s">
        <v>43</v>
      </c>
      <c r="D21" s="59">
        <f t="shared" si="0"/>
        <v>0</v>
      </c>
      <c r="E21" s="40"/>
      <c r="F21" s="41"/>
      <c r="G21" s="41"/>
      <c r="H21" s="41"/>
      <c r="I21" s="41"/>
      <c r="J21" s="41"/>
      <c r="K21" s="41"/>
      <c r="L21" s="41"/>
      <c r="M21" s="43"/>
    </row>
    <row r="22" spans="2:13" s="5" customFormat="1" ht="24.95" customHeight="1" x14ac:dyDescent="0.25">
      <c r="B22" s="39">
        <v>4186</v>
      </c>
      <c r="C22" s="61" t="s">
        <v>44</v>
      </c>
      <c r="D22" s="59">
        <f t="shared" si="0"/>
        <v>0</v>
      </c>
      <c r="E22" s="40"/>
      <c r="F22" s="41"/>
      <c r="G22" s="41"/>
      <c r="H22" s="41"/>
      <c r="I22" s="41"/>
      <c r="J22" s="41"/>
      <c r="K22" s="41"/>
      <c r="L22" s="41"/>
      <c r="M22" s="43"/>
    </row>
    <row r="23" spans="2:13" s="5" customFormat="1" ht="24.95" customHeight="1" x14ac:dyDescent="0.25">
      <c r="B23" s="39">
        <v>4101</v>
      </c>
      <c r="C23" s="61" t="s">
        <v>39</v>
      </c>
      <c r="D23" s="59">
        <f t="shared" si="0"/>
        <v>0</v>
      </c>
      <c r="E23" s="40"/>
      <c r="F23" s="41"/>
      <c r="G23" s="41"/>
      <c r="H23" s="41"/>
      <c r="I23" s="41"/>
      <c r="J23" s="41"/>
      <c r="K23" s="41"/>
      <c r="L23" s="41"/>
      <c r="M23" s="43"/>
    </row>
    <row r="24" spans="2:13" s="5" customFormat="1" ht="24.95" customHeight="1" x14ac:dyDescent="0.25">
      <c r="B24" s="39">
        <v>8118</v>
      </c>
      <c r="C24" s="61" t="s">
        <v>22</v>
      </c>
      <c r="D24" s="59">
        <f t="shared" si="0"/>
        <v>0</v>
      </c>
      <c r="E24" s="40"/>
      <c r="F24" s="41"/>
      <c r="G24" s="41"/>
      <c r="H24" s="41"/>
      <c r="I24" s="41"/>
      <c r="J24" s="41"/>
      <c r="K24" s="41"/>
      <c r="L24" s="41"/>
      <c r="M24" s="43"/>
    </row>
    <row r="25" spans="2:13" s="5" customFormat="1" ht="24.95" customHeight="1" x14ac:dyDescent="0.25">
      <c r="B25" s="39">
        <v>4064</v>
      </c>
      <c r="C25" s="61" t="s">
        <v>45</v>
      </c>
      <c r="D25" s="59">
        <f t="shared" si="0"/>
        <v>0</v>
      </c>
      <c r="E25" s="40"/>
      <c r="F25" s="41"/>
      <c r="G25" s="41"/>
      <c r="H25" s="41"/>
      <c r="I25" s="41"/>
      <c r="J25" s="41"/>
      <c r="K25" s="41"/>
      <c r="L25" s="41"/>
      <c r="M25" s="43"/>
    </row>
    <row r="26" spans="2:13" s="5" customFormat="1" ht="24.95" customHeight="1" x14ac:dyDescent="0.25">
      <c r="B26" s="39">
        <v>8129</v>
      </c>
      <c r="C26" s="61" t="s">
        <v>28</v>
      </c>
      <c r="D26" s="59">
        <f t="shared" si="0"/>
        <v>0</v>
      </c>
      <c r="E26" s="40"/>
      <c r="F26" s="41"/>
      <c r="G26" s="41"/>
      <c r="H26" s="41"/>
      <c r="I26" s="41"/>
      <c r="J26" s="41"/>
      <c r="K26" s="41"/>
      <c r="L26" s="41"/>
      <c r="M26" s="43"/>
    </row>
    <row r="27" spans="2:13" s="5" customFormat="1" ht="24.95" customHeight="1" x14ac:dyDescent="0.25">
      <c r="B27" s="39">
        <v>4086</v>
      </c>
      <c r="C27" s="61" t="s">
        <v>46</v>
      </c>
      <c r="D27" s="59">
        <f t="shared" si="0"/>
        <v>0</v>
      </c>
      <c r="E27" s="40"/>
      <c r="F27" s="41"/>
      <c r="G27" s="41"/>
      <c r="H27" s="41"/>
      <c r="I27" s="41"/>
      <c r="J27" s="41"/>
      <c r="K27" s="41"/>
      <c r="L27" s="41"/>
      <c r="M27" s="43"/>
    </row>
    <row r="28" spans="2:13" s="5" customFormat="1" ht="24.95" customHeight="1" x14ac:dyDescent="0.25">
      <c r="B28" s="39">
        <v>4325</v>
      </c>
      <c r="C28" s="61" t="s">
        <v>29</v>
      </c>
      <c r="D28" s="59">
        <f t="shared" si="0"/>
        <v>0</v>
      </c>
      <c r="E28" s="40"/>
      <c r="F28" s="41"/>
      <c r="G28" s="41"/>
      <c r="H28" s="41"/>
      <c r="I28" s="41"/>
      <c r="J28" s="41"/>
      <c r="K28" s="41"/>
      <c r="L28" s="41"/>
      <c r="M28" s="43"/>
    </row>
    <row r="29" spans="2:13" s="5" customFormat="1" ht="24.95" customHeight="1" x14ac:dyDescent="0.25">
      <c r="B29" s="44">
        <v>8139</v>
      </c>
      <c r="C29" s="61" t="s">
        <v>28</v>
      </c>
      <c r="D29" s="59">
        <f t="shared" si="0"/>
        <v>0</v>
      </c>
      <c r="E29" s="40"/>
      <c r="F29" s="41"/>
      <c r="G29" s="41"/>
      <c r="H29" s="41"/>
      <c r="I29" s="41"/>
      <c r="J29" s="41"/>
      <c r="K29" s="41"/>
      <c r="L29" s="41"/>
      <c r="M29" s="43"/>
    </row>
    <row r="30" spans="2:13" s="5" customFormat="1" ht="24.95" customHeight="1" x14ac:dyDescent="0.25">
      <c r="B30" s="39">
        <v>4110</v>
      </c>
      <c r="C30" s="61" t="s">
        <v>47</v>
      </c>
      <c r="D30" s="59">
        <f t="shared" si="0"/>
        <v>0</v>
      </c>
      <c r="E30" s="40"/>
      <c r="F30" s="41"/>
      <c r="G30" s="41"/>
      <c r="H30" s="41"/>
      <c r="I30" s="41"/>
      <c r="J30" s="41"/>
      <c r="K30" s="41"/>
      <c r="L30" s="41"/>
      <c r="M30" s="43"/>
    </row>
    <row r="31" spans="2:13" s="5" customFormat="1" ht="24.95" customHeight="1" x14ac:dyDescent="0.25">
      <c r="B31" s="39">
        <v>4143</v>
      </c>
      <c r="C31" s="61" t="s">
        <v>30</v>
      </c>
      <c r="D31" s="59">
        <f t="shared" si="0"/>
        <v>0</v>
      </c>
      <c r="E31" s="40"/>
      <c r="F31" s="41"/>
      <c r="G31" s="41"/>
      <c r="H31" s="41"/>
      <c r="I31" s="41"/>
      <c r="J31" s="41"/>
      <c r="K31" s="41"/>
      <c r="L31" s="41"/>
      <c r="M31" s="43"/>
    </row>
    <row r="32" spans="2:13" s="5" customFormat="1" ht="24.95" customHeight="1" x14ac:dyDescent="0.25">
      <c r="B32" s="39">
        <v>8148</v>
      </c>
      <c r="C32" s="61" t="s">
        <v>22</v>
      </c>
      <c r="D32" s="59">
        <f t="shared" si="0"/>
        <v>0</v>
      </c>
      <c r="E32" s="40"/>
      <c r="F32" s="41"/>
      <c r="G32" s="41"/>
      <c r="H32" s="41"/>
      <c r="I32" s="41"/>
      <c r="J32" s="41"/>
      <c r="K32" s="41"/>
      <c r="L32" s="41"/>
      <c r="M32" s="43"/>
    </row>
    <row r="33" spans="2:13" s="5" customFormat="1" ht="24.95" customHeight="1" x14ac:dyDescent="0.25">
      <c r="B33" s="39" t="s">
        <v>24</v>
      </c>
      <c r="C33" s="61" t="s">
        <v>48</v>
      </c>
      <c r="D33" s="59">
        <f t="shared" si="0"/>
        <v>0</v>
      </c>
      <c r="E33" s="40"/>
      <c r="F33" s="46"/>
      <c r="G33" s="46"/>
      <c r="H33" s="46"/>
      <c r="I33" s="46"/>
      <c r="J33" s="46"/>
      <c r="K33" s="46"/>
      <c r="L33" s="46"/>
      <c r="M33" s="47"/>
    </row>
    <row r="34" spans="2:13" s="5" customFormat="1" ht="24.95" customHeight="1" x14ac:dyDescent="0.25">
      <c r="B34" s="39">
        <v>4111</v>
      </c>
      <c r="C34" s="61" t="s">
        <v>49</v>
      </c>
      <c r="D34" s="59">
        <f t="shared" si="0"/>
        <v>0</v>
      </c>
      <c r="E34" s="40"/>
      <c r="F34" s="46"/>
      <c r="G34" s="46"/>
      <c r="H34" s="46"/>
      <c r="I34" s="46"/>
      <c r="J34" s="46"/>
      <c r="K34" s="46"/>
      <c r="L34" s="46"/>
      <c r="M34" s="47"/>
    </row>
    <row r="35" spans="2:13" s="5" customFormat="1" ht="24.95" customHeight="1" x14ac:dyDescent="0.25">
      <c r="B35" s="53">
        <v>4114</v>
      </c>
      <c r="C35" s="61" t="s">
        <v>32</v>
      </c>
      <c r="D35" s="59">
        <f t="shared" si="0"/>
        <v>0</v>
      </c>
      <c r="E35" s="40"/>
      <c r="F35" s="46"/>
      <c r="G35" s="46"/>
      <c r="H35" s="46"/>
      <c r="I35" s="46"/>
      <c r="J35" s="46"/>
      <c r="K35" s="46"/>
      <c r="L35" s="46"/>
      <c r="M35" s="47"/>
    </row>
    <row r="36" spans="2:13" s="5" customFormat="1" ht="24.95" customHeight="1" x14ac:dyDescent="0.25">
      <c r="B36" s="39">
        <v>8159</v>
      </c>
      <c r="C36" s="61" t="s">
        <v>28</v>
      </c>
      <c r="D36" s="59">
        <f t="shared" si="0"/>
        <v>0</v>
      </c>
      <c r="E36" s="40"/>
      <c r="F36" s="41"/>
      <c r="G36" s="41"/>
      <c r="H36" s="41"/>
      <c r="I36" s="41"/>
      <c r="J36" s="41"/>
      <c r="K36" s="41"/>
      <c r="L36" s="41"/>
      <c r="M36" s="43"/>
    </row>
    <row r="37" spans="2:13" s="5" customFormat="1" ht="24.95" customHeight="1" x14ac:dyDescent="0.25">
      <c r="B37" s="48">
        <v>8158</v>
      </c>
      <c r="C37" s="61" t="s">
        <v>22</v>
      </c>
      <c r="D37" s="59">
        <f t="shared" si="0"/>
        <v>1</v>
      </c>
      <c r="E37" s="40"/>
      <c r="F37" s="41"/>
      <c r="G37" s="41"/>
      <c r="H37" s="41">
        <v>1</v>
      </c>
      <c r="I37" s="41"/>
      <c r="J37" s="41"/>
      <c r="K37" s="41"/>
      <c r="L37" s="41"/>
      <c r="M37" s="43"/>
    </row>
    <row r="38" spans="2:13" s="5" customFormat="1" ht="24.95" customHeight="1" x14ac:dyDescent="0.25">
      <c r="B38" s="48">
        <v>8359</v>
      </c>
      <c r="C38" s="61" t="s">
        <v>28</v>
      </c>
      <c r="D38" s="59">
        <f t="shared" si="0"/>
        <v>0</v>
      </c>
      <c r="E38" s="40"/>
      <c r="F38" s="41"/>
      <c r="G38" s="41"/>
      <c r="H38" s="41"/>
      <c r="I38" s="41"/>
      <c r="J38" s="41"/>
      <c r="K38" s="41"/>
      <c r="L38" s="41"/>
      <c r="M38" s="43"/>
    </row>
    <row r="39" spans="2:13" s="5" customFormat="1" ht="24.95" customHeight="1" x14ac:dyDescent="0.25">
      <c r="B39" s="39">
        <v>4969</v>
      </c>
      <c r="C39" s="61" t="s">
        <v>33</v>
      </c>
      <c r="D39" s="59">
        <f t="shared" si="0"/>
        <v>0</v>
      </c>
      <c r="E39" s="40"/>
      <c r="F39" s="41"/>
      <c r="G39" s="41"/>
      <c r="H39" s="41"/>
      <c r="I39" s="41"/>
      <c r="J39" s="41"/>
      <c r="K39" s="41"/>
      <c r="L39" s="41"/>
      <c r="M39" s="43"/>
    </row>
    <row r="40" spans="2:13" s="5" customFormat="1" ht="24.95" customHeight="1" x14ac:dyDescent="0.25">
      <c r="B40" s="39" t="s">
        <v>40</v>
      </c>
      <c r="C40" s="61" t="s">
        <v>23</v>
      </c>
      <c r="D40" s="59">
        <f t="shared" si="0"/>
        <v>0</v>
      </c>
      <c r="E40" s="40"/>
      <c r="F40" s="41"/>
      <c r="G40" s="41"/>
      <c r="H40" s="41"/>
      <c r="I40" s="41"/>
      <c r="J40" s="41"/>
      <c r="K40" s="41"/>
      <c r="L40" s="41"/>
      <c r="M40" s="43"/>
    </row>
    <row r="41" spans="2:13" s="5" customFormat="1" ht="24.95" customHeight="1" x14ac:dyDescent="0.25">
      <c r="B41" s="39">
        <v>8169</v>
      </c>
      <c r="C41" s="61" t="s">
        <v>28</v>
      </c>
      <c r="D41" s="59">
        <f t="shared" si="0"/>
        <v>0</v>
      </c>
      <c r="E41" s="40"/>
      <c r="F41" s="41"/>
      <c r="G41" s="41"/>
      <c r="H41" s="41"/>
      <c r="I41" s="41"/>
      <c r="J41" s="41"/>
      <c r="K41" s="41"/>
      <c r="L41" s="41"/>
      <c r="M41" s="43"/>
    </row>
    <row r="42" spans="2:13" s="5" customFormat="1" ht="24.95" customHeight="1" x14ac:dyDescent="0.25">
      <c r="B42" s="39">
        <v>8168</v>
      </c>
      <c r="C42" s="61" t="s">
        <v>22</v>
      </c>
      <c r="D42" s="59">
        <f t="shared" si="0"/>
        <v>0</v>
      </c>
      <c r="E42" s="40"/>
      <c r="F42" s="41"/>
      <c r="G42" s="41"/>
      <c r="H42" s="41"/>
      <c r="I42" s="41"/>
      <c r="J42" s="41"/>
      <c r="K42" s="41"/>
      <c r="L42" s="41"/>
      <c r="M42" s="43"/>
    </row>
    <row r="43" spans="2:13" s="5" customFormat="1" ht="24.95" customHeight="1" x14ac:dyDescent="0.25">
      <c r="B43" s="39">
        <v>8179</v>
      </c>
      <c r="C43" s="61" t="s">
        <v>52</v>
      </c>
      <c r="D43" s="59">
        <f t="shared" si="0"/>
        <v>0</v>
      </c>
      <c r="E43" s="40"/>
      <c r="F43" s="41"/>
      <c r="G43" s="41"/>
      <c r="H43" s="41"/>
      <c r="I43" s="41"/>
      <c r="J43" s="41"/>
      <c r="K43" s="41"/>
      <c r="L43" s="41"/>
      <c r="M43" s="43"/>
    </row>
    <row r="44" spans="2:13" s="5" customFormat="1" ht="24.95" customHeight="1" x14ac:dyDescent="0.25">
      <c r="B44" s="44" t="s">
        <v>50</v>
      </c>
      <c r="C44" s="61" t="s">
        <v>53</v>
      </c>
      <c r="D44" s="59">
        <f t="shared" si="0"/>
        <v>0</v>
      </c>
      <c r="E44" s="40"/>
      <c r="F44" s="41"/>
      <c r="G44" s="41"/>
      <c r="H44" s="41"/>
      <c r="I44" s="46"/>
      <c r="J44" s="41"/>
      <c r="K44" s="41"/>
      <c r="L44" s="41"/>
      <c r="M44" s="43"/>
    </row>
    <row r="45" spans="2:13" s="5" customFormat="1" ht="24.95" customHeight="1" x14ac:dyDescent="0.25">
      <c r="B45" s="39">
        <v>4175</v>
      </c>
      <c r="C45" s="61" t="s">
        <v>31</v>
      </c>
      <c r="D45" s="59">
        <f t="shared" si="0"/>
        <v>0</v>
      </c>
      <c r="E45" s="40"/>
      <c r="F45" s="41"/>
      <c r="G45" s="41"/>
      <c r="H45" s="41"/>
      <c r="I45" s="46"/>
      <c r="J45" s="41"/>
      <c r="K45" s="41"/>
      <c r="L45" s="41"/>
      <c r="M45" s="43"/>
    </row>
    <row r="46" spans="2:13" s="5" customFormat="1" ht="24.95" customHeight="1" x14ac:dyDescent="0.25">
      <c r="B46" s="39">
        <v>8178</v>
      </c>
      <c r="C46" s="61" t="s">
        <v>22</v>
      </c>
      <c r="D46" s="59">
        <f t="shared" si="0"/>
        <v>4</v>
      </c>
      <c r="E46" s="40"/>
      <c r="F46" s="41"/>
      <c r="G46" s="41"/>
      <c r="H46" s="41"/>
      <c r="I46" s="41">
        <v>2</v>
      </c>
      <c r="J46" s="41"/>
      <c r="K46" s="41"/>
      <c r="L46" s="41">
        <v>2</v>
      </c>
      <c r="M46" s="43"/>
    </row>
    <row r="47" spans="2:13" ht="24.95" customHeight="1" x14ac:dyDescent="0.2">
      <c r="B47" s="39">
        <v>8389</v>
      </c>
      <c r="C47" s="61" t="s">
        <v>28</v>
      </c>
      <c r="D47" s="59">
        <f t="shared" si="0"/>
        <v>0</v>
      </c>
      <c r="E47" s="40"/>
      <c r="F47" s="41"/>
      <c r="G47" s="41"/>
      <c r="H47" s="41"/>
      <c r="I47" s="41"/>
      <c r="J47" s="41"/>
      <c r="K47" s="41"/>
      <c r="L47" s="41"/>
      <c r="M47" s="43"/>
    </row>
    <row r="48" spans="2:13" ht="24.95" customHeight="1" x14ac:dyDescent="0.2">
      <c r="B48" s="39">
        <v>8189</v>
      </c>
      <c r="C48" s="61" t="s">
        <v>28</v>
      </c>
      <c r="D48" s="59">
        <f t="shared" si="0"/>
        <v>0</v>
      </c>
      <c r="E48" s="40"/>
      <c r="F48" s="41"/>
      <c r="G48" s="41"/>
      <c r="H48" s="41"/>
      <c r="I48" s="46"/>
      <c r="J48" s="41"/>
      <c r="K48" s="46"/>
      <c r="L48" s="41"/>
      <c r="M48" s="43"/>
    </row>
    <row r="49" spans="2:13" ht="24.95" customHeight="1" x14ac:dyDescent="0.2">
      <c r="B49" s="39" t="s">
        <v>25</v>
      </c>
      <c r="C49" s="61" t="s">
        <v>38</v>
      </c>
      <c r="D49" s="59">
        <f t="shared" si="0"/>
        <v>0</v>
      </c>
      <c r="E49" s="40"/>
      <c r="F49" s="41"/>
      <c r="G49" s="41"/>
      <c r="H49" s="41"/>
      <c r="I49" s="41"/>
      <c r="J49" s="41"/>
      <c r="K49" s="41"/>
      <c r="L49" s="41"/>
      <c r="M49" s="43"/>
    </row>
    <row r="50" spans="2:13" ht="24.95" customHeight="1" x14ac:dyDescent="0.2">
      <c r="B50" s="39" t="s">
        <v>27</v>
      </c>
      <c r="C50" s="61" t="s">
        <v>23</v>
      </c>
      <c r="D50" s="59">
        <f t="shared" ref="D50" si="1">SUM(E50:M50)</f>
        <v>2</v>
      </c>
      <c r="E50" s="40"/>
      <c r="F50" s="41"/>
      <c r="G50" s="41"/>
      <c r="H50" s="41"/>
      <c r="I50" s="41"/>
      <c r="J50" s="41"/>
      <c r="K50" s="41"/>
      <c r="L50" s="41">
        <v>2</v>
      </c>
      <c r="M50" s="43"/>
    </row>
    <row r="51" spans="2:13" ht="24.95" customHeight="1" x14ac:dyDescent="0.2">
      <c r="B51" s="39">
        <v>8199</v>
      </c>
      <c r="C51" s="61" t="s">
        <v>28</v>
      </c>
      <c r="D51" s="59">
        <f t="shared" si="0"/>
        <v>0</v>
      </c>
      <c r="E51" s="40"/>
      <c r="F51" s="41"/>
      <c r="G51" s="41"/>
      <c r="H51" s="41"/>
      <c r="I51" s="41"/>
      <c r="J51" s="41"/>
      <c r="K51" s="41"/>
      <c r="L51" s="41"/>
      <c r="M51" s="43"/>
    </row>
    <row r="52" spans="2:13" ht="24.95" customHeight="1" x14ac:dyDescent="0.2">
      <c r="B52" s="48">
        <v>8198</v>
      </c>
      <c r="C52" s="62" t="s">
        <v>22</v>
      </c>
      <c r="D52" s="59">
        <f t="shared" ref="D52:D62" si="2">SUM(E52:M52)</f>
        <v>1</v>
      </c>
      <c r="E52" s="40"/>
      <c r="F52" s="41"/>
      <c r="G52" s="41"/>
      <c r="H52" s="41">
        <v>1</v>
      </c>
      <c r="I52" s="41"/>
      <c r="J52" s="41"/>
      <c r="K52" s="41"/>
      <c r="L52" s="41"/>
      <c r="M52" s="43"/>
    </row>
    <row r="53" spans="2:13" ht="24.95" customHeight="1" x14ac:dyDescent="0.2">
      <c r="B53" s="39">
        <v>8209</v>
      </c>
      <c r="C53" s="61" t="s">
        <v>28</v>
      </c>
      <c r="D53" s="59">
        <f t="shared" si="2"/>
        <v>0</v>
      </c>
      <c r="E53" s="40"/>
      <c r="F53" s="41"/>
      <c r="G53" s="41"/>
      <c r="H53" s="41"/>
      <c r="I53" s="41"/>
      <c r="J53" s="41"/>
      <c r="K53" s="41"/>
      <c r="L53" s="41"/>
      <c r="M53" s="43"/>
    </row>
    <row r="54" spans="2:13" ht="24.95" customHeight="1" x14ac:dyDescent="0.2">
      <c r="B54" s="39">
        <v>4909</v>
      </c>
      <c r="C54" s="61" t="s">
        <v>33</v>
      </c>
      <c r="D54" s="59">
        <f t="shared" si="2"/>
        <v>1</v>
      </c>
      <c r="E54" s="40"/>
      <c r="F54" s="41"/>
      <c r="G54" s="41"/>
      <c r="H54" s="41">
        <v>1</v>
      </c>
      <c r="I54" s="41"/>
      <c r="J54" s="41"/>
      <c r="K54" s="41"/>
      <c r="L54" s="41"/>
      <c r="M54" s="43"/>
    </row>
    <row r="55" spans="2:13" ht="24.95" customHeight="1" x14ac:dyDescent="0.2">
      <c r="B55" s="39">
        <v>8208</v>
      </c>
      <c r="C55" s="61" t="s">
        <v>22</v>
      </c>
      <c r="D55" s="59">
        <f t="shared" si="2"/>
        <v>1</v>
      </c>
      <c r="E55" s="40"/>
      <c r="F55" s="41"/>
      <c r="G55" s="41"/>
      <c r="H55" s="41"/>
      <c r="I55" s="41">
        <v>1</v>
      </c>
      <c r="J55" s="41"/>
      <c r="K55" s="41"/>
      <c r="L55" s="41"/>
      <c r="M55" s="43"/>
    </row>
    <row r="56" spans="2:13" ht="24.95" customHeight="1" x14ac:dyDescent="0.2">
      <c r="B56" s="39">
        <v>4184</v>
      </c>
      <c r="C56" s="61" t="s">
        <v>51</v>
      </c>
      <c r="D56" s="59">
        <f t="shared" si="2"/>
        <v>0</v>
      </c>
      <c r="E56" s="40"/>
      <c r="F56" s="41"/>
      <c r="G56" s="41"/>
      <c r="H56" s="41"/>
      <c r="I56" s="41"/>
      <c r="J56" s="41"/>
      <c r="K56" s="41"/>
      <c r="L56" s="41"/>
      <c r="M56" s="43"/>
    </row>
    <row r="57" spans="2:13" ht="24.95" customHeight="1" x14ac:dyDescent="0.2">
      <c r="B57" s="71" t="s">
        <v>34</v>
      </c>
      <c r="C57" s="72" t="s">
        <v>54</v>
      </c>
      <c r="D57" s="59">
        <f t="shared" si="2"/>
        <v>0</v>
      </c>
      <c r="E57" s="40"/>
      <c r="F57" s="41"/>
      <c r="G57" s="41"/>
      <c r="H57" s="41"/>
      <c r="I57" s="41"/>
      <c r="J57" s="41"/>
      <c r="K57" s="41"/>
      <c r="L57" s="41"/>
      <c r="M57" s="43"/>
    </row>
    <row r="58" spans="2:13" ht="24.95" customHeight="1" x14ac:dyDescent="0.2">
      <c r="B58" s="71">
        <v>8219</v>
      </c>
      <c r="C58" s="72" t="s">
        <v>28</v>
      </c>
      <c r="D58" s="59">
        <f t="shared" si="2"/>
        <v>0</v>
      </c>
      <c r="E58" s="40"/>
      <c r="F58" s="41"/>
      <c r="G58" s="41"/>
      <c r="H58" s="41"/>
      <c r="I58" s="41"/>
      <c r="J58" s="41"/>
      <c r="K58" s="41"/>
      <c r="L58" s="41"/>
      <c r="M58" s="43"/>
    </row>
    <row r="59" spans="2:13" ht="24.95" customHeight="1" x14ac:dyDescent="0.2">
      <c r="B59" s="71"/>
      <c r="C59" s="72"/>
      <c r="D59" s="59"/>
      <c r="E59" s="40"/>
      <c r="F59" s="41"/>
      <c r="G59" s="41"/>
      <c r="H59" s="41"/>
      <c r="I59" s="41"/>
      <c r="J59" s="41"/>
      <c r="K59" s="41"/>
      <c r="L59" s="41"/>
      <c r="M59" s="43"/>
    </row>
    <row r="60" spans="2:13" ht="24.95" customHeight="1" x14ac:dyDescent="0.2">
      <c r="B60" s="65"/>
      <c r="C60" s="64"/>
      <c r="D60" s="59"/>
      <c r="E60" s="40"/>
      <c r="F60" s="41"/>
      <c r="G60" s="41"/>
      <c r="H60" s="41"/>
      <c r="I60" s="41"/>
      <c r="J60" s="41"/>
      <c r="K60" s="41"/>
      <c r="L60" s="41"/>
      <c r="M60" s="43"/>
    </row>
    <row r="61" spans="2:13" ht="24.95" customHeight="1" x14ac:dyDescent="0.2">
      <c r="B61" s="65"/>
      <c r="C61" s="64"/>
      <c r="D61" s="59"/>
      <c r="E61" s="40"/>
      <c r="F61" s="41"/>
      <c r="G61" s="41"/>
      <c r="H61" s="41"/>
      <c r="I61" s="41"/>
      <c r="J61" s="41"/>
      <c r="K61" s="41"/>
      <c r="L61" s="41"/>
      <c r="M61" s="43"/>
    </row>
    <row r="62" spans="2:13" ht="24.95" customHeight="1" x14ac:dyDescent="0.2">
      <c r="B62" s="65">
        <f>'01'!B62</f>
        <v>0</v>
      </c>
      <c r="C62" s="64">
        <f>'01'!C62</f>
        <v>0</v>
      </c>
      <c r="D62" s="59">
        <f t="shared" si="2"/>
        <v>0</v>
      </c>
      <c r="E62" s="40"/>
      <c r="F62" s="41"/>
      <c r="G62" s="41"/>
      <c r="H62" s="41"/>
      <c r="I62" s="41"/>
      <c r="J62" s="41"/>
      <c r="K62" s="41"/>
      <c r="L62" s="41"/>
      <c r="M62" s="43"/>
    </row>
    <row r="63" spans="2:13" s="5" customFormat="1" ht="24.75" customHeight="1" thickBot="1" x14ac:dyDescent="0.3">
      <c r="B63" s="95" t="s">
        <v>4</v>
      </c>
      <c r="C63" s="96"/>
      <c r="D63" s="21">
        <f t="shared" ref="D63:M63" si="3">SUM(D6:D62)</f>
        <v>10</v>
      </c>
      <c r="E63" s="34">
        <f>SUM(E6:E62)</f>
        <v>0</v>
      </c>
      <c r="F63" s="34">
        <f t="shared" si="3"/>
        <v>0</v>
      </c>
      <c r="G63" s="34">
        <f t="shared" si="3"/>
        <v>0</v>
      </c>
      <c r="H63" s="34">
        <f t="shared" si="3"/>
        <v>3</v>
      </c>
      <c r="I63" s="34">
        <f t="shared" si="3"/>
        <v>3</v>
      </c>
      <c r="J63" s="34">
        <f t="shared" si="3"/>
        <v>0</v>
      </c>
      <c r="K63" s="34">
        <f t="shared" si="3"/>
        <v>0</v>
      </c>
      <c r="L63" s="34">
        <f t="shared" si="3"/>
        <v>4</v>
      </c>
      <c r="M63" s="34">
        <f t="shared" si="3"/>
        <v>0</v>
      </c>
    </row>
    <row r="64" spans="2:13" s="5" customFormat="1" ht="16.5" customHeight="1" thickBot="1" x14ac:dyDescent="0.3"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</row>
    <row r="65" spans="2:13" s="5" customFormat="1" ht="16.5" customHeight="1" thickBot="1" x14ac:dyDescent="0.3">
      <c r="B65" s="97" t="s">
        <v>5</v>
      </c>
      <c r="C65" s="98"/>
      <c r="D65" s="99"/>
      <c r="E65" s="99"/>
      <c r="F65" s="99"/>
      <c r="G65" s="99"/>
      <c r="H65" s="99"/>
      <c r="I65" s="99"/>
      <c r="J65" s="99"/>
      <c r="K65" s="99"/>
      <c r="L65" s="99"/>
      <c r="M65" s="100"/>
    </row>
    <row r="66" spans="2:13" s="5" customFormat="1" ht="16.5" customHeight="1" x14ac:dyDescent="0.25">
      <c r="B66" s="107" t="s">
        <v>6</v>
      </c>
      <c r="C66" s="108"/>
      <c r="D66" s="109" t="s">
        <v>7</v>
      </c>
      <c r="E66" s="110"/>
      <c r="F66" s="110"/>
      <c r="G66" s="110"/>
      <c r="H66" s="111"/>
      <c r="I66" s="109" t="s">
        <v>8</v>
      </c>
      <c r="J66" s="110"/>
      <c r="K66" s="110"/>
      <c r="L66" s="110"/>
      <c r="M66" s="112"/>
    </row>
    <row r="67" spans="2:13" ht="16.5" customHeight="1" x14ac:dyDescent="0.2">
      <c r="B67" s="101" t="s">
        <v>9</v>
      </c>
      <c r="C67" s="102"/>
      <c r="D67" s="103" t="s">
        <v>10</v>
      </c>
      <c r="E67" s="104"/>
      <c r="F67" s="104"/>
      <c r="G67" s="104"/>
      <c r="H67" s="105"/>
      <c r="I67" s="103" t="s">
        <v>11</v>
      </c>
      <c r="J67" s="104"/>
      <c r="K67" s="104"/>
      <c r="L67" s="104"/>
      <c r="M67" s="106"/>
    </row>
    <row r="68" spans="2:13" ht="16.5" customHeight="1" thickBot="1" x14ac:dyDescent="0.25">
      <c r="B68" s="89" t="s">
        <v>12</v>
      </c>
      <c r="C68" s="90"/>
      <c r="D68" s="91" t="s">
        <v>13</v>
      </c>
      <c r="E68" s="92"/>
      <c r="F68" s="92"/>
      <c r="G68" s="92"/>
      <c r="H68" s="93"/>
      <c r="I68" s="91" t="s">
        <v>14</v>
      </c>
      <c r="J68" s="92"/>
      <c r="K68" s="92"/>
      <c r="L68" s="92"/>
      <c r="M68" s="94"/>
    </row>
    <row r="69" spans="2:13" x14ac:dyDescent="0.2">
      <c r="B69" s="2"/>
    </row>
    <row r="70" spans="2:13" x14ac:dyDescent="0.2">
      <c r="B70" s="2"/>
    </row>
    <row r="164" spans="2:14" x14ac:dyDescent="0.2">
      <c r="B164" s="2"/>
      <c r="J164" s="10" t="s">
        <v>15</v>
      </c>
      <c r="K164" s="10"/>
      <c r="L164" s="10"/>
      <c r="M164" s="10" t="s">
        <v>16</v>
      </c>
      <c r="N164" s="10" t="s">
        <v>17</v>
      </c>
    </row>
    <row r="165" spans="2:14" x14ac:dyDescent="0.2">
      <c r="B165" s="2"/>
      <c r="J165" s="10" t="s">
        <v>18</v>
      </c>
      <c r="K165" s="10"/>
      <c r="L165" s="10"/>
      <c r="M165" s="10" t="s">
        <v>19</v>
      </c>
    </row>
    <row r="166" spans="2:14" x14ac:dyDescent="0.2">
      <c r="B166" s="2"/>
    </row>
    <row r="167" spans="2:14" x14ac:dyDescent="0.2">
      <c r="B167" s="2"/>
    </row>
  </sheetData>
  <sheetProtection selectLockedCells="1"/>
  <mergeCells count="17">
    <mergeCell ref="B68:C68"/>
    <mergeCell ref="D68:H68"/>
    <mergeCell ref="I68:M68"/>
    <mergeCell ref="B66:C66"/>
    <mergeCell ref="D66:H66"/>
    <mergeCell ref="I66:M66"/>
    <mergeCell ref="B67:C67"/>
    <mergeCell ref="D67:H67"/>
    <mergeCell ref="I67:M67"/>
    <mergeCell ref="B63:C63"/>
    <mergeCell ref="B65:M65"/>
    <mergeCell ref="B2:M2"/>
    <mergeCell ref="B3:M3"/>
    <mergeCell ref="B4:B5"/>
    <mergeCell ref="C4:C5"/>
    <mergeCell ref="D4:D5"/>
    <mergeCell ref="E4:M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Z167"/>
  <sheetViews>
    <sheetView topLeftCell="A31" zoomScale="75" zoomScaleNormal="75" workbookViewId="0">
      <selection activeCell="G43" sqref="G43"/>
    </sheetView>
  </sheetViews>
  <sheetFormatPr baseColWidth="10" defaultRowHeight="12.75" x14ac:dyDescent="0.2"/>
  <cols>
    <col min="1" max="1" width="11.42578125" style="2"/>
    <col min="2" max="2" width="21.42578125" style="10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13" t="str">
        <f>'01'!B2:M2</f>
        <v xml:space="preserve">IRREGULARIDADES DE TARIFAS 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"/>
    </row>
    <row r="3" spans="2:156" s="3" customFormat="1" ht="16.899999999999999" customHeight="1" thickBot="1" x14ac:dyDescent="0.3">
      <c r="B3" s="116" t="s">
        <v>21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</row>
    <row r="4" spans="2:156" ht="15.75" customHeight="1" thickBot="1" x14ac:dyDescent="0.25">
      <c r="B4" s="84" t="s">
        <v>0</v>
      </c>
      <c r="C4" s="119" t="s">
        <v>1</v>
      </c>
      <c r="D4" s="82" t="s">
        <v>2</v>
      </c>
      <c r="E4" s="86" t="s">
        <v>3</v>
      </c>
      <c r="F4" s="87"/>
      <c r="G4" s="87"/>
      <c r="H4" s="87"/>
      <c r="I4" s="87"/>
      <c r="J4" s="87"/>
      <c r="K4" s="87"/>
      <c r="L4" s="87"/>
      <c r="M4" s="88"/>
    </row>
    <row r="5" spans="2:156" ht="15.75" customHeight="1" thickBot="1" x14ac:dyDescent="0.25">
      <c r="B5" s="85"/>
      <c r="C5" s="120"/>
      <c r="D5" s="83"/>
      <c r="E5" s="33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2">
        <v>7</v>
      </c>
      <c r="L5" s="12">
        <v>8</v>
      </c>
      <c r="M5" s="13">
        <v>9</v>
      </c>
    </row>
    <row r="6" spans="2:156" ht="27" customHeight="1" x14ac:dyDescent="0.2">
      <c r="B6" s="35">
        <v>4275</v>
      </c>
      <c r="C6" s="60" t="s">
        <v>36</v>
      </c>
      <c r="D6" s="58">
        <f t="shared" ref="D6:D51" si="0">SUM(E6:M6)</f>
        <v>0</v>
      </c>
      <c r="E6" s="49"/>
      <c r="F6" s="37"/>
      <c r="G6" s="37"/>
      <c r="H6" s="37"/>
      <c r="I6" s="37"/>
      <c r="J6" s="37"/>
      <c r="K6" s="37"/>
      <c r="L6" s="37"/>
      <c r="M6" s="38"/>
    </row>
    <row r="7" spans="2:156" s="5" customFormat="1" ht="24.95" customHeight="1" x14ac:dyDescent="0.25">
      <c r="B7" s="39">
        <v>8058</v>
      </c>
      <c r="C7" s="61" t="s">
        <v>22</v>
      </c>
      <c r="D7" s="59">
        <f t="shared" si="0"/>
        <v>0</v>
      </c>
      <c r="E7" s="50"/>
      <c r="F7" s="51"/>
      <c r="G7" s="51"/>
      <c r="H7" s="51"/>
      <c r="I7" s="51"/>
      <c r="J7" s="51"/>
      <c r="K7" s="51"/>
      <c r="L7" s="51"/>
      <c r="M7" s="5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</row>
    <row r="8" spans="2:156" s="5" customFormat="1" ht="24.95" customHeight="1" x14ac:dyDescent="0.25">
      <c r="B8" s="39">
        <v>8069</v>
      </c>
      <c r="C8" s="61" t="s">
        <v>28</v>
      </c>
      <c r="D8" s="59">
        <f t="shared" si="0"/>
        <v>0</v>
      </c>
      <c r="E8" s="40"/>
      <c r="F8" s="41"/>
      <c r="G8" s="41"/>
      <c r="H8" s="41"/>
      <c r="I8" s="41"/>
      <c r="J8" s="41"/>
      <c r="K8" s="42"/>
      <c r="L8" s="41"/>
      <c r="M8" s="4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2:156" s="5" customFormat="1" ht="24.95" customHeight="1" x14ac:dyDescent="0.25">
      <c r="B9" s="39">
        <v>8068</v>
      </c>
      <c r="C9" s="61" t="s">
        <v>22</v>
      </c>
      <c r="D9" s="59">
        <f t="shared" si="0"/>
        <v>0</v>
      </c>
      <c r="E9" s="40"/>
      <c r="F9" s="41"/>
      <c r="G9" s="41"/>
      <c r="H9" s="41"/>
      <c r="I9" s="41"/>
      <c r="J9" s="41"/>
      <c r="K9" s="41"/>
      <c r="L9" s="41"/>
      <c r="M9" s="43"/>
    </row>
    <row r="10" spans="2:156" s="5" customFormat="1" ht="24.95" customHeight="1" x14ac:dyDescent="0.25">
      <c r="B10" s="39" t="s">
        <v>37</v>
      </c>
      <c r="C10" s="61" t="s">
        <v>23</v>
      </c>
      <c r="D10" s="59">
        <f t="shared" si="0"/>
        <v>0</v>
      </c>
      <c r="E10" s="40"/>
      <c r="F10" s="41"/>
      <c r="G10" s="41"/>
      <c r="H10" s="41"/>
      <c r="I10" s="41"/>
      <c r="J10" s="41"/>
      <c r="K10" s="41"/>
      <c r="L10" s="41"/>
      <c r="M10" s="43"/>
    </row>
    <row r="11" spans="2:156" s="5" customFormat="1" ht="24.95" customHeight="1" x14ac:dyDescent="0.25">
      <c r="B11" s="39">
        <v>4187</v>
      </c>
      <c r="C11" s="61" t="s">
        <v>41</v>
      </c>
      <c r="D11" s="59">
        <f t="shared" si="0"/>
        <v>0</v>
      </c>
      <c r="E11" s="40"/>
      <c r="F11" s="41"/>
      <c r="G11" s="41"/>
      <c r="H11" s="41"/>
      <c r="I11" s="41"/>
      <c r="J11" s="41"/>
      <c r="K11" s="41"/>
      <c r="L11" s="41"/>
      <c r="M11" s="43"/>
    </row>
    <row r="12" spans="2:156" s="5" customFormat="1" ht="24.95" customHeight="1" x14ac:dyDescent="0.25">
      <c r="B12" s="39">
        <v>8078</v>
      </c>
      <c r="C12" s="61" t="s">
        <v>22</v>
      </c>
      <c r="D12" s="59">
        <f t="shared" si="0"/>
        <v>0</v>
      </c>
      <c r="E12" s="40"/>
      <c r="F12" s="41"/>
      <c r="G12" s="41"/>
      <c r="H12" s="41"/>
      <c r="I12" s="41"/>
      <c r="J12" s="41"/>
      <c r="K12" s="41"/>
      <c r="L12" s="41"/>
      <c r="M12" s="43"/>
    </row>
    <row r="13" spans="2:156" s="5" customFormat="1" ht="24.95" customHeight="1" x14ac:dyDescent="0.25">
      <c r="B13" s="39">
        <v>8079</v>
      </c>
      <c r="C13" s="61" t="s">
        <v>28</v>
      </c>
      <c r="D13" s="59">
        <f t="shared" si="0"/>
        <v>0</v>
      </c>
      <c r="E13" s="40"/>
      <c r="F13" s="41"/>
      <c r="G13" s="41"/>
      <c r="H13" s="41"/>
      <c r="I13" s="41"/>
      <c r="J13" s="41"/>
      <c r="K13" s="41"/>
      <c r="L13" s="41"/>
      <c r="M13" s="43"/>
    </row>
    <row r="14" spans="2:156" s="5" customFormat="1" ht="24.95" customHeight="1" x14ac:dyDescent="0.25">
      <c r="B14" s="39">
        <v>8278</v>
      </c>
      <c r="C14" s="61" t="s">
        <v>22</v>
      </c>
      <c r="D14" s="59">
        <f t="shared" si="0"/>
        <v>0</v>
      </c>
      <c r="E14" s="40"/>
      <c r="F14" s="41"/>
      <c r="G14" s="41"/>
      <c r="H14" s="41"/>
      <c r="I14" s="41"/>
      <c r="J14" s="41"/>
      <c r="K14" s="41"/>
      <c r="L14" s="41"/>
      <c r="M14" s="43"/>
    </row>
    <row r="15" spans="2:156" s="5" customFormat="1" ht="24.95" customHeight="1" x14ac:dyDescent="0.25">
      <c r="B15" s="39">
        <v>4087</v>
      </c>
      <c r="C15" s="61" t="s">
        <v>42</v>
      </c>
      <c r="D15" s="59">
        <f t="shared" si="0"/>
        <v>0</v>
      </c>
      <c r="E15" s="40"/>
      <c r="F15" s="41"/>
      <c r="G15" s="41"/>
      <c r="H15" s="41"/>
      <c r="I15" s="41"/>
      <c r="J15" s="41"/>
      <c r="K15" s="41"/>
      <c r="L15" s="41"/>
      <c r="M15" s="43"/>
    </row>
    <row r="16" spans="2:156" s="5" customFormat="1" ht="24.95" customHeight="1" x14ac:dyDescent="0.25">
      <c r="B16" s="39">
        <v>4899</v>
      </c>
      <c r="C16" s="61" t="s">
        <v>33</v>
      </c>
      <c r="D16" s="59">
        <f t="shared" si="0"/>
        <v>0</v>
      </c>
      <c r="E16" s="40"/>
      <c r="F16" s="41"/>
      <c r="G16" s="41"/>
      <c r="H16" s="41"/>
      <c r="I16" s="41"/>
      <c r="J16" s="41"/>
      <c r="K16" s="41"/>
      <c r="L16" s="41"/>
      <c r="M16" s="43"/>
    </row>
    <row r="17" spans="2:13" s="5" customFormat="1" ht="24.95" customHeight="1" x14ac:dyDescent="0.25">
      <c r="B17" s="44">
        <v>8088</v>
      </c>
      <c r="C17" s="61" t="s">
        <v>22</v>
      </c>
      <c r="D17" s="59">
        <f t="shared" si="0"/>
        <v>0</v>
      </c>
      <c r="E17" s="40"/>
      <c r="F17" s="41"/>
      <c r="G17" s="41"/>
      <c r="H17" s="41"/>
      <c r="I17" s="41"/>
      <c r="J17" s="41"/>
      <c r="K17" s="41"/>
      <c r="L17" s="41"/>
      <c r="M17" s="43"/>
    </row>
    <row r="18" spans="2:13" s="5" customFormat="1" ht="24.95" customHeight="1" x14ac:dyDescent="0.25">
      <c r="B18" s="39" t="s">
        <v>26</v>
      </c>
      <c r="C18" s="61" t="s">
        <v>23</v>
      </c>
      <c r="D18" s="59">
        <f t="shared" si="0"/>
        <v>0</v>
      </c>
      <c r="E18" s="40"/>
      <c r="F18" s="41"/>
      <c r="G18" s="45"/>
      <c r="H18" s="41"/>
      <c r="I18" s="41"/>
      <c r="J18" s="41"/>
      <c r="K18" s="41"/>
      <c r="L18" s="41"/>
      <c r="M18" s="43"/>
    </row>
    <row r="19" spans="2:13" s="5" customFormat="1" ht="24.95" customHeight="1" x14ac:dyDescent="0.25">
      <c r="B19" s="39">
        <v>8098</v>
      </c>
      <c r="C19" s="61" t="s">
        <v>22</v>
      </c>
      <c r="D19" s="59">
        <f t="shared" si="0"/>
        <v>0</v>
      </c>
      <c r="E19" s="40"/>
      <c r="F19" s="41"/>
      <c r="G19" s="41"/>
      <c r="H19" s="41"/>
      <c r="I19" s="41"/>
      <c r="J19" s="41"/>
      <c r="K19" s="41"/>
      <c r="L19" s="41"/>
      <c r="M19" s="43"/>
    </row>
    <row r="20" spans="2:13" s="5" customFormat="1" ht="24.95" customHeight="1" x14ac:dyDescent="0.25">
      <c r="B20" s="39">
        <v>8109</v>
      </c>
      <c r="C20" s="61" t="s">
        <v>28</v>
      </c>
      <c r="D20" s="59">
        <f t="shared" si="0"/>
        <v>0</v>
      </c>
      <c r="E20" s="40"/>
      <c r="F20" s="41"/>
      <c r="G20" s="41"/>
      <c r="H20" s="41"/>
      <c r="I20" s="41"/>
      <c r="J20" s="41"/>
      <c r="K20" s="41"/>
      <c r="L20" s="41"/>
      <c r="M20" s="43"/>
    </row>
    <row r="21" spans="2:13" s="5" customFormat="1" ht="24.95" customHeight="1" x14ac:dyDescent="0.25">
      <c r="B21" s="39">
        <v>4072</v>
      </c>
      <c r="C21" s="61" t="s">
        <v>43</v>
      </c>
      <c r="D21" s="59">
        <f t="shared" si="0"/>
        <v>0</v>
      </c>
      <c r="E21" s="40"/>
      <c r="F21" s="41"/>
      <c r="G21" s="41"/>
      <c r="H21" s="41"/>
      <c r="I21" s="41"/>
      <c r="J21" s="41"/>
      <c r="K21" s="41"/>
      <c r="L21" s="41"/>
      <c r="M21" s="43"/>
    </row>
    <row r="22" spans="2:13" s="5" customFormat="1" ht="24.95" customHeight="1" x14ac:dyDescent="0.25">
      <c r="B22" s="39">
        <v>4186</v>
      </c>
      <c r="C22" s="61" t="s">
        <v>44</v>
      </c>
      <c r="D22" s="59">
        <f t="shared" si="0"/>
        <v>0</v>
      </c>
      <c r="E22" s="40"/>
      <c r="F22" s="41"/>
      <c r="G22" s="41"/>
      <c r="H22" s="41"/>
      <c r="I22" s="41"/>
      <c r="J22" s="41"/>
      <c r="K22" s="41"/>
      <c r="L22" s="41"/>
      <c r="M22" s="43"/>
    </row>
    <row r="23" spans="2:13" s="5" customFormat="1" ht="24.95" customHeight="1" x14ac:dyDescent="0.25">
      <c r="B23" s="39">
        <v>4101</v>
      </c>
      <c r="C23" s="61" t="s">
        <v>39</v>
      </c>
      <c r="D23" s="59">
        <f t="shared" si="0"/>
        <v>0</v>
      </c>
      <c r="E23" s="40"/>
      <c r="F23" s="41"/>
      <c r="G23" s="41"/>
      <c r="H23" s="41"/>
      <c r="I23" s="41"/>
      <c r="J23" s="41"/>
      <c r="K23" s="41"/>
      <c r="L23" s="41"/>
      <c r="M23" s="43"/>
    </row>
    <row r="24" spans="2:13" s="5" customFormat="1" ht="24.95" customHeight="1" x14ac:dyDescent="0.25">
      <c r="B24" s="39">
        <v>8118</v>
      </c>
      <c r="C24" s="61" t="s">
        <v>22</v>
      </c>
      <c r="D24" s="59">
        <f t="shared" si="0"/>
        <v>0</v>
      </c>
      <c r="E24" s="40"/>
      <c r="F24" s="41"/>
      <c r="G24" s="41"/>
      <c r="H24" s="41"/>
      <c r="I24" s="41"/>
      <c r="J24" s="41"/>
      <c r="K24" s="41"/>
      <c r="L24" s="41"/>
      <c r="M24" s="43"/>
    </row>
    <row r="25" spans="2:13" s="5" customFormat="1" ht="24.95" customHeight="1" x14ac:dyDescent="0.25">
      <c r="B25" s="39">
        <v>4064</v>
      </c>
      <c r="C25" s="61" t="s">
        <v>45</v>
      </c>
      <c r="D25" s="59">
        <f t="shared" si="0"/>
        <v>0</v>
      </c>
      <c r="E25" s="40"/>
      <c r="F25" s="41"/>
      <c r="G25" s="41"/>
      <c r="H25" s="41"/>
      <c r="I25" s="41"/>
      <c r="J25" s="41"/>
      <c r="K25" s="41"/>
      <c r="L25" s="41"/>
      <c r="M25" s="43"/>
    </row>
    <row r="26" spans="2:13" s="5" customFormat="1" ht="24.95" customHeight="1" x14ac:dyDescent="0.25">
      <c r="B26" s="39">
        <v>8129</v>
      </c>
      <c r="C26" s="61" t="s">
        <v>28</v>
      </c>
      <c r="D26" s="59">
        <f t="shared" si="0"/>
        <v>0</v>
      </c>
      <c r="E26" s="40"/>
      <c r="F26" s="41"/>
      <c r="G26" s="41"/>
      <c r="H26" s="41"/>
      <c r="I26" s="41"/>
      <c r="J26" s="41"/>
      <c r="K26" s="41"/>
      <c r="L26" s="41"/>
      <c r="M26" s="43"/>
    </row>
    <row r="27" spans="2:13" s="5" customFormat="1" ht="24.95" customHeight="1" x14ac:dyDescent="0.25">
      <c r="B27" s="39">
        <v>4086</v>
      </c>
      <c r="C27" s="61" t="s">
        <v>46</v>
      </c>
      <c r="D27" s="59">
        <f t="shared" si="0"/>
        <v>0</v>
      </c>
      <c r="E27" s="40"/>
      <c r="F27" s="41"/>
      <c r="G27" s="41"/>
      <c r="H27" s="41"/>
      <c r="I27" s="41"/>
      <c r="J27" s="41"/>
      <c r="K27" s="41"/>
      <c r="L27" s="41"/>
      <c r="M27" s="43"/>
    </row>
    <row r="28" spans="2:13" s="5" customFormat="1" ht="24.95" customHeight="1" x14ac:dyDescent="0.25">
      <c r="B28" s="39">
        <v>4325</v>
      </c>
      <c r="C28" s="61" t="s">
        <v>29</v>
      </c>
      <c r="D28" s="59">
        <f t="shared" si="0"/>
        <v>0</v>
      </c>
      <c r="E28" s="40"/>
      <c r="F28" s="41"/>
      <c r="G28" s="41"/>
      <c r="H28" s="41"/>
      <c r="I28" s="41"/>
      <c r="J28" s="41"/>
      <c r="K28" s="41"/>
      <c r="L28" s="41"/>
      <c r="M28" s="43"/>
    </row>
    <row r="29" spans="2:13" s="5" customFormat="1" ht="24.95" customHeight="1" x14ac:dyDescent="0.25">
      <c r="B29" s="44">
        <v>8139</v>
      </c>
      <c r="C29" s="61" t="s">
        <v>28</v>
      </c>
      <c r="D29" s="59">
        <f t="shared" si="0"/>
        <v>0</v>
      </c>
      <c r="E29" s="40"/>
      <c r="F29" s="41"/>
      <c r="G29" s="41"/>
      <c r="H29" s="41"/>
      <c r="I29" s="41"/>
      <c r="J29" s="41"/>
      <c r="K29" s="41"/>
      <c r="L29" s="41"/>
      <c r="M29" s="43"/>
    </row>
    <row r="30" spans="2:13" s="5" customFormat="1" ht="24.95" customHeight="1" x14ac:dyDescent="0.25">
      <c r="B30" s="39">
        <v>4110</v>
      </c>
      <c r="C30" s="61" t="s">
        <v>47</v>
      </c>
      <c r="D30" s="59">
        <f t="shared" si="0"/>
        <v>0</v>
      </c>
      <c r="E30" s="40"/>
      <c r="F30" s="41"/>
      <c r="G30" s="41"/>
      <c r="H30" s="41"/>
      <c r="I30" s="41"/>
      <c r="J30" s="41"/>
      <c r="K30" s="41"/>
      <c r="L30" s="41"/>
      <c r="M30" s="43"/>
    </row>
    <row r="31" spans="2:13" s="5" customFormat="1" ht="24.95" customHeight="1" x14ac:dyDescent="0.25">
      <c r="B31" s="39">
        <v>4143</v>
      </c>
      <c r="C31" s="61" t="s">
        <v>30</v>
      </c>
      <c r="D31" s="59">
        <f t="shared" si="0"/>
        <v>0</v>
      </c>
      <c r="E31" s="40"/>
      <c r="F31" s="41"/>
      <c r="G31" s="41"/>
      <c r="H31" s="41"/>
      <c r="I31" s="41"/>
      <c r="J31" s="41"/>
      <c r="K31" s="41"/>
      <c r="L31" s="41"/>
      <c r="M31" s="43"/>
    </row>
    <row r="32" spans="2:13" s="5" customFormat="1" ht="24.95" customHeight="1" x14ac:dyDescent="0.25">
      <c r="B32" s="39">
        <v>8148</v>
      </c>
      <c r="C32" s="61" t="s">
        <v>22</v>
      </c>
      <c r="D32" s="59">
        <f t="shared" si="0"/>
        <v>0</v>
      </c>
      <c r="E32" s="40"/>
      <c r="F32" s="41"/>
      <c r="G32" s="41"/>
      <c r="H32" s="41"/>
      <c r="I32" s="41"/>
      <c r="J32" s="41"/>
      <c r="K32" s="41"/>
      <c r="L32" s="41"/>
      <c r="M32" s="43"/>
    </row>
    <row r="33" spans="2:13" s="5" customFormat="1" ht="24.95" customHeight="1" x14ac:dyDescent="0.25">
      <c r="B33" s="39" t="s">
        <v>24</v>
      </c>
      <c r="C33" s="61" t="s">
        <v>48</v>
      </c>
      <c r="D33" s="59">
        <f t="shared" si="0"/>
        <v>0</v>
      </c>
      <c r="E33" s="40"/>
      <c r="F33" s="46"/>
      <c r="G33" s="46"/>
      <c r="H33" s="46"/>
      <c r="I33" s="46"/>
      <c r="J33" s="46"/>
      <c r="K33" s="46"/>
      <c r="L33" s="46"/>
      <c r="M33" s="47"/>
    </row>
    <row r="34" spans="2:13" s="5" customFormat="1" ht="24.95" customHeight="1" x14ac:dyDescent="0.25">
      <c r="B34" s="39">
        <v>4111</v>
      </c>
      <c r="C34" s="61" t="s">
        <v>49</v>
      </c>
      <c r="D34" s="59">
        <f t="shared" si="0"/>
        <v>0</v>
      </c>
      <c r="E34" s="40"/>
      <c r="F34" s="46"/>
      <c r="G34" s="46"/>
      <c r="H34" s="46"/>
      <c r="I34" s="46"/>
      <c r="J34" s="46"/>
      <c r="K34" s="46"/>
      <c r="L34" s="46"/>
      <c r="M34" s="47"/>
    </row>
    <row r="35" spans="2:13" s="5" customFormat="1" ht="24.95" customHeight="1" x14ac:dyDescent="0.25">
      <c r="B35" s="53">
        <v>4114</v>
      </c>
      <c r="C35" s="61" t="s">
        <v>32</v>
      </c>
      <c r="D35" s="59">
        <f t="shared" si="0"/>
        <v>0</v>
      </c>
      <c r="E35" s="40"/>
      <c r="F35" s="46"/>
      <c r="G35" s="46"/>
      <c r="H35" s="46"/>
      <c r="I35" s="46"/>
      <c r="J35" s="46"/>
      <c r="K35" s="46"/>
      <c r="L35" s="46"/>
      <c r="M35" s="47"/>
    </row>
    <row r="36" spans="2:13" s="5" customFormat="1" ht="24.95" customHeight="1" x14ac:dyDescent="0.25">
      <c r="B36" s="39">
        <v>8159</v>
      </c>
      <c r="C36" s="61" t="s">
        <v>28</v>
      </c>
      <c r="D36" s="59">
        <f t="shared" si="0"/>
        <v>0</v>
      </c>
      <c r="E36" s="40"/>
      <c r="F36" s="41"/>
      <c r="G36" s="41"/>
      <c r="H36" s="41"/>
      <c r="I36" s="41"/>
      <c r="J36" s="41"/>
      <c r="K36" s="41"/>
      <c r="L36" s="41"/>
      <c r="M36" s="43"/>
    </row>
    <row r="37" spans="2:13" s="5" customFormat="1" ht="24.95" customHeight="1" x14ac:dyDescent="0.25">
      <c r="B37" s="48">
        <v>8158</v>
      </c>
      <c r="C37" s="61" t="s">
        <v>22</v>
      </c>
      <c r="D37" s="59">
        <f t="shared" si="0"/>
        <v>0</v>
      </c>
      <c r="E37" s="40"/>
      <c r="F37" s="41"/>
      <c r="G37" s="41"/>
      <c r="H37" s="41"/>
      <c r="I37" s="41"/>
      <c r="J37" s="41"/>
      <c r="K37" s="41"/>
      <c r="L37" s="41"/>
      <c r="M37" s="43"/>
    </row>
    <row r="38" spans="2:13" s="5" customFormat="1" ht="24.95" customHeight="1" x14ac:dyDescent="0.25">
      <c r="B38" s="48">
        <v>8359</v>
      </c>
      <c r="C38" s="61" t="s">
        <v>28</v>
      </c>
      <c r="D38" s="59">
        <f t="shared" si="0"/>
        <v>0</v>
      </c>
      <c r="E38" s="40"/>
      <c r="F38" s="41"/>
      <c r="G38" s="41"/>
      <c r="H38" s="41"/>
      <c r="I38" s="41"/>
      <c r="J38" s="41"/>
      <c r="K38" s="41"/>
      <c r="L38" s="41"/>
      <c r="M38" s="43"/>
    </row>
    <row r="39" spans="2:13" s="5" customFormat="1" ht="24.95" customHeight="1" x14ac:dyDescent="0.25">
      <c r="B39" s="39">
        <v>4969</v>
      </c>
      <c r="C39" s="61" t="s">
        <v>33</v>
      </c>
      <c r="D39" s="59">
        <f t="shared" si="0"/>
        <v>1</v>
      </c>
      <c r="E39" s="40"/>
      <c r="F39" s="41"/>
      <c r="G39" s="41"/>
      <c r="H39" s="41"/>
      <c r="I39" s="41">
        <v>1</v>
      </c>
      <c r="J39" s="41"/>
      <c r="K39" s="41"/>
      <c r="L39" s="41"/>
      <c r="M39" s="43"/>
    </row>
    <row r="40" spans="2:13" s="5" customFormat="1" ht="24.95" customHeight="1" x14ac:dyDescent="0.25">
      <c r="B40" s="39" t="s">
        <v>40</v>
      </c>
      <c r="C40" s="61" t="s">
        <v>23</v>
      </c>
      <c r="D40" s="59">
        <f t="shared" si="0"/>
        <v>0</v>
      </c>
      <c r="E40" s="40"/>
      <c r="F40" s="41"/>
      <c r="G40" s="41"/>
      <c r="H40" s="41"/>
      <c r="I40" s="41"/>
      <c r="J40" s="41"/>
      <c r="K40" s="41"/>
      <c r="L40" s="41"/>
      <c r="M40" s="43"/>
    </row>
    <row r="41" spans="2:13" s="5" customFormat="1" ht="24.95" customHeight="1" x14ac:dyDescent="0.25">
      <c r="B41" s="39">
        <v>8169</v>
      </c>
      <c r="C41" s="61" t="s">
        <v>28</v>
      </c>
      <c r="D41" s="59">
        <f t="shared" si="0"/>
        <v>0</v>
      </c>
      <c r="E41" s="40"/>
      <c r="F41" s="41"/>
      <c r="G41" s="41"/>
      <c r="H41" s="41"/>
      <c r="I41" s="41"/>
      <c r="J41" s="41"/>
      <c r="K41" s="41"/>
      <c r="L41" s="41"/>
      <c r="M41" s="43"/>
    </row>
    <row r="42" spans="2:13" s="5" customFormat="1" ht="24.95" customHeight="1" x14ac:dyDescent="0.25">
      <c r="B42" s="39">
        <v>8168</v>
      </c>
      <c r="C42" s="61" t="s">
        <v>22</v>
      </c>
      <c r="D42" s="59">
        <f t="shared" si="0"/>
        <v>0</v>
      </c>
      <c r="E42" s="40"/>
      <c r="F42" s="41"/>
      <c r="G42" s="41"/>
      <c r="H42" s="41"/>
      <c r="I42" s="41"/>
      <c r="J42" s="41"/>
      <c r="K42" s="41"/>
      <c r="L42" s="41"/>
      <c r="M42" s="43"/>
    </row>
    <row r="43" spans="2:13" s="5" customFormat="1" ht="24.95" customHeight="1" x14ac:dyDescent="0.25">
      <c r="B43" s="39">
        <v>8179</v>
      </c>
      <c r="C43" s="61" t="s">
        <v>52</v>
      </c>
      <c r="D43" s="59">
        <f t="shared" si="0"/>
        <v>0</v>
      </c>
      <c r="E43" s="40"/>
      <c r="F43" s="41"/>
      <c r="G43" s="41"/>
      <c r="H43" s="41"/>
      <c r="I43" s="41"/>
      <c r="J43" s="41"/>
      <c r="K43" s="41"/>
      <c r="L43" s="41"/>
      <c r="M43" s="43"/>
    </row>
    <row r="44" spans="2:13" s="5" customFormat="1" ht="24.95" customHeight="1" x14ac:dyDescent="0.25">
      <c r="B44" s="44" t="s">
        <v>50</v>
      </c>
      <c r="C44" s="61" t="s">
        <v>53</v>
      </c>
      <c r="D44" s="59">
        <f t="shared" si="0"/>
        <v>0</v>
      </c>
      <c r="E44" s="40"/>
      <c r="F44" s="41"/>
      <c r="G44" s="41"/>
      <c r="H44" s="41"/>
      <c r="I44" s="46"/>
      <c r="J44" s="41"/>
      <c r="K44" s="41"/>
      <c r="L44" s="41"/>
      <c r="M44" s="43"/>
    </row>
    <row r="45" spans="2:13" s="5" customFormat="1" ht="24.95" customHeight="1" x14ac:dyDescent="0.25">
      <c r="B45" s="39">
        <v>4175</v>
      </c>
      <c r="C45" s="61" t="s">
        <v>31</v>
      </c>
      <c r="D45" s="59">
        <f t="shared" si="0"/>
        <v>0</v>
      </c>
      <c r="E45" s="40"/>
      <c r="F45" s="41"/>
      <c r="G45" s="41"/>
      <c r="H45" s="41"/>
      <c r="I45" s="46"/>
      <c r="J45" s="41"/>
      <c r="K45" s="41"/>
      <c r="L45" s="41"/>
      <c r="M45" s="43"/>
    </row>
    <row r="46" spans="2:13" s="5" customFormat="1" ht="24.95" customHeight="1" x14ac:dyDescent="0.25">
      <c r="B46" s="39">
        <v>8178</v>
      </c>
      <c r="C46" s="61" t="s">
        <v>22</v>
      </c>
      <c r="D46" s="59">
        <f t="shared" si="0"/>
        <v>0</v>
      </c>
      <c r="E46" s="40"/>
      <c r="F46" s="41"/>
      <c r="G46" s="41"/>
      <c r="H46" s="41"/>
      <c r="I46" s="41"/>
      <c r="J46" s="41"/>
      <c r="K46" s="41"/>
      <c r="L46" s="41"/>
      <c r="M46" s="43"/>
    </row>
    <row r="47" spans="2:13" ht="24.95" customHeight="1" x14ac:dyDescent="0.2">
      <c r="B47" s="39">
        <v>8389</v>
      </c>
      <c r="C47" s="61" t="s">
        <v>28</v>
      </c>
      <c r="D47" s="59">
        <f t="shared" si="0"/>
        <v>0</v>
      </c>
      <c r="E47" s="40"/>
      <c r="F47" s="41"/>
      <c r="G47" s="41"/>
      <c r="H47" s="41"/>
      <c r="I47" s="41"/>
      <c r="J47" s="41"/>
      <c r="K47" s="41"/>
      <c r="L47" s="41"/>
      <c r="M47" s="43"/>
    </row>
    <row r="48" spans="2:13" ht="24.95" customHeight="1" x14ac:dyDescent="0.2">
      <c r="B48" s="39">
        <v>8189</v>
      </c>
      <c r="C48" s="61" t="s">
        <v>28</v>
      </c>
      <c r="D48" s="59">
        <f t="shared" si="0"/>
        <v>0</v>
      </c>
      <c r="E48" s="40"/>
      <c r="F48" s="41"/>
      <c r="G48" s="41"/>
      <c r="H48" s="41"/>
      <c r="I48" s="46"/>
      <c r="J48" s="41"/>
      <c r="K48" s="46"/>
      <c r="L48" s="41"/>
      <c r="M48" s="43"/>
    </row>
    <row r="49" spans="2:13" ht="24.95" customHeight="1" x14ac:dyDescent="0.2">
      <c r="B49" s="39" t="s">
        <v>25</v>
      </c>
      <c r="C49" s="61" t="s">
        <v>38</v>
      </c>
      <c r="D49" s="59">
        <f t="shared" si="0"/>
        <v>0</v>
      </c>
      <c r="E49" s="40"/>
      <c r="F49" s="41"/>
      <c r="G49" s="41"/>
      <c r="H49" s="41"/>
      <c r="I49" s="41"/>
      <c r="J49" s="41"/>
      <c r="K49" s="41"/>
      <c r="L49" s="41"/>
      <c r="M49" s="43"/>
    </row>
    <row r="50" spans="2:13" ht="24.95" customHeight="1" x14ac:dyDescent="0.2">
      <c r="B50" s="39" t="s">
        <v>27</v>
      </c>
      <c r="C50" s="61" t="s">
        <v>23</v>
      </c>
      <c r="D50" s="59">
        <f t="shared" ref="D50" si="1">SUM(E50:M50)</f>
        <v>0</v>
      </c>
      <c r="E50" s="40"/>
      <c r="F50" s="41"/>
      <c r="G50" s="41"/>
      <c r="H50" s="41"/>
      <c r="I50" s="41"/>
      <c r="J50" s="41"/>
      <c r="K50" s="41"/>
      <c r="L50" s="41"/>
      <c r="M50" s="43"/>
    </row>
    <row r="51" spans="2:13" ht="24.95" customHeight="1" x14ac:dyDescent="0.2">
      <c r="B51" s="39">
        <v>8199</v>
      </c>
      <c r="C51" s="61" t="s">
        <v>28</v>
      </c>
      <c r="D51" s="59">
        <f t="shared" si="0"/>
        <v>0</v>
      </c>
      <c r="E51" s="40"/>
      <c r="F51" s="41"/>
      <c r="G51" s="41"/>
      <c r="H51" s="41"/>
      <c r="I51" s="41"/>
      <c r="J51" s="41"/>
      <c r="K51" s="41"/>
      <c r="L51" s="41"/>
      <c r="M51" s="43"/>
    </row>
    <row r="52" spans="2:13" ht="24.95" customHeight="1" x14ac:dyDescent="0.2">
      <c r="B52" s="48">
        <v>8198</v>
      </c>
      <c r="C52" s="62" t="s">
        <v>22</v>
      </c>
      <c r="D52" s="59">
        <f t="shared" ref="D52:D62" si="2">SUM(E52:M52)</f>
        <v>0</v>
      </c>
      <c r="E52" s="40"/>
      <c r="F52" s="41"/>
      <c r="G52" s="41"/>
      <c r="H52" s="41"/>
      <c r="I52" s="41"/>
      <c r="J52" s="41"/>
      <c r="K52" s="41"/>
      <c r="L52" s="41"/>
      <c r="M52" s="43"/>
    </row>
    <row r="53" spans="2:13" ht="24.95" customHeight="1" x14ac:dyDescent="0.2">
      <c r="B53" s="39">
        <v>8209</v>
      </c>
      <c r="C53" s="61" t="s">
        <v>28</v>
      </c>
      <c r="D53" s="59">
        <f t="shared" si="2"/>
        <v>0</v>
      </c>
      <c r="E53" s="40"/>
      <c r="F53" s="41"/>
      <c r="G53" s="41"/>
      <c r="H53" s="41"/>
      <c r="I53" s="41"/>
      <c r="J53" s="41"/>
      <c r="K53" s="41"/>
      <c r="L53" s="41"/>
      <c r="M53" s="43"/>
    </row>
    <row r="54" spans="2:13" ht="24.95" customHeight="1" x14ac:dyDescent="0.2">
      <c r="B54" s="39">
        <v>4909</v>
      </c>
      <c r="C54" s="61" t="s">
        <v>33</v>
      </c>
      <c r="D54" s="59">
        <f t="shared" si="2"/>
        <v>0</v>
      </c>
      <c r="E54" s="40"/>
      <c r="F54" s="41"/>
      <c r="G54" s="41"/>
      <c r="H54" s="41"/>
      <c r="I54" s="41"/>
      <c r="J54" s="41"/>
      <c r="K54" s="41"/>
      <c r="L54" s="41"/>
      <c r="M54" s="43"/>
    </row>
    <row r="55" spans="2:13" ht="24.95" customHeight="1" x14ac:dyDescent="0.2">
      <c r="B55" s="39">
        <v>8208</v>
      </c>
      <c r="C55" s="61" t="s">
        <v>22</v>
      </c>
      <c r="D55" s="59">
        <f t="shared" si="2"/>
        <v>0</v>
      </c>
      <c r="E55" s="40"/>
      <c r="F55" s="41"/>
      <c r="G55" s="41"/>
      <c r="H55" s="41"/>
      <c r="I55" s="41"/>
      <c r="J55" s="41"/>
      <c r="K55" s="41"/>
      <c r="L55" s="41"/>
      <c r="M55" s="43"/>
    </row>
    <row r="56" spans="2:13" ht="24.95" customHeight="1" x14ac:dyDescent="0.2">
      <c r="B56" s="39">
        <v>4184</v>
      </c>
      <c r="C56" s="61" t="s">
        <v>51</v>
      </c>
      <c r="D56" s="59">
        <f t="shared" si="2"/>
        <v>0</v>
      </c>
      <c r="E56" s="40"/>
      <c r="F56" s="41"/>
      <c r="G56" s="41"/>
      <c r="H56" s="41"/>
      <c r="I56" s="41"/>
      <c r="J56" s="41"/>
      <c r="K56" s="41"/>
      <c r="L56" s="41"/>
      <c r="M56" s="43"/>
    </row>
    <row r="57" spans="2:13" ht="24.95" customHeight="1" x14ac:dyDescent="0.2">
      <c r="B57" s="71" t="s">
        <v>34</v>
      </c>
      <c r="C57" s="72" t="s">
        <v>54</v>
      </c>
      <c r="D57" s="59">
        <f t="shared" si="2"/>
        <v>0</v>
      </c>
      <c r="E57" s="40"/>
      <c r="F57" s="41"/>
      <c r="G57" s="41"/>
      <c r="H57" s="41"/>
      <c r="I57" s="41"/>
      <c r="J57" s="41"/>
      <c r="K57" s="41"/>
      <c r="L57" s="41"/>
      <c r="M57" s="43"/>
    </row>
    <row r="58" spans="2:13" ht="24.95" customHeight="1" x14ac:dyDescent="0.2">
      <c r="B58" s="71">
        <v>8219</v>
      </c>
      <c r="C58" s="72" t="s">
        <v>28</v>
      </c>
      <c r="D58" s="59">
        <f t="shared" si="2"/>
        <v>0</v>
      </c>
      <c r="E58" s="40"/>
      <c r="F58" s="41"/>
      <c r="G58" s="41"/>
      <c r="H58" s="41"/>
      <c r="I58" s="41"/>
      <c r="J58" s="41"/>
      <c r="K58" s="41"/>
      <c r="L58" s="41"/>
      <c r="M58" s="43"/>
    </row>
    <row r="59" spans="2:13" ht="24.95" customHeight="1" x14ac:dyDescent="0.2">
      <c r="B59" s="71"/>
      <c r="C59" s="72"/>
      <c r="D59" s="59"/>
      <c r="E59" s="40"/>
      <c r="F59" s="41"/>
      <c r="G59" s="41"/>
      <c r="H59" s="41"/>
      <c r="I59" s="41"/>
      <c r="J59" s="41"/>
      <c r="K59" s="41"/>
      <c r="L59" s="41"/>
      <c r="M59" s="43"/>
    </row>
    <row r="60" spans="2:13" ht="24.95" customHeight="1" x14ac:dyDescent="0.2">
      <c r="B60" s="65"/>
      <c r="C60" s="64"/>
      <c r="D60" s="59"/>
      <c r="E60" s="40"/>
      <c r="F60" s="41"/>
      <c r="G60" s="41"/>
      <c r="H60" s="41"/>
      <c r="I60" s="41"/>
      <c r="J60" s="41"/>
      <c r="K60" s="41"/>
      <c r="L60" s="41"/>
      <c r="M60" s="43"/>
    </row>
    <row r="61" spans="2:13" ht="24.95" customHeight="1" x14ac:dyDescent="0.2">
      <c r="B61" s="65"/>
      <c r="C61" s="64"/>
      <c r="D61" s="59"/>
      <c r="E61" s="40"/>
      <c r="F61" s="41"/>
      <c r="G61" s="41"/>
      <c r="H61" s="41"/>
      <c r="I61" s="41"/>
      <c r="J61" s="41"/>
      <c r="K61" s="41"/>
      <c r="L61" s="41"/>
      <c r="M61" s="43"/>
    </row>
    <row r="62" spans="2:13" ht="24.95" customHeight="1" x14ac:dyDescent="0.2">
      <c r="B62" s="65">
        <f>'01'!B62</f>
        <v>0</v>
      </c>
      <c r="C62" s="64">
        <f>'01'!C62</f>
        <v>0</v>
      </c>
      <c r="D62" s="59">
        <f t="shared" si="2"/>
        <v>0</v>
      </c>
      <c r="E62" s="40"/>
      <c r="F62" s="41"/>
      <c r="G62" s="41"/>
      <c r="H62" s="41"/>
      <c r="I62" s="41"/>
      <c r="J62" s="41"/>
      <c r="K62" s="41"/>
      <c r="L62" s="41"/>
      <c r="M62" s="43"/>
    </row>
    <row r="63" spans="2:13" s="5" customFormat="1" ht="24.75" customHeight="1" thickBot="1" x14ac:dyDescent="0.3">
      <c r="B63" s="95" t="s">
        <v>4</v>
      </c>
      <c r="C63" s="96"/>
      <c r="D63" s="21">
        <f t="shared" ref="D63:M63" si="3">SUM(D6:D62)</f>
        <v>1</v>
      </c>
      <c r="E63" s="34">
        <f>SUM(E6:E62)</f>
        <v>0</v>
      </c>
      <c r="F63" s="34">
        <f t="shared" si="3"/>
        <v>0</v>
      </c>
      <c r="G63" s="34">
        <f t="shared" si="3"/>
        <v>0</v>
      </c>
      <c r="H63" s="34">
        <f t="shared" si="3"/>
        <v>0</v>
      </c>
      <c r="I63" s="34">
        <f t="shared" si="3"/>
        <v>1</v>
      </c>
      <c r="J63" s="34">
        <f t="shared" si="3"/>
        <v>0</v>
      </c>
      <c r="K63" s="34">
        <f t="shared" si="3"/>
        <v>0</v>
      </c>
      <c r="L63" s="34">
        <f t="shared" si="3"/>
        <v>0</v>
      </c>
      <c r="M63" s="34">
        <f t="shared" si="3"/>
        <v>0</v>
      </c>
    </row>
    <row r="64" spans="2:13" s="5" customFormat="1" ht="16.5" customHeight="1" thickBot="1" x14ac:dyDescent="0.3"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</row>
    <row r="65" spans="2:13" s="5" customFormat="1" ht="16.5" customHeight="1" thickBot="1" x14ac:dyDescent="0.3">
      <c r="B65" s="97" t="s">
        <v>5</v>
      </c>
      <c r="C65" s="98"/>
      <c r="D65" s="99"/>
      <c r="E65" s="99"/>
      <c r="F65" s="99"/>
      <c r="G65" s="99"/>
      <c r="H65" s="99"/>
      <c r="I65" s="99"/>
      <c r="J65" s="99"/>
      <c r="K65" s="99"/>
      <c r="L65" s="99"/>
      <c r="M65" s="100"/>
    </row>
    <row r="66" spans="2:13" s="5" customFormat="1" ht="16.5" customHeight="1" x14ac:dyDescent="0.25">
      <c r="B66" s="107" t="s">
        <v>6</v>
      </c>
      <c r="C66" s="108"/>
      <c r="D66" s="109" t="s">
        <v>7</v>
      </c>
      <c r="E66" s="110"/>
      <c r="F66" s="110"/>
      <c r="G66" s="110"/>
      <c r="H66" s="111"/>
      <c r="I66" s="109" t="s">
        <v>8</v>
      </c>
      <c r="J66" s="110"/>
      <c r="K66" s="110"/>
      <c r="L66" s="110"/>
      <c r="M66" s="112"/>
    </row>
    <row r="67" spans="2:13" ht="16.5" customHeight="1" x14ac:dyDescent="0.2">
      <c r="B67" s="101" t="s">
        <v>9</v>
      </c>
      <c r="C67" s="102"/>
      <c r="D67" s="103" t="s">
        <v>10</v>
      </c>
      <c r="E67" s="104"/>
      <c r="F67" s="104"/>
      <c r="G67" s="104"/>
      <c r="H67" s="105"/>
      <c r="I67" s="103" t="s">
        <v>11</v>
      </c>
      <c r="J67" s="104"/>
      <c r="K67" s="104"/>
      <c r="L67" s="104"/>
      <c r="M67" s="106"/>
    </row>
    <row r="68" spans="2:13" ht="16.5" customHeight="1" thickBot="1" x14ac:dyDescent="0.25">
      <c r="B68" s="89" t="s">
        <v>12</v>
      </c>
      <c r="C68" s="90"/>
      <c r="D68" s="91" t="s">
        <v>13</v>
      </c>
      <c r="E68" s="92"/>
      <c r="F68" s="92"/>
      <c r="G68" s="92"/>
      <c r="H68" s="93"/>
      <c r="I68" s="91" t="s">
        <v>14</v>
      </c>
      <c r="J68" s="92"/>
      <c r="K68" s="92"/>
      <c r="L68" s="92"/>
      <c r="M68" s="94"/>
    </row>
    <row r="69" spans="2:13" x14ac:dyDescent="0.2">
      <c r="B69" s="2"/>
    </row>
    <row r="70" spans="2:13" x14ac:dyDescent="0.2">
      <c r="B70" s="2"/>
    </row>
    <row r="164" spans="2:14" x14ac:dyDescent="0.2">
      <c r="B164" s="2"/>
      <c r="J164" s="10" t="s">
        <v>15</v>
      </c>
      <c r="K164" s="10"/>
      <c r="L164" s="10"/>
      <c r="M164" s="10" t="s">
        <v>16</v>
      </c>
      <c r="N164" s="10" t="s">
        <v>17</v>
      </c>
    </row>
    <row r="165" spans="2:14" x14ac:dyDescent="0.2">
      <c r="B165" s="2"/>
      <c r="J165" s="10" t="s">
        <v>18</v>
      </c>
      <c r="K165" s="10"/>
      <c r="L165" s="10"/>
      <c r="M165" s="10" t="s">
        <v>19</v>
      </c>
    </row>
    <row r="166" spans="2:14" x14ac:dyDescent="0.2">
      <c r="B166" s="2"/>
    </row>
    <row r="167" spans="2:14" x14ac:dyDescent="0.2">
      <c r="B167" s="2"/>
    </row>
  </sheetData>
  <sheetProtection selectLockedCells="1"/>
  <mergeCells count="17">
    <mergeCell ref="B68:C68"/>
    <mergeCell ref="D68:H68"/>
    <mergeCell ref="I68:M68"/>
    <mergeCell ref="B66:C66"/>
    <mergeCell ref="D66:H66"/>
    <mergeCell ref="I66:M66"/>
    <mergeCell ref="B67:C67"/>
    <mergeCell ref="D67:H67"/>
    <mergeCell ref="I67:M67"/>
    <mergeCell ref="B63:C63"/>
    <mergeCell ref="B65:M65"/>
    <mergeCell ref="B2:M2"/>
    <mergeCell ref="B3:M3"/>
    <mergeCell ref="B4:B5"/>
    <mergeCell ref="C4:C5"/>
    <mergeCell ref="D4:D5"/>
    <mergeCell ref="E4:M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Z167"/>
  <sheetViews>
    <sheetView topLeftCell="A44" zoomScale="75" zoomScaleNormal="75" workbookViewId="0">
      <selection activeCell="G55" sqref="G55"/>
    </sheetView>
  </sheetViews>
  <sheetFormatPr baseColWidth="10" defaultRowHeight="12.75" x14ac:dyDescent="0.2"/>
  <cols>
    <col min="1" max="1" width="11.42578125" style="2"/>
    <col min="2" max="2" width="21.42578125" style="10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13" t="str">
        <f>'01'!B2:M2</f>
        <v xml:space="preserve">IRREGULARIDADES DE TARIFAS 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"/>
    </row>
    <row r="3" spans="2:156" s="3" customFormat="1" ht="16.899999999999999" customHeight="1" thickBot="1" x14ac:dyDescent="0.3">
      <c r="B3" s="116" t="s">
        <v>21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</row>
    <row r="4" spans="2:156" ht="15.75" customHeight="1" thickBot="1" x14ac:dyDescent="0.25">
      <c r="B4" s="84" t="s">
        <v>0</v>
      </c>
      <c r="C4" s="119" t="s">
        <v>1</v>
      </c>
      <c r="D4" s="82" t="s">
        <v>2</v>
      </c>
      <c r="E4" s="86" t="s">
        <v>3</v>
      </c>
      <c r="F4" s="87"/>
      <c r="G4" s="87"/>
      <c r="H4" s="87"/>
      <c r="I4" s="87"/>
      <c r="J4" s="87"/>
      <c r="K4" s="87"/>
      <c r="L4" s="87"/>
      <c r="M4" s="88"/>
    </row>
    <row r="5" spans="2:156" ht="15.75" customHeight="1" thickBot="1" x14ac:dyDescent="0.25">
      <c r="B5" s="85"/>
      <c r="C5" s="120"/>
      <c r="D5" s="83"/>
      <c r="E5" s="33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2">
        <v>7</v>
      </c>
      <c r="L5" s="12">
        <v>8</v>
      </c>
      <c r="M5" s="13">
        <v>9</v>
      </c>
    </row>
    <row r="6" spans="2:156" ht="27" customHeight="1" x14ac:dyDescent="0.2">
      <c r="B6" s="35">
        <v>4275</v>
      </c>
      <c r="C6" s="60" t="s">
        <v>36</v>
      </c>
      <c r="D6" s="58">
        <f t="shared" ref="D6:D51" si="0">SUM(E6:M6)</f>
        <v>0</v>
      </c>
      <c r="E6" s="49"/>
      <c r="F6" s="37"/>
      <c r="G6" s="37"/>
      <c r="H6" s="37"/>
      <c r="I6" s="37"/>
      <c r="J6" s="37"/>
      <c r="K6" s="37"/>
      <c r="L6" s="37"/>
      <c r="M6" s="38"/>
    </row>
    <row r="7" spans="2:156" s="5" customFormat="1" ht="24.95" customHeight="1" x14ac:dyDescent="0.25">
      <c r="B7" s="39">
        <v>8058</v>
      </c>
      <c r="C7" s="61" t="s">
        <v>22</v>
      </c>
      <c r="D7" s="59">
        <f t="shared" si="0"/>
        <v>3</v>
      </c>
      <c r="E7" s="50"/>
      <c r="F7" s="51"/>
      <c r="G7" s="51"/>
      <c r="H7" s="51"/>
      <c r="I7" s="51">
        <v>3</v>
      </c>
      <c r="J7" s="51"/>
      <c r="K7" s="51"/>
      <c r="L7" s="51"/>
      <c r="M7" s="5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</row>
    <row r="8" spans="2:156" s="5" customFormat="1" ht="24.95" customHeight="1" x14ac:dyDescent="0.25">
      <c r="B8" s="39">
        <v>8069</v>
      </c>
      <c r="C8" s="61" t="s">
        <v>28</v>
      </c>
      <c r="D8" s="59">
        <f t="shared" si="0"/>
        <v>0</v>
      </c>
      <c r="E8" s="40"/>
      <c r="F8" s="41"/>
      <c r="G8" s="41"/>
      <c r="H8" s="41"/>
      <c r="I8" s="41"/>
      <c r="J8" s="41"/>
      <c r="K8" s="42"/>
      <c r="L8" s="41"/>
      <c r="M8" s="4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2:156" s="5" customFormat="1" ht="24.95" customHeight="1" x14ac:dyDescent="0.25">
      <c r="B9" s="39">
        <v>8068</v>
      </c>
      <c r="C9" s="61" t="s">
        <v>22</v>
      </c>
      <c r="D9" s="59">
        <f t="shared" si="0"/>
        <v>2</v>
      </c>
      <c r="E9" s="40"/>
      <c r="F9" s="41"/>
      <c r="G9" s="41"/>
      <c r="H9" s="41"/>
      <c r="I9" s="41">
        <v>2</v>
      </c>
      <c r="J9" s="41"/>
      <c r="K9" s="41"/>
      <c r="L9" s="41"/>
      <c r="M9" s="43"/>
    </row>
    <row r="10" spans="2:156" s="5" customFormat="1" ht="24.95" customHeight="1" x14ac:dyDescent="0.25">
      <c r="B10" s="39" t="s">
        <v>37</v>
      </c>
      <c r="C10" s="61" t="s">
        <v>23</v>
      </c>
      <c r="D10" s="59">
        <f t="shared" si="0"/>
        <v>0</v>
      </c>
      <c r="E10" s="40"/>
      <c r="F10" s="41"/>
      <c r="G10" s="41"/>
      <c r="H10" s="41"/>
      <c r="I10" s="41"/>
      <c r="J10" s="41"/>
      <c r="K10" s="41"/>
      <c r="L10" s="41"/>
      <c r="M10" s="43"/>
    </row>
    <row r="11" spans="2:156" s="5" customFormat="1" ht="24.95" customHeight="1" x14ac:dyDescent="0.25">
      <c r="B11" s="39">
        <v>4187</v>
      </c>
      <c r="C11" s="61" t="s">
        <v>41</v>
      </c>
      <c r="D11" s="59">
        <f t="shared" si="0"/>
        <v>0</v>
      </c>
      <c r="E11" s="40"/>
      <c r="F11" s="41"/>
      <c r="G11" s="41"/>
      <c r="H11" s="41"/>
      <c r="I11" s="41"/>
      <c r="J11" s="41"/>
      <c r="K11" s="41"/>
      <c r="L11" s="41"/>
      <c r="M11" s="43"/>
    </row>
    <row r="12" spans="2:156" s="5" customFormat="1" ht="24.95" customHeight="1" x14ac:dyDescent="0.25">
      <c r="B12" s="39">
        <v>8078</v>
      </c>
      <c r="C12" s="61" t="s">
        <v>22</v>
      </c>
      <c r="D12" s="59">
        <f t="shared" si="0"/>
        <v>2</v>
      </c>
      <c r="E12" s="40"/>
      <c r="F12" s="41"/>
      <c r="G12" s="41"/>
      <c r="H12" s="41"/>
      <c r="I12" s="41">
        <v>2</v>
      </c>
      <c r="J12" s="41"/>
      <c r="K12" s="41"/>
      <c r="L12" s="41"/>
      <c r="M12" s="43"/>
    </row>
    <row r="13" spans="2:156" s="5" customFormat="1" ht="24.95" customHeight="1" x14ac:dyDescent="0.25">
      <c r="B13" s="39">
        <v>8079</v>
      </c>
      <c r="C13" s="61" t="s">
        <v>28</v>
      </c>
      <c r="D13" s="59">
        <f t="shared" si="0"/>
        <v>0</v>
      </c>
      <c r="E13" s="40"/>
      <c r="F13" s="41"/>
      <c r="G13" s="41"/>
      <c r="H13" s="41"/>
      <c r="I13" s="41"/>
      <c r="J13" s="41"/>
      <c r="K13" s="41"/>
      <c r="L13" s="41"/>
      <c r="M13" s="43"/>
    </row>
    <row r="14" spans="2:156" s="5" customFormat="1" ht="24.95" customHeight="1" x14ac:dyDescent="0.25">
      <c r="B14" s="39">
        <v>8278</v>
      </c>
      <c r="C14" s="61" t="s">
        <v>22</v>
      </c>
      <c r="D14" s="59">
        <f t="shared" si="0"/>
        <v>0</v>
      </c>
      <c r="E14" s="40"/>
      <c r="F14" s="41"/>
      <c r="G14" s="41"/>
      <c r="H14" s="41"/>
      <c r="I14" s="41"/>
      <c r="J14" s="41"/>
      <c r="K14" s="41"/>
      <c r="L14" s="41"/>
      <c r="M14" s="43"/>
    </row>
    <row r="15" spans="2:156" s="5" customFormat="1" ht="24.95" customHeight="1" x14ac:dyDescent="0.25">
      <c r="B15" s="39">
        <v>4087</v>
      </c>
      <c r="C15" s="61" t="s">
        <v>42</v>
      </c>
      <c r="D15" s="59">
        <f t="shared" si="0"/>
        <v>0</v>
      </c>
      <c r="E15" s="40"/>
      <c r="F15" s="41"/>
      <c r="G15" s="41"/>
      <c r="H15" s="41"/>
      <c r="I15" s="41"/>
      <c r="J15" s="41"/>
      <c r="K15" s="41"/>
      <c r="L15" s="41"/>
      <c r="M15" s="43"/>
    </row>
    <row r="16" spans="2:156" s="5" customFormat="1" ht="24.95" customHeight="1" x14ac:dyDescent="0.25">
      <c r="B16" s="39">
        <v>4899</v>
      </c>
      <c r="C16" s="61" t="s">
        <v>33</v>
      </c>
      <c r="D16" s="59">
        <f t="shared" si="0"/>
        <v>0</v>
      </c>
      <c r="E16" s="40"/>
      <c r="F16" s="41"/>
      <c r="G16" s="41"/>
      <c r="H16" s="41"/>
      <c r="I16" s="41"/>
      <c r="J16" s="41"/>
      <c r="K16" s="41"/>
      <c r="L16" s="41"/>
      <c r="M16" s="43"/>
    </row>
    <row r="17" spans="2:13" s="5" customFormat="1" ht="24.95" customHeight="1" x14ac:dyDescent="0.25">
      <c r="B17" s="44">
        <v>8088</v>
      </c>
      <c r="C17" s="61" t="s">
        <v>22</v>
      </c>
      <c r="D17" s="59">
        <f t="shared" si="0"/>
        <v>0</v>
      </c>
      <c r="E17" s="40"/>
      <c r="F17" s="41"/>
      <c r="G17" s="41"/>
      <c r="H17" s="41"/>
      <c r="I17" s="41"/>
      <c r="J17" s="41"/>
      <c r="K17" s="41"/>
      <c r="L17" s="41"/>
      <c r="M17" s="43"/>
    </row>
    <row r="18" spans="2:13" s="5" customFormat="1" ht="24.95" customHeight="1" x14ac:dyDescent="0.25">
      <c r="B18" s="39" t="s">
        <v>26</v>
      </c>
      <c r="C18" s="61" t="s">
        <v>23</v>
      </c>
      <c r="D18" s="59">
        <f t="shared" si="0"/>
        <v>0</v>
      </c>
      <c r="E18" s="40"/>
      <c r="F18" s="41"/>
      <c r="G18" s="45"/>
      <c r="H18" s="41"/>
      <c r="I18" s="41"/>
      <c r="J18" s="41"/>
      <c r="K18" s="41"/>
      <c r="L18" s="41"/>
      <c r="M18" s="43"/>
    </row>
    <row r="19" spans="2:13" s="5" customFormat="1" ht="24.95" customHeight="1" x14ac:dyDescent="0.25">
      <c r="B19" s="39">
        <v>8098</v>
      </c>
      <c r="C19" s="61" t="s">
        <v>22</v>
      </c>
      <c r="D19" s="59">
        <f t="shared" si="0"/>
        <v>0</v>
      </c>
      <c r="E19" s="40"/>
      <c r="F19" s="41"/>
      <c r="G19" s="41"/>
      <c r="H19" s="41"/>
      <c r="I19" s="41"/>
      <c r="J19" s="41"/>
      <c r="K19" s="41"/>
      <c r="L19" s="41"/>
      <c r="M19" s="43"/>
    </row>
    <row r="20" spans="2:13" s="5" customFormat="1" ht="24.95" customHeight="1" x14ac:dyDescent="0.25">
      <c r="B20" s="39">
        <v>8109</v>
      </c>
      <c r="C20" s="61" t="s">
        <v>28</v>
      </c>
      <c r="D20" s="59">
        <f t="shared" si="0"/>
        <v>0</v>
      </c>
      <c r="E20" s="40"/>
      <c r="F20" s="41"/>
      <c r="G20" s="41"/>
      <c r="H20" s="41"/>
      <c r="I20" s="41"/>
      <c r="J20" s="41"/>
      <c r="K20" s="41"/>
      <c r="L20" s="41"/>
      <c r="M20" s="43"/>
    </row>
    <row r="21" spans="2:13" s="5" customFormat="1" ht="24.95" customHeight="1" x14ac:dyDescent="0.25">
      <c r="B21" s="39">
        <v>4072</v>
      </c>
      <c r="C21" s="61" t="s">
        <v>43</v>
      </c>
      <c r="D21" s="59">
        <f t="shared" si="0"/>
        <v>0</v>
      </c>
      <c r="E21" s="40"/>
      <c r="F21" s="41"/>
      <c r="G21" s="41"/>
      <c r="H21" s="41"/>
      <c r="I21" s="41"/>
      <c r="J21" s="41"/>
      <c r="K21" s="41"/>
      <c r="L21" s="41"/>
      <c r="M21" s="43"/>
    </row>
    <row r="22" spans="2:13" s="5" customFormat="1" ht="24.95" customHeight="1" x14ac:dyDescent="0.25">
      <c r="B22" s="39">
        <v>4186</v>
      </c>
      <c r="C22" s="61" t="s">
        <v>44</v>
      </c>
      <c r="D22" s="59">
        <f t="shared" si="0"/>
        <v>0</v>
      </c>
      <c r="E22" s="40"/>
      <c r="F22" s="41"/>
      <c r="G22" s="41"/>
      <c r="H22" s="41"/>
      <c r="I22" s="41"/>
      <c r="J22" s="41"/>
      <c r="K22" s="41"/>
      <c r="L22" s="41"/>
      <c r="M22" s="43"/>
    </row>
    <row r="23" spans="2:13" s="5" customFormat="1" ht="24.95" customHeight="1" x14ac:dyDescent="0.25">
      <c r="B23" s="39">
        <v>4101</v>
      </c>
      <c r="C23" s="61" t="s">
        <v>39</v>
      </c>
      <c r="D23" s="59">
        <f t="shared" si="0"/>
        <v>1</v>
      </c>
      <c r="E23" s="40"/>
      <c r="F23" s="41"/>
      <c r="G23" s="41"/>
      <c r="H23" s="41">
        <v>1</v>
      </c>
      <c r="I23" s="41"/>
      <c r="J23" s="41"/>
      <c r="K23" s="41"/>
      <c r="L23" s="41"/>
      <c r="M23" s="43"/>
    </row>
    <row r="24" spans="2:13" s="5" customFormat="1" ht="24.95" customHeight="1" x14ac:dyDescent="0.25">
      <c r="B24" s="39">
        <v>8118</v>
      </c>
      <c r="C24" s="61" t="s">
        <v>22</v>
      </c>
      <c r="D24" s="59">
        <f t="shared" si="0"/>
        <v>0</v>
      </c>
      <c r="E24" s="40"/>
      <c r="F24" s="41"/>
      <c r="G24" s="41"/>
      <c r="H24" s="41"/>
      <c r="I24" s="41"/>
      <c r="J24" s="41"/>
      <c r="K24" s="41"/>
      <c r="L24" s="41"/>
      <c r="M24" s="43"/>
    </row>
    <row r="25" spans="2:13" s="5" customFormat="1" ht="24.95" customHeight="1" x14ac:dyDescent="0.25">
      <c r="B25" s="39">
        <v>4064</v>
      </c>
      <c r="C25" s="61" t="s">
        <v>45</v>
      </c>
      <c r="D25" s="59">
        <f t="shared" si="0"/>
        <v>0</v>
      </c>
      <c r="E25" s="40"/>
      <c r="F25" s="41"/>
      <c r="G25" s="41"/>
      <c r="H25" s="41"/>
      <c r="I25" s="41"/>
      <c r="J25" s="41"/>
      <c r="K25" s="41"/>
      <c r="L25" s="41"/>
      <c r="M25" s="43"/>
    </row>
    <row r="26" spans="2:13" s="5" customFormat="1" ht="24.95" customHeight="1" x14ac:dyDescent="0.25">
      <c r="B26" s="39">
        <v>8129</v>
      </c>
      <c r="C26" s="61" t="s">
        <v>28</v>
      </c>
      <c r="D26" s="59">
        <f t="shared" si="0"/>
        <v>0</v>
      </c>
      <c r="E26" s="40"/>
      <c r="F26" s="41"/>
      <c r="G26" s="41"/>
      <c r="H26" s="41"/>
      <c r="I26" s="41"/>
      <c r="J26" s="41"/>
      <c r="K26" s="41"/>
      <c r="L26" s="41"/>
      <c r="M26" s="43"/>
    </row>
    <row r="27" spans="2:13" s="5" customFormat="1" ht="24.95" customHeight="1" x14ac:dyDescent="0.25">
      <c r="B27" s="39">
        <v>4086</v>
      </c>
      <c r="C27" s="61" t="s">
        <v>46</v>
      </c>
      <c r="D27" s="59">
        <f t="shared" si="0"/>
        <v>0</v>
      </c>
      <c r="E27" s="40"/>
      <c r="F27" s="41"/>
      <c r="G27" s="41"/>
      <c r="H27" s="41"/>
      <c r="I27" s="41"/>
      <c r="J27" s="41"/>
      <c r="K27" s="41"/>
      <c r="L27" s="41"/>
      <c r="M27" s="43"/>
    </row>
    <row r="28" spans="2:13" s="5" customFormat="1" ht="24.95" customHeight="1" x14ac:dyDescent="0.25">
      <c r="B28" s="39">
        <v>4325</v>
      </c>
      <c r="C28" s="61" t="s">
        <v>29</v>
      </c>
      <c r="D28" s="59">
        <f t="shared" si="0"/>
        <v>0</v>
      </c>
      <c r="E28" s="40"/>
      <c r="F28" s="41"/>
      <c r="G28" s="41"/>
      <c r="H28" s="41"/>
      <c r="I28" s="41"/>
      <c r="J28" s="41"/>
      <c r="K28" s="41"/>
      <c r="L28" s="41"/>
      <c r="M28" s="43"/>
    </row>
    <row r="29" spans="2:13" s="5" customFormat="1" ht="24.95" customHeight="1" x14ac:dyDescent="0.25">
      <c r="B29" s="44">
        <v>8139</v>
      </c>
      <c r="C29" s="61" t="s">
        <v>28</v>
      </c>
      <c r="D29" s="59">
        <f t="shared" si="0"/>
        <v>0</v>
      </c>
      <c r="E29" s="40"/>
      <c r="F29" s="41"/>
      <c r="G29" s="41"/>
      <c r="H29" s="41"/>
      <c r="I29" s="41"/>
      <c r="J29" s="41"/>
      <c r="K29" s="41"/>
      <c r="L29" s="41"/>
      <c r="M29" s="43"/>
    </row>
    <row r="30" spans="2:13" s="5" customFormat="1" ht="24.95" customHeight="1" x14ac:dyDescent="0.25">
      <c r="B30" s="39">
        <v>4110</v>
      </c>
      <c r="C30" s="61" t="s">
        <v>47</v>
      </c>
      <c r="D30" s="59">
        <f t="shared" si="0"/>
        <v>0</v>
      </c>
      <c r="E30" s="40"/>
      <c r="F30" s="41"/>
      <c r="G30" s="41"/>
      <c r="H30" s="41"/>
      <c r="I30" s="41"/>
      <c r="J30" s="41"/>
      <c r="K30" s="41"/>
      <c r="L30" s="41"/>
      <c r="M30" s="43"/>
    </row>
    <row r="31" spans="2:13" s="5" customFormat="1" ht="24.95" customHeight="1" x14ac:dyDescent="0.25">
      <c r="B31" s="39">
        <v>4143</v>
      </c>
      <c r="C31" s="61" t="s">
        <v>30</v>
      </c>
      <c r="D31" s="59">
        <f t="shared" si="0"/>
        <v>0</v>
      </c>
      <c r="E31" s="40"/>
      <c r="F31" s="41"/>
      <c r="G31" s="41"/>
      <c r="H31" s="41"/>
      <c r="I31" s="41"/>
      <c r="J31" s="41"/>
      <c r="K31" s="41"/>
      <c r="L31" s="41"/>
      <c r="M31" s="43"/>
    </row>
    <row r="32" spans="2:13" s="5" customFormat="1" ht="24.95" customHeight="1" x14ac:dyDescent="0.25">
      <c r="B32" s="39">
        <v>8148</v>
      </c>
      <c r="C32" s="61" t="s">
        <v>22</v>
      </c>
      <c r="D32" s="59">
        <f t="shared" si="0"/>
        <v>0</v>
      </c>
      <c r="E32" s="40"/>
      <c r="F32" s="41"/>
      <c r="G32" s="41"/>
      <c r="H32" s="41"/>
      <c r="I32" s="41"/>
      <c r="J32" s="41"/>
      <c r="K32" s="41"/>
      <c r="L32" s="41"/>
      <c r="M32" s="43"/>
    </row>
    <row r="33" spans="2:13" s="5" customFormat="1" ht="24.95" customHeight="1" x14ac:dyDescent="0.25">
      <c r="B33" s="39" t="s">
        <v>24</v>
      </c>
      <c r="C33" s="61" t="s">
        <v>48</v>
      </c>
      <c r="D33" s="59">
        <f t="shared" si="0"/>
        <v>1</v>
      </c>
      <c r="E33" s="40"/>
      <c r="F33" s="46"/>
      <c r="G33" s="46"/>
      <c r="H33" s="46"/>
      <c r="I33" s="46"/>
      <c r="J33" s="46"/>
      <c r="K33" s="46"/>
      <c r="L33" s="46"/>
      <c r="M33" s="47">
        <v>1</v>
      </c>
    </row>
    <row r="34" spans="2:13" s="5" customFormat="1" ht="24.95" customHeight="1" x14ac:dyDescent="0.25">
      <c r="B34" s="39">
        <v>4111</v>
      </c>
      <c r="C34" s="61" t="s">
        <v>49</v>
      </c>
      <c r="D34" s="59">
        <f t="shared" si="0"/>
        <v>0</v>
      </c>
      <c r="E34" s="40"/>
      <c r="F34" s="46"/>
      <c r="G34" s="46"/>
      <c r="H34" s="46"/>
      <c r="I34" s="46"/>
      <c r="J34" s="46"/>
      <c r="K34" s="46"/>
      <c r="L34" s="46"/>
      <c r="M34" s="47"/>
    </row>
    <row r="35" spans="2:13" s="5" customFormat="1" ht="24.95" customHeight="1" x14ac:dyDescent="0.25">
      <c r="B35" s="53">
        <v>4114</v>
      </c>
      <c r="C35" s="61" t="s">
        <v>32</v>
      </c>
      <c r="D35" s="59">
        <f t="shared" si="0"/>
        <v>0</v>
      </c>
      <c r="E35" s="40"/>
      <c r="F35" s="46"/>
      <c r="G35" s="46"/>
      <c r="H35" s="46"/>
      <c r="I35" s="46"/>
      <c r="J35" s="46"/>
      <c r="K35" s="46"/>
      <c r="L35" s="46"/>
      <c r="M35" s="47"/>
    </row>
    <row r="36" spans="2:13" s="5" customFormat="1" ht="24.95" customHeight="1" x14ac:dyDescent="0.25">
      <c r="B36" s="39">
        <v>8159</v>
      </c>
      <c r="C36" s="61" t="s">
        <v>28</v>
      </c>
      <c r="D36" s="59">
        <f t="shared" si="0"/>
        <v>0</v>
      </c>
      <c r="E36" s="40"/>
      <c r="F36" s="41"/>
      <c r="G36" s="41"/>
      <c r="H36" s="41"/>
      <c r="I36" s="41"/>
      <c r="J36" s="41"/>
      <c r="K36" s="41"/>
      <c r="L36" s="41"/>
      <c r="M36" s="43"/>
    </row>
    <row r="37" spans="2:13" s="5" customFormat="1" ht="24.95" customHeight="1" x14ac:dyDescent="0.25">
      <c r="B37" s="48">
        <v>8158</v>
      </c>
      <c r="C37" s="61" t="s">
        <v>22</v>
      </c>
      <c r="D37" s="59">
        <f t="shared" si="0"/>
        <v>0</v>
      </c>
      <c r="E37" s="40"/>
      <c r="F37" s="41"/>
      <c r="G37" s="41"/>
      <c r="H37" s="41"/>
      <c r="I37" s="41"/>
      <c r="J37" s="41"/>
      <c r="K37" s="41"/>
      <c r="L37" s="41"/>
      <c r="M37" s="43"/>
    </row>
    <row r="38" spans="2:13" s="5" customFormat="1" ht="24.95" customHeight="1" x14ac:dyDescent="0.25">
      <c r="B38" s="48">
        <v>8359</v>
      </c>
      <c r="C38" s="61" t="s">
        <v>28</v>
      </c>
      <c r="D38" s="59">
        <f t="shared" si="0"/>
        <v>0</v>
      </c>
      <c r="E38" s="40"/>
      <c r="F38" s="41"/>
      <c r="G38" s="41"/>
      <c r="H38" s="41"/>
      <c r="I38" s="41"/>
      <c r="J38" s="41"/>
      <c r="K38" s="41"/>
      <c r="L38" s="41"/>
      <c r="M38" s="43"/>
    </row>
    <row r="39" spans="2:13" s="5" customFormat="1" ht="24.95" customHeight="1" x14ac:dyDescent="0.25">
      <c r="B39" s="39">
        <v>4969</v>
      </c>
      <c r="C39" s="61" t="s">
        <v>33</v>
      </c>
      <c r="D39" s="59">
        <f t="shared" si="0"/>
        <v>0</v>
      </c>
      <c r="E39" s="40"/>
      <c r="F39" s="41"/>
      <c r="G39" s="41"/>
      <c r="H39" s="41"/>
      <c r="I39" s="41"/>
      <c r="J39" s="41"/>
      <c r="K39" s="41"/>
      <c r="L39" s="41"/>
      <c r="M39" s="43"/>
    </row>
    <row r="40" spans="2:13" s="5" customFormat="1" ht="24.95" customHeight="1" x14ac:dyDescent="0.25">
      <c r="B40" s="39" t="s">
        <v>40</v>
      </c>
      <c r="C40" s="61" t="s">
        <v>23</v>
      </c>
      <c r="D40" s="59">
        <f t="shared" si="0"/>
        <v>0</v>
      </c>
      <c r="E40" s="40"/>
      <c r="F40" s="41"/>
      <c r="G40" s="41"/>
      <c r="H40" s="41"/>
      <c r="I40" s="41"/>
      <c r="J40" s="41"/>
      <c r="K40" s="41"/>
      <c r="L40" s="41"/>
      <c r="M40" s="43"/>
    </row>
    <row r="41" spans="2:13" s="5" customFormat="1" ht="24.95" customHeight="1" x14ac:dyDescent="0.25">
      <c r="B41" s="39">
        <v>8169</v>
      </c>
      <c r="C41" s="61" t="s">
        <v>28</v>
      </c>
      <c r="D41" s="59">
        <f t="shared" si="0"/>
        <v>1</v>
      </c>
      <c r="E41" s="40"/>
      <c r="F41" s="41"/>
      <c r="G41" s="41"/>
      <c r="H41" s="41"/>
      <c r="I41" s="41"/>
      <c r="J41" s="41"/>
      <c r="K41" s="41"/>
      <c r="L41" s="41">
        <v>1</v>
      </c>
      <c r="M41" s="43"/>
    </row>
    <row r="42" spans="2:13" s="5" customFormat="1" ht="24.95" customHeight="1" x14ac:dyDescent="0.25">
      <c r="B42" s="39">
        <v>8168</v>
      </c>
      <c r="C42" s="61" t="s">
        <v>22</v>
      </c>
      <c r="D42" s="59">
        <f t="shared" si="0"/>
        <v>0</v>
      </c>
      <c r="E42" s="40"/>
      <c r="F42" s="41"/>
      <c r="G42" s="41"/>
      <c r="H42" s="41"/>
      <c r="I42" s="41"/>
      <c r="J42" s="41"/>
      <c r="K42" s="41"/>
      <c r="L42" s="41"/>
      <c r="M42" s="43"/>
    </row>
    <row r="43" spans="2:13" s="5" customFormat="1" ht="24.95" customHeight="1" x14ac:dyDescent="0.25">
      <c r="B43" s="39">
        <v>8179</v>
      </c>
      <c r="C43" s="61" t="s">
        <v>52</v>
      </c>
      <c r="D43" s="59">
        <f t="shared" si="0"/>
        <v>0</v>
      </c>
      <c r="E43" s="40"/>
      <c r="F43" s="41"/>
      <c r="G43" s="41"/>
      <c r="H43" s="41"/>
      <c r="I43" s="41"/>
      <c r="J43" s="41"/>
      <c r="K43" s="41"/>
      <c r="L43" s="41"/>
      <c r="M43" s="43"/>
    </row>
    <row r="44" spans="2:13" s="5" customFormat="1" ht="24.95" customHeight="1" x14ac:dyDescent="0.25">
      <c r="B44" s="44" t="s">
        <v>50</v>
      </c>
      <c r="C44" s="61" t="s">
        <v>53</v>
      </c>
      <c r="D44" s="59">
        <f t="shared" si="0"/>
        <v>0</v>
      </c>
      <c r="E44" s="40"/>
      <c r="F44" s="41"/>
      <c r="G44" s="41"/>
      <c r="H44" s="41"/>
      <c r="I44" s="46"/>
      <c r="J44" s="41"/>
      <c r="K44" s="41"/>
      <c r="L44" s="41"/>
      <c r="M44" s="43"/>
    </row>
    <row r="45" spans="2:13" s="5" customFormat="1" ht="24.95" customHeight="1" x14ac:dyDescent="0.25">
      <c r="B45" s="39">
        <v>4175</v>
      </c>
      <c r="C45" s="61" t="s">
        <v>31</v>
      </c>
      <c r="D45" s="59">
        <f t="shared" si="0"/>
        <v>0</v>
      </c>
      <c r="E45" s="40"/>
      <c r="F45" s="41"/>
      <c r="G45" s="41"/>
      <c r="H45" s="41"/>
      <c r="I45" s="46"/>
      <c r="J45" s="41"/>
      <c r="K45" s="41"/>
      <c r="L45" s="41"/>
      <c r="M45" s="43"/>
    </row>
    <row r="46" spans="2:13" s="5" customFormat="1" ht="24.95" customHeight="1" x14ac:dyDescent="0.25">
      <c r="B46" s="39">
        <v>8178</v>
      </c>
      <c r="C46" s="61" t="s">
        <v>22</v>
      </c>
      <c r="D46" s="59">
        <f t="shared" si="0"/>
        <v>0</v>
      </c>
      <c r="E46" s="40"/>
      <c r="F46" s="41"/>
      <c r="G46" s="41"/>
      <c r="H46" s="41"/>
      <c r="I46" s="41"/>
      <c r="J46" s="41"/>
      <c r="K46" s="41"/>
      <c r="L46" s="41"/>
      <c r="M46" s="43"/>
    </row>
    <row r="47" spans="2:13" ht="24.95" customHeight="1" x14ac:dyDescent="0.2">
      <c r="B47" s="39">
        <v>8389</v>
      </c>
      <c r="C47" s="61" t="s">
        <v>28</v>
      </c>
      <c r="D47" s="59">
        <f t="shared" si="0"/>
        <v>0</v>
      </c>
      <c r="E47" s="40"/>
      <c r="F47" s="41"/>
      <c r="G47" s="41"/>
      <c r="H47" s="41"/>
      <c r="I47" s="41"/>
      <c r="J47" s="41"/>
      <c r="K47" s="41"/>
      <c r="L47" s="41"/>
      <c r="M47" s="43"/>
    </row>
    <row r="48" spans="2:13" ht="24.95" customHeight="1" x14ac:dyDescent="0.2">
      <c r="B48" s="39">
        <v>8189</v>
      </c>
      <c r="C48" s="61" t="s">
        <v>28</v>
      </c>
      <c r="D48" s="59">
        <f t="shared" si="0"/>
        <v>0</v>
      </c>
      <c r="E48" s="40"/>
      <c r="F48" s="41"/>
      <c r="G48" s="41"/>
      <c r="H48" s="41"/>
      <c r="I48" s="46"/>
      <c r="J48" s="41"/>
      <c r="K48" s="46"/>
      <c r="L48" s="41"/>
      <c r="M48" s="43"/>
    </row>
    <row r="49" spans="2:13" ht="24.95" customHeight="1" x14ac:dyDescent="0.2">
      <c r="B49" s="39" t="s">
        <v>25</v>
      </c>
      <c r="C49" s="61" t="s">
        <v>38</v>
      </c>
      <c r="D49" s="59">
        <f t="shared" si="0"/>
        <v>2</v>
      </c>
      <c r="E49" s="40"/>
      <c r="F49" s="41"/>
      <c r="G49" s="41"/>
      <c r="H49" s="41"/>
      <c r="I49" s="41">
        <v>2</v>
      </c>
      <c r="J49" s="41"/>
      <c r="K49" s="41"/>
      <c r="L49" s="41"/>
      <c r="M49" s="43"/>
    </row>
    <row r="50" spans="2:13" ht="24.95" customHeight="1" x14ac:dyDescent="0.2">
      <c r="B50" s="39" t="s">
        <v>27</v>
      </c>
      <c r="C50" s="61" t="s">
        <v>23</v>
      </c>
      <c r="D50" s="59">
        <f t="shared" ref="D50" si="1">SUM(E50:M50)</f>
        <v>0</v>
      </c>
      <c r="E50" s="40"/>
      <c r="F50" s="41"/>
      <c r="G50" s="41"/>
      <c r="H50" s="41"/>
      <c r="I50" s="41"/>
      <c r="J50" s="41"/>
      <c r="K50" s="41"/>
      <c r="L50" s="41"/>
      <c r="M50" s="43"/>
    </row>
    <row r="51" spans="2:13" ht="24.95" customHeight="1" x14ac:dyDescent="0.2">
      <c r="B51" s="39">
        <v>8199</v>
      </c>
      <c r="C51" s="61" t="s">
        <v>28</v>
      </c>
      <c r="D51" s="59">
        <f t="shared" si="0"/>
        <v>0</v>
      </c>
      <c r="E51" s="40"/>
      <c r="F51" s="41"/>
      <c r="G51" s="41"/>
      <c r="H51" s="41"/>
      <c r="I51" s="41"/>
      <c r="J51" s="41"/>
      <c r="K51" s="41"/>
      <c r="L51" s="41"/>
      <c r="M51" s="43"/>
    </row>
    <row r="52" spans="2:13" ht="24.95" customHeight="1" x14ac:dyDescent="0.2">
      <c r="B52" s="48">
        <v>8198</v>
      </c>
      <c r="C52" s="62" t="s">
        <v>22</v>
      </c>
      <c r="D52" s="59">
        <f t="shared" ref="D52:D62" si="2">SUM(E52:M52)</f>
        <v>0</v>
      </c>
      <c r="E52" s="40"/>
      <c r="F52" s="41"/>
      <c r="G52" s="41"/>
      <c r="H52" s="41"/>
      <c r="I52" s="41"/>
      <c r="J52" s="41"/>
      <c r="K52" s="41"/>
      <c r="L52" s="41"/>
      <c r="M52" s="43"/>
    </row>
    <row r="53" spans="2:13" ht="24.95" customHeight="1" x14ac:dyDescent="0.2">
      <c r="B53" s="39">
        <v>8209</v>
      </c>
      <c r="C53" s="61" t="s">
        <v>28</v>
      </c>
      <c r="D53" s="59">
        <f t="shared" si="2"/>
        <v>0</v>
      </c>
      <c r="E53" s="40"/>
      <c r="F53" s="41"/>
      <c r="G53" s="41"/>
      <c r="H53" s="41"/>
      <c r="I53" s="41"/>
      <c r="J53" s="41"/>
      <c r="K53" s="41"/>
      <c r="L53" s="41"/>
      <c r="M53" s="43"/>
    </row>
    <row r="54" spans="2:13" ht="24.95" customHeight="1" x14ac:dyDescent="0.2">
      <c r="B54" s="39">
        <v>4909</v>
      </c>
      <c r="C54" s="61" t="s">
        <v>33</v>
      </c>
      <c r="D54" s="59">
        <f t="shared" si="2"/>
        <v>0</v>
      </c>
      <c r="E54" s="40"/>
      <c r="F54" s="41"/>
      <c r="G54" s="41"/>
      <c r="H54" s="41"/>
      <c r="I54" s="41"/>
      <c r="J54" s="41"/>
      <c r="K54" s="41"/>
      <c r="L54" s="41"/>
      <c r="M54" s="43"/>
    </row>
    <row r="55" spans="2:13" ht="24.95" customHeight="1" x14ac:dyDescent="0.2">
      <c r="B55" s="39">
        <v>8208</v>
      </c>
      <c r="C55" s="61" t="s">
        <v>22</v>
      </c>
      <c r="D55" s="59">
        <f t="shared" si="2"/>
        <v>0</v>
      </c>
      <c r="E55" s="40"/>
      <c r="F55" s="41"/>
      <c r="G55" s="41"/>
      <c r="H55" s="41"/>
      <c r="I55" s="41"/>
      <c r="J55" s="41"/>
      <c r="K55" s="41"/>
      <c r="L55" s="41"/>
      <c r="M55" s="43"/>
    </row>
    <row r="56" spans="2:13" ht="24.95" customHeight="1" x14ac:dyDescent="0.2">
      <c r="B56" s="39">
        <v>4184</v>
      </c>
      <c r="C56" s="61" t="s">
        <v>51</v>
      </c>
      <c r="D56" s="59">
        <f t="shared" si="2"/>
        <v>0</v>
      </c>
      <c r="E56" s="40"/>
      <c r="F56" s="41"/>
      <c r="G56" s="41"/>
      <c r="H56" s="41"/>
      <c r="I56" s="41"/>
      <c r="J56" s="41"/>
      <c r="K56" s="41"/>
      <c r="L56" s="41"/>
      <c r="M56" s="43"/>
    </row>
    <row r="57" spans="2:13" ht="24.95" customHeight="1" x14ac:dyDescent="0.2">
      <c r="B57" s="71" t="s">
        <v>34</v>
      </c>
      <c r="C57" s="72" t="s">
        <v>54</v>
      </c>
      <c r="D57" s="59">
        <f t="shared" si="2"/>
        <v>3</v>
      </c>
      <c r="E57" s="40"/>
      <c r="F57" s="41"/>
      <c r="G57" s="41"/>
      <c r="H57" s="41"/>
      <c r="I57" s="41">
        <v>3</v>
      </c>
      <c r="J57" s="41"/>
      <c r="K57" s="41"/>
      <c r="L57" s="41"/>
      <c r="M57" s="43"/>
    </row>
    <row r="58" spans="2:13" ht="24.95" customHeight="1" x14ac:dyDescent="0.2">
      <c r="B58" s="71">
        <v>8219</v>
      </c>
      <c r="C58" s="72" t="s">
        <v>28</v>
      </c>
      <c r="D58" s="59">
        <f t="shared" si="2"/>
        <v>0</v>
      </c>
      <c r="E58" s="40"/>
      <c r="F58" s="41"/>
      <c r="G58" s="41"/>
      <c r="H58" s="41"/>
      <c r="I58" s="41"/>
      <c r="J58" s="41"/>
      <c r="K58" s="41"/>
      <c r="L58" s="41"/>
      <c r="M58" s="43"/>
    </row>
    <row r="59" spans="2:13" ht="24.95" customHeight="1" x14ac:dyDescent="0.2">
      <c r="B59" s="71"/>
      <c r="C59" s="72"/>
      <c r="D59" s="59"/>
      <c r="E59" s="40"/>
      <c r="F59" s="41"/>
      <c r="G59" s="41"/>
      <c r="H59" s="41"/>
      <c r="I59" s="41"/>
      <c r="J59" s="41"/>
      <c r="K59" s="41"/>
      <c r="L59" s="41"/>
      <c r="M59" s="43"/>
    </row>
    <row r="60" spans="2:13" ht="24.95" customHeight="1" x14ac:dyDescent="0.2">
      <c r="B60" s="65"/>
      <c r="C60" s="64"/>
      <c r="D60" s="59"/>
      <c r="E60" s="40"/>
      <c r="F60" s="41"/>
      <c r="G60" s="41"/>
      <c r="H60" s="41"/>
      <c r="I60" s="41"/>
      <c r="J60" s="41"/>
      <c r="K60" s="41"/>
      <c r="L60" s="41"/>
      <c r="M60" s="43"/>
    </row>
    <row r="61" spans="2:13" ht="24.95" customHeight="1" x14ac:dyDescent="0.2">
      <c r="B61" s="65"/>
      <c r="C61" s="64"/>
      <c r="D61" s="59"/>
      <c r="E61" s="40"/>
      <c r="F61" s="41"/>
      <c r="G61" s="41"/>
      <c r="H61" s="41"/>
      <c r="I61" s="41"/>
      <c r="J61" s="41"/>
      <c r="K61" s="41"/>
      <c r="L61" s="41"/>
      <c r="M61" s="43"/>
    </row>
    <row r="62" spans="2:13" ht="24.95" customHeight="1" x14ac:dyDescent="0.2">
      <c r="B62" s="65">
        <f>'01'!B62</f>
        <v>0</v>
      </c>
      <c r="C62" s="64">
        <f>'01'!C62</f>
        <v>0</v>
      </c>
      <c r="D62" s="59">
        <f t="shared" si="2"/>
        <v>0</v>
      </c>
      <c r="E62" s="40"/>
      <c r="F62" s="41"/>
      <c r="G62" s="41"/>
      <c r="H62" s="41"/>
      <c r="I62" s="41"/>
      <c r="J62" s="41"/>
      <c r="K62" s="41"/>
      <c r="L62" s="41"/>
      <c r="M62" s="43"/>
    </row>
    <row r="63" spans="2:13" s="5" customFormat="1" ht="24.75" customHeight="1" thickBot="1" x14ac:dyDescent="0.3">
      <c r="B63" s="95" t="s">
        <v>4</v>
      </c>
      <c r="C63" s="96"/>
      <c r="D63" s="21">
        <f t="shared" ref="D63:M63" si="3">SUM(D6:D62)</f>
        <v>15</v>
      </c>
      <c r="E63" s="34">
        <f>SUM(E6:E62)</f>
        <v>0</v>
      </c>
      <c r="F63" s="34">
        <f t="shared" si="3"/>
        <v>0</v>
      </c>
      <c r="G63" s="34">
        <f t="shared" si="3"/>
        <v>0</v>
      </c>
      <c r="H63" s="34">
        <f t="shared" si="3"/>
        <v>1</v>
      </c>
      <c r="I63" s="34">
        <f t="shared" si="3"/>
        <v>12</v>
      </c>
      <c r="J63" s="34">
        <f t="shared" si="3"/>
        <v>0</v>
      </c>
      <c r="K63" s="34">
        <f t="shared" si="3"/>
        <v>0</v>
      </c>
      <c r="L63" s="34">
        <f t="shared" si="3"/>
        <v>1</v>
      </c>
      <c r="M63" s="34">
        <f t="shared" si="3"/>
        <v>1</v>
      </c>
    </row>
    <row r="64" spans="2:13" s="5" customFormat="1" ht="16.5" customHeight="1" thickBot="1" x14ac:dyDescent="0.3"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</row>
    <row r="65" spans="2:13" s="5" customFormat="1" ht="16.5" customHeight="1" thickBot="1" x14ac:dyDescent="0.3">
      <c r="B65" s="97" t="s">
        <v>5</v>
      </c>
      <c r="C65" s="98"/>
      <c r="D65" s="99"/>
      <c r="E65" s="99"/>
      <c r="F65" s="99"/>
      <c r="G65" s="99"/>
      <c r="H65" s="99"/>
      <c r="I65" s="99"/>
      <c r="J65" s="99"/>
      <c r="K65" s="99"/>
      <c r="L65" s="99"/>
      <c r="M65" s="100"/>
    </row>
    <row r="66" spans="2:13" s="5" customFormat="1" ht="16.5" customHeight="1" x14ac:dyDescent="0.25">
      <c r="B66" s="107" t="s">
        <v>6</v>
      </c>
      <c r="C66" s="108"/>
      <c r="D66" s="109" t="s">
        <v>7</v>
      </c>
      <c r="E66" s="110"/>
      <c r="F66" s="110"/>
      <c r="G66" s="110"/>
      <c r="H66" s="111"/>
      <c r="I66" s="109" t="s">
        <v>8</v>
      </c>
      <c r="J66" s="110"/>
      <c r="K66" s="110"/>
      <c r="L66" s="110"/>
      <c r="M66" s="112"/>
    </row>
    <row r="67" spans="2:13" ht="16.5" customHeight="1" x14ac:dyDescent="0.2">
      <c r="B67" s="101" t="s">
        <v>9</v>
      </c>
      <c r="C67" s="102"/>
      <c r="D67" s="103" t="s">
        <v>10</v>
      </c>
      <c r="E67" s="104"/>
      <c r="F67" s="104"/>
      <c r="G67" s="104"/>
      <c r="H67" s="105"/>
      <c r="I67" s="103" t="s">
        <v>11</v>
      </c>
      <c r="J67" s="104"/>
      <c r="K67" s="104"/>
      <c r="L67" s="104"/>
      <c r="M67" s="106"/>
    </row>
    <row r="68" spans="2:13" ht="16.5" customHeight="1" thickBot="1" x14ac:dyDescent="0.25">
      <c r="B68" s="89" t="s">
        <v>12</v>
      </c>
      <c r="C68" s="90"/>
      <c r="D68" s="91" t="s">
        <v>13</v>
      </c>
      <c r="E68" s="92"/>
      <c r="F68" s="92"/>
      <c r="G68" s="92"/>
      <c r="H68" s="93"/>
      <c r="I68" s="91" t="s">
        <v>14</v>
      </c>
      <c r="J68" s="92"/>
      <c r="K68" s="92"/>
      <c r="L68" s="92"/>
      <c r="M68" s="94"/>
    </row>
    <row r="69" spans="2:13" x14ac:dyDescent="0.2">
      <c r="B69" s="2"/>
    </row>
    <row r="70" spans="2:13" x14ac:dyDescent="0.2">
      <c r="B70" s="2"/>
    </row>
    <row r="164" spans="2:14" x14ac:dyDescent="0.2">
      <c r="B164" s="2"/>
      <c r="J164" s="10" t="s">
        <v>15</v>
      </c>
      <c r="K164" s="10"/>
      <c r="L164" s="10"/>
      <c r="M164" s="10" t="s">
        <v>16</v>
      </c>
      <c r="N164" s="10" t="s">
        <v>17</v>
      </c>
    </row>
    <row r="165" spans="2:14" x14ac:dyDescent="0.2">
      <c r="B165" s="2"/>
      <c r="J165" s="10" t="s">
        <v>18</v>
      </c>
      <c r="K165" s="10"/>
      <c r="L165" s="10"/>
      <c r="M165" s="10" t="s">
        <v>19</v>
      </c>
    </row>
    <row r="166" spans="2:14" x14ac:dyDescent="0.2">
      <c r="B166" s="2"/>
    </row>
    <row r="167" spans="2:14" x14ac:dyDescent="0.2">
      <c r="B167" s="2"/>
    </row>
  </sheetData>
  <sheetProtection selectLockedCells="1"/>
  <mergeCells count="17">
    <mergeCell ref="B68:C68"/>
    <mergeCell ref="D68:H68"/>
    <mergeCell ref="I68:M68"/>
    <mergeCell ref="B66:C66"/>
    <mergeCell ref="D66:H66"/>
    <mergeCell ref="I66:M66"/>
    <mergeCell ref="B67:C67"/>
    <mergeCell ref="D67:H67"/>
    <mergeCell ref="I67:M67"/>
    <mergeCell ref="B63:C63"/>
    <mergeCell ref="B65:M65"/>
    <mergeCell ref="B2:M2"/>
    <mergeCell ref="B3:M3"/>
    <mergeCell ref="B4:B5"/>
    <mergeCell ref="C4:C5"/>
    <mergeCell ref="D4:D5"/>
    <mergeCell ref="E4:M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Z167"/>
  <sheetViews>
    <sheetView topLeftCell="A16" zoomScale="77" zoomScaleNormal="100" workbookViewId="0">
      <selection activeCell="I25" sqref="I25"/>
    </sheetView>
  </sheetViews>
  <sheetFormatPr baseColWidth="10" defaultRowHeight="12.75" x14ac:dyDescent="0.2"/>
  <cols>
    <col min="1" max="1" width="11.42578125" style="2"/>
    <col min="2" max="2" width="21.42578125" style="10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13" t="str">
        <f>'01'!B2:M2</f>
        <v xml:space="preserve">IRREGULARIDADES DE TARIFAS 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"/>
    </row>
    <row r="3" spans="2:156" s="3" customFormat="1" ht="16.899999999999999" customHeight="1" thickBot="1" x14ac:dyDescent="0.3">
      <c r="B3" s="116" t="s">
        <v>21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</row>
    <row r="4" spans="2:156" ht="15.75" customHeight="1" thickBot="1" x14ac:dyDescent="0.25">
      <c r="B4" s="84" t="s">
        <v>0</v>
      </c>
      <c r="C4" s="119" t="s">
        <v>1</v>
      </c>
      <c r="D4" s="82" t="s">
        <v>2</v>
      </c>
      <c r="E4" s="86" t="s">
        <v>3</v>
      </c>
      <c r="F4" s="87"/>
      <c r="G4" s="87"/>
      <c r="H4" s="87"/>
      <c r="I4" s="87"/>
      <c r="J4" s="87"/>
      <c r="K4" s="87"/>
      <c r="L4" s="87"/>
      <c r="M4" s="88"/>
    </row>
    <row r="5" spans="2:156" ht="15.75" customHeight="1" thickBot="1" x14ac:dyDescent="0.25">
      <c r="B5" s="85"/>
      <c r="C5" s="120"/>
      <c r="D5" s="83"/>
      <c r="E5" s="33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2">
        <v>7</v>
      </c>
      <c r="L5" s="12">
        <v>8</v>
      </c>
      <c r="M5" s="13">
        <v>9</v>
      </c>
    </row>
    <row r="6" spans="2:156" ht="27" customHeight="1" x14ac:dyDescent="0.2">
      <c r="B6" s="35">
        <v>4275</v>
      </c>
      <c r="C6" s="60" t="s">
        <v>36</v>
      </c>
      <c r="D6" s="58">
        <f t="shared" ref="D6:D51" si="0">SUM(E6:M6)</f>
        <v>0</v>
      </c>
      <c r="E6" s="49"/>
      <c r="F6" s="37"/>
      <c r="G6" s="37"/>
      <c r="H6" s="37"/>
      <c r="I6" s="37"/>
      <c r="J6" s="37"/>
      <c r="K6" s="37"/>
      <c r="L6" s="37"/>
      <c r="M6" s="38"/>
    </row>
    <row r="7" spans="2:156" s="5" customFormat="1" ht="24.95" customHeight="1" x14ac:dyDescent="0.25">
      <c r="B7" s="39">
        <v>8058</v>
      </c>
      <c r="C7" s="61" t="s">
        <v>22</v>
      </c>
      <c r="D7" s="59">
        <f t="shared" si="0"/>
        <v>1</v>
      </c>
      <c r="E7" s="50"/>
      <c r="F7" s="51"/>
      <c r="G7" s="51"/>
      <c r="H7" s="51"/>
      <c r="I7" s="51"/>
      <c r="J7" s="51"/>
      <c r="K7" s="51"/>
      <c r="L7" s="51">
        <v>1</v>
      </c>
      <c r="M7" s="5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</row>
    <row r="8" spans="2:156" s="5" customFormat="1" ht="24.95" customHeight="1" x14ac:dyDescent="0.25">
      <c r="B8" s="39">
        <v>8069</v>
      </c>
      <c r="C8" s="61" t="s">
        <v>28</v>
      </c>
      <c r="D8" s="59">
        <f t="shared" si="0"/>
        <v>0</v>
      </c>
      <c r="E8" s="40"/>
      <c r="F8" s="41"/>
      <c r="G8" s="41"/>
      <c r="H8" s="41"/>
      <c r="I8" s="41"/>
      <c r="J8" s="41"/>
      <c r="K8" s="42"/>
      <c r="L8" s="41"/>
      <c r="M8" s="4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2:156" s="5" customFormat="1" ht="24.95" customHeight="1" x14ac:dyDescent="0.25">
      <c r="B9" s="39">
        <v>8068</v>
      </c>
      <c r="C9" s="61" t="s">
        <v>22</v>
      </c>
      <c r="D9" s="59">
        <f t="shared" si="0"/>
        <v>0</v>
      </c>
      <c r="E9" s="40"/>
      <c r="F9" s="41"/>
      <c r="G9" s="41"/>
      <c r="H9" s="41"/>
      <c r="I9" s="41"/>
      <c r="J9" s="41"/>
      <c r="K9" s="41"/>
      <c r="L9" s="41"/>
      <c r="M9" s="43"/>
    </row>
    <row r="10" spans="2:156" s="5" customFormat="1" ht="24.95" customHeight="1" x14ac:dyDescent="0.25">
      <c r="B10" s="39" t="s">
        <v>37</v>
      </c>
      <c r="C10" s="61" t="s">
        <v>23</v>
      </c>
      <c r="D10" s="59">
        <f t="shared" si="0"/>
        <v>0</v>
      </c>
      <c r="E10" s="40"/>
      <c r="F10" s="41"/>
      <c r="G10" s="41"/>
      <c r="H10" s="41"/>
      <c r="I10" s="41"/>
      <c r="J10" s="41"/>
      <c r="K10" s="41"/>
      <c r="L10" s="41"/>
      <c r="M10" s="43"/>
    </row>
    <row r="11" spans="2:156" s="5" customFormat="1" ht="24.95" customHeight="1" x14ac:dyDescent="0.25">
      <c r="B11" s="39">
        <v>4187</v>
      </c>
      <c r="C11" s="61" t="s">
        <v>41</v>
      </c>
      <c r="D11" s="59">
        <f t="shared" si="0"/>
        <v>0</v>
      </c>
      <c r="E11" s="40"/>
      <c r="F11" s="41"/>
      <c r="G11" s="41"/>
      <c r="H11" s="41"/>
      <c r="I11" s="41"/>
      <c r="J11" s="41"/>
      <c r="K11" s="41"/>
      <c r="L11" s="41"/>
      <c r="M11" s="43"/>
    </row>
    <row r="12" spans="2:156" s="5" customFormat="1" ht="24.95" customHeight="1" x14ac:dyDescent="0.25">
      <c r="B12" s="39">
        <v>8078</v>
      </c>
      <c r="C12" s="61" t="s">
        <v>22</v>
      </c>
      <c r="D12" s="59">
        <f t="shared" si="0"/>
        <v>0</v>
      </c>
      <c r="E12" s="40"/>
      <c r="F12" s="41"/>
      <c r="G12" s="41"/>
      <c r="H12" s="41"/>
      <c r="I12" s="41"/>
      <c r="J12" s="41"/>
      <c r="K12" s="41"/>
      <c r="L12" s="41"/>
      <c r="M12" s="43"/>
    </row>
    <row r="13" spans="2:156" s="5" customFormat="1" ht="24.95" customHeight="1" x14ac:dyDescent="0.25">
      <c r="B13" s="39">
        <v>8079</v>
      </c>
      <c r="C13" s="61" t="s">
        <v>28</v>
      </c>
      <c r="D13" s="59">
        <f t="shared" si="0"/>
        <v>0</v>
      </c>
      <c r="E13" s="40"/>
      <c r="F13" s="41"/>
      <c r="G13" s="41"/>
      <c r="H13" s="41"/>
      <c r="I13" s="41"/>
      <c r="J13" s="41"/>
      <c r="K13" s="41"/>
      <c r="L13" s="41"/>
      <c r="M13" s="43"/>
    </row>
    <row r="14" spans="2:156" s="5" customFormat="1" ht="24.95" customHeight="1" x14ac:dyDescent="0.25">
      <c r="B14" s="39">
        <v>8278</v>
      </c>
      <c r="C14" s="61" t="s">
        <v>22</v>
      </c>
      <c r="D14" s="59">
        <f t="shared" si="0"/>
        <v>1</v>
      </c>
      <c r="E14" s="40"/>
      <c r="F14" s="41"/>
      <c r="G14" s="41"/>
      <c r="H14" s="41"/>
      <c r="I14" s="41">
        <v>1</v>
      </c>
      <c r="J14" s="41"/>
      <c r="K14" s="41"/>
      <c r="L14" s="41"/>
      <c r="M14" s="43"/>
    </row>
    <row r="15" spans="2:156" s="5" customFormat="1" ht="24.95" customHeight="1" x14ac:dyDescent="0.25">
      <c r="B15" s="39">
        <v>4087</v>
      </c>
      <c r="C15" s="61" t="s">
        <v>42</v>
      </c>
      <c r="D15" s="59">
        <f t="shared" si="0"/>
        <v>0</v>
      </c>
      <c r="E15" s="40"/>
      <c r="F15" s="41"/>
      <c r="G15" s="41"/>
      <c r="H15" s="41"/>
      <c r="I15" s="41"/>
      <c r="J15" s="41"/>
      <c r="K15" s="41"/>
      <c r="L15" s="41"/>
      <c r="M15" s="43"/>
    </row>
    <row r="16" spans="2:156" s="5" customFormat="1" ht="24.95" customHeight="1" x14ac:dyDescent="0.25">
      <c r="B16" s="39">
        <v>4899</v>
      </c>
      <c r="C16" s="61" t="s">
        <v>33</v>
      </c>
      <c r="D16" s="59">
        <f t="shared" si="0"/>
        <v>0</v>
      </c>
      <c r="E16" s="40"/>
      <c r="F16" s="41"/>
      <c r="G16" s="41"/>
      <c r="H16" s="41"/>
      <c r="I16" s="41"/>
      <c r="J16" s="41"/>
      <c r="K16" s="41"/>
      <c r="L16" s="41"/>
      <c r="M16" s="43"/>
    </row>
    <row r="17" spans="2:13" s="5" customFormat="1" ht="24.95" customHeight="1" x14ac:dyDescent="0.25">
      <c r="B17" s="44">
        <v>8088</v>
      </c>
      <c r="C17" s="61" t="s">
        <v>22</v>
      </c>
      <c r="D17" s="59">
        <f t="shared" si="0"/>
        <v>0</v>
      </c>
      <c r="E17" s="40"/>
      <c r="F17" s="41"/>
      <c r="G17" s="41"/>
      <c r="H17" s="41"/>
      <c r="I17" s="41"/>
      <c r="J17" s="41"/>
      <c r="K17" s="41"/>
      <c r="L17" s="41"/>
      <c r="M17" s="43"/>
    </row>
    <row r="18" spans="2:13" s="5" customFormat="1" ht="24.95" customHeight="1" x14ac:dyDescent="0.25">
      <c r="B18" s="39" t="s">
        <v>26</v>
      </c>
      <c r="C18" s="61" t="s">
        <v>23</v>
      </c>
      <c r="D18" s="59">
        <f t="shared" si="0"/>
        <v>0</v>
      </c>
      <c r="E18" s="40"/>
      <c r="F18" s="41"/>
      <c r="G18" s="45"/>
      <c r="H18" s="41"/>
      <c r="I18" s="41"/>
      <c r="J18" s="41"/>
      <c r="K18" s="41"/>
      <c r="L18" s="41"/>
      <c r="M18" s="43"/>
    </row>
    <row r="19" spans="2:13" s="5" customFormat="1" ht="24.95" customHeight="1" x14ac:dyDescent="0.25">
      <c r="B19" s="39">
        <v>8098</v>
      </c>
      <c r="C19" s="61" t="s">
        <v>22</v>
      </c>
      <c r="D19" s="59">
        <f t="shared" si="0"/>
        <v>0</v>
      </c>
      <c r="E19" s="40"/>
      <c r="F19" s="41"/>
      <c r="G19" s="41"/>
      <c r="H19" s="41"/>
      <c r="I19" s="41"/>
      <c r="J19" s="41"/>
      <c r="K19" s="41"/>
      <c r="L19" s="41"/>
      <c r="M19" s="43"/>
    </row>
    <row r="20" spans="2:13" s="5" customFormat="1" ht="24.95" customHeight="1" x14ac:dyDescent="0.25">
      <c r="B20" s="39">
        <v>8109</v>
      </c>
      <c r="C20" s="61" t="s">
        <v>28</v>
      </c>
      <c r="D20" s="59">
        <f t="shared" si="0"/>
        <v>1</v>
      </c>
      <c r="E20" s="40"/>
      <c r="F20" s="41">
        <v>1</v>
      </c>
      <c r="G20" s="41"/>
      <c r="H20" s="41"/>
      <c r="I20" s="41"/>
      <c r="J20" s="41"/>
      <c r="K20" s="41"/>
      <c r="L20" s="41"/>
      <c r="M20" s="43"/>
    </row>
    <row r="21" spans="2:13" s="5" customFormat="1" ht="24.95" customHeight="1" x14ac:dyDescent="0.25">
      <c r="B21" s="39">
        <v>4072</v>
      </c>
      <c r="C21" s="61" t="s">
        <v>43</v>
      </c>
      <c r="D21" s="59">
        <f t="shared" si="0"/>
        <v>0</v>
      </c>
      <c r="E21" s="40"/>
      <c r="F21" s="41"/>
      <c r="G21" s="41"/>
      <c r="H21" s="41"/>
      <c r="I21" s="41"/>
      <c r="J21" s="41"/>
      <c r="K21" s="41"/>
      <c r="L21" s="41"/>
      <c r="M21" s="43"/>
    </row>
    <row r="22" spans="2:13" s="5" customFormat="1" ht="24.95" customHeight="1" x14ac:dyDescent="0.25">
      <c r="B22" s="39">
        <v>4186</v>
      </c>
      <c r="C22" s="61" t="s">
        <v>44</v>
      </c>
      <c r="D22" s="59">
        <f t="shared" si="0"/>
        <v>0</v>
      </c>
      <c r="E22" s="40"/>
      <c r="F22" s="41"/>
      <c r="G22" s="41"/>
      <c r="H22" s="41"/>
      <c r="I22" s="41"/>
      <c r="J22" s="41"/>
      <c r="K22" s="41"/>
      <c r="L22" s="41"/>
      <c r="M22" s="43"/>
    </row>
    <row r="23" spans="2:13" s="5" customFormat="1" ht="24.95" customHeight="1" x14ac:dyDescent="0.25">
      <c r="B23" s="39">
        <v>4101</v>
      </c>
      <c r="C23" s="61" t="s">
        <v>39</v>
      </c>
      <c r="D23" s="59">
        <f t="shared" si="0"/>
        <v>0</v>
      </c>
      <c r="E23" s="40"/>
      <c r="F23" s="41"/>
      <c r="G23" s="41"/>
      <c r="H23" s="41"/>
      <c r="I23" s="41"/>
      <c r="J23" s="41"/>
      <c r="K23" s="41"/>
      <c r="L23" s="41"/>
      <c r="M23" s="43"/>
    </row>
    <row r="24" spans="2:13" s="5" customFormat="1" ht="24.95" customHeight="1" x14ac:dyDescent="0.25">
      <c r="B24" s="39">
        <v>8118</v>
      </c>
      <c r="C24" s="61" t="s">
        <v>22</v>
      </c>
      <c r="D24" s="59">
        <f t="shared" si="0"/>
        <v>0</v>
      </c>
      <c r="E24" s="40"/>
      <c r="F24" s="41"/>
      <c r="G24" s="41"/>
      <c r="H24" s="41"/>
      <c r="I24" s="41"/>
      <c r="J24" s="41"/>
      <c r="K24" s="41"/>
      <c r="L24" s="41"/>
      <c r="M24" s="43"/>
    </row>
    <row r="25" spans="2:13" s="5" customFormat="1" ht="24.95" customHeight="1" x14ac:dyDescent="0.25">
      <c r="B25" s="39">
        <v>4064</v>
      </c>
      <c r="C25" s="61" t="s">
        <v>45</v>
      </c>
      <c r="D25" s="59">
        <f t="shared" si="0"/>
        <v>0</v>
      </c>
      <c r="E25" s="40"/>
      <c r="F25" s="41"/>
      <c r="G25" s="41"/>
      <c r="H25" s="41"/>
      <c r="I25" s="41"/>
      <c r="J25" s="41"/>
      <c r="K25" s="41"/>
      <c r="L25" s="41"/>
      <c r="M25" s="43"/>
    </row>
    <row r="26" spans="2:13" s="5" customFormat="1" ht="24.95" customHeight="1" x14ac:dyDescent="0.25">
      <c r="B26" s="39">
        <v>8129</v>
      </c>
      <c r="C26" s="61" t="s">
        <v>28</v>
      </c>
      <c r="D26" s="59">
        <f t="shared" si="0"/>
        <v>0</v>
      </c>
      <c r="E26" s="40"/>
      <c r="F26" s="41"/>
      <c r="G26" s="41"/>
      <c r="H26" s="41"/>
      <c r="I26" s="41"/>
      <c r="J26" s="41"/>
      <c r="K26" s="41"/>
      <c r="L26" s="41"/>
      <c r="M26" s="43"/>
    </row>
    <row r="27" spans="2:13" s="5" customFormat="1" ht="24.95" customHeight="1" x14ac:dyDescent="0.25">
      <c r="B27" s="39">
        <v>4086</v>
      </c>
      <c r="C27" s="61" t="s">
        <v>46</v>
      </c>
      <c r="D27" s="59">
        <f t="shared" si="0"/>
        <v>0</v>
      </c>
      <c r="E27" s="40"/>
      <c r="F27" s="41"/>
      <c r="G27" s="41"/>
      <c r="H27" s="41"/>
      <c r="I27" s="41"/>
      <c r="J27" s="41"/>
      <c r="K27" s="41"/>
      <c r="L27" s="41"/>
      <c r="M27" s="43"/>
    </row>
    <row r="28" spans="2:13" s="5" customFormat="1" ht="24.95" customHeight="1" x14ac:dyDescent="0.25">
      <c r="B28" s="39">
        <v>4325</v>
      </c>
      <c r="C28" s="61" t="s">
        <v>29</v>
      </c>
      <c r="D28" s="59">
        <f t="shared" si="0"/>
        <v>0</v>
      </c>
      <c r="E28" s="40"/>
      <c r="F28" s="41"/>
      <c r="G28" s="41"/>
      <c r="H28" s="41"/>
      <c r="I28" s="41"/>
      <c r="J28" s="41"/>
      <c r="K28" s="41"/>
      <c r="L28" s="41"/>
      <c r="M28" s="43"/>
    </row>
    <row r="29" spans="2:13" s="5" customFormat="1" ht="24.95" customHeight="1" x14ac:dyDescent="0.25">
      <c r="B29" s="44">
        <v>8139</v>
      </c>
      <c r="C29" s="61" t="s">
        <v>28</v>
      </c>
      <c r="D29" s="59">
        <f t="shared" si="0"/>
        <v>0</v>
      </c>
      <c r="E29" s="40"/>
      <c r="F29" s="41"/>
      <c r="G29" s="41"/>
      <c r="H29" s="41"/>
      <c r="I29" s="41"/>
      <c r="J29" s="41"/>
      <c r="K29" s="41"/>
      <c r="L29" s="41"/>
      <c r="M29" s="43"/>
    </row>
    <row r="30" spans="2:13" s="5" customFormat="1" ht="24.95" customHeight="1" x14ac:dyDescent="0.25">
      <c r="B30" s="39">
        <v>4110</v>
      </c>
      <c r="C30" s="61" t="s">
        <v>47</v>
      </c>
      <c r="D30" s="59">
        <f t="shared" si="0"/>
        <v>0</v>
      </c>
      <c r="E30" s="40"/>
      <c r="F30" s="41"/>
      <c r="G30" s="41"/>
      <c r="H30" s="41"/>
      <c r="I30" s="41"/>
      <c r="J30" s="41"/>
      <c r="K30" s="41"/>
      <c r="L30" s="41"/>
      <c r="M30" s="43"/>
    </row>
    <row r="31" spans="2:13" s="5" customFormat="1" ht="24.95" customHeight="1" x14ac:dyDescent="0.25">
      <c r="B31" s="39">
        <v>4143</v>
      </c>
      <c r="C31" s="61" t="s">
        <v>30</v>
      </c>
      <c r="D31" s="59">
        <f t="shared" si="0"/>
        <v>0</v>
      </c>
      <c r="E31" s="40"/>
      <c r="F31" s="41"/>
      <c r="G31" s="41"/>
      <c r="H31" s="41"/>
      <c r="I31" s="41"/>
      <c r="J31" s="41"/>
      <c r="K31" s="41"/>
      <c r="L31" s="41"/>
      <c r="M31" s="43"/>
    </row>
    <row r="32" spans="2:13" s="5" customFormat="1" ht="24.95" customHeight="1" x14ac:dyDescent="0.25">
      <c r="B32" s="39">
        <v>8148</v>
      </c>
      <c r="C32" s="61" t="s">
        <v>22</v>
      </c>
      <c r="D32" s="59">
        <f t="shared" si="0"/>
        <v>0</v>
      </c>
      <c r="E32" s="40"/>
      <c r="F32" s="41"/>
      <c r="G32" s="41"/>
      <c r="H32" s="41"/>
      <c r="I32" s="41"/>
      <c r="J32" s="41"/>
      <c r="K32" s="41"/>
      <c r="L32" s="41"/>
      <c r="M32" s="43"/>
    </row>
    <row r="33" spans="2:13" s="5" customFormat="1" ht="24.95" customHeight="1" x14ac:dyDescent="0.25">
      <c r="B33" s="39" t="s">
        <v>24</v>
      </c>
      <c r="C33" s="61" t="s">
        <v>48</v>
      </c>
      <c r="D33" s="59">
        <f t="shared" si="0"/>
        <v>0</v>
      </c>
      <c r="E33" s="40"/>
      <c r="F33" s="46"/>
      <c r="G33" s="46"/>
      <c r="H33" s="46"/>
      <c r="I33" s="46"/>
      <c r="J33" s="46"/>
      <c r="K33" s="46"/>
      <c r="L33" s="46"/>
      <c r="M33" s="47"/>
    </row>
    <row r="34" spans="2:13" s="5" customFormat="1" ht="24.95" customHeight="1" x14ac:dyDescent="0.25">
      <c r="B34" s="39">
        <v>4111</v>
      </c>
      <c r="C34" s="61" t="s">
        <v>49</v>
      </c>
      <c r="D34" s="59">
        <f t="shared" si="0"/>
        <v>0</v>
      </c>
      <c r="E34" s="40"/>
      <c r="F34" s="46"/>
      <c r="G34" s="46"/>
      <c r="H34" s="46"/>
      <c r="I34" s="46"/>
      <c r="J34" s="46"/>
      <c r="K34" s="46"/>
      <c r="L34" s="46"/>
      <c r="M34" s="47"/>
    </row>
    <row r="35" spans="2:13" s="5" customFormat="1" ht="24.95" customHeight="1" x14ac:dyDescent="0.25">
      <c r="B35" s="53">
        <v>4114</v>
      </c>
      <c r="C35" s="61" t="s">
        <v>32</v>
      </c>
      <c r="D35" s="59">
        <f t="shared" si="0"/>
        <v>0</v>
      </c>
      <c r="E35" s="40"/>
      <c r="F35" s="46"/>
      <c r="G35" s="46"/>
      <c r="H35" s="46"/>
      <c r="I35" s="46"/>
      <c r="J35" s="46"/>
      <c r="K35" s="46"/>
      <c r="L35" s="46"/>
      <c r="M35" s="47"/>
    </row>
    <row r="36" spans="2:13" s="5" customFormat="1" ht="24.95" customHeight="1" x14ac:dyDescent="0.25">
      <c r="B36" s="39">
        <v>8159</v>
      </c>
      <c r="C36" s="61" t="s">
        <v>28</v>
      </c>
      <c r="D36" s="59">
        <f t="shared" si="0"/>
        <v>0</v>
      </c>
      <c r="E36" s="40"/>
      <c r="F36" s="41"/>
      <c r="G36" s="41"/>
      <c r="H36" s="41"/>
      <c r="I36" s="41"/>
      <c r="J36" s="41"/>
      <c r="K36" s="41"/>
      <c r="L36" s="41"/>
      <c r="M36" s="43"/>
    </row>
    <row r="37" spans="2:13" s="5" customFormat="1" ht="24.95" customHeight="1" x14ac:dyDescent="0.25">
      <c r="B37" s="48">
        <v>8158</v>
      </c>
      <c r="C37" s="61" t="s">
        <v>22</v>
      </c>
      <c r="D37" s="59">
        <f t="shared" si="0"/>
        <v>0</v>
      </c>
      <c r="E37" s="40"/>
      <c r="F37" s="41"/>
      <c r="G37" s="41"/>
      <c r="H37" s="41"/>
      <c r="I37" s="41"/>
      <c r="J37" s="41"/>
      <c r="K37" s="41"/>
      <c r="L37" s="41"/>
      <c r="M37" s="43"/>
    </row>
    <row r="38" spans="2:13" s="5" customFormat="1" ht="24.95" customHeight="1" x14ac:dyDescent="0.25">
      <c r="B38" s="48">
        <v>8359</v>
      </c>
      <c r="C38" s="61" t="s">
        <v>28</v>
      </c>
      <c r="D38" s="59">
        <f t="shared" si="0"/>
        <v>0</v>
      </c>
      <c r="E38" s="40"/>
      <c r="F38" s="41"/>
      <c r="G38" s="41"/>
      <c r="H38" s="41"/>
      <c r="I38" s="41"/>
      <c r="J38" s="41"/>
      <c r="K38" s="41"/>
      <c r="L38" s="41"/>
      <c r="M38" s="43"/>
    </row>
    <row r="39" spans="2:13" s="5" customFormat="1" ht="24.95" customHeight="1" x14ac:dyDescent="0.25">
      <c r="B39" s="39">
        <v>4969</v>
      </c>
      <c r="C39" s="61" t="s">
        <v>33</v>
      </c>
      <c r="D39" s="59">
        <f t="shared" si="0"/>
        <v>0</v>
      </c>
      <c r="E39" s="40"/>
      <c r="F39" s="41"/>
      <c r="G39" s="41"/>
      <c r="H39" s="41"/>
      <c r="I39" s="41"/>
      <c r="J39" s="41"/>
      <c r="K39" s="41"/>
      <c r="L39" s="41"/>
      <c r="M39" s="43"/>
    </row>
    <row r="40" spans="2:13" s="5" customFormat="1" ht="24.95" customHeight="1" x14ac:dyDescent="0.25">
      <c r="B40" s="39" t="s">
        <v>40</v>
      </c>
      <c r="C40" s="61" t="s">
        <v>23</v>
      </c>
      <c r="D40" s="59">
        <f t="shared" si="0"/>
        <v>0</v>
      </c>
      <c r="E40" s="40"/>
      <c r="F40" s="41"/>
      <c r="G40" s="41"/>
      <c r="H40" s="41"/>
      <c r="I40" s="41"/>
      <c r="J40" s="41"/>
      <c r="K40" s="41"/>
      <c r="L40" s="41"/>
      <c r="M40" s="43"/>
    </row>
    <row r="41" spans="2:13" s="5" customFormat="1" ht="24.95" customHeight="1" x14ac:dyDescent="0.25">
      <c r="B41" s="39">
        <v>8169</v>
      </c>
      <c r="C41" s="61" t="s">
        <v>28</v>
      </c>
      <c r="D41" s="59">
        <f t="shared" si="0"/>
        <v>0</v>
      </c>
      <c r="E41" s="40"/>
      <c r="F41" s="41"/>
      <c r="G41" s="41"/>
      <c r="H41" s="41"/>
      <c r="I41" s="41"/>
      <c r="J41" s="41"/>
      <c r="K41" s="41"/>
      <c r="L41" s="41"/>
      <c r="M41" s="43"/>
    </row>
    <row r="42" spans="2:13" s="5" customFormat="1" ht="24.95" customHeight="1" x14ac:dyDescent="0.25">
      <c r="B42" s="39">
        <v>8168</v>
      </c>
      <c r="C42" s="61" t="s">
        <v>22</v>
      </c>
      <c r="D42" s="59">
        <f t="shared" si="0"/>
        <v>0</v>
      </c>
      <c r="E42" s="40"/>
      <c r="F42" s="41"/>
      <c r="G42" s="41"/>
      <c r="H42" s="41"/>
      <c r="I42" s="41"/>
      <c r="J42" s="41"/>
      <c r="K42" s="41"/>
      <c r="L42" s="41"/>
      <c r="M42" s="43"/>
    </row>
    <row r="43" spans="2:13" s="5" customFormat="1" ht="24.95" customHeight="1" x14ac:dyDescent="0.25">
      <c r="B43" s="39">
        <v>8179</v>
      </c>
      <c r="C43" s="61" t="s">
        <v>52</v>
      </c>
      <c r="D43" s="59">
        <f t="shared" si="0"/>
        <v>0</v>
      </c>
      <c r="E43" s="40"/>
      <c r="F43" s="41"/>
      <c r="G43" s="41"/>
      <c r="H43" s="41"/>
      <c r="I43" s="41"/>
      <c r="J43" s="41"/>
      <c r="K43" s="41"/>
      <c r="L43" s="41"/>
      <c r="M43" s="43"/>
    </row>
    <row r="44" spans="2:13" s="5" customFormat="1" ht="24.95" customHeight="1" x14ac:dyDescent="0.25">
      <c r="B44" s="44" t="s">
        <v>50</v>
      </c>
      <c r="C44" s="61" t="s">
        <v>53</v>
      </c>
      <c r="D44" s="59">
        <f t="shared" si="0"/>
        <v>0</v>
      </c>
      <c r="E44" s="40"/>
      <c r="F44" s="41"/>
      <c r="G44" s="41"/>
      <c r="H44" s="41"/>
      <c r="I44" s="46"/>
      <c r="J44" s="41"/>
      <c r="K44" s="41"/>
      <c r="L44" s="41"/>
      <c r="M44" s="43"/>
    </row>
    <row r="45" spans="2:13" s="5" customFormat="1" ht="24.95" customHeight="1" x14ac:dyDescent="0.25">
      <c r="B45" s="39">
        <v>4175</v>
      </c>
      <c r="C45" s="61" t="s">
        <v>31</v>
      </c>
      <c r="D45" s="59">
        <f t="shared" si="0"/>
        <v>0</v>
      </c>
      <c r="E45" s="40"/>
      <c r="F45" s="41"/>
      <c r="G45" s="41"/>
      <c r="H45" s="41"/>
      <c r="I45" s="46"/>
      <c r="J45" s="41"/>
      <c r="K45" s="41"/>
      <c r="L45" s="41"/>
      <c r="M45" s="43"/>
    </row>
    <row r="46" spans="2:13" s="5" customFormat="1" ht="24.95" customHeight="1" x14ac:dyDescent="0.25">
      <c r="B46" s="39">
        <v>8178</v>
      </c>
      <c r="C46" s="61" t="s">
        <v>22</v>
      </c>
      <c r="D46" s="59">
        <f t="shared" si="0"/>
        <v>0</v>
      </c>
      <c r="E46" s="40"/>
      <c r="F46" s="41"/>
      <c r="G46" s="41"/>
      <c r="H46" s="41"/>
      <c r="I46" s="41"/>
      <c r="J46" s="41"/>
      <c r="K46" s="41"/>
      <c r="L46" s="41"/>
      <c r="M46" s="43"/>
    </row>
    <row r="47" spans="2:13" ht="24.95" customHeight="1" x14ac:dyDescent="0.2">
      <c r="B47" s="39">
        <v>8389</v>
      </c>
      <c r="C47" s="61" t="s">
        <v>28</v>
      </c>
      <c r="D47" s="59">
        <f t="shared" si="0"/>
        <v>0</v>
      </c>
      <c r="E47" s="40"/>
      <c r="F47" s="41"/>
      <c r="G47" s="41"/>
      <c r="H47" s="41"/>
      <c r="I47" s="41"/>
      <c r="J47" s="41"/>
      <c r="K47" s="41"/>
      <c r="L47" s="41"/>
      <c r="M47" s="43"/>
    </row>
    <row r="48" spans="2:13" ht="24.95" customHeight="1" x14ac:dyDescent="0.2">
      <c r="B48" s="39">
        <v>8189</v>
      </c>
      <c r="C48" s="61" t="s">
        <v>28</v>
      </c>
      <c r="D48" s="59">
        <f t="shared" si="0"/>
        <v>0</v>
      </c>
      <c r="E48" s="40"/>
      <c r="F48" s="41"/>
      <c r="G48" s="41"/>
      <c r="H48" s="41"/>
      <c r="I48" s="46"/>
      <c r="J48" s="41"/>
      <c r="K48" s="46"/>
      <c r="L48" s="41"/>
      <c r="M48" s="43"/>
    </row>
    <row r="49" spans="2:13" ht="24.95" customHeight="1" x14ac:dyDescent="0.2">
      <c r="B49" s="39" t="s">
        <v>25</v>
      </c>
      <c r="C49" s="61" t="s">
        <v>38</v>
      </c>
      <c r="D49" s="59">
        <f t="shared" si="0"/>
        <v>0</v>
      </c>
      <c r="E49" s="40"/>
      <c r="F49" s="41"/>
      <c r="G49" s="41"/>
      <c r="H49" s="41"/>
      <c r="I49" s="41"/>
      <c r="J49" s="41"/>
      <c r="K49" s="41"/>
      <c r="L49" s="41"/>
      <c r="M49" s="43"/>
    </row>
    <row r="50" spans="2:13" ht="24.95" customHeight="1" x14ac:dyDescent="0.2">
      <c r="B50" s="39" t="s">
        <v>27</v>
      </c>
      <c r="C50" s="61" t="s">
        <v>23</v>
      </c>
      <c r="D50" s="59">
        <f t="shared" ref="D50" si="1">SUM(E50:M50)</f>
        <v>0</v>
      </c>
      <c r="E50" s="40"/>
      <c r="F50" s="41"/>
      <c r="G50" s="41"/>
      <c r="H50" s="41"/>
      <c r="I50" s="41"/>
      <c r="J50" s="41"/>
      <c r="K50" s="41"/>
      <c r="L50" s="41"/>
      <c r="M50" s="43"/>
    </row>
    <row r="51" spans="2:13" ht="24.95" customHeight="1" x14ac:dyDescent="0.2">
      <c r="B51" s="39">
        <v>8199</v>
      </c>
      <c r="C51" s="61" t="s">
        <v>28</v>
      </c>
      <c r="D51" s="59">
        <f t="shared" si="0"/>
        <v>0</v>
      </c>
      <c r="E51" s="40"/>
      <c r="F51" s="41"/>
      <c r="G51" s="41"/>
      <c r="H51" s="41"/>
      <c r="I51" s="41"/>
      <c r="J51" s="41"/>
      <c r="K51" s="41"/>
      <c r="L51" s="41"/>
      <c r="M51" s="43"/>
    </row>
    <row r="52" spans="2:13" ht="24.95" customHeight="1" x14ac:dyDescent="0.2">
      <c r="B52" s="48">
        <v>8198</v>
      </c>
      <c r="C52" s="62" t="s">
        <v>22</v>
      </c>
      <c r="D52" s="59">
        <f t="shared" ref="D52:D62" si="2">SUM(E52:M52)</f>
        <v>0</v>
      </c>
      <c r="E52" s="40"/>
      <c r="F52" s="41"/>
      <c r="G52" s="41"/>
      <c r="H52" s="41"/>
      <c r="I52" s="41"/>
      <c r="J52" s="41"/>
      <c r="K52" s="41"/>
      <c r="L52" s="41"/>
      <c r="M52" s="43"/>
    </row>
    <row r="53" spans="2:13" ht="24.95" customHeight="1" x14ac:dyDescent="0.2">
      <c r="B53" s="39">
        <v>8209</v>
      </c>
      <c r="C53" s="61" t="s">
        <v>28</v>
      </c>
      <c r="D53" s="59">
        <f t="shared" si="2"/>
        <v>0</v>
      </c>
      <c r="E53" s="40"/>
      <c r="F53" s="41"/>
      <c r="G53" s="41"/>
      <c r="H53" s="41"/>
      <c r="I53" s="41"/>
      <c r="J53" s="41"/>
      <c r="K53" s="41"/>
      <c r="L53" s="41"/>
      <c r="M53" s="43"/>
    </row>
    <row r="54" spans="2:13" ht="24.95" customHeight="1" x14ac:dyDescent="0.2">
      <c r="B54" s="39">
        <v>4909</v>
      </c>
      <c r="C54" s="61" t="s">
        <v>33</v>
      </c>
      <c r="D54" s="59">
        <f t="shared" si="2"/>
        <v>0</v>
      </c>
      <c r="E54" s="40"/>
      <c r="F54" s="41"/>
      <c r="G54" s="41"/>
      <c r="H54" s="41"/>
      <c r="I54" s="41"/>
      <c r="J54" s="41"/>
      <c r="K54" s="41"/>
      <c r="L54" s="41"/>
      <c r="M54" s="43"/>
    </row>
    <row r="55" spans="2:13" ht="24.95" customHeight="1" x14ac:dyDescent="0.2">
      <c r="B55" s="39">
        <v>8208</v>
      </c>
      <c r="C55" s="61" t="s">
        <v>22</v>
      </c>
      <c r="D55" s="59">
        <f t="shared" si="2"/>
        <v>0</v>
      </c>
      <c r="E55" s="40"/>
      <c r="F55" s="41"/>
      <c r="G55" s="41"/>
      <c r="H55" s="41"/>
      <c r="I55" s="41"/>
      <c r="J55" s="41"/>
      <c r="K55" s="41"/>
      <c r="L55" s="41"/>
      <c r="M55" s="43"/>
    </row>
    <row r="56" spans="2:13" ht="24.95" customHeight="1" x14ac:dyDescent="0.2">
      <c r="B56" s="39">
        <v>4184</v>
      </c>
      <c r="C56" s="61" t="s">
        <v>51</v>
      </c>
      <c r="D56" s="59">
        <f t="shared" si="2"/>
        <v>0</v>
      </c>
      <c r="E56" s="40"/>
      <c r="F56" s="41"/>
      <c r="G56" s="41"/>
      <c r="H56" s="41"/>
      <c r="I56" s="41"/>
      <c r="J56" s="41"/>
      <c r="K56" s="41"/>
      <c r="L56" s="41"/>
      <c r="M56" s="43"/>
    </row>
    <row r="57" spans="2:13" ht="24.95" customHeight="1" x14ac:dyDescent="0.2">
      <c r="B57" s="71" t="s">
        <v>34</v>
      </c>
      <c r="C57" s="72" t="s">
        <v>54</v>
      </c>
      <c r="D57" s="59">
        <f t="shared" si="2"/>
        <v>0</v>
      </c>
      <c r="E57" s="40"/>
      <c r="F57" s="41"/>
      <c r="G57" s="41"/>
      <c r="H57" s="41"/>
      <c r="I57" s="41"/>
      <c r="J57" s="41"/>
      <c r="K57" s="41"/>
      <c r="L57" s="41"/>
      <c r="M57" s="43"/>
    </row>
    <row r="58" spans="2:13" ht="24.95" customHeight="1" x14ac:dyDescent="0.2">
      <c r="B58" s="71">
        <v>8219</v>
      </c>
      <c r="C58" s="72" t="s">
        <v>28</v>
      </c>
      <c r="D58" s="59">
        <f t="shared" si="2"/>
        <v>0</v>
      </c>
      <c r="E58" s="40"/>
      <c r="F58" s="41"/>
      <c r="G58" s="41"/>
      <c r="H58" s="41"/>
      <c r="I58" s="41"/>
      <c r="J58" s="41"/>
      <c r="K58" s="41"/>
      <c r="L58" s="41"/>
      <c r="M58" s="43"/>
    </row>
    <row r="59" spans="2:13" ht="24.95" customHeight="1" x14ac:dyDescent="0.2">
      <c r="B59" s="71"/>
      <c r="C59" s="72"/>
      <c r="D59" s="59"/>
      <c r="E59" s="40"/>
      <c r="F59" s="41"/>
      <c r="G59" s="41"/>
      <c r="H59" s="41"/>
      <c r="I59" s="41"/>
      <c r="J59" s="41"/>
      <c r="K59" s="41"/>
      <c r="L59" s="41"/>
      <c r="M59" s="43"/>
    </row>
    <row r="60" spans="2:13" ht="24.95" customHeight="1" x14ac:dyDescent="0.2">
      <c r="B60" s="65"/>
      <c r="C60" s="64"/>
      <c r="D60" s="59"/>
      <c r="E60" s="40"/>
      <c r="F60" s="41"/>
      <c r="G60" s="41"/>
      <c r="H60" s="41"/>
      <c r="I60" s="41"/>
      <c r="J60" s="41"/>
      <c r="K60" s="41"/>
      <c r="L60" s="41"/>
      <c r="M60" s="43"/>
    </row>
    <row r="61" spans="2:13" ht="24.95" customHeight="1" x14ac:dyDescent="0.2">
      <c r="B61" s="65"/>
      <c r="C61" s="64"/>
      <c r="D61" s="59"/>
      <c r="E61" s="40"/>
      <c r="F61" s="41"/>
      <c r="G61" s="41"/>
      <c r="H61" s="41"/>
      <c r="I61" s="41"/>
      <c r="J61" s="41"/>
      <c r="K61" s="41"/>
      <c r="L61" s="41"/>
      <c r="M61" s="43"/>
    </row>
    <row r="62" spans="2:13" ht="24.95" customHeight="1" x14ac:dyDescent="0.2">
      <c r="B62" s="65">
        <f>'01'!B62</f>
        <v>0</v>
      </c>
      <c r="C62" s="64">
        <f>'01'!C62</f>
        <v>0</v>
      </c>
      <c r="D62" s="59">
        <f t="shared" si="2"/>
        <v>0</v>
      </c>
      <c r="E62" s="40"/>
      <c r="F62" s="41"/>
      <c r="G62" s="41"/>
      <c r="H62" s="41"/>
      <c r="I62" s="41"/>
      <c r="J62" s="41"/>
      <c r="K62" s="41"/>
      <c r="L62" s="41"/>
      <c r="M62" s="43"/>
    </row>
    <row r="63" spans="2:13" s="5" customFormat="1" ht="24.75" customHeight="1" thickBot="1" x14ac:dyDescent="0.3">
      <c r="B63" s="95" t="s">
        <v>4</v>
      </c>
      <c r="C63" s="96"/>
      <c r="D63" s="21">
        <f t="shared" ref="D63:M63" si="3">SUM(D6:D62)</f>
        <v>3</v>
      </c>
      <c r="E63" s="34">
        <f>SUM(E6:E62)</f>
        <v>0</v>
      </c>
      <c r="F63" s="34">
        <f t="shared" si="3"/>
        <v>1</v>
      </c>
      <c r="G63" s="34">
        <f t="shared" si="3"/>
        <v>0</v>
      </c>
      <c r="H63" s="34">
        <f t="shared" si="3"/>
        <v>0</v>
      </c>
      <c r="I63" s="34">
        <f t="shared" si="3"/>
        <v>1</v>
      </c>
      <c r="J63" s="34">
        <f t="shared" si="3"/>
        <v>0</v>
      </c>
      <c r="K63" s="34">
        <f t="shared" si="3"/>
        <v>0</v>
      </c>
      <c r="L63" s="34">
        <f t="shared" si="3"/>
        <v>1</v>
      </c>
      <c r="M63" s="34">
        <f t="shared" si="3"/>
        <v>0</v>
      </c>
    </row>
    <row r="64" spans="2:13" s="5" customFormat="1" ht="16.5" customHeight="1" thickBot="1" x14ac:dyDescent="0.3"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</row>
    <row r="65" spans="2:13" s="5" customFormat="1" ht="16.5" customHeight="1" thickBot="1" x14ac:dyDescent="0.3">
      <c r="B65" s="97" t="s">
        <v>5</v>
      </c>
      <c r="C65" s="98"/>
      <c r="D65" s="99"/>
      <c r="E65" s="99"/>
      <c r="F65" s="99"/>
      <c r="G65" s="99"/>
      <c r="H65" s="99"/>
      <c r="I65" s="99"/>
      <c r="J65" s="99"/>
      <c r="K65" s="99"/>
      <c r="L65" s="99"/>
      <c r="M65" s="100"/>
    </row>
    <row r="66" spans="2:13" s="5" customFormat="1" ht="16.5" customHeight="1" x14ac:dyDescent="0.25">
      <c r="B66" s="107" t="s">
        <v>6</v>
      </c>
      <c r="C66" s="108"/>
      <c r="D66" s="109" t="s">
        <v>7</v>
      </c>
      <c r="E66" s="110"/>
      <c r="F66" s="110"/>
      <c r="G66" s="110"/>
      <c r="H66" s="111"/>
      <c r="I66" s="109" t="s">
        <v>8</v>
      </c>
      <c r="J66" s="110"/>
      <c r="K66" s="110"/>
      <c r="L66" s="110"/>
      <c r="M66" s="112"/>
    </row>
    <row r="67" spans="2:13" ht="16.5" customHeight="1" x14ac:dyDescent="0.2">
      <c r="B67" s="101" t="s">
        <v>9</v>
      </c>
      <c r="C67" s="102"/>
      <c r="D67" s="103" t="s">
        <v>10</v>
      </c>
      <c r="E67" s="104"/>
      <c r="F67" s="104"/>
      <c r="G67" s="104"/>
      <c r="H67" s="105"/>
      <c r="I67" s="103" t="s">
        <v>11</v>
      </c>
      <c r="J67" s="104"/>
      <c r="K67" s="104"/>
      <c r="L67" s="104"/>
      <c r="M67" s="106"/>
    </row>
    <row r="68" spans="2:13" ht="16.5" customHeight="1" thickBot="1" x14ac:dyDescent="0.25">
      <c r="B68" s="89" t="s">
        <v>12</v>
      </c>
      <c r="C68" s="90"/>
      <c r="D68" s="91" t="s">
        <v>13</v>
      </c>
      <c r="E68" s="92"/>
      <c r="F68" s="92"/>
      <c r="G68" s="92"/>
      <c r="H68" s="93"/>
      <c r="I68" s="91" t="s">
        <v>14</v>
      </c>
      <c r="J68" s="92"/>
      <c r="K68" s="92"/>
      <c r="L68" s="92"/>
      <c r="M68" s="94"/>
    </row>
    <row r="69" spans="2:13" x14ac:dyDescent="0.2">
      <c r="B69" s="2"/>
    </row>
    <row r="70" spans="2:13" x14ac:dyDescent="0.2">
      <c r="B70" s="2"/>
    </row>
    <row r="164" spans="2:14" x14ac:dyDescent="0.2">
      <c r="B164" s="2"/>
      <c r="J164" s="10" t="s">
        <v>15</v>
      </c>
      <c r="K164" s="10"/>
      <c r="L164" s="10"/>
      <c r="M164" s="10" t="s">
        <v>16</v>
      </c>
      <c r="N164" s="10" t="s">
        <v>17</v>
      </c>
    </row>
    <row r="165" spans="2:14" x14ac:dyDescent="0.2">
      <c r="B165" s="2"/>
      <c r="J165" s="10" t="s">
        <v>18</v>
      </c>
      <c r="K165" s="10"/>
      <c r="L165" s="10"/>
      <c r="M165" s="10" t="s">
        <v>19</v>
      </c>
    </row>
    <row r="166" spans="2:14" x14ac:dyDescent="0.2">
      <c r="B166" s="2"/>
    </row>
    <row r="167" spans="2:14" x14ac:dyDescent="0.2">
      <c r="B167" s="2"/>
    </row>
  </sheetData>
  <sheetProtection selectLockedCells="1"/>
  <mergeCells count="17">
    <mergeCell ref="B68:C68"/>
    <mergeCell ref="D68:H68"/>
    <mergeCell ref="I68:M68"/>
    <mergeCell ref="B66:C66"/>
    <mergeCell ref="D66:H66"/>
    <mergeCell ref="I66:M66"/>
    <mergeCell ref="B67:C67"/>
    <mergeCell ref="D67:H67"/>
    <mergeCell ref="I67:M67"/>
    <mergeCell ref="B63:C63"/>
    <mergeCell ref="B65:M65"/>
    <mergeCell ref="B2:M2"/>
    <mergeCell ref="B3:M3"/>
    <mergeCell ref="B4:B5"/>
    <mergeCell ref="C4:C5"/>
    <mergeCell ref="D4:D5"/>
    <mergeCell ref="E4:M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Z167"/>
  <sheetViews>
    <sheetView tabSelected="1" topLeftCell="A19" zoomScale="75" zoomScaleNormal="75" workbookViewId="0">
      <selection activeCell="I28" sqref="I28"/>
    </sheetView>
  </sheetViews>
  <sheetFormatPr baseColWidth="10" defaultRowHeight="12.75" x14ac:dyDescent="0.2"/>
  <cols>
    <col min="1" max="1" width="11.42578125" style="2"/>
    <col min="2" max="2" width="21.42578125" style="10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13" t="str">
        <f>'01'!B2:M2</f>
        <v xml:space="preserve">IRREGULARIDADES DE TARIFAS 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"/>
    </row>
    <row r="3" spans="2:156" s="3" customFormat="1" ht="16.899999999999999" customHeight="1" thickBot="1" x14ac:dyDescent="0.3">
      <c r="B3" s="116" t="s">
        <v>21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</row>
    <row r="4" spans="2:156" ht="15.75" customHeight="1" thickBot="1" x14ac:dyDescent="0.25">
      <c r="B4" s="84" t="s">
        <v>0</v>
      </c>
      <c r="C4" s="119" t="s">
        <v>1</v>
      </c>
      <c r="D4" s="82" t="s">
        <v>2</v>
      </c>
      <c r="E4" s="86" t="s">
        <v>3</v>
      </c>
      <c r="F4" s="87"/>
      <c r="G4" s="87"/>
      <c r="H4" s="87"/>
      <c r="I4" s="87"/>
      <c r="J4" s="87"/>
      <c r="K4" s="87"/>
      <c r="L4" s="87"/>
      <c r="M4" s="88"/>
    </row>
    <row r="5" spans="2:156" ht="15.75" customHeight="1" thickBot="1" x14ac:dyDescent="0.25">
      <c r="B5" s="85"/>
      <c r="C5" s="120"/>
      <c r="D5" s="83"/>
      <c r="E5" s="33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2">
        <v>7</v>
      </c>
      <c r="L5" s="12">
        <v>8</v>
      </c>
      <c r="M5" s="13">
        <v>9</v>
      </c>
    </row>
    <row r="6" spans="2:156" ht="27" customHeight="1" x14ac:dyDescent="0.2">
      <c r="B6" s="35">
        <v>4275</v>
      </c>
      <c r="C6" s="60" t="s">
        <v>36</v>
      </c>
      <c r="D6" s="58">
        <f t="shared" ref="D6:D51" si="0">SUM(E6:M6)</f>
        <v>0</v>
      </c>
      <c r="E6" s="49"/>
      <c r="F6" s="37"/>
      <c r="G6" s="37"/>
      <c r="H6" s="37"/>
      <c r="I6" s="37"/>
      <c r="J6" s="37"/>
      <c r="K6" s="37"/>
      <c r="L6" s="37"/>
      <c r="M6" s="38"/>
    </row>
    <row r="7" spans="2:156" s="5" customFormat="1" ht="24.95" customHeight="1" x14ac:dyDescent="0.25">
      <c r="B7" s="39">
        <v>8058</v>
      </c>
      <c r="C7" s="61" t="s">
        <v>22</v>
      </c>
      <c r="D7" s="59">
        <f t="shared" si="0"/>
        <v>4</v>
      </c>
      <c r="E7" s="50"/>
      <c r="F7" s="51"/>
      <c r="G7" s="51"/>
      <c r="H7" s="51"/>
      <c r="I7" s="51">
        <v>2</v>
      </c>
      <c r="J7" s="51"/>
      <c r="K7" s="51"/>
      <c r="L7" s="51">
        <v>2</v>
      </c>
      <c r="M7" s="5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</row>
    <row r="8" spans="2:156" s="5" customFormat="1" ht="24.95" customHeight="1" x14ac:dyDescent="0.25">
      <c r="B8" s="39">
        <v>8069</v>
      </c>
      <c r="C8" s="61" t="s">
        <v>28</v>
      </c>
      <c r="D8" s="59">
        <f t="shared" si="0"/>
        <v>0</v>
      </c>
      <c r="E8" s="40"/>
      <c r="F8" s="41"/>
      <c r="G8" s="41"/>
      <c r="H8" s="41"/>
      <c r="I8" s="41"/>
      <c r="J8" s="41"/>
      <c r="K8" s="42"/>
      <c r="L8" s="41"/>
      <c r="M8" s="4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2:156" s="5" customFormat="1" ht="24.95" customHeight="1" x14ac:dyDescent="0.25">
      <c r="B9" s="39">
        <v>8068</v>
      </c>
      <c r="C9" s="61" t="s">
        <v>22</v>
      </c>
      <c r="D9" s="59">
        <f t="shared" si="0"/>
        <v>2</v>
      </c>
      <c r="E9" s="40"/>
      <c r="F9" s="41"/>
      <c r="G9" s="41"/>
      <c r="H9" s="41"/>
      <c r="I9" s="41">
        <v>2</v>
      </c>
      <c r="J9" s="41"/>
      <c r="K9" s="41"/>
      <c r="L9" s="41"/>
      <c r="M9" s="43"/>
    </row>
    <row r="10" spans="2:156" s="5" customFormat="1" ht="24.95" customHeight="1" x14ac:dyDescent="0.25">
      <c r="B10" s="39" t="s">
        <v>37</v>
      </c>
      <c r="C10" s="61" t="s">
        <v>23</v>
      </c>
      <c r="D10" s="59">
        <f t="shared" si="0"/>
        <v>0</v>
      </c>
      <c r="E10" s="40"/>
      <c r="F10" s="41"/>
      <c r="G10" s="41"/>
      <c r="H10" s="41"/>
      <c r="I10" s="41"/>
      <c r="J10" s="41"/>
      <c r="K10" s="41"/>
      <c r="L10" s="41"/>
      <c r="M10" s="43"/>
    </row>
    <row r="11" spans="2:156" s="5" customFormat="1" ht="24.95" customHeight="1" x14ac:dyDescent="0.25">
      <c r="B11" s="39">
        <v>4187</v>
      </c>
      <c r="C11" s="61" t="s">
        <v>41</v>
      </c>
      <c r="D11" s="59">
        <f t="shared" si="0"/>
        <v>0</v>
      </c>
      <c r="E11" s="40"/>
      <c r="F11" s="41"/>
      <c r="G11" s="41"/>
      <c r="H11" s="41"/>
      <c r="I11" s="41"/>
      <c r="J11" s="41"/>
      <c r="K11" s="41"/>
      <c r="L11" s="41"/>
      <c r="M11" s="43"/>
    </row>
    <row r="12" spans="2:156" s="5" customFormat="1" ht="24.95" customHeight="1" x14ac:dyDescent="0.25">
      <c r="B12" s="39">
        <v>8078</v>
      </c>
      <c r="C12" s="61" t="s">
        <v>22</v>
      </c>
      <c r="D12" s="59">
        <f t="shared" si="0"/>
        <v>1</v>
      </c>
      <c r="E12" s="40"/>
      <c r="F12" s="41"/>
      <c r="G12" s="41"/>
      <c r="H12" s="41"/>
      <c r="I12" s="41"/>
      <c r="J12" s="41"/>
      <c r="K12" s="41"/>
      <c r="L12" s="41">
        <v>1</v>
      </c>
      <c r="M12" s="43"/>
    </row>
    <row r="13" spans="2:156" s="5" customFormat="1" ht="24.95" customHeight="1" x14ac:dyDescent="0.25">
      <c r="B13" s="39">
        <v>8079</v>
      </c>
      <c r="C13" s="61" t="s">
        <v>28</v>
      </c>
      <c r="D13" s="59">
        <f t="shared" si="0"/>
        <v>0</v>
      </c>
      <c r="E13" s="40"/>
      <c r="F13" s="41"/>
      <c r="G13" s="41"/>
      <c r="H13" s="41"/>
      <c r="I13" s="41"/>
      <c r="J13" s="41"/>
      <c r="K13" s="41"/>
      <c r="L13" s="41"/>
      <c r="M13" s="43"/>
    </row>
    <row r="14" spans="2:156" s="5" customFormat="1" ht="24.95" customHeight="1" x14ac:dyDescent="0.25">
      <c r="B14" s="39">
        <v>8278</v>
      </c>
      <c r="C14" s="61" t="s">
        <v>22</v>
      </c>
      <c r="D14" s="59">
        <f t="shared" si="0"/>
        <v>0</v>
      </c>
      <c r="E14" s="40"/>
      <c r="F14" s="41"/>
      <c r="G14" s="41"/>
      <c r="H14" s="41"/>
      <c r="I14" s="41"/>
      <c r="J14" s="41"/>
      <c r="K14" s="41"/>
      <c r="L14" s="41"/>
      <c r="M14" s="43"/>
    </row>
    <row r="15" spans="2:156" s="5" customFormat="1" ht="24.95" customHeight="1" x14ac:dyDescent="0.25">
      <c r="B15" s="39">
        <v>4087</v>
      </c>
      <c r="C15" s="61" t="s">
        <v>42</v>
      </c>
      <c r="D15" s="59">
        <f t="shared" si="0"/>
        <v>0</v>
      </c>
      <c r="E15" s="40"/>
      <c r="F15" s="41"/>
      <c r="G15" s="41"/>
      <c r="H15" s="41"/>
      <c r="I15" s="41"/>
      <c r="J15" s="41"/>
      <c r="K15" s="41"/>
      <c r="L15" s="41"/>
      <c r="M15" s="43"/>
    </row>
    <row r="16" spans="2:156" s="5" customFormat="1" ht="24.95" customHeight="1" x14ac:dyDescent="0.25">
      <c r="B16" s="39">
        <v>4899</v>
      </c>
      <c r="C16" s="61" t="s">
        <v>33</v>
      </c>
      <c r="D16" s="59">
        <f t="shared" si="0"/>
        <v>0</v>
      </c>
      <c r="E16" s="40"/>
      <c r="F16" s="41"/>
      <c r="G16" s="41"/>
      <c r="H16" s="41"/>
      <c r="I16" s="41"/>
      <c r="J16" s="41"/>
      <c r="K16" s="41"/>
      <c r="L16" s="41"/>
      <c r="M16" s="43"/>
    </row>
    <row r="17" spans="2:13" s="5" customFormat="1" ht="24.95" customHeight="1" x14ac:dyDescent="0.25">
      <c r="B17" s="44">
        <v>8088</v>
      </c>
      <c r="C17" s="61" t="s">
        <v>22</v>
      </c>
      <c r="D17" s="59">
        <f t="shared" si="0"/>
        <v>0</v>
      </c>
      <c r="E17" s="40"/>
      <c r="F17" s="41"/>
      <c r="G17" s="41"/>
      <c r="H17" s="41"/>
      <c r="I17" s="41"/>
      <c r="J17" s="41"/>
      <c r="K17" s="41"/>
      <c r="L17" s="41"/>
      <c r="M17" s="43"/>
    </row>
    <row r="18" spans="2:13" s="5" customFormat="1" ht="24.95" customHeight="1" x14ac:dyDescent="0.25">
      <c r="B18" s="39" t="s">
        <v>26</v>
      </c>
      <c r="C18" s="61" t="s">
        <v>23</v>
      </c>
      <c r="D18" s="59">
        <f t="shared" si="0"/>
        <v>0</v>
      </c>
      <c r="E18" s="40"/>
      <c r="F18" s="41"/>
      <c r="G18" s="45"/>
      <c r="H18" s="41"/>
      <c r="I18" s="41"/>
      <c r="J18" s="41"/>
      <c r="K18" s="41"/>
      <c r="L18" s="41"/>
      <c r="M18" s="43"/>
    </row>
    <row r="19" spans="2:13" s="5" customFormat="1" ht="24.95" customHeight="1" x14ac:dyDescent="0.25">
      <c r="B19" s="39">
        <v>8098</v>
      </c>
      <c r="C19" s="61" t="s">
        <v>22</v>
      </c>
      <c r="D19" s="59">
        <f t="shared" si="0"/>
        <v>0</v>
      </c>
      <c r="E19" s="40"/>
      <c r="F19" s="41"/>
      <c r="G19" s="41"/>
      <c r="H19" s="41"/>
      <c r="I19" s="41"/>
      <c r="J19" s="41"/>
      <c r="K19" s="41"/>
      <c r="L19" s="41"/>
      <c r="M19" s="43"/>
    </row>
    <row r="20" spans="2:13" s="5" customFormat="1" ht="24.95" customHeight="1" x14ac:dyDescent="0.25">
      <c r="B20" s="39">
        <v>8109</v>
      </c>
      <c r="C20" s="61" t="s">
        <v>28</v>
      </c>
      <c r="D20" s="59">
        <f t="shared" si="0"/>
        <v>0</v>
      </c>
      <c r="E20" s="40"/>
      <c r="F20" s="41"/>
      <c r="G20" s="41"/>
      <c r="H20" s="41"/>
      <c r="I20" s="41"/>
      <c r="J20" s="41"/>
      <c r="K20" s="41"/>
      <c r="L20" s="41"/>
      <c r="M20" s="43"/>
    </row>
    <row r="21" spans="2:13" s="5" customFormat="1" ht="24.95" customHeight="1" x14ac:dyDescent="0.25">
      <c r="B21" s="39">
        <v>4072</v>
      </c>
      <c r="C21" s="61" t="s">
        <v>43</v>
      </c>
      <c r="D21" s="59">
        <f t="shared" si="0"/>
        <v>0</v>
      </c>
      <c r="E21" s="40"/>
      <c r="F21" s="41"/>
      <c r="G21" s="41"/>
      <c r="H21" s="41"/>
      <c r="I21" s="41"/>
      <c r="J21" s="41"/>
      <c r="K21" s="41"/>
      <c r="L21" s="41"/>
      <c r="M21" s="43"/>
    </row>
    <row r="22" spans="2:13" s="5" customFormat="1" ht="24.95" customHeight="1" x14ac:dyDescent="0.25">
      <c r="B22" s="39">
        <v>4186</v>
      </c>
      <c r="C22" s="61" t="s">
        <v>44</v>
      </c>
      <c r="D22" s="59">
        <f t="shared" si="0"/>
        <v>0</v>
      </c>
      <c r="E22" s="40"/>
      <c r="F22" s="41"/>
      <c r="G22" s="41"/>
      <c r="H22" s="41"/>
      <c r="I22" s="41"/>
      <c r="J22" s="41"/>
      <c r="K22" s="41"/>
      <c r="L22" s="41"/>
      <c r="M22" s="43"/>
    </row>
    <row r="23" spans="2:13" s="5" customFormat="1" ht="24.95" customHeight="1" x14ac:dyDescent="0.25">
      <c r="B23" s="39">
        <v>4101</v>
      </c>
      <c r="C23" s="61" t="s">
        <v>39</v>
      </c>
      <c r="D23" s="59">
        <f t="shared" si="0"/>
        <v>0</v>
      </c>
      <c r="E23" s="40"/>
      <c r="F23" s="41"/>
      <c r="G23" s="41"/>
      <c r="H23" s="41"/>
      <c r="I23" s="41"/>
      <c r="J23" s="41"/>
      <c r="K23" s="41"/>
      <c r="L23" s="41"/>
      <c r="M23" s="43"/>
    </row>
    <row r="24" spans="2:13" s="5" customFormat="1" ht="24.95" customHeight="1" x14ac:dyDescent="0.25">
      <c r="B24" s="39">
        <v>8118</v>
      </c>
      <c r="C24" s="61" t="s">
        <v>22</v>
      </c>
      <c r="D24" s="59">
        <f t="shared" si="0"/>
        <v>1</v>
      </c>
      <c r="E24" s="40"/>
      <c r="F24" s="41"/>
      <c r="G24" s="41"/>
      <c r="H24" s="41"/>
      <c r="I24" s="41">
        <v>1</v>
      </c>
      <c r="J24" s="41"/>
      <c r="K24" s="41"/>
      <c r="L24" s="41"/>
      <c r="M24" s="43"/>
    </row>
    <row r="25" spans="2:13" s="5" customFormat="1" ht="24.95" customHeight="1" x14ac:dyDescent="0.25">
      <c r="B25" s="39">
        <v>4064</v>
      </c>
      <c r="C25" s="61" t="s">
        <v>45</v>
      </c>
      <c r="D25" s="59">
        <f t="shared" si="0"/>
        <v>0</v>
      </c>
      <c r="E25" s="40"/>
      <c r="F25" s="41"/>
      <c r="G25" s="41"/>
      <c r="H25" s="41"/>
      <c r="I25" s="41"/>
      <c r="J25" s="41"/>
      <c r="K25" s="41"/>
      <c r="L25" s="41"/>
      <c r="M25" s="43"/>
    </row>
    <row r="26" spans="2:13" s="5" customFormat="1" ht="24.95" customHeight="1" x14ac:dyDescent="0.25">
      <c r="B26" s="39">
        <v>8129</v>
      </c>
      <c r="C26" s="61" t="s">
        <v>28</v>
      </c>
      <c r="D26" s="59">
        <f t="shared" si="0"/>
        <v>0</v>
      </c>
      <c r="E26" s="40"/>
      <c r="F26" s="41"/>
      <c r="G26" s="41"/>
      <c r="H26" s="41"/>
      <c r="I26" s="41"/>
      <c r="J26" s="41"/>
      <c r="K26" s="41"/>
      <c r="L26" s="41"/>
      <c r="M26" s="43"/>
    </row>
    <row r="27" spans="2:13" s="5" customFormat="1" ht="24.95" customHeight="1" x14ac:dyDescent="0.25">
      <c r="B27" s="39">
        <v>4086</v>
      </c>
      <c r="C27" s="61" t="s">
        <v>46</v>
      </c>
      <c r="D27" s="59">
        <f t="shared" si="0"/>
        <v>0</v>
      </c>
      <c r="E27" s="40"/>
      <c r="F27" s="41"/>
      <c r="G27" s="41"/>
      <c r="H27" s="41"/>
      <c r="I27" s="41"/>
      <c r="J27" s="41"/>
      <c r="K27" s="41"/>
      <c r="L27" s="41"/>
      <c r="M27" s="43"/>
    </row>
    <row r="28" spans="2:13" s="5" customFormat="1" ht="24.95" customHeight="1" x14ac:dyDescent="0.25">
      <c r="B28" s="39">
        <v>4325</v>
      </c>
      <c r="C28" s="61" t="s">
        <v>29</v>
      </c>
      <c r="D28" s="59">
        <f t="shared" si="0"/>
        <v>0</v>
      </c>
      <c r="E28" s="40"/>
      <c r="F28" s="41"/>
      <c r="G28" s="41"/>
      <c r="H28" s="41"/>
      <c r="I28" s="41"/>
      <c r="J28" s="41"/>
      <c r="K28" s="41"/>
      <c r="L28" s="41"/>
      <c r="M28" s="43"/>
    </row>
    <row r="29" spans="2:13" s="5" customFormat="1" ht="24.95" customHeight="1" x14ac:dyDescent="0.25">
      <c r="B29" s="44">
        <v>8139</v>
      </c>
      <c r="C29" s="61" t="s">
        <v>28</v>
      </c>
      <c r="D29" s="59">
        <f t="shared" si="0"/>
        <v>0</v>
      </c>
      <c r="E29" s="40"/>
      <c r="F29" s="41"/>
      <c r="G29" s="41"/>
      <c r="H29" s="41"/>
      <c r="I29" s="41"/>
      <c r="J29" s="41"/>
      <c r="K29" s="41"/>
      <c r="L29" s="41"/>
      <c r="M29" s="43"/>
    </row>
    <row r="30" spans="2:13" s="5" customFormat="1" ht="24.95" customHeight="1" x14ac:dyDescent="0.25">
      <c r="B30" s="39">
        <v>4110</v>
      </c>
      <c r="C30" s="61" t="s">
        <v>47</v>
      </c>
      <c r="D30" s="59">
        <f t="shared" si="0"/>
        <v>0</v>
      </c>
      <c r="E30" s="40"/>
      <c r="F30" s="41"/>
      <c r="G30" s="41"/>
      <c r="H30" s="41"/>
      <c r="I30" s="41"/>
      <c r="J30" s="41"/>
      <c r="K30" s="41"/>
      <c r="L30" s="41"/>
      <c r="M30" s="43"/>
    </row>
    <row r="31" spans="2:13" s="5" customFormat="1" ht="24.95" customHeight="1" x14ac:dyDescent="0.25">
      <c r="B31" s="39">
        <v>4143</v>
      </c>
      <c r="C31" s="61" t="s">
        <v>30</v>
      </c>
      <c r="D31" s="59">
        <f t="shared" si="0"/>
        <v>0</v>
      </c>
      <c r="E31" s="40"/>
      <c r="F31" s="41"/>
      <c r="G31" s="41"/>
      <c r="H31" s="41"/>
      <c r="I31" s="41"/>
      <c r="J31" s="41"/>
      <c r="K31" s="41"/>
      <c r="L31" s="41"/>
      <c r="M31" s="43"/>
    </row>
    <row r="32" spans="2:13" s="5" customFormat="1" ht="24.95" customHeight="1" x14ac:dyDescent="0.25">
      <c r="B32" s="39">
        <v>8148</v>
      </c>
      <c r="C32" s="61" t="s">
        <v>22</v>
      </c>
      <c r="D32" s="59">
        <f t="shared" si="0"/>
        <v>0</v>
      </c>
      <c r="E32" s="40"/>
      <c r="F32" s="41"/>
      <c r="G32" s="41"/>
      <c r="H32" s="41"/>
      <c r="I32" s="41"/>
      <c r="J32" s="41"/>
      <c r="K32" s="41"/>
      <c r="L32" s="41"/>
      <c r="M32" s="43"/>
    </row>
    <row r="33" spans="2:13" s="5" customFormat="1" ht="24.95" customHeight="1" x14ac:dyDescent="0.25">
      <c r="B33" s="39" t="s">
        <v>24</v>
      </c>
      <c r="C33" s="61" t="s">
        <v>48</v>
      </c>
      <c r="D33" s="59">
        <f t="shared" si="0"/>
        <v>0</v>
      </c>
      <c r="E33" s="40"/>
      <c r="F33" s="46"/>
      <c r="G33" s="46"/>
      <c r="H33" s="46"/>
      <c r="I33" s="46"/>
      <c r="J33" s="46"/>
      <c r="K33" s="46"/>
      <c r="L33" s="46"/>
      <c r="M33" s="47"/>
    </row>
    <row r="34" spans="2:13" s="5" customFormat="1" ht="24.95" customHeight="1" x14ac:dyDescent="0.25">
      <c r="B34" s="39">
        <v>4111</v>
      </c>
      <c r="C34" s="61" t="s">
        <v>49</v>
      </c>
      <c r="D34" s="59">
        <f t="shared" si="0"/>
        <v>0</v>
      </c>
      <c r="E34" s="40"/>
      <c r="F34" s="46"/>
      <c r="G34" s="46"/>
      <c r="H34" s="46"/>
      <c r="I34" s="46"/>
      <c r="J34" s="46"/>
      <c r="K34" s="46"/>
      <c r="L34" s="46"/>
      <c r="M34" s="47"/>
    </row>
    <row r="35" spans="2:13" s="5" customFormat="1" ht="24.95" customHeight="1" x14ac:dyDescent="0.25">
      <c r="B35" s="53">
        <v>4114</v>
      </c>
      <c r="C35" s="61" t="s">
        <v>32</v>
      </c>
      <c r="D35" s="59">
        <f t="shared" si="0"/>
        <v>0</v>
      </c>
      <c r="E35" s="40"/>
      <c r="F35" s="46"/>
      <c r="G35" s="46"/>
      <c r="H35" s="46"/>
      <c r="I35" s="46"/>
      <c r="J35" s="46"/>
      <c r="K35" s="46"/>
      <c r="L35" s="46"/>
      <c r="M35" s="47"/>
    </row>
    <row r="36" spans="2:13" s="5" customFormat="1" ht="24.95" customHeight="1" x14ac:dyDescent="0.25">
      <c r="B36" s="39">
        <v>8159</v>
      </c>
      <c r="C36" s="61" t="s">
        <v>28</v>
      </c>
      <c r="D36" s="59">
        <f t="shared" si="0"/>
        <v>0</v>
      </c>
      <c r="E36" s="40"/>
      <c r="F36" s="41"/>
      <c r="G36" s="41"/>
      <c r="H36" s="41"/>
      <c r="I36" s="41"/>
      <c r="J36" s="41"/>
      <c r="K36" s="41"/>
      <c r="L36" s="41"/>
      <c r="M36" s="43"/>
    </row>
    <row r="37" spans="2:13" s="5" customFormat="1" ht="24.95" customHeight="1" x14ac:dyDescent="0.25">
      <c r="B37" s="48">
        <v>8158</v>
      </c>
      <c r="C37" s="61" t="s">
        <v>22</v>
      </c>
      <c r="D37" s="59">
        <f t="shared" si="0"/>
        <v>0</v>
      </c>
      <c r="E37" s="40"/>
      <c r="F37" s="41"/>
      <c r="G37" s="41"/>
      <c r="H37" s="41"/>
      <c r="I37" s="41"/>
      <c r="J37" s="41"/>
      <c r="K37" s="41"/>
      <c r="L37" s="41"/>
      <c r="M37" s="43"/>
    </row>
    <row r="38" spans="2:13" s="5" customFormat="1" ht="24.95" customHeight="1" x14ac:dyDescent="0.25">
      <c r="B38" s="48">
        <v>8359</v>
      </c>
      <c r="C38" s="61" t="s">
        <v>28</v>
      </c>
      <c r="D38" s="59">
        <f t="shared" si="0"/>
        <v>0</v>
      </c>
      <c r="E38" s="40"/>
      <c r="F38" s="41"/>
      <c r="G38" s="41"/>
      <c r="H38" s="41"/>
      <c r="I38" s="41"/>
      <c r="J38" s="41"/>
      <c r="K38" s="41"/>
      <c r="L38" s="41"/>
      <c r="M38" s="43"/>
    </row>
    <row r="39" spans="2:13" s="5" customFormat="1" ht="24.95" customHeight="1" x14ac:dyDescent="0.25">
      <c r="B39" s="39">
        <v>4969</v>
      </c>
      <c r="C39" s="61" t="s">
        <v>33</v>
      </c>
      <c r="D39" s="59">
        <f t="shared" si="0"/>
        <v>0</v>
      </c>
      <c r="E39" s="40"/>
      <c r="F39" s="41"/>
      <c r="G39" s="41"/>
      <c r="H39" s="41"/>
      <c r="I39" s="41"/>
      <c r="J39" s="41"/>
      <c r="K39" s="41"/>
      <c r="L39" s="41"/>
      <c r="M39" s="43"/>
    </row>
    <row r="40" spans="2:13" s="5" customFormat="1" ht="24.95" customHeight="1" x14ac:dyDescent="0.25">
      <c r="B40" s="39" t="s">
        <v>40</v>
      </c>
      <c r="C40" s="61" t="s">
        <v>23</v>
      </c>
      <c r="D40" s="59">
        <f t="shared" si="0"/>
        <v>0</v>
      </c>
      <c r="E40" s="40"/>
      <c r="F40" s="41"/>
      <c r="G40" s="41"/>
      <c r="H40" s="41"/>
      <c r="I40" s="41"/>
      <c r="J40" s="41"/>
      <c r="K40" s="41"/>
      <c r="L40" s="41"/>
      <c r="M40" s="43"/>
    </row>
    <row r="41" spans="2:13" s="5" customFormat="1" ht="24.95" customHeight="1" x14ac:dyDescent="0.25">
      <c r="B41" s="39">
        <v>8169</v>
      </c>
      <c r="C41" s="61" t="s">
        <v>28</v>
      </c>
      <c r="D41" s="59">
        <f t="shared" si="0"/>
        <v>0</v>
      </c>
      <c r="E41" s="40"/>
      <c r="F41" s="41"/>
      <c r="G41" s="41"/>
      <c r="H41" s="41"/>
      <c r="I41" s="41"/>
      <c r="J41" s="41"/>
      <c r="K41" s="41"/>
      <c r="L41" s="41"/>
      <c r="M41" s="43"/>
    </row>
    <row r="42" spans="2:13" s="5" customFormat="1" ht="24.95" customHeight="1" x14ac:dyDescent="0.25">
      <c r="B42" s="39">
        <v>8168</v>
      </c>
      <c r="C42" s="61" t="s">
        <v>22</v>
      </c>
      <c r="D42" s="59">
        <f t="shared" si="0"/>
        <v>0</v>
      </c>
      <c r="E42" s="40"/>
      <c r="F42" s="41"/>
      <c r="G42" s="41"/>
      <c r="H42" s="41"/>
      <c r="I42" s="41"/>
      <c r="J42" s="41"/>
      <c r="K42" s="41"/>
      <c r="L42" s="41"/>
      <c r="M42" s="43"/>
    </row>
    <row r="43" spans="2:13" s="5" customFormat="1" ht="24.95" customHeight="1" x14ac:dyDescent="0.25">
      <c r="B43" s="39">
        <v>8179</v>
      </c>
      <c r="C43" s="61" t="s">
        <v>52</v>
      </c>
      <c r="D43" s="59">
        <f t="shared" si="0"/>
        <v>0</v>
      </c>
      <c r="E43" s="40"/>
      <c r="F43" s="41"/>
      <c r="G43" s="41"/>
      <c r="H43" s="41"/>
      <c r="I43" s="41"/>
      <c r="J43" s="41"/>
      <c r="K43" s="41"/>
      <c r="L43" s="41"/>
      <c r="M43" s="43"/>
    </row>
    <row r="44" spans="2:13" s="5" customFormat="1" ht="24.95" customHeight="1" x14ac:dyDescent="0.25">
      <c r="B44" s="44" t="s">
        <v>50</v>
      </c>
      <c r="C44" s="61" t="s">
        <v>53</v>
      </c>
      <c r="D44" s="59">
        <f t="shared" si="0"/>
        <v>0</v>
      </c>
      <c r="E44" s="40"/>
      <c r="F44" s="41"/>
      <c r="G44" s="41"/>
      <c r="H44" s="41"/>
      <c r="I44" s="46"/>
      <c r="J44" s="41"/>
      <c r="K44" s="41"/>
      <c r="L44" s="41"/>
      <c r="M44" s="43"/>
    </row>
    <row r="45" spans="2:13" s="5" customFormat="1" ht="24.95" customHeight="1" x14ac:dyDescent="0.25">
      <c r="B45" s="39">
        <v>4175</v>
      </c>
      <c r="C45" s="61" t="s">
        <v>31</v>
      </c>
      <c r="D45" s="59">
        <f t="shared" si="0"/>
        <v>0</v>
      </c>
      <c r="E45" s="40"/>
      <c r="F45" s="41"/>
      <c r="G45" s="41"/>
      <c r="H45" s="41"/>
      <c r="I45" s="46"/>
      <c r="J45" s="41"/>
      <c r="K45" s="41"/>
      <c r="L45" s="41"/>
      <c r="M45" s="43"/>
    </row>
    <row r="46" spans="2:13" s="5" customFormat="1" ht="24.95" customHeight="1" x14ac:dyDescent="0.25">
      <c r="B46" s="39">
        <v>8178</v>
      </c>
      <c r="C46" s="61" t="s">
        <v>22</v>
      </c>
      <c r="D46" s="59">
        <f t="shared" si="0"/>
        <v>0</v>
      </c>
      <c r="E46" s="40"/>
      <c r="F46" s="41"/>
      <c r="G46" s="41"/>
      <c r="H46" s="41"/>
      <c r="I46" s="41"/>
      <c r="J46" s="41"/>
      <c r="K46" s="41"/>
      <c r="L46" s="41"/>
      <c r="M46" s="43"/>
    </row>
    <row r="47" spans="2:13" ht="24.95" customHeight="1" x14ac:dyDescent="0.2">
      <c r="B47" s="39">
        <v>8389</v>
      </c>
      <c r="C47" s="61" t="s">
        <v>28</v>
      </c>
      <c r="D47" s="59">
        <f t="shared" si="0"/>
        <v>0</v>
      </c>
      <c r="E47" s="40"/>
      <c r="F47" s="41"/>
      <c r="G47" s="41"/>
      <c r="H47" s="41"/>
      <c r="I47" s="41"/>
      <c r="J47" s="41"/>
      <c r="K47" s="41"/>
      <c r="L47" s="41"/>
      <c r="M47" s="43"/>
    </row>
    <row r="48" spans="2:13" ht="24.95" customHeight="1" x14ac:dyDescent="0.2">
      <c r="B48" s="39">
        <v>8189</v>
      </c>
      <c r="C48" s="61" t="s">
        <v>28</v>
      </c>
      <c r="D48" s="59">
        <f t="shared" si="0"/>
        <v>0</v>
      </c>
      <c r="E48" s="40"/>
      <c r="F48" s="41"/>
      <c r="G48" s="41"/>
      <c r="H48" s="41"/>
      <c r="I48" s="46"/>
      <c r="J48" s="41"/>
      <c r="K48" s="46"/>
      <c r="L48" s="41"/>
      <c r="M48" s="43"/>
    </row>
    <row r="49" spans="2:13" ht="24.95" customHeight="1" x14ac:dyDescent="0.2">
      <c r="B49" s="39" t="s">
        <v>25</v>
      </c>
      <c r="C49" s="61" t="s">
        <v>38</v>
      </c>
      <c r="D49" s="59">
        <f t="shared" si="0"/>
        <v>0</v>
      </c>
      <c r="E49" s="40"/>
      <c r="F49" s="41"/>
      <c r="G49" s="41"/>
      <c r="H49" s="41"/>
      <c r="I49" s="41"/>
      <c r="J49" s="41"/>
      <c r="K49" s="41"/>
      <c r="L49" s="41"/>
      <c r="M49" s="43"/>
    </row>
    <row r="50" spans="2:13" ht="24.95" customHeight="1" x14ac:dyDescent="0.2">
      <c r="B50" s="39" t="s">
        <v>27</v>
      </c>
      <c r="C50" s="61" t="s">
        <v>23</v>
      </c>
      <c r="D50" s="59">
        <f t="shared" ref="D50" si="1">SUM(E50:M50)</f>
        <v>0</v>
      </c>
      <c r="E50" s="40"/>
      <c r="F50" s="41"/>
      <c r="G50" s="41"/>
      <c r="H50" s="41"/>
      <c r="I50" s="41"/>
      <c r="J50" s="41"/>
      <c r="K50" s="41"/>
      <c r="L50" s="41"/>
      <c r="M50" s="43"/>
    </row>
    <row r="51" spans="2:13" ht="24.95" customHeight="1" x14ac:dyDescent="0.2">
      <c r="B51" s="39">
        <v>8199</v>
      </c>
      <c r="C51" s="61" t="s">
        <v>28</v>
      </c>
      <c r="D51" s="59">
        <f t="shared" si="0"/>
        <v>0</v>
      </c>
      <c r="E51" s="40"/>
      <c r="F51" s="41"/>
      <c r="G51" s="41"/>
      <c r="H51" s="41"/>
      <c r="I51" s="41"/>
      <c r="J51" s="41"/>
      <c r="K51" s="41"/>
      <c r="L51" s="41"/>
      <c r="M51" s="43"/>
    </row>
    <row r="52" spans="2:13" ht="24.95" customHeight="1" x14ac:dyDescent="0.2">
      <c r="B52" s="48">
        <v>8198</v>
      </c>
      <c r="C52" s="62" t="s">
        <v>22</v>
      </c>
      <c r="D52" s="59">
        <f t="shared" ref="D52:D62" si="2">SUM(E52:M52)</f>
        <v>0</v>
      </c>
      <c r="E52" s="40"/>
      <c r="F52" s="41"/>
      <c r="G52" s="41"/>
      <c r="H52" s="41"/>
      <c r="I52" s="41"/>
      <c r="J52" s="41"/>
      <c r="K52" s="41"/>
      <c r="L52" s="41"/>
      <c r="M52" s="43"/>
    </row>
    <row r="53" spans="2:13" ht="24.95" customHeight="1" x14ac:dyDescent="0.2">
      <c r="B53" s="39">
        <v>8209</v>
      </c>
      <c r="C53" s="61" t="s">
        <v>28</v>
      </c>
      <c r="D53" s="59">
        <f t="shared" si="2"/>
        <v>0</v>
      </c>
      <c r="E53" s="40"/>
      <c r="F53" s="41"/>
      <c r="G53" s="41"/>
      <c r="H53" s="41"/>
      <c r="I53" s="41"/>
      <c r="J53" s="41"/>
      <c r="K53" s="41"/>
      <c r="L53" s="41"/>
      <c r="M53" s="43"/>
    </row>
    <row r="54" spans="2:13" ht="24.95" customHeight="1" x14ac:dyDescent="0.2">
      <c r="B54" s="39">
        <v>4909</v>
      </c>
      <c r="C54" s="61" t="s">
        <v>33</v>
      </c>
      <c r="D54" s="59">
        <f t="shared" si="2"/>
        <v>0</v>
      </c>
      <c r="E54" s="40"/>
      <c r="F54" s="41"/>
      <c r="G54" s="41"/>
      <c r="H54" s="41"/>
      <c r="I54" s="41"/>
      <c r="J54" s="41"/>
      <c r="K54" s="41"/>
      <c r="L54" s="41"/>
      <c r="M54" s="43"/>
    </row>
    <row r="55" spans="2:13" ht="24.95" customHeight="1" x14ac:dyDescent="0.2">
      <c r="B55" s="39">
        <v>8208</v>
      </c>
      <c r="C55" s="61" t="s">
        <v>22</v>
      </c>
      <c r="D55" s="59">
        <f t="shared" si="2"/>
        <v>0</v>
      </c>
      <c r="E55" s="40"/>
      <c r="F55" s="41"/>
      <c r="G55" s="41"/>
      <c r="H55" s="41"/>
      <c r="I55" s="41"/>
      <c r="J55" s="41"/>
      <c r="K55" s="41"/>
      <c r="L55" s="41"/>
      <c r="M55" s="43"/>
    </row>
    <row r="56" spans="2:13" ht="24.95" customHeight="1" x14ac:dyDescent="0.2">
      <c r="B56" s="39">
        <v>4184</v>
      </c>
      <c r="C56" s="61" t="s">
        <v>51</v>
      </c>
      <c r="D56" s="59">
        <f t="shared" si="2"/>
        <v>0</v>
      </c>
      <c r="E56" s="40"/>
      <c r="F56" s="41"/>
      <c r="G56" s="41"/>
      <c r="H56" s="41"/>
      <c r="I56" s="41"/>
      <c r="J56" s="41"/>
      <c r="K56" s="41"/>
      <c r="L56" s="41"/>
      <c r="M56" s="43"/>
    </row>
    <row r="57" spans="2:13" ht="24.95" customHeight="1" x14ac:dyDescent="0.2">
      <c r="B57" s="71" t="s">
        <v>34</v>
      </c>
      <c r="C57" s="72" t="s">
        <v>54</v>
      </c>
      <c r="D57" s="59">
        <f t="shared" si="2"/>
        <v>0</v>
      </c>
      <c r="E57" s="40"/>
      <c r="F57" s="41"/>
      <c r="G57" s="41"/>
      <c r="H57" s="41"/>
      <c r="I57" s="41"/>
      <c r="J57" s="41"/>
      <c r="K57" s="41"/>
      <c r="L57" s="41"/>
      <c r="M57" s="43"/>
    </row>
    <row r="58" spans="2:13" ht="24.95" customHeight="1" x14ac:dyDescent="0.2">
      <c r="B58" s="71">
        <v>8219</v>
      </c>
      <c r="C58" s="72" t="s">
        <v>28</v>
      </c>
      <c r="D58" s="59">
        <f t="shared" si="2"/>
        <v>0</v>
      </c>
      <c r="E58" s="40"/>
      <c r="F58" s="41"/>
      <c r="G58" s="41"/>
      <c r="H58" s="41"/>
      <c r="I58" s="41"/>
      <c r="J58" s="41"/>
      <c r="K58" s="41"/>
      <c r="L58" s="41"/>
      <c r="M58" s="43"/>
    </row>
    <row r="59" spans="2:13" ht="24.95" customHeight="1" x14ac:dyDescent="0.2">
      <c r="B59" s="71"/>
      <c r="C59" s="72"/>
      <c r="D59" s="59"/>
      <c r="E59" s="40"/>
      <c r="F59" s="41"/>
      <c r="G59" s="41"/>
      <c r="H59" s="41"/>
      <c r="I59" s="41"/>
      <c r="J59" s="41"/>
      <c r="K59" s="41"/>
      <c r="L59" s="41"/>
      <c r="M59" s="43"/>
    </row>
    <row r="60" spans="2:13" ht="24.95" customHeight="1" x14ac:dyDescent="0.2">
      <c r="B60" s="65"/>
      <c r="C60" s="64"/>
      <c r="D60" s="59"/>
      <c r="E60" s="40"/>
      <c r="F60" s="41"/>
      <c r="G60" s="41"/>
      <c r="H60" s="41"/>
      <c r="I60" s="41"/>
      <c r="J60" s="41"/>
      <c r="K60" s="41"/>
      <c r="L60" s="41"/>
      <c r="M60" s="43"/>
    </row>
    <row r="61" spans="2:13" ht="24.95" customHeight="1" x14ac:dyDescent="0.2">
      <c r="B61" s="65"/>
      <c r="C61" s="64"/>
      <c r="D61" s="59"/>
      <c r="E61" s="40"/>
      <c r="F61" s="41"/>
      <c r="G61" s="41"/>
      <c r="H61" s="41"/>
      <c r="I61" s="41"/>
      <c r="J61" s="41"/>
      <c r="K61" s="41"/>
      <c r="L61" s="41"/>
      <c r="M61" s="43"/>
    </row>
    <row r="62" spans="2:13" ht="24.95" customHeight="1" x14ac:dyDescent="0.2">
      <c r="B62" s="65">
        <f>'01'!B62</f>
        <v>0</v>
      </c>
      <c r="C62" s="64">
        <f>'01'!C62</f>
        <v>0</v>
      </c>
      <c r="D62" s="59">
        <f t="shared" si="2"/>
        <v>0</v>
      </c>
      <c r="E62" s="40"/>
      <c r="F62" s="41"/>
      <c r="G62" s="41"/>
      <c r="H62" s="41"/>
      <c r="I62" s="41"/>
      <c r="J62" s="41"/>
      <c r="K62" s="41"/>
      <c r="L62" s="41"/>
      <c r="M62" s="43"/>
    </row>
    <row r="63" spans="2:13" s="5" customFormat="1" ht="24.75" customHeight="1" thickBot="1" x14ac:dyDescent="0.3">
      <c r="B63" s="95" t="s">
        <v>4</v>
      </c>
      <c r="C63" s="96"/>
      <c r="D63" s="21">
        <f t="shared" ref="D63:M63" si="3">SUM(D6:D62)</f>
        <v>8</v>
      </c>
      <c r="E63" s="34">
        <f>SUM(E6:E62)</f>
        <v>0</v>
      </c>
      <c r="F63" s="34">
        <f t="shared" si="3"/>
        <v>0</v>
      </c>
      <c r="G63" s="34">
        <f t="shared" si="3"/>
        <v>0</v>
      </c>
      <c r="H63" s="34">
        <f t="shared" si="3"/>
        <v>0</v>
      </c>
      <c r="I63" s="34">
        <f t="shared" si="3"/>
        <v>5</v>
      </c>
      <c r="J63" s="34">
        <f t="shared" si="3"/>
        <v>0</v>
      </c>
      <c r="K63" s="34">
        <f t="shared" si="3"/>
        <v>0</v>
      </c>
      <c r="L63" s="34">
        <f t="shared" si="3"/>
        <v>3</v>
      </c>
      <c r="M63" s="34">
        <f t="shared" si="3"/>
        <v>0</v>
      </c>
    </row>
    <row r="64" spans="2:13" s="5" customFormat="1" ht="16.5" customHeight="1" thickBot="1" x14ac:dyDescent="0.3"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</row>
    <row r="65" spans="2:13" s="5" customFormat="1" ht="16.5" customHeight="1" thickBot="1" x14ac:dyDescent="0.3">
      <c r="B65" s="97" t="s">
        <v>5</v>
      </c>
      <c r="C65" s="98"/>
      <c r="D65" s="99"/>
      <c r="E65" s="99"/>
      <c r="F65" s="99"/>
      <c r="G65" s="99"/>
      <c r="H65" s="99"/>
      <c r="I65" s="99"/>
      <c r="J65" s="99"/>
      <c r="K65" s="99"/>
      <c r="L65" s="99"/>
      <c r="M65" s="100"/>
    </row>
    <row r="66" spans="2:13" s="5" customFormat="1" ht="16.5" customHeight="1" x14ac:dyDescent="0.25">
      <c r="B66" s="107" t="s">
        <v>6</v>
      </c>
      <c r="C66" s="108"/>
      <c r="D66" s="109" t="s">
        <v>7</v>
      </c>
      <c r="E66" s="110"/>
      <c r="F66" s="110"/>
      <c r="G66" s="110"/>
      <c r="H66" s="111"/>
      <c r="I66" s="109" t="s">
        <v>8</v>
      </c>
      <c r="J66" s="110"/>
      <c r="K66" s="110"/>
      <c r="L66" s="110"/>
      <c r="M66" s="112"/>
    </row>
    <row r="67" spans="2:13" ht="16.5" customHeight="1" x14ac:dyDescent="0.2">
      <c r="B67" s="101" t="s">
        <v>9</v>
      </c>
      <c r="C67" s="102"/>
      <c r="D67" s="103" t="s">
        <v>10</v>
      </c>
      <c r="E67" s="104"/>
      <c r="F67" s="104"/>
      <c r="G67" s="104"/>
      <c r="H67" s="105"/>
      <c r="I67" s="103" t="s">
        <v>11</v>
      </c>
      <c r="J67" s="104"/>
      <c r="K67" s="104"/>
      <c r="L67" s="104"/>
      <c r="M67" s="106"/>
    </row>
    <row r="68" spans="2:13" ht="16.5" customHeight="1" thickBot="1" x14ac:dyDescent="0.25">
      <c r="B68" s="89" t="s">
        <v>12</v>
      </c>
      <c r="C68" s="90"/>
      <c r="D68" s="91" t="s">
        <v>13</v>
      </c>
      <c r="E68" s="92"/>
      <c r="F68" s="92"/>
      <c r="G68" s="92"/>
      <c r="H68" s="93"/>
      <c r="I68" s="91" t="s">
        <v>14</v>
      </c>
      <c r="J68" s="92"/>
      <c r="K68" s="92"/>
      <c r="L68" s="92"/>
      <c r="M68" s="94"/>
    </row>
    <row r="69" spans="2:13" x14ac:dyDescent="0.2">
      <c r="B69" s="2"/>
    </row>
    <row r="70" spans="2:13" x14ac:dyDescent="0.2">
      <c r="B70" s="2"/>
    </row>
    <row r="164" spans="2:14" x14ac:dyDescent="0.2">
      <c r="B164" s="2"/>
      <c r="J164" s="10" t="s">
        <v>15</v>
      </c>
      <c r="K164" s="10"/>
      <c r="L164" s="10"/>
      <c r="M164" s="10" t="s">
        <v>16</v>
      </c>
      <c r="N164" s="10" t="s">
        <v>17</v>
      </c>
    </row>
    <row r="165" spans="2:14" x14ac:dyDescent="0.2">
      <c r="B165" s="2"/>
      <c r="J165" s="10" t="s">
        <v>18</v>
      </c>
      <c r="K165" s="10"/>
      <c r="L165" s="10"/>
      <c r="M165" s="10" t="s">
        <v>19</v>
      </c>
    </row>
    <row r="166" spans="2:14" x14ac:dyDescent="0.2">
      <c r="B166" s="2"/>
    </row>
    <row r="167" spans="2:14" x14ac:dyDescent="0.2">
      <c r="B167" s="2"/>
    </row>
  </sheetData>
  <sheetProtection selectLockedCells="1"/>
  <mergeCells count="17">
    <mergeCell ref="B68:C68"/>
    <mergeCell ref="D68:H68"/>
    <mergeCell ref="I68:M68"/>
    <mergeCell ref="B66:C66"/>
    <mergeCell ref="D66:H66"/>
    <mergeCell ref="I66:M66"/>
    <mergeCell ref="B67:C67"/>
    <mergeCell ref="D67:H67"/>
    <mergeCell ref="I67:M67"/>
    <mergeCell ref="B63:C63"/>
    <mergeCell ref="B65:M65"/>
    <mergeCell ref="B2:M2"/>
    <mergeCell ref="B3:M3"/>
    <mergeCell ref="B4:B5"/>
    <mergeCell ref="C4:C5"/>
    <mergeCell ref="D4:D5"/>
    <mergeCell ref="E4:M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Z167"/>
  <sheetViews>
    <sheetView topLeftCell="A13" zoomScale="80" zoomScaleNormal="80" workbookViewId="0">
      <selection activeCell="I26" sqref="I26"/>
    </sheetView>
  </sheetViews>
  <sheetFormatPr baseColWidth="10" defaultRowHeight="12.75" x14ac:dyDescent="0.2"/>
  <cols>
    <col min="1" max="1" width="11.42578125" style="2"/>
    <col min="2" max="2" width="21.42578125" style="10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13" t="str">
        <f>'01'!B2:M2</f>
        <v xml:space="preserve">IRREGULARIDADES DE TARIFAS 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"/>
    </row>
    <row r="3" spans="2:156" s="3" customFormat="1" ht="16.899999999999999" customHeight="1" thickBot="1" x14ac:dyDescent="0.3">
      <c r="B3" s="116" t="s">
        <v>21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</row>
    <row r="4" spans="2:156" ht="15.75" customHeight="1" thickBot="1" x14ac:dyDescent="0.25">
      <c r="B4" s="84" t="s">
        <v>0</v>
      </c>
      <c r="C4" s="119" t="s">
        <v>1</v>
      </c>
      <c r="D4" s="82" t="s">
        <v>2</v>
      </c>
      <c r="E4" s="86" t="s">
        <v>3</v>
      </c>
      <c r="F4" s="87"/>
      <c r="G4" s="87"/>
      <c r="H4" s="87"/>
      <c r="I4" s="87"/>
      <c r="J4" s="87"/>
      <c r="K4" s="87"/>
      <c r="L4" s="87"/>
      <c r="M4" s="88"/>
    </row>
    <row r="5" spans="2:156" ht="15.75" customHeight="1" thickBot="1" x14ac:dyDescent="0.25">
      <c r="B5" s="85"/>
      <c r="C5" s="120"/>
      <c r="D5" s="83"/>
      <c r="E5" s="33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2">
        <v>7</v>
      </c>
      <c r="L5" s="12">
        <v>8</v>
      </c>
      <c r="M5" s="13">
        <v>9</v>
      </c>
    </row>
    <row r="6" spans="2:156" ht="27" customHeight="1" x14ac:dyDescent="0.2">
      <c r="B6" s="35">
        <v>4275</v>
      </c>
      <c r="C6" s="60" t="s">
        <v>36</v>
      </c>
      <c r="D6" s="58">
        <f t="shared" ref="D6:D49" si="0">SUM(E6:M6)</f>
        <v>0</v>
      </c>
      <c r="E6" s="49"/>
      <c r="F6" s="37"/>
      <c r="G6" s="37"/>
      <c r="H6" s="37"/>
      <c r="I6" s="37"/>
      <c r="J6" s="37"/>
      <c r="K6" s="37"/>
      <c r="L6" s="37"/>
      <c r="M6" s="38"/>
    </row>
    <row r="7" spans="2:156" s="5" customFormat="1" ht="24.95" customHeight="1" x14ac:dyDescent="0.25">
      <c r="B7" s="39">
        <v>8058</v>
      </c>
      <c r="C7" s="61" t="s">
        <v>22</v>
      </c>
      <c r="D7" s="59">
        <f t="shared" si="0"/>
        <v>0</v>
      </c>
      <c r="E7" s="50"/>
      <c r="F7" s="51"/>
      <c r="G7" s="51"/>
      <c r="H7" s="51"/>
      <c r="I7" s="51"/>
      <c r="J7" s="51"/>
      <c r="K7" s="51"/>
      <c r="L7" s="51"/>
      <c r="M7" s="5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</row>
    <row r="8" spans="2:156" s="5" customFormat="1" ht="24.95" customHeight="1" x14ac:dyDescent="0.25">
      <c r="B8" s="39">
        <v>8069</v>
      </c>
      <c r="C8" s="61" t="s">
        <v>28</v>
      </c>
      <c r="D8" s="59">
        <f t="shared" si="0"/>
        <v>0</v>
      </c>
      <c r="E8" s="40"/>
      <c r="F8" s="41"/>
      <c r="G8" s="41"/>
      <c r="H8" s="41"/>
      <c r="I8" s="41"/>
      <c r="J8" s="41"/>
      <c r="K8" s="42"/>
      <c r="L8" s="41"/>
      <c r="M8" s="4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2:156" s="5" customFormat="1" ht="24.95" customHeight="1" x14ac:dyDescent="0.25">
      <c r="B9" s="39">
        <v>8068</v>
      </c>
      <c r="C9" s="61" t="s">
        <v>22</v>
      </c>
      <c r="D9" s="59">
        <f t="shared" si="0"/>
        <v>0</v>
      </c>
      <c r="E9" s="40"/>
      <c r="F9" s="41"/>
      <c r="G9" s="41"/>
      <c r="H9" s="41"/>
      <c r="I9" s="41"/>
      <c r="J9" s="41"/>
      <c r="K9" s="41"/>
      <c r="L9" s="41"/>
      <c r="M9" s="43"/>
    </row>
    <row r="10" spans="2:156" s="5" customFormat="1" ht="24.95" customHeight="1" x14ac:dyDescent="0.25">
      <c r="B10" s="39" t="s">
        <v>37</v>
      </c>
      <c r="C10" s="61" t="s">
        <v>23</v>
      </c>
      <c r="D10" s="59">
        <f t="shared" si="0"/>
        <v>0</v>
      </c>
      <c r="E10" s="40"/>
      <c r="F10" s="41"/>
      <c r="G10" s="41"/>
      <c r="H10" s="41"/>
      <c r="I10" s="41"/>
      <c r="J10" s="41"/>
      <c r="K10" s="41"/>
      <c r="L10" s="41"/>
      <c r="M10" s="43"/>
    </row>
    <row r="11" spans="2:156" s="5" customFormat="1" ht="24.95" customHeight="1" x14ac:dyDescent="0.25">
      <c r="B11" s="39">
        <v>4187</v>
      </c>
      <c r="C11" s="61" t="s">
        <v>41</v>
      </c>
      <c r="D11" s="59">
        <f t="shared" si="0"/>
        <v>0</v>
      </c>
      <c r="E11" s="40"/>
      <c r="F11" s="41"/>
      <c r="G11" s="41"/>
      <c r="H11" s="41"/>
      <c r="I11" s="41"/>
      <c r="J11" s="41"/>
      <c r="K11" s="41"/>
      <c r="L11" s="41"/>
      <c r="M11" s="43"/>
    </row>
    <row r="12" spans="2:156" s="5" customFormat="1" ht="24.95" customHeight="1" x14ac:dyDescent="0.25">
      <c r="B12" s="39">
        <v>8078</v>
      </c>
      <c r="C12" s="61" t="s">
        <v>22</v>
      </c>
      <c r="D12" s="59">
        <f t="shared" si="0"/>
        <v>0</v>
      </c>
      <c r="E12" s="40"/>
      <c r="F12" s="41"/>
      <c r="G12" s="41"/>
      <c r="H12" s="41"/>
      <c r="I12" s="41"/>
      <c r="J12" s="41"/>
      <c r="K12" s="41"/>
      <c r="L12" s="41"/>
      <c r="M12" s="43"/>
    </row>
    <row r="13" spans="2:156" s="5" customFormat="1" ht="24.95" customHeight="1" x14ac:dyDescent="0.25">
      <c r="B13" s="39">
        <v>8079</v>
      </c>
      <c r="C13" s="61" t="s">
        <v>28</v>
      </c>
      <c r="D13" s="59">
        <f t="shared" si="0"/>
        <v>0</v>
      </c>
      <c r="E13" s="40"/>
      <c r="F13" s="41"/>
      <c r="G13" s="41"/>
      <c r="H13" s="41"/>
      <c r="I13" s="41"/>
      <c r="J13" s="41"/>
      <c r="K13" s="41"/>
      <c r="L13" s="41"/>
      <c r="M13" s="43"/>
    </row>
    <row r="14" spans="2:156" s="5" customFormat="1" ht="24.95" customHeight="1" x14ac:dyDescent="0.25">
      <c r="B14" s="39">
        <v>8278</v>
      </c>
      <c r="C14" s="61" t="s">
        <v>22</v>
      </c>
      <c r="D14" s="59">
        <f t="shared" si="0"/>
        <v>0</v>
      </c>
      <c r="E14" s="40"/>
      <c r="F14" s="41"/>
      <c r="G14" s="41"/>
      <c r="H14" s="41"/>
      <c r="I14" s="41"/>
      <c r="J14" s="41"/>
      <c r="K14" s="41"/>
      <c r="L14" s="41"/>
      <c r="M14" s="43"/>
    </row>
    <row r="15" spans="2:156" s="5" customFormat="1" ht="24.95" customHeight="1" x14ac:dyDescent="0.25">
      <c r="B15" s="39">
        <v>4087</v>
      </c>
      <c r="C15" s="61" t="s">
        <v>42</v>
      </c>
      <c r="D15" s="59">
        <f t="shared" si="0"/>
        <v>0</v>
      </c>
      <c r="E15" s="40"/>
      <c r="F15" s="41"/>
      <c r="G15" s="41"/>
      <c r="H15" s="41"/>
      <c r="I15" s="41"/>
      <c r="J15" s="41"/>
      <c r="K15" s="41"/>
      <c r="L15" s="41"/>
      <c r="M15" s="43"/>
    </row>
    <row r="16" spans="2:156" s="5" customFormat="1" ht="24.95" customHeight="1" x14ac:dyDescent="0.25">
      <c r="B16" s="39">
        <v>4899</v>
      </c>
      <c r="C16" s="61" t="s">
        <v>33</v>
      </c>
      <c r="D16" s="59">
        <f t="shared" si="0"/>
        <v>0</v>
      </c>
      <c r="E16" s="40"/>
      <c r="F16" s="41"/>
      <c r="G16" s="41"/>
      <c r="H16" s="41"/>
      <c r="I16" s="41"/>
      <c r="J16" s="41"/>
      <c r="K16" s="41"/>
      <c r="L16" s="41"/>
      <c r="M16" s="43"/>
    </row>
    <row r="17" spans="2:13" s="5" customFormat="1" ht="24.95" customHeight="1" x14ac:dyDescent="0.25">
      <c r="B17" s="44">
        <v>8088</v>
      </c>
      <c r="C17" s="61" t="s">
        <v>22</v>
      </c>
      <c r="D17" s="59">
        <f t="shared" si="0"/>
        <v>0</v>
      </c>
      <c r="E17" s="40"/>
      <c r="F17" s="41"/>
      <c r="G17" s="41"/>
      <c r="H17" s="41"/>
      <c r="I17" s="41"/>
      <c r="J17" s="41"/>
      <c r="K17" s="41"/>
      <c r="L17" s="41"/>
      <c r="M17" s="43"/>
    </row>
    <row r="18" spans="2:13" s="5" customFormat="1" ht="24.95" customHeight="1" x14ac:dyDescent="0.25">
      <c r="B18" s="39" t="s">
        <v>26</v>
      </c>
      <c r="C18" s="61" t="s">
        <v>23</v>
      </c>
      <c r="D18" s="59">
        <f t="shared" si="0"/>
        <v>0</v>
      </c>
      <c r="E18" s="40"/>
      <c r="F18" s="41"/>
      <c r="G18" s="45"/>
      <c r="H18" s="41"/>
      <c r="I18" s="41"/>
      <c r="J18" s="41"/>
      <c r="K18" s="41"/>
      <c r="L18" s="41"/>
      <c r="M18" s="43"/>
    </row>
    <row r="19" spans="2:13" s="5" customFormat="1" ht="24.95" customHeight="1" x14ac:dyDescent="0.25">
      <c r="B19" s="39">
        <v>8098</v>
      </c>
      <c r="C19" s="61" t="s">
        <v>22</v>
      </c>
      <c r="D19" s="59">
        <f t="shared" si="0"/>
        <v>0</v>
      </c>
      <c r="E19" s="40"/>
      <c r="F19" s="41"/>
      <c r="G19" s="41"/>
      <c r="H19" s="41"/>
      <c r="I19" s="41"/>
      <c r="J19" s="41"/>
      <c r="K19" s="41"/>
      <c r="L19" s="41"/>
      <c r="M19" s="43"/>
    </row>
    <row r="20" spans="2:13" s="5" customFormat="1" ht="24.95" customHeight="1" x14ac:dyDescent="0.25">
      <c r="B20" s="39">
        <v>8109</v>
      </c>
      <c r="C20" s="61" t="s">
        <v>28</v>
      </c>
      <c r="D20" s="59">
        <f t="shared" si="0"/>
        <v>0</v>
      </c>
      <c r="E20" s="40"/>
      <c r="F20" s="41"/>
      <c r="G20" s="41"/>
      <c r="H20" s="41"/>
      <c r="I20" s="41"/>
      <c r="J20" s="41"/>
      <c r="K20" s="41"/>
      <c r="L20" s="41"/>
      <c r="M20" s="43"/>
    </row>
    <row r="21" spans="2:13" s="5" customFormat="1" ht="24.95" customHeight="1" x14ac:dyDescent="0.25">
      <c r="B21" s="39">
        <v>4072</v>
      </c>
      <c r="C21" s="61" t="s">
        <v>43</v>
      </c>
      <c r="D21" s="59">
        <f t="shared" si="0"/>
        <v>0</v>
      </c>
      <c r="E21" s="40"/>
      <c r="F21" s="41"/>
      <c r="G21" s="41"/>
      <c r="H21" s="41"/>
      <c r="I21" s="41"/>
      <c r="J21" s="41"/>
      <c r="K21" s="41"/>
      <c r="L21" s="41"/>
      <c r="M21" s="43"/>
    </row>
    <row r="22" spans="2:13" s="5" customFormat="1" ht="24.95" customHeight="1" x14ac:dyDescent="0.25">
      <c r="B22" s="39">
        <v>4186</v>
      </c>
      <c r="C22" s="61" t="s">
        <v>44</v>
      </c>
      <c r="D22" s="59">
        <f t="shared" si="0"/>
        <v>0</v>
      </c>
      <c r="E22" s="40"/>
      <c r="F22" s="41"/>
      <c r="G22" s="41"/>
      <c r="H22" s="41"/>
      <c r="I22" s="41"/>
      <c r="J22" s="41"/>
      <c r="K22" s="41"/>
      <c r="L22" s="41"/>
      <c r="M22" s="43"/>
    </row>
    <row r="23" spans="2:13" s="5" customFormat="1" ht="24.95" customHeight="1" x14ac:dyDescent="0.25">
      <c r="B23" s="39">
        <v>4101</v>
      </c>
      <c r="C23" s="61" t="s">
        <v>39</v>
      </c>
      <c r="D23" s="59">
        <f t="shared" si="0"/>
        <v>0</v>
      </c>
      <c r="E23" s="40"/>
      <c r="F23" s="41"/>
      <c r="G23" s="41"/>
      <c r="H23" s="41"/>
      <c r="I23" s="41"/>
      <c r="J23" s="41"/>
      <c r="K23" s="41"/>
      <c r="L23" s="41"/>
      <c r="M23" s="43"/>
    </row>
    <row r="24" spans="2:13" s="5" customFormat="1" ht="24.95" customHeight="1" x14ac:dyDescent="0.25">
      <c r="B24" s="39">
        <v>8118</v>
      </c>
      <c r="C24" s="61" t="s">
        <v>22</v>
      </c>
      <c r="D24" s="59">
        <f t="shared" si="0"/>
        <v>0</v>
      </c>
      <c r="E24" s="40"/>
      <c r="F24" s="41"/>
      <c r="G24" s="41"/>
      <c r="I24" s="41"/>
      <c r="J24" s="41"/>
      <c r="K24" s="41"/>
      <c r="L24" s="41"/>
      <c r="M24" s="43"/>
    </row>
    <row r="25" spans="2:13" s="5" customFormat="1" ht="24.95" customHeight="1" x14ac:dyDescent="0.25">
      <c r="B25" s="39">
        <v>4064</v>
      </c>
      <c r="C25" s="61" t="s">
        <v>45</v>
      </c>
      <c r="D25" s="59">
        <f t="shared" si="0"/>
        <v>0</v>
      </c>
      <c r="E25" s="40"/>
      <c r="F25" s="41"/>
      <c r="G25" s="41"/>
      <c r="H25" s="41"/>
      <c r="I25" s="41"/>
      <c r="J25" s="41"/>
      <c r="K25" s="41"/>
      <c r="L25" s="41"/>
      <c r="M25" s="43"/>
    </row>
    <row r="26" spans="2:13" s="5" customFormat="1" ht="24.95" customHeight="1" x14ac:dyDescent="0.25">
      <c r="B26" s="39">
        <v>8129</v>
      </c>
      <c r="C26" s="61" t="s">
        <v>28</v>
      </c>
      <c r="D26" s="59">
        <f t="shared" si="0"/>
        <v>0</v>
      </c>
      <c r="E26" s="40"/>
      <c r="F26" s="41"/>
      <c r="G26" s="41"/>
      <c r="H26" s="41"/>
      <c r="I26" s="41"/>
      <c r="J26" s="41"/>
      <c r="K26" s="41"/>
      <c r="L26" s="41"/>
      <c r="M26" s="43"/>
    </row>
    <row r="27" spans="2:13" s="5" customFormat="1" ht="24.95" customHeight="1" x14ac:dyDescent="0.25">
      <c r="B27" s="39">
        <v>4086</v>
      </c>
      <c r="C27" s="61" t="s">
        <v>46</v>
      </c>
      <c r="D27" s="59">
        <f t="shared" si="0"/>
        <v>0</v>
      </c>
      <c r="E27" s="40"/>
      <c r="F27" s="41"/>
      <c r="G27" s="41"/>
      <c r="H27" s="41"/>
      <c r="I27" s="41"/>
      <c r="J27" s="41"/>
      <c r="K27" s="41"/>
      <c r="L27" s="41"/>
      <c r="M27" s="43"/>
    </row>
    <row r="28" spans="2:13" s="5" customFormat="1" ht="24.95" customHeight="1" x14ac:dyDescent="0.25">
      <c r="B28" s="39">
        <v>4325</v>
      </c>
      <c r="C28" s="61" t="s">
        <v>29</v>
      </c>
      <c r="D28" s="59">
        <f t="shared" si="0"/>
        <v>0</v>
      </c>
      <c r="E28" s="40"/>
      <c r="F28" s="41"/>
      <c r="G28" s="41"/>
      <c r="H28" s="41"/>
      <c r="I28" s="41"/>
      <c r="J28" s="41"/>
      <c r="K28" s="41"/>
      <c r="L28" s="41"/>
      <c r="M28" s="43"/>
    </row>
    <row r="29" spans="2:13" s="5" customFormat="1" ht="24.95" customHeight="1" x14ac:dyDescent="0.25">
      <c r="B29" s="44">
        <v>8139</v>
      </c>
      <c r="C29" s="61" t="s">
        <v>28</v>
      </c>
      <c r="D29" s="59">
        <f t="shared" si="0"/>
        <v>0</v>
      </c>
      <c r="E29" s="40"/>
      <c r="F29" s="41"/>
      <c r="G29" s="41"/>
      <c r="H29" s="41"/>
      <c r="I29" s="41"/>
      <c r="J29" s="41"/>
      <c r="K29" s="41"/>
      <c r="L29" s="41"/>
      <c r="M29" s="43"/>
    </row>
    <row r="30" spans="2:13" s="5" customFormat="1" ht="24.95" customHeight="1" x14ac:dyDescent="0.25">
      <c r="B30" s="39">
        <v>4110</v>
      </c>
      <c r="C30" s="61" t="s">
        <v>47</v>
      </c>
      <c r="D30" s="59">
        <f t="shared" si="0"/>
        <v>0</v>
      </c>
      <c r="E30" s="40"/>
      <c r="F30" s="41"/>
      <c r="G30" s="41"/>
      <c r="H30" s="41"/>
      <c r="I30" s="41"/>
      <c r="J30" s="41"/>
      <c r="K30" s="41"/>
      <c r="L30" s="41"/>
      <c r="M30" s="43"/>
    </row>
    <row r="31" spans="2:13" s="5" customFormat="1" ht="24.95" customHeight="1" x14ac:dyDescent="0.25">
      <c r="B31" s="39">
        <v>4143</v>
      </c>
      <c r="C31" s="61" t="s">
        <v>30</v>
      </c>
      <c r="D31" s="59">
        <f t="shared" si="0"/>
        <v>0</v>
      </c>
      <c r="E31" s="40"/>
      <c r="F31" s="41"/>
      <c r="G31" s="41"/>
      <c r="H31" s="41"/>
      <c r="I31" s="41"/>
      <c r="J31" s="41"/>
      <c r="K31" s="41"/>
      <c r="L31" s="41"/>
      <c r="M31" s="43"/>
    </row>
    <row r="32" spans="2:13" s="5" customFormat="1" ht="24.95" customHeight="1" x14ac:dyDescent="0.25">
      <c r="B32" s="39">
        <v>8148</v>
      </c>
      <c r="C32" s="61" t="s">
        <v>22</v>
      </c>
      <c r="D32" s="59">
        <f t="shared" si="0"/>
        <v>0</v>
      </c>
      <c r="E32" s="40"/>
      <c r="F32" s="41"/>
      <c r="G32" s="41"/>
      <c r="H32" s="41"/>
      <c r="I32" s="41"/>
      <c r="J32" s="41"/>
      <c r="K32" s="41"/>
      <c r="L32" s="41"/>
      <c r="M32" s="43"/>
    </row>
    <row r="33" spans="2:13" s="5" customFormat="1" ht="24.95" customHeight="1" x14ac:dyDescent="0.25">
      <c r="B33" s="39" t="s">
        <v>24</v>
      </c>
      <c r="C33" s="61" t="s">
        <v>48</v>
      </c>
      <c r="D33" s="59">
        <f t="shared" si="0"/>
        <v>0</v>
      </c>
      <c r="E33" s="40"/>
      <c r="F33" s="46"/>
      <c r="G33" s="46"/>
      <c r="H33" s="46"/>
      <c r="I33" s="46"/>
      <c r="J33" s="46"/>
      <c r="K33" s="46"/>
      <c r="L33" s="46"/>
      <c r="M33" s="47"/>
    </row>
    <row r="34" spans="2:13" s="5" customFormat="1" ht="24.95" customHeight="1" x14ac:dyDescent="0.25">
      <c r="B34" s="39">
        <v>4111</v>
      </c>
      <c r="C34" s="61" t="s">
        <v>49</v>
      </c>
      <c r="D34" s="59">
        <f t="shared" si="0"/>
        <v>0</v>
      </c>
      <c r="E34" s="40"/>
      <c r="F34" s="46"/>
      <c r="G34" s="46"/>
      <c r="H34" s="46"/>
      <c r="I34" s="46"/>
      <c r="J34" s="46"/>
      <c r="K34" s="46"/>
      <c r="L34" s="46"/>
      <c r="M34" s="47"/>
    </row>
    <row r="35" spans="2:13" s="5" customFormat="1" ht="24.95" customHeight="1" x14ac:dyDescent="0.25">
      <c r="B35" s="53">
        <v>4114</v>
      </c>
      <c r="C35" s="61" t="s">
        <v>32</v>
      </c>
      <c r="D35" s="59">
        <f t="shared" si="0"/>
        <v>0</v>
      </c>
      <c r="E35" s="40"/>
      <c r="F35" s="46"/>
      <c r="G35" s="46"/>
      <c r="H35" s="46"/>
      <c r="I35" s="46"/>
      <c r="J35" s="46"/>
      <c r="K35" s="46"/>
      <c r="L35" s="46"/>
      <c r="M35" s="47"/>
    </row>
    <row r="36" spans="2:13" s="5" customFormat="1" ht="24.95" customHeight="1" x14ac:dyDescent="0.25">
      <c r="B36" s="39">
        <v>8159</v>
      </c>
      <c r="C36" s="61" t="s">
        <v>28</v>
      </c>
      <c r="D36" s="59">
        <f t="shared" si="0"/>
        <v>0</v>
      </c>
      <c r="E36" s="40"/>
      <c r="F36" s="41"/>
      <c r="G36" s="41"/>
      <c r="H36" s="41"/>
      <c r="I36" s="41"/>
      <c r="J36" s="41"/>
      <c r="K36" s="41"/>
      <c r="L36" s="41"/>
      <c r="M36" s="43"/>
    </row>
    <row r="37" spans="2:13" s="5" customFormat="1" ht="24.95" customHeight="1" x14ac:dyDescent="0.25">
      <c r="B37" s="48">
        <v>8158</v>
      </c>
      <c r="C37" s="61" t="s">
        <v>22</v>
      </c>
      <c r="D37" s="59">
        <f t="shared" si="0"/>
        <v>0</v>
      </c>
      <c r="E37" s="40"/>
      <c r="F37" s="41"/>
      <c r="G37" s="41"/>
      <c r="H37" s="41"/>
      <c r="I37" s="41"/>
      <c r="J37" s="41"/>
      <c r="K37" s="41"/>
      <c r="L37" s="41"/>
      <c r="M37" s="43"/>
    </row>
    <row r="38" spans="2:13" s="5" customFormat="1" ht="24.95" customHeight="1" x14ac:dyDescent="0.25">
      <c r="B38" s="48">
        <v>8359</v>
      </c>
      <c r="C38" s="61" t="s">
        <v>28</v>
      </c>
      <c r="D38" s="59">
        <f t="shared" si="0"/>
        <v>0</v>
      </c>
      <c r="E38" s="40"/>
      <c r="F38" s="41"/>
      <c r="G38" s="41"/>
      <c r="H38" s="41"/>
      <c r="I38" s="41"/>
      <c r="J38" s="41"/>
      <c r="K38" s="41"/>
      <c r="L38" s="41"/>
      <c r="M38" s="43"/>
    </row>
    <row r="39" spans="2:13" s="5" customFormat="1" ht="24.95" customHeight="1" x14ac:dyDescent="0.25">
      <c r="B39" s="39">
        <v>4969</v>
      </c>
      <c r="C39" s="61" t="s">
        <v>33</v>
      </c>
      <c r="D39" s="59">
        <f t="shared" si="0"/>
        <v>0</v>
      </c>
      <c r="E39" s="40"/>
      <c r="F39" s="41"/>
      <c r="G39" s="41"/>
      <c r="H39" s="41"/>
      <c r="I39" s="41"/>
      <c r="J39" s="41"/>
      <c r="K39" s="41"/>
      <c r="L39" s="41"/>
      <c r="M39" s="43"/>
    </row>
    <row r="40" spans="2:13" s="5" customFormat="1" ht="24.95" customHeight="1" x14ac:dyDescent="0.25">
      <c r="B40" s="39" t="s">
        <v>40</v>
      </c>
      <c r="C40" s="61" t="s">
        <v>23</v>
      </c>
      <c r="D40" s="59">
        <f t="shared" si="0"/>
        <v>0</v>
      </c>
      <c r="E40" s="40"/>
      <c r="F40" s="41"/>
      <c r="G40" s="41"/>
      <c r="H40" s="41"/>
      <c r="I40" s="41"/>
      <c r="J40" s="41"/>
      <c r="K40" s="41"/>
      <c r="L40" s="41"/>
      <c r="M40" s="43"/>
    </row>
    <row r="41" spans="2:13" s="5" customFormat="1" ht="24.95" customHeight="1" x14ac:dyDescent="0.25">
      <c r="B41" s="39">
        <v>8169</v>
      </c>
      <c r="C41" s="61" t="s">
        <v>28</v>
      </c>
      <c r="D41" s="59">
        <f t="shared" si="0"/>
        <v>0</v>
      </c>
      <c r="E41" s="40"/>
      <c r="F41" s="41"/>
      <c r="G41" s="41"/>
      <c r="H41" s="41"/>
      <c r="I41" s="41"/>
      <c r="J41" s="41"/>
      <c r="K41" s="41"/>
      <c r="L41" s="41"/>
      <c r="M41" s="43"/>
    </row>
    <row r="42" spans="2:13" s="5" customFormat="1" ht="24.95" customHeight="1" x14ac:dyDescent="0.25">
      <c r="B42" s="39">
        <v>8168</v>
      </c>
      <c r="C42" s="61" t="s">
        <v>22</v>
      </c>
      <c r="D42" s="59">
        <f t="shared" si="0"/>
        <v>0</v>
      </c>
      <c r="E42" s="40"/>
      <c r="F42" s="41"/>
      <c r="G42" s="41"/>
      <c r="H42" s="41"/>
      <c r="I42" s="41"/>
      <c r="J42" s="41"/>
      <c r="K42" s="41"/>
      <c r="L42" s="41"/>
      <c r="M42" s="43"/>
    </row>
    <row r="43" spans="2:13" s="5" customFormat="1" ht="24.95" customHeight="1" x14ac:dyDescent="0.25">
      <c r="B43" s="39">
        <v>8179</v>
      </c>
      <c r="C43" s="61" t="s">
        <v>52</v>
      </c>
      <c r="D43" s="59">
        <f t="shared" si="0"/>
        <v>0</v>
      </c>
      <c r="E43" s="40"/>
      <c r="F43" s="41"/>
      <c r="G43" s="41"/>
      <c r="H43" s="41"/>
      <c r="I43" s="41"/>
      <c r="J43" s="41"/>
      <c r="K43" s="41"/>
      <c r="L43" s="41"/>
      <c r="M43" s="43"/>
    </row>
    <row r="44" spans="2:13" s="5" customFormat="1" ht="24.95" customHeight="1" x14ac:dyDescent="0.25">
      <c r="B44" s="44" t="s">
        <v>50</v>
      </c>
      <c r="C44" s="61" t="s">
        <v>53</v>
      </c>
      <c r="D44" s="59">
        <f t="shared" si="0"/>
        <v>0</v>
      </c>
      <c r="E44" s="40"/>
      <c r="F44" s="41"/>
      <c r="G44" s="41"/>
      <c r="H44" s="41"/>
      <c r="I44" s="46"/>
      <c r="J44" s="41"/>
      <c r="K44" s="41"/>
      <c r="L44" s="41"/>
      <c r="M44" s="43"/>
    </row>
    <row r="45" spans="2:13" s="5" customFormat="1" ht="24.95" customHeight="1" x14ac:dyDescent="0.25">
      <c r="B45" s="39">
        <v>4175</v>
      </c>
      <c r="C45" s="61" t="s">
        <v>31</v>
      </c>
      <c r="D45" s="59">
        <f t="shared" si="0"/>
        <v>0</v>
      </c>
      <c r="E45" s="40"/>
      <c r="F45" s="41"/>
      <c r="G45" s="41"/>
      <c r="H45" s="41"/>
      <c r="I45" s="46"/>
      <c r="J45" s="41"/>
      <c r="K45" s="41"/>
      <c r="L45" s="41"/>
      <c r="M45" s="43"/>
    </row>
    <row r="46" spans="2:13" s="5" customFormat="1" ht="24.95" customHeight="1" x14ac:dyDescent="0.25">
      <c r="B46" s="39">
        <v>8178</v>
      </c>
      <c r="C46" s="61" t="s">
        <v>22</v>
      </c>
      <c r="D46" s="59">
        <f t="shared" si="0"/>
        <v>0</v>
      </c>
      <c r="E46" s="40"/>
      <c r="F46" s="41"/>
      <c r="G46" s="41"/>
      <c r="H46" s="41"/>
      <c r="I46" s="41"/>
      <c r="J46" s="41"/>
      <c r="K46" s="41"/>
      <c r="L46" s="41"/>
      <c r="M46" s="43"/>
    </row>
    <row r="47" spans="2:13" ht="24.95" customHeight="1" x14ac:dyDescent="0.2">
      <c r="B47" s="39">
        <v>8389</v>
      </c>
      <c r="C47" s="61" t="s">
        <v>28</v>
      </c>
      <c r="D47" s="59">
        <f t="shared" si="0"/>
        <v>0</v>
      </c>
      <c r="E47" s="40"/>
      <c r="F47" s="41"/>
      <c r="G47" s="41"/>
      <c r="H47" s="41"/>
      <c r="I47" s="41"/>
      <c r="J47" s="41"/>
      <c r="K47" s="41"/>
      <c r="L47" s="41"/>
      <c r="M47" s="43"/>
    </row>
    <row r="48" spans="2:13" ht="24.95" customHeight="1" x14ac:dyDescent="0.2">
      <c r="B48" s="39">
        <v>8189</v>
      </c>
      <c r="C48" s="61" t="s">
        <v>28</v>
      </c>
      <c r="D48" s="59">
        <f t="shared" si="0"/>
        <v>0</v>
      </c>
      <c r="E48" s="40"/>
      <c r="F48" s="41"/>
      <c r="G48" s="41"/>
      <c r="H48" s="41"/>
      <c r="I48" s="46"/>
      <c r="J48" s="41"/>
      <c r="K48" s="46"/>
      <c r="L48" s="41"/>
      <c r="M48" s="43"/>
    </row>
    <row r="49" spans="2:13" ht="24.95" customHeight="1" x14ac:dyDescent="0.2">
      <c r="B49" s="39" t="s">
        <v>25</v>
      </c>
      <c r="C49" s="61" t="s">
        <v>38</v>
      </c>
      <c r="D49" s="59">
        <f t="shared" si="0"/>
        <v>0</v>
      </c>
      <c r="E49" s="40"/>
      <c r="F49" s="41"/>
      <c r="G49" s="41"/>
      <c r="H49" s="41"/>
      <c r="I49" s="41"/>
      <c r="J49" s="41"/>
      <c r="K49" s="41"/>
      <c r="L49" s="41"/>
      <c r="M49" s="43"/>
    </row>
    <row r="50" spans="2:13" ht="24.95" customHeight="1" x14ac:dyDescent="0.2">
      <c r="B50" s="39" t="s">
        <v>27</v>
      </c>
      <c r="C50" s="61" t="s">
        <v>23</v>
      </c>
      <c r="D50" s="59">
        <f t="shared" ref="D50" si="1">SUM(E50:M50)</f>
        <v>0</v>
      </c>
      <c r="E50" s="40"/>
      <c r="F50" s="41"/>
      <c r="G50" s="41"/>
      <c r="H50" s="41"/>
      <c r="I50" s="41"/>
      <c r="J50" s="41"/>
      <c r="K50" s="41"/>
      <c r="L50" s="41"/>
      <c r="M50" s="43"/>
    </row>
    <row r="51" spans="2:13" ht="24.95" customHeight="1" x14ac:dyDescent="0.2">
      <c r="B51" s="39">
        <v>8199</v>
      </c>
      <c r="C51" s="61" t="s">
        <v>28</v>
      </c>
      <c r="D51" s="59">
        <f>SUM(E51:M51)</f>
        <v>0</v>
      </c>
      <c r="E51" s="40"/>
      <c r="F51" s="41"/>
      <c r="G51" s="41"/>
      <c r="H51" s="41"/>
      <c r="I51" s="41"/>
      <c r="J51" s="41"/>
      <c r="K51" s="41"/>
      <c r="L51" s="41"/>
      <c r="M51" s="43"/>
    </row>
    <row r="52" spans="2:13" ht="24.95" customHeight="1" x14ac:dyDescent="0.2">
      <c r="B52" s="48">
        <v>8198</v>
      </c>
      <c r="C52" s="62" t="s">
        <v>22</v>
      </c>
      <c r="D52" s="59">
        <f t="shared" ref="D52:D62" si="2">SUM(E52:M52)</f>
        <v>0</v>
      </c>
      <c r="E52" s="40"/>
      <c r="F52" s="41"/>
      <c r="G52" s="41"/>
      <c r="H52" s="41"/>
      <c r="I52" s="41"/>
      <c r="J52" s="41"/>
      <c r="K52" s="41"/>
      <c r="L52" s="41"/>
      <c r="M52" s="43"/>
    </row>
    <row r="53" spans="2:13" ht="24.95" customHeight="1" x14ac:dyDescent="0.2">
      <c r="B53" s="39">
        <v>8209</v>
      </c>
      <c r="C53" s="61" t="s">
        <v>28</v>
      </c>
      <c r="D53" s="59">
        <f t="shared" si="2"/>
        <v>0</v>
      </c>
      <c r="E53" s="40"/>
      <c r="F53" s="41"/>
      <c r="G53" s="41"/>
      <c r="H53" s="41"/>
      <c r="I53" s="41"/>
      <c r="J53" s="41"/>
      <c r="K53" s="41"/>
      <c r="L53" s="41"/>
      <c r="M53" s="43"/>
    </row>
    <row r="54" spans="2:13" ht="24.95" customHeight="1" x14ac:dyDescent="0.2">
      <c r="B54" s="39">
        <v>4909</v>
      </c>
      <c r="C54" s="61" t="s">
        <v>33</v>
      </c>
      <c r="D54" s="59">
        <f t="shared" si="2"/>
        <v>0</v>
      </c>
      <c r="E54" s="40"/>
      <c r="F54" s="41"/>
      <c r="G54" s="41"/>
      <c r="H54" s="41"/>
      <c r="I54" s="41"/>
      <c r="J54" s="41"/>
      <c r="K54" s="41"/>
      <c r="L54" s="41"/>
      <c r="M54" s="43"/>
    </row>
    <row r="55" spans="2:13" ht="24.95" customHeight="1" x14ac:dyDescent="0.2">
      <c r="B55" s="39">
        <v>8208</v>
      </c>
      <c r="C55" s="61" t="s">
        <v>22</v>
      </c>
      <c r="D55" s="59">
        <f t="shared" si="2"/>
        <v>0</v>
      </c>
      <c r="E55" s="40"/>
      <c r="F55" s="41"/>
      <c r="G55" s="41"/>
      <c r="H55" s="41"/>
      <c r="I55" s="41"/>
      <c r="J55" s="41"/>
      <c r="K55" s="41"/>
      <c r="L55" s="41"/>
      <c r="M55" s="43"/>
    </row>
    <row r="56" spans="2:13" ht="24.95" customHeight="1" x14ac:dyDescent="0.2">
      <c r="B56" s="39">
        <v>4184</v>
      </c>
      <c r="C56" s="61" t="s">
        <v>51</v>
      </c>
      <c r="D56" s="59">
        <f t="shared" si="2"/>
        <v>0</v>
      </c>
      <c r="E56" s="40"/>
      <c r="F56" s="41"/>
      <c r="G56" s="41"/>
      <c r="H56" s="41"/>
      <c r="I56" s="41"/>
      <c r="J56" s="41"/>
      <c r="K56" s="41"/>
      <c r="L56" s="41"/>
      <c r="M56" s="43"/>
    </row>
    <row r="57" spans="2:13" ht="24.95" customHeight="1" x14ac:dyDescent="0.2">
      <c r="B57" s="71" t="s">
        <v>34</v>
      </c>
      <c r="C57" s="72" t="s">
        <v>54</v>
      </c>
      <c r="D57" s="59">
        <f t="shared" si="2"/>
        <v>0</v>
      </c>
      <c r="E57" s="40"/>
      <c r="F57" s="41"/>
      <c r="G57" s="41"/>
      <c r="H57" s="41"/>
      <c r="I57" s="41"/>
      <c r="J57" s="41"/>
      <c r="K57" s="41"/>
      <c r="L57" s="41"/>
      <c r="M57" s="43"/>
    </row>
    <row r="58" spans="2:13" ht="24.95" customHeight="1" x14ac:dyDescent="0.2">
      <c r="B58" s="71">
        <v>8219</v>
      </c>
      <c r="C58" s="72" t="s">
        <v>28</v>
      </c>
      <c r="D58" s="59">
        <f t="shared" si="2"/>
        <v>0</v>
      </c>
      <c r="E58" s="40"/>
      <c r="F58" s="41"/>
      <c r="G58" s="41"/>
      <c r="H58" s="41"/>
      <c r="I58" s="41"/>
      <c r="J58" s="41"/>
      <c r="K58" s="41"/>
      <c r="L58" s="41"/>
      <c r="M58" s="43"/>
    </row>
    <row r="59" spans="2:13" ht="24.95" customHeight="1" x14ac:dyDescent="0.2">
      <c r="B59" s="71"/>
      <c r="C59" s="72"/>
      <c r="D59" s="59"/>
      <c r="E59" s="40"/>
      <c r="F59" s="41"/>
      <c r="G59" s="41"/>
      <c r="H59" s="41"/>
      <c r="I59" s="41"/>
      <c r="J59" s="41"/>
      <c r="K59" s="41"/>
      <c r="L59" s="41"/>
      <c r="M59" s="43"/>
    </row>
    <row r="60" spans="2:13" ht="24.95" customHeight="1" x14ac:dyDescent="0.2">
      <c r="B60" s="65"/>
      <c r="C60" s="64"/>
      <c r="D60" s="59"/>
      <c r="E60" s="40"/>
      <c r="F60" s="41"/>
      <c r="G60" s="41"/>
      <c r="H60" s="41"/>
      <c r="I60" s="41"/>
      <c r="J60" s="41"/>
      <c r="K60" s="41"/>
      <c r="L60" s="41"/>
      <c r="M60" s="43"/>
    </row>
    <row r="61" spans="2:13" ht="24.95" customHeight="1" x14ac:dyDescent="0.2">
      <c r="B61" s="65"/>
      <c r="C61" s="64"/>
      <c r="D61" s="59"/>
      <c r="E61" s="40"/>
      <c r="F61" s="41"/>
      <c r="G61" s="41"/>
      <c r="H61" s="41"/>
      <c r="I61" s="41"/>
      <c r="J61" s="41"/>
      <c r="K61" s="41"/>
      <c r="L61" s="41"/>
      <c r="M61" s="43"/>
    </row>
    <row r="62" spans="2:13" ht="24.95" customHeight="1" x14ac:dyDescent="0.2">
      <c r="B62" s="65">
        <f>'01'!B62</f>
        <v>0</v>
      </c>
      <c r="C62" s="64">
        <f>'01'!C62</f>
        <v>0</v>
      </c>
      <c r="D62" s="59">
        <f t="shared" si="2"/>
        <v>0</v>
      </c>
      <c r="E62" s="40"/>
      <c r="F62" s="41"/>
      <c r="G62" s="41"/>
      <c r="H62" s="41"/>
      <c r="I62" s="41"/>
      <c r="J62" s="41"/>
      <c r="K62" s="41"/>
      <c r="L62" s="41"/>
      <c r="M62" s="43"/>
    </row>
    <row r="63" spans="2:13" s="5" customFormat="1" ht="24.75" customHeight="1" thickBot="1" x14ac:dyDescent="0.3">
      <c r="B63" s="95" t="s">
        <v>4</v>
      </c>
      <c r="C63" s="96"/>
      <c r="D63" s="21">
        <f t="shared" ref="D63:M63" si="3">SUM(D6:D62)</f>
        <v>0</v>
      </c>
      <c r="E63" s="34">
        <f t="shared" si="3"/>
        <v>0</v>
      </c>
      <c r="F63" s="34">
        <f t="shared" si="3"/>
        <v>0</v>
      </c>
      <c r="G63" s="34">
        <f t="shared" si="3"/>
        <v>0</v>
      </c>
      <c r="H63" s="34">
        <f t="shared" si="3"/>
        <v>0</v>
      </c>
      <c r="I63" s="34">
        <f t="shared" si="3"/>
        <v>0</v>
      </c>
      <c r="J63" s="34">
        <f t="shared" si="3"/>
        <v>0</v>
      </c>
      <c r="K63" s="34">
        <f t="shared" si="3"/>
        <v>0</v>
      </c>
      <c r="L63" s="34">
        <f t="shared" si="3"/>
        <v>0</v>
      </c>
      <c r="M63" s="34">
        <f t="shared" si="3"/>
        <v>0</v>
      </c>
    </row>
    <row r="64" spans="2:13" s="5" customFormat="1" ht="16.5" customHeight="1" thickBot="1" x14ac:dyDescent="0.3"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</row>
    <row r="65" spans="2:13" s="5" customFormat="1" ht="16.5" customHeight="1" thickBot="1" x14ac:dyDescent="0.3">
      <c r="B65" s="97" t="s">
        <v>5</v>
      </c>
      <c r="C65" s="98"/>
      <c r="D65" s="99"/>
      <c r="E65" s="99"/>
      <c r="F65" s="99"/>
      <c r="G65" s="99"/>
      <c r="H65" s="99"/>
      <c r="I65" s="99"/>
      <c r="J65" s="99"/>
      <c r="K65" s="99"/>
      <c r="L65" s="99"/>
      <c r="M65" s="100"/>
    </row>
    <row r="66" spans="2:13" s="5" customFormat="1" ht="16.5" customHeight="1" x14ac:dyDescent="0.25">
      <c r="B66" s="107" t="s">
        <v>6</v>
      </c>
      <c r="C66" s="108"/>
      <c r="D66" s="109" t="s">
        <v>7</v>
      </c>
      <c r="E66" s="110"/>
      <c r="F66" s="110"/>
      <c r="G66" s="110"/>
      <c r="H66" s="111"/>
      <c r="I66" s="109" t="s">
        <v>8</v>
      </c>
      <c r="J66" s="110"/>
      <c r="K66" s="110"/>
      <c r="L66" s="110"/>
      <c r="M66" s="112"/>
    </row>
    <row r="67" spans="2:13" ht="16.5" customHeight="1" x14ac:dyDescent="0.2">
      <c r="B67" s="101" t="s">
        <v>9</v>
      </c>
      <c r="C67" s="102"/>
      <c r="D67" s="103" t="s">
        <v>10</v>
      </c>
      <c r="E67" s="104"/>
      <c r="F67" s="104"/>
      <c r="G67" s="104"/>
      <c r="H67" s="105"/>
      <c r="I67" s="103" t="s">
        <v>11</v>
      </c>
      <c r="J67" s="104"/>
      <c r="K67" s="104"/>
      <c r="L67" s="104"/>
      <c r="M67" s="106"/>
    </row>
    <row r="68" spans="2:13" ht="16.5" customHeight="1" thickBot="1" x14ac:dyDescent="0.25">
      <c r="B68" s="89" t="s">
        <v>12</v>
      </c>
      <c r="C68" s="90"/>
      <c r="D68" s="91" t="s">
        <v>13</v>
      </c>
      <c r="E68" s="92"/>
      <c r="F68" s="92"/>
      <c r="G68" s="92"/>
      <c r="H68" s="93"/>
      <c r="I68" s="91" t="s">
        <v>14</v>
      </c>
      <c r="J68" s="92"/>
      <c r="K68" s="92"/>
      <c r="L68" s="92"/>
      <c r="M68" s="94"/>
    </row>
    <row r="69" spans="2:13" x14ac:dyDescent="0.2">
      <c r="B69" s="2"/>
    </row>
    <row r="70" spans="2:13" x14ac:dyDescent="0.2">
      <c r="B70" s="2"/>
    </row>
    <row r="164" spans="2:14" x14ac:dyDescent="0.2">
      <c r="B164" s="2"/>
      <c r="J164" s="10" t="s">
        <v>15</v>
      </c>
      <c r="K164" s="10"/>
      <c r="L164" s="10"/>
      <c r="M164" s="10" t="s">
        <v>16</v>
      </c>
      <c r="N164" s="10" t="s">
        <v>17</v>
      </c>
    </row>
    <row r="165" spans="2:14" x14ac:dyDescent="0.2">
      <c r="B165" s="2"/>
      <c r="J165" s="10" t="s">
        <v>18</v>
      </c>
      <c r="K165" s="10"/>
      <c r="L165" s="10"/>
      <c r="M165" s="10" t="s">
        <v>19</v>
      </c>
    </row>
    <row r="166" spans="2:14" x14ac:dyDescent="0.2">
      <c r="B166" s="2"/>
    </row>
    <row r="167" spans="2:14" x14ac:dyDescent="0.2">
      <c r="B167" s="2"/>
    </row>
  </sheetData>
  <sheetProtection selectLockedCells="1"/>
  <mergeCells count="17">
    <mergeCell ref="B68:C68"/>
    <mergeCell ref="D68:H68"/>
    <mergeCell ref="I68:M68"/>
    <mergeCell ref="B66:C66"/>
    <mergeCell ref="D66:H66"/>
    <mergeCell ref="I66:M66"/>
    <mergeCell ref="B67:C67"/>
    <mergeCell ref="D67:H67"/>
    <mergeCell ref="I67:M67"/>
    <mergeCell ref="B63:C63"/>
    <mergeCell ref="B65:M65"/>
    <mergeCell ref="B2:M2"/>
    <mergeCell ref="B3:M3"/>
    <mergeCell ref="B4:B5"/>
    <mergeCell ref="C4:C5"/>
    <mergeCell ref="D4:D5"/>
    <mergeCell ref="E4:M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Z167"/>
  <sheetViews>
    <sheetView topLeftCell="A47" zoomScale="75" zoomScaleNormal="75" workbookViewId="0">
      <selection activeCell="J57" sqref="J57"/>
    </sheetView>
  </sheetViews>
  <sheetFormatPr baseColWidth="10" defaultRowHeight="12.75" x14ac:dyDescent="0.2"/>
  <cols>
    <col min="1" max="1" width="11.42578125" style="2"/>
    <col min="2" max="2" width="21.42578125" style="10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13" t="str">
        <f>'01'!B2:M2</f>
        <v xml:space="preserve">IRREGULARIDADES DE TARIFAS 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"/>
    </row>
    <row r="3" spans="2:156" s="3" customFormat="1" ht="16.899999999999999" customHeight="1" thickBot="1" x14ac:dyDescent="0.3">
      <c r="B3" s="116" t="s">
        <v>21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</row>
    <row r="4" spans="2:156" ht="15.75" customHeight="1" thickBot="1" x14ac:dyDescent="0.25">
      <c r="B4" s="84" t="s">
        <v>0</v>
      </c>
      <c r="C4" s="119" t="s">
        <v>1</v>
      </c>
      <c r="D4" s="82" t="s">
        <v>2</v>
      </c>
      <c r="E4" s="86" t="s">
        <v>3</v>
      </c>
      <c r="F4" s="87"/>
      <c r="G4" s="87"/>
      <c r="H4" s="87"/>
      <c r="I4" s="87"/>
      <c r="J4" s="87"/>
      <c r="K4" s="87"/>
      <c r="L4" s="87"/>
      <c r="M4" s="88"/>
    </row>
    <row r="5" spans="2:156" ht="15.75" customHeight="1" thickBot="1" x14ac:dyDescent="0.25">
      <c r="B5" s="85"/>
      <c r="C5" s="120"/>
      <c r="D5" s="83"/>
      <c r="E5" s="33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2">
        <v>7</v>
      </c>
      <c r="L5" s="12">
        <v>8</v>
      </c>
      <c r="M5" s="13">
        <v>9</v>
      </c>
    </row>
    <row r="6" spans="2:156" ht="27" customHeight="1" x14ac:dyDescent="0.2">
      <c r="B6" s="35">
        <v>4275</v>
      </c>
      <c r="C6" s="60" t="s">
        <v>36</v>
      </c>
      <c r="D6" s="58">
        <f t="shared" ref="D6:D51" si="0">SUM(E6:M6)</f>
        <v>0</v>
      </c>
      <c r="E6" s="49"/>
      <c r="F6" s="37"/>
      <c r="G6" s="37"/>
      <c r="H6" s="37"/>
      <c r="I6" s="37"/>
      <c r="J6" s="37"/>
      <c r="K6" s="37"/>
      <c r="L6" s="37"/>
      <c r="M6" s="38"/>
    </row>
    <row r="7" spans="2:156" s="5" customFormat="1" ht="24.95" customHeight="1" x14ac:dyDescent="0.25">
      <c r="B7" s="39">
        <v>8058</v>
      </c>
      <c r="C7" s="61" t="s">
        <v>22</v>
      </c>
      <c r="D7" s="59">
        <f t="shared" si="0"/>
        <v>0</v>
      </c>
      <c r="E7" s="50"/>
      <c r="F7" s="51"/>
      <c r="G7" s="51"/>
      <c r="H7" s="51"/>
      <c r="I7" s="51"/>
      <c r="J7" s="51"/>
      <c r="K7" s="51"/>
      <c r="L7" s="51"/>
      <c r="M7" s="5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</row>
    <row r="8" spans="2:156" s="5" customFormat="1" ht="24.95" customHeight="1" x14ac:dyDescent="0.25">
      <c r="B8" s="39">
        <v>8069</v>
      </c>
      <c r="C8" s="61" t="s">
        <v>28</v>
      </c>
      <c r="D8" s="59">
        <f t="shared" si="0"/>
        <v>0</v>
      </c>
      <c r="E8" s="40"/>
      <c r="F8" s="41"/>
      <c r="G8" s="41"/>
      <c r="H8" s="41"/>
      <c r="I8" s="41"/>
      <c r="J8" s="41"/>
      <c r="K8" s="42"/>
      <c r="L8" s="41"/>
      <c r="M8" s="4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2:156" s="5" customFormat="1" ht="24.95" customHeight="1" x14ac:dyDescent="0.25">
      <c r="B9" s="39">
        <v>8068</v>
      </c>
      <c r="C9" s="61" t="s">
        <v>22</v>
      </c>
      <c r="D9" s="59">
        <f t="shared" si="0"/>
        <v>0</v>
      </c>
      <c r="E9" s="40"/>
      <c r="F9" s="41"/>
      <c r="G9" s="41"/>
      <c r="H9" s="41"/>
      <c r="I9" s="41"/>
      <c r="J9" s="41"/>
      <c r="K9" s="41"/>
      <c r="L9" s="41"/>
      <c r="M9" s="43"/>
    </row>
    <row r="10" spans="2:156" s="5" customFormat="1" ht="24.95" customHeight="1" x14ac:dyDescent="0.25">
      <c r="B10" s="39" t="s">
        <v>37</v>
      </c>
      <c r="C10" s="61" t="s">
        <v>23</v>
      </c>
      <c r="D10" s="59">
        <f t="shared" si="0"/>
        <v>0</v>
      </c>
      <c r="E10" s="40"/>
      <c r="F10" s="41"/>
      <c r="G10" s="41"/>
      <c r="H10" s="41"/>
      <c r="I10" s="41"/>
      <c r="J10" s="41"/>
      <c r="K10" s="41"/>
      <c r="L10" s="41"/>
      <c r="M10" s="43"/>
    </row>
    <row r="11" spans="2:156" s="5" customFormat="1" ht="24.95" customHeight="1" x14ac:dyDescent="0.25">
      <c r="B11" s="39">
        <v>4187</v>
      </c>
      <c r="C11" s="61" t="s">
        <v>41</v>
      </c>
      <c r="D11" s="59">
        <f t="shared" si="0"/>
        <v>0</v>
      </c>
      <c r="E11" s="40"/>
      <c r="F11" s="41"/>
      <c r="G11" s="41"/>
      <c r="H11" s="41"/>
      <c r="I11" s="41"/>
      <c r="J11" s="41"/>
      <c r="K11" s="41"/>
      <c r="L11" s="41"/>
      <c r="M11" s="43"/>
    </row>
    <row r="12" spans="2:156" s="5" customFormat="1" ht="24.95" customHeight="1" x14ac:dyDescent="0.25">
      <c r="B12" s="39">
        <v>8078</v>
      </c>
      <c r="C12" s="61" t="s">
        <v>22</v>
      </c>
      <c r="D12" s="59">
        <f t="shared" si="0"/>
        <v>0</v>
      </c>
      <c r="E12" s="40"/>
      <c r="F12" s="41"/>
      <c r="G12" s="41"/>
      <c r="H12" s="41"/>
      <c r="I12" s="41"/>
      <c r="J12" s="41"/>
      <c r="K12" s="41"/>
      <c r="L12" s="41"/>
      <c r="M12" s="43"/>
    </row>
    <row r="13" spans="2:156" s="5" customFormat="1" ht="24.95" customHeight="1" x14ac:dyDescent="0.25">
      <c r="B13" s="39">
        <v>8079</v>
      </c>
      <c r="C13" s="61" t="s">
        <v>28</v>
      </c>
      <c r="D13" s="59">
        <f t="shared" si="0"/>
        <v>0</v>
      </c>
      <c r="E13" s="40"/>
      <c r="F13" s="41"/>
      <c r="G13" s="41"/>
      <c r="H13" s="41"/>
      <c r="I13" s="41"/>
      <c r="J13" s="41"/>
      <c r="K13" s="41"/>
      <c r="L13" s="41"/>
      <c r="M13" s="43"/>
    </row>
    <row r="14" spans="2:156" s="5" customFormat="1" ht="24.95" customHeight="1" x14ac:dyDescent="0.25">
      <c r="B14" s="39">
        <v>8278</v>
      </c>
      <c r="C14" s="61" t="s">
        <v>22</v>
      </c>
      <c r="D14" s="59">
        <f t="shared" si="0"/>
        <v>0</v>
      </c>
      <c r="E14" s="40"/>
      <c r="F14" s="41"/>
      <c r="G14" s="41"/>
      <c r="H14" s="41"/>
      <c r="I14" s="41"/>
      <c r="J14" s="41"/>
      <c r="K14" s="41"/>
      <c r="L14" s="41"/>
      <c r="M14" s="43"/>
    </row>
    <row r="15" spans="2:156" s="5" customFormat="1" ht="24.95" customHeight="1" x14ac:dyDescent="0.25">
      <c r="B15" s="39">
        <v>4087</v>
      </c>
      <c r="C15" s="61" t="s">
        <v>42</v>
      </c>
      <c r="D15" s="59">
        <f t="shared" si="0"/>
        <v>0</v>
      </c>
      <c r="E15" s="40"/>
      <c r="F15" s="41"/>
      <c r="G15" s="41"/>
      <c r="H15" s="41"/>
      <c r="I15" s="41"/>
      <c r="J15" s="41"/>
      <c r="K15" s="41"/>
      <c r="L15" s="41"/>
      <c r="M15" s="43"/>
    </row>
    <row r="16" spans="2:156" s="5" customFormat="1" ht="24.95" customHeight="1" x14ac:dyDescent="0.25">
      <c r="B16" s="39">
        <v>4899</v>
      </c>
      <c r="C16" s="61" t="s">
        <v>33</v>
      </c>
      <c r="D16" s="59">
        <f t="shared" si="0"/>
        <v>0</v>
      </c>
      <c r="E16" s="40"/>
      <c r="F16" s="41"/>
      <c r="G16" s="41"/>
      <c r="H16" s="41"/>
      <c r="I16" s="41"/>
      <c r="J16" s="41"/>
      <c r="K16" s="41"/>
      <c r="L16" s="41"/>
      <c r="M16" s="43"/>
    </row>
    <row r="17" spans="2:13" s="5" customFormat="1" ht="24.95" customHeight="1" x14ac:dyDescent="0.25">
      <c r="B17" s="44">
        <v>8088</v>
      </c>
      <c r="C17" s="61" t="s">
        <v>22</v>
      </c>
      <c r="D17" s="59">
        <f t="shared" si="0"/>
        <v>0</v>
      </c>
      <c r="E17" s="40"/>
      <c r="F17" s="41"/>
      <c r="G17" s="41"/>
      <c r="H17" s="41"/>
      <c r="I17" s="41"/>
      <c r="J17" s="41"/>
      <c r="K17" s="41"/>
      <c r="L17" s="41"/>
      <c r="M17" s="43"/>
    </row>
    <row r="18" spans="2:13" s="5" customFormat="1" ht="24.95" customHeight="1" x14ac:dyDescent="0.25">
      <c r="B18" s="39" t="s">
        <v>26</v>
      </c>
      <c r="C18" s="61" t="s">
        <v>23</v>
      </c>
      <c r="D18" s="59">
        <f t="shared" si="0"/>
        <v>0</v>
      </c>
      <c r="E18" s="40"/>
      <c r="F18" s="41"/>
      <c r="G18" s="45"/>
      <c r="H18" s="41"/>
      <c r="I18" s="41"/>
      <c r="J18" s="41"/>
      <c r="K18" s="41"/>
      <c r="L18" s="41"/>
      <c r="M18" s="43"/>
    </row>
    <row r="19" spans="2:13" s="5" customFormat="1" ht="24.95" customHeight="1" x14ac:dyDescent="0.25">
      <c r="B19" s="39">
        <v>8098</v>
      </c>
      <c r="C19" s="61" t="s">
        <v>22</v>
      </c>
      <c r="D19" s="59">
        <f t="shared" si="0"/>
        <v>6</v>
      </c>
      <c r="E19" s="40"/>
      <c r="F19" s="41">
        <v>2</v>
      </c>
      <c r="G19" s="41"/>
      <c r="H19" s="41"/>
      <c r="I19" s="41">
        <v>2</v>
      </c>
      <c r="J19" s="41"/>
      <c r="K19" s="41"/>
      <c r="L19" s="41"/>
      <c r="M19" s="43">
        <v>2</v>
      </c>
    </row>
    <row r="20" spans="2:13" s="5" customFormat="1" ht="24.95" customHeight="1" x14ac:dyDescent="0.25">
      <c r="B20" s="39">
        <v>8109</v>
      </c>
      <c r="C20" s="61" t="s">
        <v>28</v>
      </c>
      <c r="D20" s="59">
        <f t="shared" si="0"/>
        <v>0</v>
      </c>
      <c r="E20" s="40"/>
      <c r="F20" s="41"/>
      <c r="G20" s="41"/>
      <c r="H20" s="41"/>
      <c r="I20" s="41"/>
      <c r="J20" s="41"/>
      <c r="K20" s="41"/>
      <c r="L20" s="41"/>
      <c r="M20" s="43"/>
    </row>
    <row r="21" spans="2:13" s="5" customFormat="1" ht="24.95" customHeight="1" x14ac:dyDescent="0.25">
      <c r="B21" s="39">
        <v>4072</v>
      </c>
      <c r="C21" s="61" t="s">
        <v>43</v>
      </c>
      <c r="D21" s="59">
        <f t="shared" si="0"/>
        <v>0</v>
      </c>
      <c r="E21" s="40"/>
      <c r="F21" s="41"/>
      <c r="G21" s="41"/>
      <c r="H21" s="41"/>
      <c r="I21" s="41"/>
      <c r="J21" s="41"/>
      <c r="K21" s="41"/>
      <c r="L21" s="41"/>
      <c r="M21" s="43"/>
    </row>
    <row r="22" spans="2:13" s="5" customFormat="1" ht="24.95" customHeight="1" x14ac:dyDescent="0.25">
      <c r="B22" s="39">
        <v>4186</v>
      </c>
      <c r="C22" s="61" t="s">
        <v>44</v>
      </c>
      <c r="D22" s="59">
        <f t="shared" si="0"/>
        <v>0</v>
      </c>
      <c r="E22" s="40"/>
      <c r="F22" s="41"/>
      <c r="G22" s="41"/>
      <c r="H22" s="41"/>
      <c r="I22" s="41"/>
      <c r="J22" s="41"/>
      <c r="K22" s="41"/>
      <c r="L22" s="41"/>
      <c r="M22" s="43"/>
    </row>
    <row r="23" spans="2:13" s="5" customFormat="1" ht="24.95" customHeight="1" x14ac:dyDescent="0.25">
      <c r="B23" s="39">
        <v>4101</v>
      </c>
      <c r="C23" s="61" t="s">
        <v>39</v>
      </c>
      <c r="D23" s="59">
        <f t="shared" si="0"/>
        <v>0</v>
      </c>
      <c r="E23" s="40"/>
      <c r="F23" s="41"/>
      <c r="G23" s="41"/>
      <c r="H23" s="41"/>
      <c r="I23" s="41"/>
      <c r="J23" s="41"/>
      <c r="K23" s="41"/>
      <c r="L23" s="41"/>
      <c r="M23" s="43"/>
    </row>
    <row r="24" spans="2:13" s="5" customFormat="1" ht="24.95" customHeight="1" x14ac:dyDescent="0.25">
      <c r="B24" s="39">
        <v>8118</v>
      </c>
      <c r="C24" s="61" t="s">
        <v>22</v>
      </c>
      <c r="D24" s="59">
        <f t="shared" si="0"/>
        <v>0</v>
      </c>
      <c r="E24" s="40"/>
      <c r="F24" s="41"/>
      <c r="G24" s="41"/>
      <c r="H24" s="41"/>
      <c r="I24" s="41"/>
      <c r="J24" s="41"/>
      <c r="K24" s="41"/>
      <c r="L24" s="41"/>
      <c r="M24" s="43"/>
    </row>
    <row r="25" spans="2:13" s="5" customFormat="1" ht="24.95" customHeight="1" x14ac:dyDescent="0.25">
      <c r="B25" s="39">
        <v>4064</v>
      </c>
      <c r="C25" s="61" t="s">
        <v>45</v>
      </c>
      <c r="D25" s="59">
        <f t="shared" si="0"/>
        <v>0</v>
      </c>
      <c r="E25" s="40"/>
      <c r="F25" s="41"/>
      <c r="G25" s="41"/>
      <c r="H25" s="41"/>
      <c r="I25" s="41"/>
      <c r="J25" s="41"/>
      <c r="K25" s="41"/>
      <c r="L25" s="41"/>
      <c r="M25" s="43"/>
    </row>
    <row r="26" spans="2:13" s="5" customFormat="1" ht="24.95" customHeight="1" x14ac:dyDescent="0.25">
      <c r="B26" s="39">
        <v>8129</v>
      </c>
      <c r="C26" s="61" t="s">
        <v>28</v>
      </c>
      <c r="D26" s="59">
        <f t="shared" si="0"/>
        <v>0</v>
      </c>
      <c r="E26" s="40"/>
      <c r="F26" s="41"/>
      <c r="G26" s="41"/>
      <c r="H26" s="41"/>
      <c r="I26" s="41"/>
      <c r="J26" s="41"/>
      <c r="K26" s="41"/>
      <c r="L26" s="41"/>
      <c r="M26" s="43"/>
    </row>
    <row r="27" spans="2:13" s="5" customFormat="1" ht="24.95" customHeight="1" x14ac:dyDescent="0.25">
      <c r="B27" s="39">
        <v>4086</v>
      </c>
      <c r="C27" s="61" t="s">
        <v>46</v>
      </c>
      <c r="D27" s="59">
        <f t="shared" si="0"/>
        <v>0</v>
      </c>
      <c r="E27" s="40"/>
      <c r="F27" s="41"/>
      <c r="G27" s="41"/>
      <c r="H27" s="41"/>
      <c r="I27" s="41"/>
      <c r="J27" s="41"/>
      <c r="K27" s="41"/>
      <c r="L27" s="41"/>
      <c r="M27" s="43"/>
    </row>
    <row r="28" spans="2:13" s="5" customFormat="1" ht="24.95" customHeight="1" x14ac:dyDescent="0.25">
      <c r="B28" s="39">
        <v>4325</v>
      </c>
      <c r="C28" s="61" t="s">
        <v>29</v>
      </c>
      <c r="D28" s="59">
        <f t="shared" si="0"/>
        <v>0</v>
      </c>
      <c r="E28" s="40"/>
      <c r="F28" s="41"/>
      <c r="G28" s="41"/>
      <c r="H28" s="41"/>
      <c r="I28" s="41"/>
      <c r="J28" s="41"/>
      <c r="K28" s="41"/>
      <c r="L28" s="41"/>
      <c r="M28" s="43"/>
    </row>
    <row r="29" spans="2:13" s="5" customFormat="1" ht="24.95" customHeight="1" x14ac:dyDescent="0.25">
      <c r="B29" s="44">
        <v>8139</v>
      </c>
      <c r="C29" s="61" t="s">
        <v>28</v>
      </c>
      <c r="D29" s="59">
        <f t="shared" si="0"/>
        <v>0</v>
      </c>
      <c r="E29" s="40"/>
      <c r="F29" s="41"/>
      <c r="G29" s="41"/>
      <c r="H29" s="41"/>
      <c r="I29" s="41"/>
      <c r="J29" s="41"/>
      <c r="K29" s="41"/>
      <c r="L29" s="41"/>
      <c r="M29" s="43"/>
    </row>
    <row r="30" spans="2:13" s="5" customFormat="1" ht="24.95" customHeight="1" x14ac:dyDescent="0.25">
      <c r="B30" s="39">
        <v>4110</v>
      </c>
      <c r="C30" s="61" t="s">
        <v>47</v>
      </c>
      <c r="D30" s="59">
        <f t="shared" si="0"/>
        <v>0</v>
      </c>
      <c r="E30" s="40"/>
      <c r="F30" s="41"/>
      <c r="G30" s="41"/>
      <c r="H30" s="41"/>
      <c r="I30" s="41"/>
      <c r="J30" s="41"/>
      <c r="K30" s="41"/>
      <c r="L30" s="41"/>
      <c r="M30" s="43"/>
    </row>
    <row r="31" spans="2:13" s="5" customFormat="1" ht="24.95" customHeight="1" x14ac:dyDescent="0.25">
      <c r="B31" s="39">
        <v>4143</v>
      </c>
      <c r="C31" s="61" t="s">
        <v>30</v>
      </c>
      <c r="D31" s="59">
        <f t="shared" si="0"/>
        <v>0</v>
      </c>
      <c r="E31" s="40"/>
      <c r="F31" s="41"/>
      <c r="G31" s="41"/>
      <c r="H31" s="41"/>
      <c r="I31" s="41"/>
      <c r="J31" s="41"/>
      <c r="K31" s="41"/>
      <c r="L31" s="41"/>
      <c r="M31" s="43"/>
    </row>
    <row r="32" spans="2:13" s="5" customFormat="1" ht="24.95" customHeight="1" x14ac:dyDescent="0.25">
      <c r="B32" s="39">
        <v>8148</v>
      </c>
      <c r="C32" s="61" t="s">
        <v>22</v>
      </c>
      <c r="D32" s="59">
        <f t="shared" si="0"/>
        <v>0</v>
      </c>
      <c r="E32" s="40"/>
      <c r="F32" s="41"/>
      <c r="G32" s="41"/>
      <c r="H32" s="41"/>
      <c r="I32" s="41"/>
      <c r="J32" s="41"/>
      <c r="K32" s="41"/>
      <c r="L32" s="41"/>
      <c r="M32" s="43"/>
    </row>
    <row r="33" spans="2:13" s="5" customFormat="1" ht="24.95" customHeight="1" x14ac:dyDescent="0.25">
      <c r="B33" s="39" t="s">
        <v>24</v>
      </c>
      <c r="C33" s="61" t="s">
        <v>48</v>
      </c>
      <c r="D33" s="59">
        <f t="shared" si="0"/>
        <v>0</v>
      </c>
      <c r="E33" s="40"/>
      <c r="F33" s="46"/>
      <c r="G33" s="46"/>
      <c r="H33" s="46"/>
      <c r="I33" s="46"/>
      <c r="J33" s="46"/>
      <c r="K33" s="46"/>
      <c r="L33" s="46"/>
      <c r="M33" s="47"/>
    </row>
    <row r="34" spans="2:13" s="5" customFormat="1" ht="24.95" customHeight="1" x14ac:dyDescent="0.25">
      <c r="B34" s="39">
        <v>4111</v>
      </c>
      <c r="C34" s="61" t="s">
        <v>49</v>
      </c>
      <c r="D34" s="59">
        <f t="shared" si="0"/>
        <v>0</v>
      </c>
      <c r="E34" s="40"/>
      <c r="F34" s="46"/>
      <c r="G34" s="46"/>
      <c r="H34" s="46"/>
      <c r="I34" s="46"/>
      <c r="J34" s="46"/>
      <c r="K34" s="46"/>
      <c r="L34" s="46"/>
      <c r="M34" s="47"/>
    </row>
    <row r="35" spans="2:13" s="5" customFormat="1" ht="24.95" customHeight="1" x14ac:dyDescent="0.25">
      <c r="B35" s="53">
        <v>4114</v>
      </c>
      <c r="C35" s="61" t="s">
        <v>32</v>
      </c>
      <c r="D35" s="59">
        <f t="shared" si="0"/>
        <v>0</v>
      </c>
      <c r="E35" s="40"/>
      <c r="F35" s="46"/>
      <c r="G35" s="46"/>
      <c r="H35" s="46"/>
      <c r="I35" s="46"/>
      <c r="J35" s="46"/>
      <c r="K35" s="46"/>
      <c r="L35" s="46"/>
      <c r="M35" s="47"/>
    </row>
    <row r="36" spans="2:13" s="5" customFormat="1" ht="24.95" customHeight="1" x14ac:dyDescent="0.25">
      <c r="B36" s="39">
        <v>8159</v>
      </c>
      <c r="C36" s="61" t="s">
        <v>28</v>
      </c>
      <c r="D36" s="59">
        <f t="shared" si="0"/>
        <v>0</v>
      </c>
      <c r="E36" s="40"/>
      <c r="F36" s="41"/>
      <c r="G36" s="41"/>
      <c r="H36" s="41"/>
      <c r="I36" s="41"/>
      <c r="J36" s="41"/>
      <c r="K36" s="41"/>
      <c r="L36" s="41"/>
      <c r="M36" s="43"/>
    </row>
    <row r="37" spans="2:13" s="5" customFormat="1" ht="24.95" customHeight="1" x14ac:dyDescent="0.25">
      <c r="B37" s="48">
        <v>8158</v>
      </c>
      <c r="C37" s="61" t="s">
        <v>22</v>
      </c>
      <c r="D37" s="59">
        <f t="shared" si="0"/>
        <v>0</v>
      </c>
      <c r="E37" s="40"/>
      <c r="F37" s="41"/>
      <c r="G37" s="41"/>
      <c r="H37" s="41"/>
      <c r="I37" s="41"/>
      <c r="J37" s="41"/>
      <c r="K37" s="41"/>
      <c r="L37" s="41"/>
      <c r="M37" s="43"/>
    </row>
    <row r="38" spans="2:13" s="5" customFormat="1" ht="24.95" customHeight="1" x14ac:dyDescent="0.25">
      <c r="B38" s="48">
        <v>8359</v>
      </c>
      <c r="C38" s="61" t="s">
        <v>28</v>
      </c>
      <c r="D38" s="59">
        <f t="shared" si="0"/>
        <v>0</v>
      </c>
      <c r="E38" s="40"/>
      <c r="F38" s="41"/>
      <c r="G38" s="41"/>
      <c r="H38" s="41"/>
      <c r="I38" s="41"/>
      <c r="J38" s="41"/>
      <c r="K38" s="41"/>
      <c r="L38" s="41"/>
      <c r="M38" s="43"/>
    </row>
    <row r="39" spans="2:13" s="5" customFormat="1" ht="24.95" customHeight="1" x14ac:dyDescent="0.25">
      <c r="B39" s="39">
        <v>4969</v>
      </c>
      <c r="C39" s="61" t="s">
        <v>33</v>
      </c>
      <c r="D39" s="59">
        <f t="shared" si="0"/>
        <v>0</v>
      </c>
      <c r="E39" s="40"/>
      <c r="F39" s="41"/>
      <c r="G39" s="41"/>
      <c r="H39" s="41"/>
      <c r="I39" s="41"/>
      <c r="J39" s="41"/>
      <c r="K39" s="41"/>
      <c r="L39" s="41"/>
      <c r="M39" s="43"/>
    </row>
    <row r="40" spans="2:13" s="5" customFormat="1" ht="24.95" customHeight="1" x14ac:dyDescent="0.25">
      <c r="B40" s="39" t="s">
        <v>40</v>
      </c>
      <c r="C40" s="61" t="s">
        <v>23</v>
      </c>
      <c r="D40" s="59">
        <f t="shared" si="0"/>
        <v>3</v>
      </c>
      <c r="E40" s="40"/>
      <c r="F40" s="41"/>
      <c r="G40" s="41"/>
      <c r="H40" s="41"/>
      <c r="I40" s="41">
        <v>3</v>
      </c>
      <c r="J40" s="41"/>
      <c r="K40" s="41"/>
      <c r="L40" s="41"/>
      <c r="M40" s="43"/>
    </row>
    <row r="41" spans="2:13" s="5" customFormat="1" ht="24.95" customHeight="1" x14ac:dyDescent="0.25">
      <c r="B41" s="39">
        <v>8169</v>
      </c>
      <c r="C41" s="61" t="s">
        <v>28</v>
      </c>
      <c r="D41" s="59">
        <f t="shared" si="0"/>
        <v>0</v>
      </c>
      <c r="E41" s="40"/>
      <c r="F41" s="41"/>
      <c r="G41" s="41"/>
      <c r="H41" s="41"/>
      <c r="I41" s="41"/>
      <c r="J41" s="41"/>
      <c r="K41" s="41"/>
      <c r="L41" s="41"/>
      <c r="M41" s="43"/>
    </row>
    <row r="42" spans="2:13" s="5" customFormat="1" ht="24.95" customHeight="1" x14ac:dyDescent="0.25">
      <c r="B42" s="39">
        <v>8168</v>
      </c>
      <c r="C42" s="61" t="s">
        <v>22</v>
      </c>
      <c r="D42" s="59">
        <f t="shared" si="0"/>
        <v>0</v>
      </c>
      <c r="E42" s="40"/>
      <c r="F42" s="41"/>
      <c r="G42" s="41"/>
      <c r="H42" s="41"/>
      <c r="I42" s="41"/>
      <c r="J42" s="41"/>
      <c r="K42" s="41"/>
      <c r="L42" s="41"/>
      <c r="M42" s="43"/>
    </row>
    <row r="43" spans="2:13" s="5" customFormat="1" ht="24.95" customHeight="1" x14ac:dyDescent="0.25">
      <c r="B43" s="39">
        <v>8179</v>
      </c>
      <c r="C43" s="61" t="s">
        <v>52</v>
      </c>
      <c r="D43" s="59">
        <f t="shared" si="0"/>
        <v>0</v>
      </c>
      <c r="E43" s="40"/>
      <c r="F43" s="41"/>
      <c r="G43" s="41"/>
      <c r="H43" s="41"/>
      <c r="I43" s="41"/>
      <c r="J43" s="41"/>
      <c r="K43" s="41"/>
      <c r="L43" s="41"/>
      <c r="M43" s="43"/>
    </row>
    <row r="44" spans="2:13" s="5" customFormat="1" ht="24.95" customHeight="1" x14ac:dyDescent="0.25">
      <c r="B44" s="44" t="s">
        <v>50</v>
      </c>
      <c r="C44" s="61" t="s">
        <v>53</v>
      </c>
      <c r="D44" s="59">
        <f t="shared" si="0"/>
        <v>0</v>
      </c>
      <c r="E44" s="40"/>
      <c r="F44" s="41"/>
      <c r="G44" s="41"/>
      <c r="H44" s="41"/>
      <c r="I44" s="46"/>
      <c r="J44" s="41"/>
      <c r="K44" s="41"/>
      <c r="L44" s="41"/>
      <c r="M44" s="43"/>
    </row>
    <row r="45" spans="2:13" s="5" customFormat="1" ht="24.95" customHeight="1" x14ac:dyDescent="0.25">
      <c r="B45" s="39">
        <v>4175</v>
      </c>
      <c r="C45" s="61" t="s">
        <v>31</v>
      </c>
      <c r="D45" s="59">
        <f t="shared" si="0"/>
        <v>0</v>
      </c>
      <c r="E45" s="40"/>
      <c r="F45" s="41"/>
      <c r="G45" s="41"/>
      <c r="H45" s="41"/>
      <c r="I45" s="46"/>
      <c r="J45" s="41"/>
      <c r="K45" s="41"/>
      <c r="L45" s="41"/>
      <c r="M45" s="43"/>
    </row>
    <row r="46" spans="2:13" s="5" customFormat="1" ht="24.95" customHeight="1" x14ac:dyDescent="0.25">
      <c r="B46" s="39">
        <v>8178</v>
      </c>
      <c r="C46" s="61" t="s">
        <v>22</v>
      </c>
      <c r="D46" s="59">
        <f t="shared" si="0"/>
        <v>5</v>
      </c>
      <c r="E46" s="40"/>
      <c r="F46" s="41"/>
      <c r="G46" s="41"/>
      <c r="H46" s="41"/>
      <c r="I46" s="41">
        <v>5</v>
      </c>
      <c r="J46" s="41"/>
      <c r="K46" s="41"/>
      <c r="L46" s="41"/>
      <c r="M46" s="43"/>
    </row>
    <row r="47" spans="2:13" ht="24.95" customHeight="1" x14ac:dyDescent="0.2">
      <c r="B47" s="39">
        <v>8389</v>
      </c>
      <c r="C47" s="61" t="s">
        <v>28</v>
      </c>
      <c r="D47" s="59">
        <f t="shared" si="0"/>
        <v>0</v>
      </c>
      <c r="E47" s="40"/>
      <c r="F47" s="41"/>
      <c r="G47" s="41"/>
      <c r="H47" s="41"/>
      <c r="I47" s="41"/>
      <c r="J47" s="41"/>
      <c r="K47" s="41"/>
      <c r="L47" s="41"/>
      <c r="M47" s="43"/>
    </row>
    <row r="48" spans="2:13" ht="24.95" customHeight="1" x14ac:dyDescent="0.2">
      <c r="B48" s="39">
        <v>8189</v>
      </c>
      <c r="C48" s="61" t="s">
        <v>28</v>
      </c>
      <c r="D48" s="59">
        <f t="shared" si="0"/>
        <v>0</v>
      </c>
      <c r="E48" s="40"/>
      <c r="F48" s="41"/>
      <c r="G48" s="41"/>
      <c r="H48" s="41"/>
      <c r="I48" s="46"/>
      <c r="J48" s="41"/>
      <c r="K48" s="46"/>
      <c r="L48" s="41"/>
      <c r="M48" s="43"/>
    </row>
    <row r="49" spans="2:13" ht="24.95" customHeight="1" x14ac:dyDescent="0.2">
      <c r="B49" s="39" t="s">
        <v>25</v>
      </c>
      <c r="C49" s="61" t="s">
        <v>38</v>
      </c>
      <c r="D49" s="59">
        <f t="shared" si="0"/>
        <v>0</v>
      </c>
      <c r="E49" s="40"/>
      <c r="F49" s="41"/>
      <c r="G49" s="41"/>
      <c r="H49" s="41"/>
      <c r="I49" s="41"/>
      <c r="J49" s="41"/>
      <c r="K49" s="41"/>
      <c r="L49" s="41"/>
      <c r="M49" s="43"/>
    </row>
    <row r="50" spans="2:13" ht="24.95" customHeight="1" x14ac:dyDescent="0.2">
      <c r="B50" s="39" t="s">
        <v>27</v>
      </c>
      <c r="C50" s="61" t="s">
        <v>23</v>
      </c>
      <c r="D50" s="59">
        <f t="shared" ref="D50" si="1">SUM(E50:M50)</f>
        <v>0</v>
      </c>
      <c r="E50" s="40"/>
      <c r="F50" s="41"/>
      <c r="G50" s="41"/>
      <c r="H50" s="41"/>
      <c r="I50" s="41"/>
      <c r="J50" s="41"/>
      <c r="K50" s="41"/>
      <c r="L50" s="41"/>
      <c r="M50" s="43"/>
    </row>
    <row r="51" spans="2:13" ht="24.95" customHeight="1" x14ac:dyDescent="0.2">
      <c r="B51" s="39">
        <v>8199</v>
      </c>
      <c r="C51" s="61" t="s">
        <v>28</v>
      </c>
      <c r="D51" s="59">
        <f t="shared" si="0"/>
        <v>0</v>
      </c>
      <c r="E51" s="40"/>
      <c r="F51" s="41"/>
      <c r="G51" s="41"/>
      <c r="H51" s="41"/>
      <c r="I51" s="41"/>
      <c r="J51" s="41"/>
      <c r="K51" s="41"/>
      <c r="L51" s="41"/>
      <c r="M51" s="43"/>
    </row>
    <row r="52" spans="2:13" ht="24.95" customHeight="1" x14ac:dyDescent="0.2">
      <c r="B52" s="48">
        <v>8198</v>
      </c>
      <c r="C52" s="62" t="s">
        <v>22</v>
      </c>
      <c r="D52" s="59">
        <f t="shared" ref="D52:D62" si="2">SUM(E52:M52)</f>
        <v>2</v>
      </c>
      <c r="E52" s="40"/>
      <c r="F52" s="41"/>
      <c r="G52" s="41"/>
      <c r="H52" s="41"/>
      <c r="I52" s="41">
        <v>2</v>
      </c>
      <c r="J52" s="41"/>
      <c r="K52" s="41"/>
      <c r="L52" s="41"/>
      <c r="M52" s="43"/>
    </row>
    <row r="53" spans="2:13" ht="24.95" customHeight="1" x14ac:dyDescent="0.2">
      <c r="B53" s="39">
        <v>8209</v>
      </c>
      <c r="C53" s="61" t="s">
        <v>28</v>
      </c>
      <c r="D53" s="59">
        <f t="shared" si="2"/>
        <v>0</v>
      </c>
      <c r="E53" s="40"/>
      <c r="F53" s="41"/>
      <c r="G53" s="41"/>
      <c r="H53" s="41"/>
      <c r="I53" s="41"/>
      <c r="J53" s="41"/>
      <c r="K53" s="41"/>
      <c r="L53" s="41"/>
      <c r="M53" s="43"/>
    </row>
    <row r="54" spans="2:13" ht="24.95" customHeight="1" x14ac:dyDescent="0.2">
      <c r="B54" s="39">
        <v>4909</v>
      </c>
      <c r="C54" s="61" t="s">
        <v>33</v>
      </c>
      <c r="D54" s="59">
        <f t="shared" si="2"/>
        <v>0</v>
      </c>
      <c r="E54" s="40"/>
      <c r="F54" s="41"/>
      <c r="G54" s="41"/>
      <c r="H54" s="41"/>
      <c r="I54" s="41"/>
      <c r="J54" s="41"/>
      <c r="K54" s="41"/>
      <c r="L54" s="41"/>
      <c r="M54" s="43"/>
    </row>
    <row r="55" spans="2:13" ht="24.95" customHeight="1" x14ac:dyDescent="0.2">
      <c r="B55" s="39">
        <v>8208</v>
      </c>
      <c r="C55" s="61" t="s">
        <v>22</v>
      </c>
      <c r="D55" s="59">
        <f t="shared" si="2"/>
        <v>0</v>
      </c>
      <c r="E55" s="40"/>
      <c r="F55" s="41"/>
      <c r="G55" s="41"/>
      <c r="H55" s="41"/>
      <c r="I55" s="41"/>
      <c r="J55" s="41"/>
      <c r="K55" s="41"/>
      <c r="L55" s="41"/>
      <c r="M55" s="43"/>
    </row>
    <row r="56" spans="2:13" ht="24.95" customHeight="1" x14ac:dyDescent="0.2">
      <c r="B56" s="39">
        <v>4184</v>
      </c>
      <c r="C56" s="61" t="s">
        <v>51</v>
      </c>
      <c r="D56" s="59">
        <f t="shared" si="2"/>
        <v>0</v>
      </c>
      <c r="E56" s="40"/>
      <c r="F56" s="41"/>
      <c r="G56" s="41"/>
      <c r="H56" s="41"/>
      <c r="I56" s="41"/>
      <c r="J56" s="41"/>
      <c r="K56" s="41"/>
      <c r="L56" s="41"/>
      <c r="M56" s="43"/>
    </row>
    <row r="57" spans="2:13" ht="24.95" customHeight="1" x14ac:dyDescent="0.2">
      <c r="B57" s="71" t="s">
        <v>34</v>
      </c>
      <c r="C57" s="72" t="s">
        <v>54</v>
      </c>
      <c r="D57" s="59">
        <f t="shared" si="2"/>
        <v>3</v>
      </c>
      <c r="E57" s="40"/>
      <c r="F57" s="41"/>
      <c r="G57" s="41"/>
      <c r="H57" s="41"/>
      <c r="I57" s="41"/>
      <c r="J57" s="41"/>
      <c r="K57" s="41"/>
      <c r="L57" s="41">
        <v>3</v>
      </c>
      <c r="M57" s="43"/>
    </row>
    <row r="58" spans="2:13" ht="24.95" customHeight="1" x14ac:dyDescent="0.2">
      <c r="B58" s="71">
        <v>8219</v>
      </c>
      <c r="C58" s="72" t="s">
        <v>28</v>
      </c>
      <c r="D58" s="59">
        <f t="shared" si="2"/>
        <v>0</v>
      </c>
      <c r="E58" s="40"/>
      <c r="F58" s="41"/>
      <c r="G58" s="41"/>
      <c r="H58" s="41"/>
      <c r="I58" s="41"/>
      <c r="J58" s="41"/>
      <c r="K58" s="41"/>
      <c r="L58" s="41"/>
      <c r="M58" s="43"/>
    </row>
    <row r="59" spans="2:13" ht="24.95" customHeight="1" x14ac:dyDescent="0.2">
      <c r="B59" s="71"/>
      <c r="C59" s="72"/>
      <c r="D59" s="59"/>
      <c r="E59" s="40"/>
      <c r="F59" s="41"/>
      <c r="G59" s="41"/>
      <c r="H59" s="41"/>
      <c r="I59" s="41"/>
      <c r="J59" s="41"/>
      <c r="K59" s="41"/>
      <c r="L59" s="41"/>
      <c r="M59" s="43"/>
    </row>
    <row r="60" spans="2:13" ht="24.95" customHeight="1" x14ac:dyDescent="0.2">
      <c r="B60" s="65"/>
      <c r="C60" s="64"/>
      <c r="D60" s="59"/>
      <c r="E60" s="40"/>
      <c r="F60" s="41"/>
      <c r="G60" s="41"/>
      <c r="H60" s="41"/>
      <c r="I60" s="41"/>
      <c r="J60" s="41"/>
      <c r="K60" s="41"/>
      <c r="L60" s="41"/>
      <c r="M60" s="43"/>
    </row>
    <row r="61" spans="2:13" ht="24.95" customHeight="1" x14ac:dyDescent="0.2">
      <c r="B61" s="65"/>
      <c r="C61" s="64"/>
      <c r="D61" s="59"/>
      <c r="E61" s="40"/>
      <c r="F61" s="41"/>
      <c r="G61" s="41"/>
      <c r="H61" s="41"/>
      <c r="I61" s="41"/>
      <c r="J61" s="41"/>
      <c r="K61" s="41"/>
      <c r="L61" s="41"/>
      <c r="M61" s="43"/>
    </row>
    <row r="62" spans="2:13" ht="24.95" customHeight="1" x14ac:dyDescent="0.2">
      <c r="B62" s="65">
        <f>'01'!B62</f>
        <v>0</v>
      </c>
      <c r="C62" s="64">
        <f>'01'!C62</f>
        <v>0</v>
      </c>
      <c r="D62" s="59">
        <f t="shared" si="2"/>
        <v>0</v>
      </c>
      <c r="E62" s="40"/>
      <c r="F62" s="41"/>
      <c r="G62" s="41"/>
      <c r="H62" s="41"/>
      <c r="I62" s="41"/>
      <c r="J62" s="41"/>
      <c r="K62" s="41"/>
      <c r="L62" s="41"/>
      <c r="M62" s="43"/>
    </row>
    <row r="63" spans="2:13" s="5" customFormat="1" ht="24.75" customHeight="1" thickBot="1" x14ac:dyDescent="0.3">
      <c r="B63" s="95" t="s">
        <v>4</v>
      </c>
      <c r="C63" s="96"/>
      <c r="D63" s="21">
        <f t="shared" ref="D63:M63" si="3">SUM(D6:D62)</f>
        <v>19</v>
      </c>
      <c r="E63" s="34">
        <f>SUM(E6:E62)</f>
        <v>0</v>
      </c>
      <c r="F63" s="34">
        <f t="shared" si="3"/>
        <v>2</v>
      </c>
      <c r="G63" s="34">
        <f t="shared" si="3"/>
        <v>0</v>
      </c>
      <c r="H63" s="34">
        <f t="shared" si="3"/>
        <v>0</v>
      </c>
      <c r="I63" s="34">
        <f t="shared" si="3"/>
        <v>12</v>
      </c>
      <c r="J63" s="34">
        <f t="shared" si="3"/>
        <v>0</v>
      </c>
      <c r="K63" s="34">
        <f t="shared" si="3"/>
        <v>0</v>
      </c>
      <c r="L63" s="34">
        <f t="shared" si="3"/>
        <v>3</v>
      </c>
      <c r="M63" s="34">
        <f t="shared" si="3"/>
        <v>2</v>
      </c>
    </row>
    <row r="64" spans="2:13" s="5" customFormat="1" ht="16.5" customHeight="1" thickBot="1" x14ac:dyDescent="0.3"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</row>
    <row r="65" spans="2:13" s="5" customFormat="1" ht="16.5" customHeight="1" thickBot="1" x14ac:dyDescent="0.3">
      <c r="B65" s="97" t="s">
        <v>5</v>
      </c>
      <c r="C65" s="98"/>
      <c r="D65" s="99"/>
      <c r="E65" s="99"/>
      <c r="F65" s="99"/>
      <c r="G65" s="99"/>
      <c r="H65" s="99"/>
      <c r="I65" s="99"/>
      <c r="J65" s="99"/>
      <c r="K65" s="99"/>
      <c r="L65" s="99"/>
      <c r="M65" s="100"/>
    </row>
    <row r="66" spans="2:13" s="5" customFormat="1" ht="16.5" customHeight="1" x14ac:dyDescent="0.25">
      <c r="B66" s="107" t="s">
        <v>6</v>
      </c>
      <c r="C66" s="108"/>
      <c r="D66" s="109" t="s">
        <v>7</v>
      </c>
      <c r="E66" s="110"/>
      <c r="F66" s="110"/>
      <c r="G66" s="110"/>
      <c r="H66" s="111"/>
      <c r="I66" s="109" t="s">
        <v>8</v>
      </c>
      <c r="J66" s="110"/>
      <c r="K66" s="110"/>
      <c r="L66" s="110"/>
      <c r="M66" s="112"/>
    </row>
    <row r="67" spans="2:13" ht="16.5" customHeight="1" x14ac:dyDescent="0.2">
      <c r="B67" s="101" t="s">
        <v>9</v>
      </c>
      <c r="C67" s="102"/>
      <c r="D67" s="103" t="s">
        <v>10</v>
      </c>
      <c r="E67" s="104"/>
      <c r="F67" s="104"/>
      <c r="G67" s="104"/>
      <c r="H67" s="105"/>
      <c r="I67" s="103" t="s">
        <v>11</v>
      </c>
      <c r="J67" s="104"/>
      <c r="K67" s="104"/>
      <c r="L67" s="104"/>
      <c r="M67" s="106"/>
    </row>
    <row r="68" spans="2:13" ht="16.5" customHeight="1" thickBot="1" x14ac:dyDescent="0.25">
      <c r="B68" s="89" t="s">
        <v>12</v>
      </c>
      <c r="C68" s="90"/>
      <c r="D68" s="91" t="s">
        <v>13</v>
      </c>
      <c r="E68" s="92"/>
      <c r="F68" s="92"/>
      <c r="G68" s="92"/>
      <c r="H68" s="93"/>
      <c r="I68" s="91" t="s">
        <v>14</v>
      </c>
      <c r="J68" s="92"/>
      <c r="K68" s="92"/>
      <c r="L68" s="92"/>
      <c r="M68" s="94"/>
    </row>
    <row r="69" spans="2:13" x14ac:dyDescent="0.2">
      <c r="B69" s="2"/>
    </row>
    <row r="70" spans="2:13" x14ac:dyDescent="0.2">
      <c r="B70" s="2"/>
    </row>
    <row r="164" spans="2:14" x14ac:dyDescent="0.2">
      <c r="B164" s="2"/>
      <c r="J164" s="10" t="s">
        <v>15</v>
      </c>
      <c r="K164" s="10"/>
      <c r="L164" s="10"/>
      <c r="M164" s="10" t="s">
        <v>16</v>
      </c>
      <c r="N164" s="10" t="s">
        <v>17</v>
      </c>
    </row>
    <row r="165" spans="2:14" x14ac:dyDescent="0.2">
      <c r="B165" s="2"/>
      <c r="J165" s="10" t="s">
        <v>18</v>
      </c>
      <c r="K165" s="10"/>
      <c r="L165" s="10"/>
      <c r="M165" s="10" t="s">
        <v>19</v>
      </c>
    </row>
    <row r="166" spans="2:14" x14ac:dyDescent="0.2">
      <c r="B166" s="2"/>
    </row>
    <row r="167" spans="2:14" x14ac:dyDescent="0.2">
      <c r="B167" s="2"/>
    </row>
  </sheetData>
  <sheetProtection selectLockedCells="1"/>
  <mergeCells count="17">
    <mergeCell ref="B68:C68"/>
    <mergeCell ref="D68:H68"/>
    <mergeCell ref="I68:M68"/>
    <mergeCell ref="B66:C66"/>
    <mergeCell ref="D66:H66"/>
    <mergeCell ref="I66:M66"/>
    <mergeCell ref="B67:C67"/>
    <mergeCell ref="D67:H67"/>
    <mergeCell ref="I67:M67"/>
    <mergeCell ref="B63:C63"/>
    <mergeCell ref="B65:M65"/>
    <mergeCell ref="B2:M2"/>
    <mergeCell ref="B3:M3"/>
    <mergeCell ref="B4:B5"/>
    <mergeCell ref="C4:C5"/>
    <mergeCell ref="D4:D5"/>
    <mergeCell ref="E4:M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Z167"/>
  <sheetViews>
    <sheetView zoomScale="85" zoomScaleNormal="85" workbookViewId="0">
      <selection activeCell="E32" sqref="E32:G34"/>
    </sheetView>
  </sheetViews>
  <sheetFormatPr baseColWidth="10" defaultRowHeight="12.75" x14ac:dyDescent="0.2"/>
  <cols>
    <col min="1" max="1" width="11.42578125" style="2"/>
    <col min="2" max="2" width="21.42578125" style="10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13" t="str">
        <f>'01'!B2:M2</f>
        <v xml:space="preserve">IRREGULARIDADES DE TARIFAS 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"/>
    </row>
    <row r="3" spans="2:156" s="3" customFormat="1" ht="16.899999999999999" customHeight="1" thickBot="1" x14ac:dyDescent="0.3">
      <c r="B3" s="116" t="s">
        <v>21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</row>
    <row r="4" spans="2:156" ht="15.75" customHeight="1" thickBot="1" x14ac:dyDescent="0.25">
      <c r="B4" s="84" t="s">
        <v>0</v>
      </c>
      <c r="C4" s="119" t="s">
        <v>1</v>
      </c>
      <c r="D4" s="82" t="s">
        <v>2</v>
      </c>
      <c r="E4" s="86" t="s">
        <v>3</v>
      </c>
      <c r="F4" s="87"/>
      <c r="G4" s="87"/>
      <c r="H4" s="87"/>
      <c r="I4" s="87"/>
      <c r="J4" s="87"/>
      <c r="K4" s="87"/>
      <c r="L4" s="87"/>
      <c r="M4" s="88"/>
    </row>
    <row r="5" spans="2:156" ht="15.75" customHeight="1" thickBot="1" x14ac:dyDescent="0.25">
      <c r="B5" s="85"/>
      <c r="C5" s="120"/>
      <c r="D5" s="83"/>
      <c r="E5" s="33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2">
        <v>7</v>
      </c>
      <c r="L5" s="12">
        <v>8</v>
      </c>
      <c r="M5" s="13">
        <v>9</v>
      </c>
    </row>
    <row r="6" spans="2:156" ht="27" customHeight="1" x14ac:dyDescent="0.2">
      <c r="B6" s="35">
        <v>4275</v>
      </c>
      <c r="C6" s="60" t="s">
        <v>36</v>
      </c>
      <c r="D6" s="58">
        <f t="shared" ref="D6:D51" si="0">SUM(E6:M6)</f>
        <v>0</v>
      </c>
      <c r="E6" s="49"/>
      <c r="F6" s="37"/>
      <c r="G6" s="37"/>
      <c r="H6" s="37"/>
      <c r="I6" s="37"/>
      <c r="J6" s="37"/>
      <c r="K6" s="37"/>
      <c r="L6" s="37"/>
      <c r="M6" s="38"/>
    </row>
    <row r="7" spans="2:156" s="5" customFormat="1" ht="24.95" customHeight="1" x14ac:dyDescent="0.25">
      <c r="B7" s="39">
        <v>8058</v>
      </c>
      <c r="C7" s="61" t="s">
        <v>22</v>
      </c>
      <c r="D7" s="59">
        <f t="shared" si="0"/>
        <v>0</v>
      </c>
      <c r="E7" s="50"/>
      <c r="F7" s="51"/>
      <c r="G7" s="51"/>
      <c r="H7" s="51"/>
      <c r="I7" s="51"/>
      <c r="J7" s="51"/>
      <c r="K7" s="51"/>
      <c r="L7" s="51"/>
      <c r="M7" s="5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</row>
    <row r="8" spans="2:156" s="5" customFormat="1" ht="24.95" customHeight="1" x14ac:dyDescent="0.25">
      <c r="B8" s="39">
        <v>8069</v>
      </c>
      <c r="C8" s="61" t="s">
        <v>28</v>
      </c>
      <c r="D8" s="59">
        <f t="shared" si="0"/>
        <v>0</v>
      </c>
      <c r="E8" s="40"/>
      <c r="F8" s="41"/>
      <c r="G8" s="41"/>
      <c r="H8" s="41"/>
      <c r="I8" s="41"/>
      <c r="J8" s="41"/>
      <c r="K8" s="42"/>
      <c r="L8" s="41"/>
      <c r="M8" s="4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2:156" s="5" customFormat="1" ht="24.95" customHeight="1" x14ac:dyDescent="0.25">
      <c r="B9" s="39">
        <v>8068</v>
      </c>
      <c r="C9" s="61" t="s">
        <v>22</v>
      </c>
      <c r="D9" s="59">
        <f t="shared" si="0"/>
        <v>0</v>
      </c>
      <c r="E9" s="40"/>
      <c r="F9" s="41"/>
      <c r="G9" s="41"/>
      <c r="H9" s="41"/>
      <c r="I9" s="41"/>
      <c r="J9" s="41"/>
      <c r="K9" s="41"/>
      <c r="L9" s="41"/>
      <c r="M9" s="43"/>
    </row>
    <row r="10" spans="2:156" s="5" customFormat="1" ht="24.95" customHeight="1" x14ac:dyDescent="0.25">
      <c r="B10" s="39" t="s">
        <v>37</v>
      </c>
      <c r="C10" s="61" t="s">
        <v>23</v>
      </c>
      <c r="D10" s="59">
        <f t="shared" si="0"/>
        <v>0</v>
      </c>
      <c r="E10" s="40"/>
      <c r="F10" s="41"/>
      <c r="G10" s="41"/>
      <c r="H10" s="41"/>
      <c r="I10" s="41"/>
      <c r="J10" s="41"/>
      <c r="K10" s="41"/>
      <c r="L10" s="41"/>
      <c r="M10" s="43"/>
    </row>
    <row r="11" spans="2:156" s="5" customFormat="1" ht="24.95" customHeight="1" x14ac:dyDescent="0.25">
      <c r="B11" s="39">
        <v>4187</v>
      </c>
      <c r="C11" s="61" t="s">
        <v>41</v>
      </c>
      <c r="D11" s="59">
        <f t="shared" si="0"/>
        <v>0</v>
      </c>
      <c r="E11" s="40"/>
      <c r="F11" s="41"/>
      <c r="G11" s="41"/>
      <c r="H11" s="41"/>
      <c r="I11" s="41"/>
      <c r="J11" s="41"/>
      <c r="K11" s="41"/>
      <c r="L11" s="41"/>
      <c r="M11" s="43"/>
    </row>
    <row r="12" spans="2:156" s="5" customFormat="1" ht="24.95" customHeight="1" x14ac:dyDescent="0.25">
      <c r="B12" s="39">
        <v>8078</v>
      </c>
      <c r="C12" s="61" t="s">
        <v>22</v>
      </c>
      <c r="D12" s="59">
        <f t="shared" si="0"/>
        <v>0</v>
      </c>
      <c r="E12" s="40"/>
      <c r="F12" s="41"/>
      <c r="G12" s="41"/>
      <c r="H12" s="41"/>
      <c r="I12" s="41"/>
      <c r="J12" s="41"/>
      <c r="K12" s="41"/>
      <c r="L12" s="41"/>
      <c r="M12" s="43"/>
    </row>
    <row r="13" spans="2:156" s="5" customFormat="1" ht="24.95" customHeight="1" x14ac:dyDescent="0.25">
      <c r="B13" s="39">
        <v>8079</v>
      </c>
      <c r="C13" s="61" t="s">
        <v>28</v>
      </c>
      <c r="D13" s="59">
        <f t="shared" si="0"/>
        <v>0</v>
      </c>
      <c r="E13" s="40"/>
      <c r="F13" s="41"/>
      <c r="G13" s="41"/>
      <c r="H13" s="41"/>
      <c r="I13" s="41"/>
      <c r="J13" s="41"/>
      <c r="K13" s="41"/>
      <c r="L13" s="41"/>
      <c r="M13" s="43"/>
    </row>
    <row r="14" spans="2:156" s="5" customFormat="1" ht="24.95" customHeight="1" x14ac:dyDescent="0.25">
      <c r="B14" s="39">
        <v>8278</v>
      </c>
      <c r="C14" s="61" t="s">
        <v>22</v>
      </c>
      <c r="D14" s="59">
        <f t="shared" si="0"/>
        <v>0</v>
      </c>
      <c r="E14" s="40"/>
      <c r="F14" s="41"/>
      <c r="G14" s="41"/>
      <c r="H14" s="41"/>
      <c r="I14" s="41"/>
      <c r="J14" s="41"/>
      <c r="K14" s="41"/>
      <c r="L14" s="41"/>
      <c r="M14" s="43"/>
    </row>
    <row r="15" spans="2:156" s="5" customFormat="1" ht="24.95" customHeight="1" x14ac:dyDescent="0.25">
      <c r="B15" s="39">
        <v>4087</v>
      </c>
      <c r="C15" s="61" t="s">
        <v>42</v>
      </c>
      <c r="D15" s="59">
        <f t="shared" si="0"/>
        <v>0</v>
      </c>
      <c r="E15" s="40"/>
      <c r="F15" s="41"/>
      <c r="G15" s="41"/>
      <c r="H15" s="41"/>
      <c r="I15" s="41"/>
      <c r="J15" s="41"/>
      <c r="K15" s="41"/>
      <c r="L15" s="41"/>
      <c r="M15" s="43"/>
    </row>
    <row r="16" spans="2:156" s="5" customFormat="1" ht="24.95" customHeight="1" x14ac:dyDescent="0.25">
      <c r="B16" s="39">
        <v>4899</v>
      </c>
      <c r="C16" s="61" t="s">
        <v>33</v>
      </c>
      <c r="D16" s="59">
        <f t="shared" si="0"/>
        <v>0</v>
      </c>
      <c r="E16" s="40"/>
      <c r="F16" s="41"/>
      <c r="G16" s="41"/>
      <c r="H16" s="41"/>
      <c r="I16" s="41"/>
      <c r="J16" s="41"/>
      <c r="K16" s="41"/>
      <c r="L16" s="41"/>
      <c r="M16" s="43"/>
    </row>
    <row r="17" spans="2:13" s="5" customFormat="1" ht="24.95" customHeight="1" x14ac:dyDescent="0.25">
      <c r="B17" s="44">
        <v>8088</v>
      </c>
      <c r="C17" s="61" t="s">
        <v>22</v>
      </c>
      <c r="D17" s="59">
        <f t="shared" si="0"/>
        <v>0</v>
      </c>
      <c r="E17" s="40"/>
      <c r="F17" s="41"/>
      <c r="G17" s="41"/>
      <c r="H17" s="41"/>
      <c r="I17" s="41"/>
      <c r="J17" s="41"/>
      <c r="K17" s="41"/>
      <c r="L17" s="41"/>
      <c r="M17" s="43"/>
    </row>
    <row r="18" spans="2:13" s="5" customFormat="1" ht="24.95" customHeight="1" x14ac:dyDescent="0.25">
      <c r="B18" s="39" t="s">
        <v>26</v>
      </c>
      <c r="C18" s="61" t="s">
        <v>23</v>
      </c>
      <c r="D18" s="59">
        <f t="shared" si="0"/>
        <v>0</v>
      </c>
      <c r="E18" s="40"/>
      <c r="F18" s="41"/>
      <c r="G18" s="45"/>
      <c r="H18" s="41"/>
      <c r="I18" s="41"/>
      <c r="J18" s="41"/>
      <c r="K18" s="41"/>
      <c r="L18" s="41"/>
      <c r="M18" s="43"/>
    </row>
    <row r="19" spans="2:13" s="5" customFormat="1" ht="24.95" customHeight="1" x14ac:dyDescent="0.25">
      <c r="B19" s="39">
        <v>8098</v>
      </c>
      <c r="C19" s="61" t="s">
        <v>22</v>
      </c>
      <c r="D19" s="59">
        <f t="shared" si="0"/>
        <v>0</v>
      </c>
      <c r="E19" s="40"/>
      <c r="F19" s="41"/>
      <c r="G19" s="41"/>
      <c r="H19" s="41"/>
      <c r="I19" s="41"/>
      <c r="J19" s="41"/>
      <c r="K19" s="41"/>
      <c r="L19" s="41"/>
      <c r="M19" s="43"/>
    </row>
    <row r="20" spans="2:13" s="5" customFormat="1" ht="24.95" customHeight="1" x14ac:dyDescent="0.25">
      <c r="B20" s="39">
        <v>8109</v>
      </c>
      <c r="C20" s="61" t="s">
        <v>28</v>
      </c>
      <c r="D20" s="59">
        <f t="shared" si="0"/>
        <v>0</v>
      </c>
      <c r="E20" s="40"/>
      <c r="F20" s="41"/>
      <c r="G20" s="41"/>
      <c r="H20" s="41"/>
      <c r="I20" s="41"/>
      <c r="J20" s="41"/>
      <c r="K20" s="41"/>
      <c r="L20" s="41"/>
      <c r="M20" s="43"/>
    </row>
    <row r="21" spans="2:13" s="5" customFormat="1" ht="24.95" customHeight="1" x14ac:dyDescent="0.25">
      <c r="B21" s="39">
        <v>4072</v>
      </c>
      <c r="C21" s="61" t="s">
        <v>43</v>
      </c>
      <c r="D21" s="59">
        <f t="shared" si="0"/>
        <v>0</v>
      </c>
      <c r="E21" s="40"/>
      <c r="F21" s="41"/>
      <c r="G21" s="41"/>
      <c r="H21" s="41"/>
      <c r="I21" s="41"/>
      <c r="J21" s="41"/>
      <c r="K21" s="41"/>
      <c r="L21" s="41"/>
      <c r="M21" s="43"/>
    </row>
    <row r="22" spans="2:13" s="5" customFormat="1" ht="24.95" customHeight="1" x14ac:dyDescent="0.25">
      <c r="B22" s="39">
        <v>4186</v>
      </c>
      <c r="C22" s="61" t="s">
        <v>44</v>
      </c>
      <c r="D22" s="59">
        <f t="shared" si="0"/>
        <v>0</v>
      </c>
      <c r="E22" s="40"/>
      <c r="F22" s="41"/>
      <c r="G22" s="41"/>
      <c r="H22" s="41"/>
      <c r="I22" s="41"/>
      <c r="J22" s="41"/>
      <c r="K22" s="41"/>
      <c r="L22" s="41"/>
      <c r="M22" s="43"/>
    </row>
    <row r="23" spans="2:13" s="5" customFormat="1" ht="24.95" customHeight="1" x14ac:dyDescent="0.25">
      <c r="B23" s="39">
        <v>4101</v>
      </c>
      <c r="C23" s="61" t="s">
        <v>39</v>
      </c>
      <c r="D23" s="59">
        <f t="shared" si="0"/>
        <v>0</v>
      </c>
      <c r="E23" s="40"/>
      <c r="F23" s="41"/>
      <c r="G23" s="41"/>
      <c r="H23" s="41"/>
      <c r="I23" s="41"/>
      <c r="J23" s="41"/>
      <c r="K23" s="41"/>
      <c r="L23" s="41"/>
      <c r="M23" s="43"/>
    </row>
    <row r="24" spans="2:13" s="5" customFormat="1" ht="24.95" customHeight="1" x14ac:dyDescent="0.25">
      <c r="B24" s="39">
        <v>8118</v>
      </c>
      <c r="C24" s="61" t="s">
        <v>22</v>
      </c>
      <c r="D24" s="59">
        <f t="shared" si="0"/>
        <v>0</v>
      </c>
      <c r="E24" s="40"/>
      <c r="F24" s="41"/>
      <c r="G24" s="41"/>
      <c r="H24" s="41"/>
      <c r="I24" s="41"/>
      <c r="J24" s="41"/>
      <c r="K24" s="41"/>
      <c r="L24" s="41"/>
      <c r="M24" s="43"/>
    </row>
    <row r="25" spans="2:13" s="5" customFormat="1" ht="24.95" customHeight="1" x14ac:dyDescent="0.25">
      <c r="B25" s="39">
        <v>4064</v>
      </c>
      <c r="C25" s="61" t="s">
        <v>45</v>
      </c>
      <c r="D25" s="59">
        <f t="shared" si="0"/>
        <v>0</v>
      </c>
      <c r="E25" s="40"/>
      <c r="F25" s="41"/>
      <c r="G25" s="41"/>
      <c r="H25" s="41"/>
      <c r="I25" s="41"/>
      <c r="J25" s="41"/>
      <c r="K25" s="41"/>
      <c r="L25" s="41"/>
      <c r="M25" s="43"/>
    </row>
    <row r="26" spans="2:13" s="5" customFormat="1" ht="24.95" customHeight="1" x14ac:dyDescent="0.25">
      <c r="B26" s="39">
        <v>8129</v>
      </c>
      <c r="C26" s="61" t="s">
        <v>28</v>
      </c>
      <c r="D26" s="59">
        <f t="shared" si="0"/>
        <v>0</v>
      </c>
      <c r="E26" s="40"/>
      <c r="F26" s="41"/>
      <c r="G26" s="41"/>
      <c r="H26" s="41"/>
      <c r="I26" s="41"/>
      <c r="J26" s="41"/>
      <c r="K26" s="41"/>
      <c r="L26" s="41"/>
      <c r="M26" s="43"/>
    </row>
    <row r="27" spans="2:13" s="5" customFormat="1" ht="24.95" customHeight="1" x14ac:dyDescent="0.25">
      <c r="B27" s="39">
        <v>4086</v>
      </c>
      <c r="C27" s="61" t="s">
        <v>46</v>
      </c>
      <c r="D27" s="59">
        <f t="shared" si="0"/>
        <v>0</v>
      </c>
      <c r="E27" s="40"/>
      <c r="F27" s="41"/>
      <c r="G27" s="41"/>
      <c r="H27" s="41"/>
      <c r="I27" s="41"/>
      <c r="J27" s="41"/>
      <c r="K27" s="41"/>
      <c r="L27" s="41"/>
      <c r="M27" s="43"/>
    </row>
    <row r="28" spans="2:13" s="5" customFormat="1" ht="24.95" customHeight="1" x14ac:dyDescent="0.25">
      <c r="B28" s="39">
        <v>4325</v>
      </c>
      <c r="C28" s="61" t="s">
        <v>29</v>
      </c>
      <c r="D28" s="59">
        <f t="shared" si="0"/>
        <v>0</v>
      </c>
      <c r="E28" s="40"/>
      <c r="F28" s="41"/>
      <c r="G28" s="41"/>
      <c r="H28" s="41"/>
      <c r="I28" s="41"/>
      <c r="J28" s="41"/>
      <c r="K28" s="41"/>
      <c r="L28" s="41"/>
      <c r="M28" s="43"/>
    </row>
    <row r="29" spans="2:13" s="5" customFormat="1" ht="24.95" customHeight="1" x14ac:dyDescent="0.25">
      <c r="B29" s="44">
        <v>8139</v>
      </c>
      <c r="C29" s="61" t="s">
        <v>28</v>
      </c>
      <c r="D29" s="59">
        <f t="shared" si="0"/>
        <v>0</v>
      </c>
      <c r="E29" s="40"/>
      <c r="F29" s="41"/>
      <c r="G29" s="41"/>
      <c r="H29" s="41"/>
      <c r="I29" s="41"/>
      <c r="J29" s="41"/>
      <c r="K29" s="41"/>
      <c r="L29" s="41"/>
      <c r="M29" s="43"/>
    </row>
    <row r="30" spans="2:13" s="5" customFormat="1" ht="24.95" customHeight="1" x14ac:dyDescent="0.25">
      <c r="B30" s="39">
        <v>4110</v>
      </c>
      <c r="C30" s="61" t="s">
        <v>47</v>
      </c>
      <c r="D30" s="59">
        <f t="shared" si="0"/>
        <v>0</v>
      </c>
      <c r="E30" s="40"/>
      <c r="F30" s="41"/>
      <c r="G30" s="41"/>
      <c r="H30" s="41"/>
      <c r="I30" s="41"/>
      <c r="J30" s="41"/>
      <c r="K30" s="41"/>
      <c r="L30" s="41"/>
      <c r="M30" s="43"/>
    </row>
    <row r="31" spans="2:13" s="5" customFormat="1" ht="24.95" customHeight="1" x14ac:dyDescent="0.25">
      <c r="B31" s="39">
        <v>4143</v>
      </c>
      <c r="C31" s="61" t="s">
        <v>30</v>
      </c>
      <c r="D31" s="59">
        <f t="shared" si="0"/>
        <v>0</v>
      </c>
      <c r="E31" s="40"/>
      <c r="F31" s="41"/>
      <c r="G31" s="41"/>
      <c r="H31" s="41"/>
      <c r="I31" s="41"/>
      <c r="J31" s="41"/>
      <c r="K31" s="41"/>
      <c r="L31" s="41"/>
      <c r="M31" s="43"/>
    </row>
    <row r="32" spans="2:13" s="5" customFormat="1" ht="24.95" customHeight="1" x14ac:dyDescent="0.25">
      <c r="B32" s="39">
        <v>8148</v>
      </c>
      <c r="C32" s="61" t="s">
        <v>22</v>
      </c>
      <c r="D32" s="59">
        <f t="shared" si="0"/>
        <v>0</v>
      </c>
      <c r="E32" s="40"/>
      <c r="F32" s="41"/>
      <c r="G32" s="41"/>
      <c r="H32" s="41"/>
      <c r="I32" s="41"/>
      <c r="J32" s="41"/>
      <c r="K32" s="41"/>
      <c r="L32" s="41"/>
      <c r="M32" s="43"/>
    </row>
    <row r="33" spans="2:13" s="5" customFormat="1" ht="24.95" customHeight="1" x14ac:dyDescent="0.25">
      <c r="B33" s="39" t="s">
        <v>24</v>
      </c>
      <c r="C33" s="61" t="s">
        <v>48</v>
      </c>
      <c r="D33" s="59">
        <f t="shared" si="0"/>
        <v>0</v>
      </c>
      <c r="E33" s="40"/>
      <c r="F33" s="46"/>
      <c r="G33" s="46"/>
      <c r="H33" s="46"/>
      <c r="I33" s="46"/>
      <c r="J33" s="46"/>
      <c r="K33" s="46"/>
      <c r="L33" s="46"/>
      <c r="M33" s="47"/>
    </row>
    <row r="34" spans="2:13" s="5" customFormat="1" ht="24.95" customHeight="1" x14ac:dyDescent="0.25">
      <c r="B34" s="39">
        <v>4111</v>
      </c>
      <c r="C34" s="61" t="s">
        <v>49</v>
      </c>
      <c r="D34" s="59">
        <f t="shared" si="0"/>
        <v>0</v>
      </c>
      <c r="E34" s="40"/>
      <c r="F34" s="46"/>
      <c r="G34" s="46"/>
      <c r="H34" s="46"/>
      <c r="I34" s="46"/>
      <c r="J34" s="46"/>
      <c r="K34" s="46"/>
      <c r="L34" s="46"/>
      <c r="M34" s="47"/>
    </row>
    <row r="35" spans="2:13" s="5" customFormat="1" ht="24.95" customHeight="1" x14ac:dyDescent="0.25">
      <c r="B35" s="53">
        <v>4114</v>
      </c>
      <c r="C35" s="61" t="s">
        <v>32</v>
      </c>
      <c r="D35" s="59">
        <f t="shared" si="0"/>
        <v>0</v>
      </c>
      <c r="E35" s="40"/>
      <c r="F35" s="46"/>
      <c r="G35" s="46"/>
      <c r="H35" s="46"/>
      <c r="I35" s="46"/>
      <c r="J35" s="46"/>
      <c r="K35" s="46"/>
      <c r="L35" s="46"/>
      <c r="M35" s="47"/>
    </row>
    <row r="36" spans="2:13" s="5" customFormat="1" ht="24.95" customHeight="1" x14ac:dyDescent="0.25">
      <c r="B36" s="39">
        <v>8159</v>
      </c>
      <c r="C36" s="61" t="s">
        <v>28</v>
      </c>
      <c r="D36" s="59">
        <f t="shared" si="0"/>
        <v>0</v>
      </c>
      <c r="E36" s="40"/>
      <c r="F36" s="41"/>
      <c r="G36" s="41"/>
      <c r="H36" s="41"/>
      <c r="I36" s="41"/>
      <c r="J36" s="41"/>
      <c r="K36" s="41"/>
      <c r="L36" s="41"/>
      <c r="M36" s="43"/>
    </row>
    <row r="37" spans="2:13" s="5" customFormat="1" ht="24.95" customHeight="1" x14ac:dyDescent="0.25">
      <c r="B37" s="48">
        <v>8158</v>
      </c>
      <c r="C37" s="61" t="s">
        <v>22</v>
      </c>
      <c r="D37" s="59">
        <f t="shared" si="0"/>
        <v>0</v>
      </c>
      <c r="E37" s="40"/>
      <c r="F37" s="41"/>
      <c r="G37" s="41"/>
      <c r="H37" s="41"/>
      <c r="I37" s="41"/>
      <c r="J37" s="41"/>
      <c r="K37" s="41"/>
      <c r="L37" s="41"/>
      <c r="M37" s="43"/>
    </row>
    <row r="38" spans="2:13" s="5" customFormat="1" ht="24.95" customHeight="1" x14ac:dyDescent="0.25">
      <c r="B38" s="48">
        <v>8359</v>
      </c>
      <c r="C38" s="61" t="s">
        <v>28</v>
      </c>
      <c r="D38" s="59">
        <f t="shared" si="0"/>
        <v>0</v>
      </c>
      <c r="E38" s="40"/>
      <c r="F38" s="41"/>
      <c r="G38" s="41"/>
      <c r="H38" s="41"/>
      <c r="I38" s="41"/>
      <c r="J38" s="41"/>
      <c r="K38" s="41"/>
      <c r="L38" s="41"/>
      <c r="M38" s="43"/>
    </row>
    <row r="39" spans="2:13" s="5" customFormat="1" ht="24.95" customHeight="1" x14ac:dyDescent="0.25">
      <c r="B39" s="39">
        <v>4969</v>
      </c>
      <c r="C39" s="61" t="s">
        <v>33</v>
      </c>
      <c r="D39" s="59">
        <f t="shared" si="0"/>
        <v>0</v>
      </c>
      <c r="E39" s="40"/>
      <c r="F39" s="41"/>
      <c r="G39" s="41"/>
      <c r="H39" s="41"/>
      <c r="I39" s="41"/>
      <c r="J39" s="41"/>
      <c r="K39" s="41"/>
      <c r="L39" s="41"/>
      <c r="M39" s="43"/>
    </row>
    <row r="40" spans="2:13" s="5" customFormat="1" ht="24.95" customHeight="1" x14ac:dyDescent="0.25">
      <c r="B40" s="39" t="s">
        <v>40</v>
      </c>
      <c r="C40" s="61" t="s">
        <v>23</v>
      </c>
      <c r="D40" s="59">
        <f t="shared" si="0"/>
        <v>0</v>
      </c>
      <c r="E40" s="40"/>
      <c r="F40" s="41"/>
      <c r="G40" s="41"/>
      <c r="H40" s="41"/>
      <c r="I40" s="41"/>
      <c r="J40" s="41"/>
      <c r="K40" s="41"/>
      <c r="L40" s="41"/>
      <c r="M40" s="43"/>
    </row>
    <row r="41" spans="2:13" s="5" customFormat="1" ht="24.95" customHeight="1" x14ac:dyDescent="0.25">
      <c r="B41" s="39">
        <v>8169</v>
      </c>
      <c r="C41" s="61" t="s">
        <v>28</v>
      </c>
      <c r="D41" s="59">
        <f t="shared" si="0"/>
        <v>0</v>
      </c>
      <c r="E41" s="40"/>
      <c r="F41" s="41"/>
      <c r="G41" s="41"/>
      <c r="H41" s="41"/>
      <c r="I41" s="41"/>
      <c r="J41" s="41"/>
      <c r="K41" s="41"/>
      <c r="L41" s="41"/>
      <c r="M41" s="43"/>
    </row>
    <row r="42" spans="2:13" s="5" customFormat="1" ht="24.95" customHeight="1" x14ac:dyDescent="0.25">
      <c r="B42" s="39">
        <v>8168</v>
      </c>
      <c r="C42" s="61" t="s">
        <v>22</v>
      </c>
      <c r="D42" s="59">
        <f t="shared" si="0"/>
        <v>0</v>
      </c>
      <c r="E42" s="40"/>
      <c r="F42" s="41"/>
      <c r="G42" s="41"/>
      <c r="H42" s="41"/>
      <c r="I42" s="41"/>
      <c r="J42" s="41"/>
      <c r="K42" s="41"/>
      <c r="L42" s="41"/>
      <c r="M42" s="43"/>
    </row>
    <row r="43" spans="2:13" s="5" customFormat="1" ht="24.95" customHeight="1" x14ac:dyDescent="0.25">
      <c r="B43" s="39">
        <v>8179</v>
      </c>
      <c r="C43" s="61" t="s">
        <v>52</v>
      </c>
      <c r="D43" s="59">
        <f t="shared" si="0"/>
        <v>0</v>
      </c>
      <c r="E43" s="40"/>
      <c r="F43" s="41"/>
      <c r="G43" s="41"/>
      <c r="H43" s="41"/>
      <c r="I43" s="41"/>
      <c r="J43" s="41"/>
      <c r="K43" s="41"/>
      <c r="L43" s="41"/>
      <c r="M43" s="43"/>
    </row>
    <row r="44" spans="2:13" s="5" customFormat="1" ht="24.95" customHeight="1" x14ac:dyDescent="0.25">
      <c r="B44" s="44" t="s">
        <v>50</v>
      </c>
      <c r="C44" s="61" t="s">
        <v>53</v>
      </c>
      <c r="D44" s="59">
        <f t="shared" si="0"/>
        <v>0</v>
      </c>
      <c r="E44" s="40"/>
      <c r="F44" s="41"/>
      <c r="G44" s="41"/>
      <c r="H44" s="41"/>
      <c r="I44" s="46"/>
      <c r="J44" s="41"/>
      <c r="K44" s="41"/>
      <c r="L44" s="41"/>
      <c r="M44" s="43"/>
    </row>
    <row r="45" spans="2:13" s="5" customFormat="1" ht="24.95" customHeight="1" x14ac:dyDescent="0.25">
      <c r="B45" s="39">
        <v>4175</v>
      </c>
      <c r="C45" s="61" t="s">
        <v>31</v>
      </c>
      <c r="D45" s="59">
        <f t="shared" si="0"/>
        <v>0</v>
      </c>
      <c r="E45" s="40"/>
      <c r="F45" s="41"/>
      <c r="G45" s="41"/>
      <c r="H45" s="41"/>
      <c r="I45" s="46"/>
      <c r="J45" s="41"/>
      <c r="K45" s="41"/>
      <c r="L45" s="41"/>
      <c r="M45" s="43"/>
    </row>
    <row r="46" spans="2:13" s="5" customFormat="1" ht="24.95" customHeight="1" x14ac:dyDescent="0.25">
      <c r="B46" s="39">
        <v>8178</v>
      </c>
      <c r="C46" s="61" t="s">
        <v>22</v>
      </c>
      <c r="D46" s="59">
        <f t="shared" si="0"/>
        <v>0</v>
      </c>
      <c r="E46" s="40"/>
      <c r="F46" s="41"/>
      <c r="G46" s="41"/>
      <c r="H46" s="41"/>
      <c r="I46" s="41"/>
      <c r="J46" s="41"/>
      <c r="K46" s="41"/>
      <c r="L46" s="41"/>
      <c r="M46" s="43"/>
    </row>
    <row r="47" spans="2:13" ht="24.95" customHeight="1" x14ac:dyDescent="0.2">
      <c r="B47" s="39">
        <v>8389</v>
      </c>
      <c r="C47" s="61" t="s">
        <v>28</v>
      </c>
      <c r="D47" s="59">
        <f t="shared" si="0"/>
        <v>0</v>
      </c>
      <c r="E47" s="40"/>
      <c r="F47" s="41"/>
      <c r="G47" s="41"/>
      <c r="H47" s="41"/>
      <c r="I47" s="41"/>
      <c r="J47" s="41"/>
      <c r="K47" s="41"/>
      <c r="L47" s="41"/>
      <c r="M47" s="43"/>
    </row>
    <row r="48" spans="2:13" ht="24.95" customHeight="1" x14ac:dyDescent="0.2">
      <c r="B48" s="39">
        <v>8189</v>
      </c>
      <c r="C48" s="61" t="s">
        <v>28</v>
      </c>
      <c r="D48" s="59">
        <f t="shared" si="0"/>
        <v>0</v>
      </c>
      <c r="E48" s="40"/>
      <c r="F48" s="41"/>
      <c r="G48" s="41"/>
      <c r="H48" s="41"/>
      <c r="I48" s="46"/>
      <c r="J48" s="41"/>
      <c r="K48" s="46"/>
      <c r="L48" s="41"/>
      <c r="M48" s="43"/>
    </row>
    <row r="49" spans="2:13" ht="24.95" customHeight="1" x14ac:dyDescent="0.2">
      <c r="B49" s="39" t="s">
        <v>25</v>
      </c>
      <c r="C49" s="61" t="s">
        <v>38</v>
      </c>
      <c r="D49" s="59">
        <f t="shared" si="0"/>
        <v>0</v>
      </c>
      <c r="E49" s="40"/>
      <c r="F49" s="41"/>
      <c r="G49" s="41"/>
      <c r="H49" s="41"/>
      <c r="I49" s="41"/>
      <c r="J49" s="41"/>
      <c r="K49" s="41"/>
      <c r="L49" s="41"/>
      <c r="M49" s="43"/>
    </row>
    <row r="50" spans="2:13" ht="24.95" customHeight="1" x14ac:dyDescent="0.2">
      <c r="B50" s="39" t="s">
        <v>27</v>
      </c>
      <c r="C50" s="61" t="s">
        <v>23</v>
      </c>
      <c r="D50" s="59">
        <f t="shared" ref="D50" si="1">SUM(E50:M50)</f>
        <v>0</v>
      </c>
      <c r="E50" s="40"/>
      <c r="F50" s="41"/>
      <c r="G50" s="41"/>
      <c r="H50" s="41"/>
      <c r="I50" s="41"/>
      <c r="J50" s="41"/>
      <c r="K50" s="41"/>
      <c r="L50" s="41"/>
      <c r="M50" s="43"/>
    </row>
    <row r="51" spans="2:13" ht="24.95" customHeight="1" x14ac:dyDescent="0.2">
      <c r="B51" s="39">
        <v>8199</v>
      </c>
      <c r="C51" s="61" t="s">
        <v>28</v>
      </c>
      <c r="D51" s="59">
        <f t="shared" si="0"/>
        <v>0</v>
      </c>
      <c r="E51" s="40"/>
      <c r="F51" s="41"/>
      <c r="G51" s="41"/>
      <c r="H51" s="41"/>
      <c r="I51" s="41"/>
      <c r="J51" s="41"/>
      <c r="K51" s="41"/>
      <c r="L51" s="41"/>
      <c r="M51" s="43"/>
    </row>
    <row r="52" spans="2:13" ht="24.95" customHeight="1" x14ac:dyDescent="0.2">
      <c r="B52" s="48">
        <v>8198</v>
      </c>
      <c r="C52" s="62" t="s">
        <v>22</v>
      </c>
      <c r="D52" s="59">
        <f t="shared" ref="D52:D62" si="2">SUM(E52:M52)</f>
        <v>0</v>
      </c>
      <c r="E52" s="40"/>
      <c r="F52" s="41"/>
      <c r="G52" s="41"/>
      <c r="H52" s="41"/>
      <c r="I52" s="41"/>
      <c r="J52" s="41"/>
      <c r="K52" s="41"/>
      <c r="L52" s="41"/>
      <c r="M52" s="43"/>
    </row>
    <row r="53" spans="2:13" ht="24.95" customHeight="1" x14ac:dyDescent="0.2">
      <c r="B53" s="39">
        <v>8209</v>
      </c>
      <c r="C53" s="61" t="s">
        <v>28</v>
      </c>
      <c r="D53" s="59">
        <f t="shared" si="2"/>
        <v>0</v>
      </c>
      <c r="E53" s="40"/>
      <c r="F53" s="41"/>
      <c r="G53" s="41"/>
      <c r="H53" s="41"/>
      <c r="I53" s="41"/>
      <c r="J53" s="41"/>
      <c r="K53" s="41"/>
      <c r="L53" s="41"/>
      <c r="M53" s="43"/>
    </row>
    <row r="54" spans="2:13" ht="24.95" customHeight="1" x14ac:dyDescent="0.2">
      <c r="B54" s="39">
        <v>4909</v>
      </c>
      <c r="C54" s="61" t="s">
        <v>33</v>
      </c>
      <c r="D54" s="59">
        <f t="shared" si="2"/>
        <v>0</v>
      </c>
      <c r="E54" s="40"/>
      <c r="F54" s="41"/>
      <c r="G54" s="41"/>
      <c r="H54" s="41"/>
      <c r="I54" s="41"/>
      <c r="J54" s="41"/>
      <c r="K54" s="41"/>
      <c r="L54" s="41"/>
      <c r="M54" s="43"/>
    </row>
    <row r="55" spans="2:13" ht="24.95" customHeight="1" x14ac:dyDescent="0.2">
      <c r="B55" s="39">
        <v>8208</v>
      </c>
      <c r="C55" s="61" t="s">
        <v>22</v>
      </c>
      <c r="D55" s="59">
        <f t="shared" si="2"/>
        <v>0</v>
      </c>
      <c r="E55" s="40"/>
      <c r="F55" s="41"/>
      <c r="G55" s="41"/>
      <c r="H55" s="41"/>
      <c r="I55" s="41"/>
      <c r="J55" s="41"/>
      <c r="K55" s="41"/>
      <c r="L55" s="41"/>
      <c r="M55" s="43"/>
    </row>
    <row r="56" spans="2:13" ht="24.95" customHeight="1" x14ac:dyDescent="0.2">
      <c r="B56" s="39">
        <v>4184</v>
      </c>
      <c r="C56" s="61" t="s">
        <v>51</v>
      </c>
      <c r="D56" s="59">
        <f t="shared" si="2"/>
        <v>0</v>
      </c>
      <c r="E56" s="40"/>
      <c r="F56" s="41"/>
      <c r="G56" s="41"/>
      <c r="H56" s="41"/>
      <c r="I56" s="41"/>
      <c r="J56" s="41"/>
      <c r="K56" s="41"/>
      <c r="L56" s="41"/>
      <c r="M56" s="43"/>
    </row>
    <row r="57" spans="2:13" ht="24.95" customHeight="1" x14ac:dyDescent="0.2">
      <c r="B57" s="71" t="s">
        <v>34</v>
      </c>
      <c r="C57" s="72" t="s">
        <v>54</v>
      </c>
      <c r="D57" s="59">
        <f t="shared" si="2"/>
        <v>0</v>
      </c>
      <c r="E57" s="40"/>
      <c r="F57" s="41"/>
      <c r="G57" s="41"/>
      <c r="H57" s="41"/>
      <c r="I57" s="41"/>
      <c r="J57" s="41"/>
      <c r="K57" s="41"/>
      <c r="L57" s="41"/>
      <c r="M57" s="43"/>
    </row>
    <row r="58" spans="2:13" ht="24.95" customHeight="1" x14ac:dyDescent="0.2">
      <c r="B58" s="71">
        <v>8219</v>
      </c>
      <c r="C58" s="72" t="s">
        <v>28</v>
      </c>
      <c r="D58" s="59">
        <f t="shared" si="2"/>
        <v>0</v>
      </c>
      <c r="E58" s="40"/>
      <c r="F58" s="41"/>
      <c r="G58" s="41"/>
      <c r="H58" s="41"/>
      <c r="I58" s="41"/>
      <c r="J58" s="41"/>
      <c r="K58" s="41"/>
      <c r="L58" s="41"/>
      <c r="M58" s="43"/>
    </row>
    <row r="59" spans="2:13" ht="24.95" customHeight="1" x14ac:dyDescent="0.2">
      <c r="B59" s="71"/>
      <c r="C59" s="72"/>
      <c r="D59" s="59"/>
      <c r="E59" s="40"/>
      <c r="F59" s="41"/>
      <c r="G59" s="41"/>
      <c r="H59" s="41"/>
      <c r="I59" s="41"/>
      <c r="J59" s="41"/>
      <c r="K59" s="41"/>
      <c r="L59" s="41"/>
      <c r="M59" s="43"/>
    </row>
    <row r="60" spans="2:13" ht="24.95" customHeight="1" x14ac:dyDescent="0.2">
      <c r="B60" s="65"/>
      <c r="C60" s="64"/>
      <c r="D60" s="59"/>
      <c r="E60" s="40"/>
      <c r="F60" s="41"/>
      <c r="G60" s="41"/>
      <c r="H60" s="41"/>
      <c r="I60" s="41"/>
      <c r="J60" s="41"/>
      <c r="K60" s="41"/>
      <c r="L60" s="41"/>
      <c r="M60" s="43"/>
    </row>
    <row r="61" spans="2:13" ht="24.95" customHeight="1" x14ac:dyDescent="0.2">
      <c r="B61" s="65"/>
      <c r="C61" s="64"/>
      <c r="D61" s="59"/>
      <c r="E61" s="40"/>
      <c r="F61" s="41"/>
      <c r="G61" s="41"/>
      <c r="H61" s="41"/>
      <c r="I61" s="41"/>
      <c r="J61" s="41"/>
      <c r="K61" s="41"/>
      <c r="L61" s="41"/>
      <c r="M61" s="43"/>
    </row>
    <row r="62" spans="2:13" ht="24.95" customHeight="1" x14ac:dyDescent="0.2">
      <c r="B62" s="65">
        <f>'01'!B62</f>
        <v>0</v>
      </c>
      <c r="C62" s="64">
        <f>'01'!C62</f>
        <v>0</v>
      </c>
      <c r="D62" s="59">
        <f t="shared" si="2"/>
        <v>0</v>
      </c>
      <c r="E62" s="40"/>
      <c r="F62" s="41"/>
      <c r="G62" s="41"/>
      <c r="H62" s="41"/>
      <c r="I62" s="41"/>
      <c r="J62" s="41"/>
      <c r="K62" s="41"/>
      <c r="L62" s="41"/>
      <c r="M62" s="43"/>
    </row>
    <row r="63" spans="2:13" s="5" customFormat="1" ht="24.75" customHeight="1" thickBot="1" x14ac:dyDescent="0.3">
      <c r="B63" s="95" t="s">
        <v>4</v>
      </c>
      <c r="C63" s="96"/>
      <c r="D63" s="21">
        <f t="shared" ref="D63:M63" si="3">SUM(D6:D62)</f>
        <v>0</v>
      </c>
      <c r="E63" s="34">
        <f>SUM(E6:E62)</f>
        <v>0</v>
      </c>
      <c r="F63" s="34">
        <f t="shared" si="3"/>
        <v>0</v>
      </c>
      <c r="G63" s="34">
        <f t="shared" si="3"/>
        <v>0</v>
      </c>
      <c r="H63" s="34">
        <f t="shared" si="3"/>
        <v>0</v>
      </c>
      <c r="I63" s="34">
        <f t="shared" si="3"/>
        <v>0</v>
      </c>
      <c r="J63" s="34">
        <f t="shared" si="3"/>
        <v>0</v>
      </c>
      <c r="K63" s="34">
        <f t="shared" si="3"/>
        <v>0</v>
      </c>
      <c r="L63" s="34">
        <f t="shared" si="3"/>
        <v>0</v>
      </c>
      <c r="M63" s="34">
        <f t="shared" si="3"/>
        <v>0</v>
      </c>
    </row>
    <row r="64" spans="2:13" s="5" customFormat="1" ht="16.5" customHeight="1" thickBot="1" x14ac:dyDescent="0.3"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</row>
    <row r="65" spans="2:13" s="5" customFormat="1" ht="16.5" customHeight="1" thickBot="1" x14ac:dyDescent="0.3">
      <c r="B65" s="97" t="s">
        <v>5</v>
      </c>
      <c r="C65" s="98"/>
      <c r="D65" s="99"/>
      <c r="E65" s="99"/>
      <c r="F65" s="99"/>
      <c r="G65" s="99"/>
      <c r="H65" s="99"/>
      <c r="I65" s="99"/>
      <c r="J65" s="99"/>
      <c r="K65" s="99"/>
      <c r="L65" s="99"/>
      <c r="M65" s="100"/>
    </row>
    <row r="66" spans="2:13" s="5" customFormat="1" ht="16.5" customHeight="1" x14ac:dyDescent="0.25">
      <c r="B66" s="107" t="s">
        <v>6</v>
      </c>
      <c r="C66" s="108"/>
      <c r="D66" s="109" t="s">
        <v>7</v>
      </c>
      <c r="E66" s="110"/>
      <c r="F66" s="110"/>
      <c r="G66" s="110"/>
      <c r="H66" s="111"/>
      <c r="I66" s="109" t="s">
        <v>8</v>
      </c>
      <c r="J66" s="110"/>
      <c r="K66" s="110"/>
      <c r="L66" s="110"/>
      <c r="M66" s="112"/>
    </row>
    <row r="67" spans="2:13" ht="16.5" customHeight="1" x14ac:dyDescent="0.2">
      <c r="B67" s="101" t="s">
        <v>9</v>
      </c>
      <c r="C67" s="102"/>
      <c r="D67" s="103" t="s">
        <v>10</v>
      </c>
      <c r="E67" s="104"/>
      <c r="F67" s="104"/>
      <c r="G67" s="104"/>
      <c r="H67" s="105"/>
      <c r="I67" s="103" t="s">
        <v>11</v>
      </c>
      <c r="J67" s="104"/>
      <c r="K67" s="104"/>
      <c r="L67" s="104"/>
      <c r="M67" s="106"/>
    </row>
    <row r="68" spans="2:13" ht="16.5" customHeight="1" thickBot="1" x14ac:dyDescent="0.25">
      <c r="B68" s="89" t="s">
        <v>12</v>
      </c>
      <c r="C68" s="90"/>
      <c r="D68" s="91" t="s">
        <v>13</v>
      </c>
      <c r="E68" s="92"/>
      <c r="F68" s="92"/>
      <c r="G68" s="92"/>
      <c r="H68" s="93"/>
      <c r="I68" s="91" t="s">
        <v>14</v>
      </c>
      <c r="J68" s="92"/>
      <c r="K68" s="92"/>
      <c r="L68" s="92"/>
      <c r="M68" s="94"/>
    </row>
    <row r="69" spans="2:13" x14ac:dyDescent="0.2">
      <c r="B69" s="2"/>
    </row>
    <row r="70" spans="2:13" x14ac:dyDescent="0.2">
      <c r="B70" s="2"/>
    </row>
    <row r="164" spans="2:14" x14ac:dyDescent="0.2">
      <c r="B164" s="2"/>
      <c r="J164" s="10" t="s">
        <v>15</v>
      </c>
      <c r="K164" s="10"/>
      <c r="L164" s="10"/>
      <c r="M164" s="10" t="s">
        <v>16</v>
      </c>
      <c r="N164" s="10" t="s">
        <v>17</v>
      </c>
    </row>
    <row r="165" spans="2:14" x14ac:dyDescent="0.2">
      <c r="B165" s="2"/>
      <c r="J165" s="10" t="s">
        <v>18</v>
      </c>
      <c r="K165" s="10"/>
      <c r="L165" s="10"/>
      <c r="M165" s="10" t="s">
        <v>19</v>
      </c>
    </row>
    <row r="166" spans="2:14" x14ac:dyDescent="0.2">
      <c r="B166" s="2"/>
    </row>
    <row r="167" spans="2:14" x14ac:dyDescent="0.2">
      <c r="B167" s="2"/>
    </row>
  </sheetData>
  <sheetProtection selectLockedCells="1"/>
  <mergeCells count="17">
    <mergeCell ref="B68:C68"/>
    <mergeCell ref="D68:H68"/>
    <mergeCell ref="I68:M68"/>
    <mergeCell ref="B63:C63"/>
    <mergeCell ref="B65:M65"/>
    <mergeCell ref="B66:C66"/>
    <mergeCell ref="D66:H66"/>
    <mergeCell ref="I66:M66"/>
    <mergeCell ref="B67:C67"/>
    <mergeCell ref="D67:H67"/>
    <mergeCell ref="I67:M67"/>
    <mergeCell ref="B2:M2"/>
    <mergeCell ref="B3:M3"/>
    <mergeCell ref="B4:B5"/>
    <mergeCell ref="C4:C5"/>
    <mergeCell ref="D4:D5"/>
    <mergeCell ref="E4:M4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Z167"/>
  <sheetViews>
    <sheetView topLeftCell="A55" workbookViewId="0">
      <selection activeCell="F57" sqref="F57"/>
    </sheetView>
  </sheetViews>
  <sheetFormatPr baseColWidth="10" defaultRowHeight="12.75" x14ac:dyDescent="0.2"/>
  <cols>
    <col min="1" max="1" width="11.5703125" style="2"/>
    <col min="2" max="2" width="21.42578125" style="10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5703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5703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5703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5703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5703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5703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5703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5703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5703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5703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5703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5703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5703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5703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5703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5703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5703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5703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5703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5703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5703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5703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5703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5703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5703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5703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5703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5703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5703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5703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5703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5703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5703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5703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5703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5703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5703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5703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5703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5703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5703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5703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5703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5703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5703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5703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5703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5703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5703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5703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5703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5703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5703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5703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5703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5703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5703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5703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5703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5703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5703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5703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5703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5703125" style="2"/>
  </cols>
  <sheetData>
    <row r="1" spans="2:156" ht="13.5" thickBot="1" x14ac:dyDescent="0.25"/>
    <row r="2" spans="2:156" ht="48.6" customHeight="1" thickBot="1" x14ac:dyDescent="0.3">
      <c r="B2" s="113" t="str">
        <f>'01'!B2:M2</f>
        <v xml:space="preserve">IRREGULARIDADES DE TARIFAS 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"/>
    </row>
    <row r="3" spans="2:156" s="3" customFormat="1" ht="16.899999999999999" customHeight="1" thickBot="1" x14ac:dyDescent="0.3">
      <c r="B3" s="116" t="s">
        <v>21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</row>
    <row r="4" spans="2:156" ht="15.75" customHeight="1" thickBot="1" x14ac:dyDescent="0.25">
      <c r="B4" s="84" t="s">
        <v>0</v>
      </c>
      <c r="C4" s="119" t="s">
        <v>1</v>
      </c>
      <c r="D4" s="82" t="s">
        <v>2</v>
      </c>
      <c r="E4" s="86" t="s">
        <v>3</v>
      </c>
      <c r="F4" s="87"/>
      <c r="G4" s="87"/>
      <c r="H4" s="87"/>
      <c r="I4" s="87"/>
      <c r="J4" s="87"/>
      <c r="K4" s="87"/>
      <c r="L4" s="87"/>
      <c r="M4" s="88"/>
    </row>
    <row r="5" spans="2:156" ht="15.75" customHeight="1" thickBot="1" x14ac:dyDescent="0.25">
      <c r="B5" s="85"/>
      <c r="C5" s="120"/>
      <c r="D5" s="83"/>
      <c r="E5" s="33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2">
        <v>7</v>
      </c>
      <c r="L5" s="12">
        <v>8</v>
      </c>
      <c r="M5" s="13">
        <v>9</v>
      </c>
    </row>
    <row r="6" spans="2:156" ht="27" customHeight="1" x14ac:dyDescent="0.2">
      <c r="B6" s="35">
        <v>4275</v>
      </c>
      <c r="C6" s="60" t="s">
        <v>36</v>
      </c>
      <c r="D6" s="58">
        <f>SUM(E6:M6)</f>
        <v>0</v>
      </c>
      <c r="E6" s="49"/>
      <c r="F6" s="37"/>
      <c r="G6" s="37"/>
      <c r="H6" s="37"/>
      <c r="I6" s="37"/>
      <c r="J6" s="37"/>
      <c r="K6" s="37"/>
      <c r="L6" s="37"/>
      <c r="M6" s="38"/>
    </row>
    <row r="7" spans="2:156" s="5" customFormat="1" ht="24.95" customHeight="1" x14ac:dyDescent="0.25">
      <c r="B7" s="39">
        <v>8058</v>
      </c>
      <c r="C7" s="61" t="s">
        <v>22</v>
      </c>
      <c r="D7" s="59">
        <f t="shared" ref="D7:D51" si="0">SUM(E7:M7)</f>
        <v>0</v>
      </c>
      <c r="E7" s="50"/>
      <c r="F7" s="51"/>
      <c r="G7" s="51"/>
      <c r="H7" s="51"/>
      <c r="I7" s="51"/>
      <c r="J7" s="51"/>
      <c r="K7" s="51"/>
      <c r="L7" s="51"/>
      <c r="M7" s="5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</row>
    <row r="8" spans="2:156" s="5" customFormat="1" ht="24.95" customHeight="1" x14ac:dyDescent="0.25">
      <c r="B8" s="39">
        <v>8069</v>
      </c>
      <c r="C8" s="61" t="s">
        <v>28</v>
      </c>
      <c r="D8" s="59">
        <f t="shared" si="0"/>
        <v>0</v>
      </c>
      <c r="E8" s="40"/>
      <c r="F8" s="41"/>
      <c r="G8" s="41"/>
      <c r="H8" s="41"/>
      <c r="I8" s="41"/>
      <c r="J8" s="41"/>
      <c r="K8" s="42"/>
      <c r="L8" s="41"/>
      <c r="M8" s="4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2:156" s="5" customFormat="1" ht="24.95" customHeight="1" x14ac:dyDescent="0.25">
      <c r="B9" s="39">
        <v>8068</v>
      </c>
      <c r="C9" s="61" t="s">
        <v>22</v>
      </c>
      <c r="D9" s="59">
        <f t="shared" si="0"/>
        <v>0</v>
      </c>
      <c r="E9" s="40"/>
      <c r="F9" s="41"/>
      <c r="G9" s="41"/>
      <c r="H9" s="41"/>
      <c r="I9" s="41"/>
      <c r="J9" s="41"/>
      <c r="K9" s="41"/>
      <c r="L9" s="41"/>
      <c r="M9" s="43"/>
    </row>
    <row r="10" spans="2:156" s="5" customFormat="1" ht="24.95" customHeight="1" x14ac:dyDescent="0.25">
      <c r="B10" s="39" t="s">
        <v>37</v>
      </c>
      <c r="C10" s="61" t="s">
        <v>23</v>
      </c>
      <c r="D10" s="59">
        <f t="shared" si="0"/>
        <v>0</v>
      </c>
      <c r="E10" s="40"/>
      <c r="F10" s="41"/>
      <c r="G10" s="41"/>
      <c r="H10" s="41"/>
      <c r="I10" s="41"/>
      <c r="J10" s="41"/>
      <c r="K10" s="41"/>
      <c r="L10" s="41"/>
      <c r="M10" s="43"/>
    </row>
    <row r="11" spans="2:156" s="5" customFormat="1" ht="24.95" customHeight="1" x14ac:dyDescent="0.25">
      <c r="B11" s="39">
        <v>4187</v>
      </c>
      <c r="C11" s="61" t="s">
        <v>41</v>
      </c>
      <c r="D11" s="59">
        <f t="shared" si="0"/>
        <v>0</v>
      </c>
      <c r="E11" s="40"/>
      <c r="F11" s="41"/>
      <c r="G11" s="41"/>
      <c r="H11" s="41"/>
      <c r="I11" s="41"/>
      <c r="J11" s="41"/>
      <c r="K11" s="41"/>
      <c r="L11" s="41"/>
      <c r="M11" s="43"/>
    </row>
    <row r="12" spans="2:156" s="5" customFormat="1" ht="24.95" customHeight="1" x14ac:dyDescent="0.25">
      <c r="B12" s="39">
        <v>8078</v>
      </c>
      <c r="C12" s="61" t="s">
        <v>22</v>
      </c>
      <c r="D12" s="59">
        <f t="shared" si="0"/>
        <v>0</v>
      </c>
      <c r="E12" s="40"/>
      <c r="F12" s="41"/>
      <c r="G12" s="41"/>
      <c r="H12" s="41"/>
      <c r="I12" s="41"/>
      <c r="J12" s="41"/>
      <c r="K12" s="41"/>
      <c r="L12" s="41"/>
      <c r="M12" s="43"/>
    </row>
    <row r="13" spans="2:156" s="5" customFormat="1" ht="24.95" customHeight="1" x14ac:dyDescent="0.25">
      <c r="B13" s="39">
        <v>8079</v>
      </c>
      <c r="C13" s="61" t="s">
        <v>28</v>
      </c>
      <c r="D13" s="59">
        <f t="shared" si="0"/>
        <v>0</v>
      </c>
      <c r="E13" s="40"/>
      <c r="F13" s="41"/>
      <c r="G13" s="41"/>
      <c r="H13" s="41"/>
      <c r="I13" s="41"/>
      <c r="J13" s="41"/>
      <c r="K13" s="41"/>
      <c r="L13" s="41"/>
      <c r="M13" s="43"/>
    </row>
    <row r="14" spans="2:156" s="5" customFormat="1" ht="24.95" customHeight="1" x14ac:dyDescent="0.25">
      <c r="B14" s="39">
        <v>8278</v>
      </c>
      <c r="C14" s="61" t="s">
        <v>22</v>
      </c>
      <c r="D14" s="59">
        <f t="shared" si="0"/>
        <v>0</v>
      </c>
      <c r="E14" s="40"/>
      <c r="F14" s="41"/>
      <c r="G14" s="41"/>
      <c r="H14" s="41"/>
      <c r="I14" s="41"/>
      <c r="J14" s="41"/>
      <c r="K14" s="41"/>
      <c r="L14" s="41"/>
      <c r="M14" s="43"/>
    </row>
    <row r="15" spans="2:156" s="5" customFormat="1" ht="24.95" customHeight="1" x14ac:dyDescent="0.25">
      <c r="B15" s="39">
        <v>4087</v>
      </c>
      <c r="C15" s="61" t="s">
        <v>42</v>
      </c>
      <c r="D15" s="59">
        <f t="shared" si="0"/>
        <v>0</v>
      </c>
      <c r="E15" s="40"/>
      <c r="F15" s="41"/>
      <c r="G15" s="41"/>
      <c r="H15" s="41"/>
      <c r="I15" s="41"/>
      <c r="J15" s="41"/>
      <c r="K15" s="41"/>
      <c r="L15" s="41"/>
      <c r="M15" s="43"/>
    </row>
    <row r="16" spans="2:156" s="5" customFormat="1" ht="24.95" customHeight="1" x14ac:dyDescent="0.25">
      <c r="B16" s="39">
        <v>4899</v>
      </c>
      <c r="C16" s="61" t="s">
        <v>33</v>
      </c>
      <c r="D16" s="59">
        <f t="shared" si="0"/>
        <v>0</v>
      </c>
      <c r="E16" s="40"/>
      <c r="F16" s="41"/>
      <c r="G16" s="41"/>
      <c r="H16" s="41"/>
      <c r="I16" s="41"/>
      <c r="J16" s="41"/>
      <c r="K16" s="41"/>
      <c r="L16" s="41"/>
      <c r="M16" s="43"/>
    </row>
    <row r="17" spans="2:13" s="5" customFormat="1" ht="24.95" customHeight="1" x14ac:dyDescent="0.25">
      <c r="B17" s="44">
        <v>8088</v>
      </c>
      <c r="C17" s="61" t="s">
        <v>22</v>
      </c>
      <c r="D17" s="59">
        <f t="shared" si="0"/>
        <v>0</v>
      </c>
      <c r="E17" s="40"/>
      <c r="F17" s="41"/>
      <c r="G17" s="41"/>
      <c r="H17" s="41"/>
      <c r="I17" s="41"/>
      <c r="J17" s="41"/>
      <c r="K17" s="41"/>
      <c r="L17" s="41"/>
      <c r="M17" s="43"/>
    </row>
    <row r="18" spans="2:13" s="5" customFormat="1" ht="24.95" customHeight="1" x14ac:dyDescent="0.25">
      <c r="B18" s="39" t="s">
        <v>26</v>
      </c>
      <c r="C18" s="61" t="s">
        <v>23</v>
      </c>
      <c r="D18" s="59">
        <f t="shared" si="0"/>
        <v>0</v>
      </c>
      <c r="E18" s="40"/>
      <c r="F18" s="41"/>
      <c r="G18" s="45"/>
      <c r="H18" s="41"/>
      <c r="I18" s="41"/>
      <c r="J18" s="41"/>
      <c r="K18" s="41"/>
      <c r="L18" s="41"/>
      <c r="M18" s="43"/>
    </row>
    <row r="19" spans="2:13" s="5" customFormat="1" ht="24.95" customHeight="1" x14ac:dyDescent="0.25">
      <c r="B19" s="39">
        <v>8098</v>
      </c>
      <c r="C19" s="61" t="s">
        <v>22</v>
      </c>
      <c r="D19" s="59">
        <f t="shared" si="0"/>
        <v>0</v>
      </c>
      <c r="E19" s="40"/>
      <c r="F19" s="41"/>
      <c r="G19" s="41"/>
      <c r="H19" s="41"/>
      <c r="I19" s="41"/>
      <c r="J19" s="41"/>
      <c r="K19" s="41"/>
      <c r="L19" s="41"/>
      <c r="M19" s="43"/>
    </row>
    <row r="20" spans="2:13" s="5" customFormat="1" ht="24.95" customHeight="1" x14ac:dyDescent="0.25">
      <c r="B20" s="39">
        <v>8109</v>
      </c>
      <c r="C20" s="61" t="s">
        <v>28</v>
      </c>
      <c r="D20" s="59">
        <f t="shared" si="0"/>
        <v>0</v>
      </c>
      <c r="E20" s="40"/>
      <c r="F20" s="41"/>
      <c r="G20" s="41"/>
      <c r="H20" s="41"/>
      <c r="I20" s="41"/>
      <c r="J20" s="41"/>
      <c r="K20" s="41"/>
      <c r="L20" s="41"/>
      <c r="M20" s="43"/>
    </row>
    <row r="21" spans="2:13" s="5" customFormat="1" ht="24.95" customHeight="1" x14ac:dyDescent="0.25">
      <c r="B21" s="39">
        <v>4072</v>
      </c>
      <c r="C21" s="61" t="s">
        <v>43</v>
      </c>
      <c r="D21" s="59">
        <f t="shared" si="0"/>
        <v>0</v>
      </c>
      <c r="E21" s="40"/>
      <c r="F21" s="41"/>
      <c r="G21" s="41"/>
      <c r="H21" s="41"/>
      <c r="I21" s="41"/>
      <c r="J21" s="41"/>
      <c r="K21" s="41"/>
      <c r="L21" s="41"/>
      <c r="M21" s="43"/>
    </row>
    <row r="22" spans="2:13" s="5" customFormat="1" ht="24.95" customHeight="1" x14ac:dyDescent="0.25">
      <c r="B22" s="39">
        <v>4186</v>
      </c>
      <c r="C22" s="61" t="s">
        <v>44</v>
      </c>
      <c r="D22" s="59">
        <f t="shared" si="0"/>
        <v>0</v>
      </c>
      <c r="E22" s="40"/>
      <c r="F22" s="41"/>
      <c r="G22" s="41"/>
      <c r="H22" s="41"/>
      <c r="I22" s="41"/>
      <c r="J22" s="41"/>
      <c r="K22" s="41"/>
      <c r="L22" s="41"/>
      <c r="M22" s="43"/>
    </row>
    <row r="23" spans="2:13" s="5" customFormat="1" ht="24.95" customHeight="1" x14ac:dyDescent="0.25">
      <c r="B23" s="39">
        <v>4101</v>
      </c>
      <c r="C23" s="61" t="s">
        <v>39</v>
      </c>
      <c r="D23" s="59">
        <f t="shared" si="0"/>
        <v>0</v>
      </c>
      <c r="E23" s="40"/>
      <c r="F23" s="41"/>
      <c r="G23" s="41"/>
      <c r="H23" s="41"/>
      <c r="I23" s="41"/>
      <c r="J23" s="41"/>
      <c r="K23" s="41"/>
      <c r="L23" s="41"/>
      <c r="M23" s="43"/>
    </row>
    <row r="24" spans="2:13" s="5" customFormat="1" ht="24.95" customHeight="1" x14ac:dyDescent="0.25">
      <c r="B24" s="39">
        <v>8118</v>
      </c>
      <c r="C24" s="61" t="s">
        <v>22</v>
      </c>
      <c r="D24" s="59">
        <f t="shared" si="0"/>
        <v>0</v>
      </c>
      <c r="E24" s="40"/>
      <c r="F24" s="41"/>
      <c r="G24" s="41"/>
      <c r="H24" s="41"/>
      <c r="I24" s="41"/>
      <c r="J24" s="41"/>
      <c r="K24" s="41"/>
      <c r="L24" s="41"/>
      <c r="M24" s="43"/>
    </row>
    <row r="25" spans="2:13" s="5" customFormat="1" ht="24.95" customHeight="1" x14ac:dyDescent="0.25">
      <c r="B25" s="39">
        <v>4064</v>
      </c>
      <c r="C25" s="61" t="s">
        <v>45</v>
      </c>
      <c r="D25" s="59">
        <f t="shared" si="0"/>
        <v>0</v>
      </c>
      <c r="E25" s="40"/>
      <c r="F25" s="41"/>
      <c r="G25" s="41"/>
      <c r="H25" s="41"/>
      <c r="I25" s="41"/>
      <c r="J25" s="41"/>
      <c r="K25" s="41"/>
      <c r="L25" s="41"/>
      <c r="M25" s="43"/>
    </row>
    <row r="26" spans="2:13" s="5" customFormat="1" ht="24.95" customHeight="1" x14ac:dyDescent="0.25">
      <c r="B26" s="39">
        <v>8129</v>
      </c>
      <c r="C26" s="61" t="s">
        <v>28</v>
      </c>
      <c r="D26" s="59">
        <f t="shared" si="0"/>
        <v>0</v>
      </c>
      <c r="E26" s="40"/>
      <c r="F26" s="41"/>
      <c r="G26" s="41"/>
      <c r="H26" s="41"/>
      <c r="I26" s="41"/>
      <c r="J26" s="41"/>
      <c r="K26" s="41"/>
      <c r="L26" s="41"/>
      <c r="M26" s="43"/>
    </row>
    <row r="27" spans="2:13" s="5" customFormat="1" ht="24.95" customHeight="1" x14ac:dyDescent="0.25">
      <c r="B27" s="39">
        <v>4086</v>
      </c>
      <c r="C27" s="61" t="s">
        <v>46</v>
      </c>
      <c r="D27" s="59">
        <f t="shared" si="0"/>
        <v>0</v>
      </c>
      <c r="E27" s="40"/>
      <c r="F27" s="41"/>
      <c r="G27" s="41"/>
      <c r="H27" s="41"/>
      <c r="I27" s="41"/>
      <c r="J27" s="41"/>
      <c r="K27" s="41"/>
      <c r="L27" s="41"/>
      <c r="M27" s="43"/>
    </row>
    <row r="28" spans="2:13" s="5" customFormat="1" ht="24.95" customHeight="1" x14ac:dyDescent="0.25">
      <c r="B28" s="39">
        <v>4325</v>
      </c>
      <c r="C28" s="61" t="s">
        <v>29</v>
      </c>
      <c r="D28" s="59">
        <f t="shared" si="0"/>
        <v>0</v>
      </c>
      <c r="E28" s="40"/>
      <c r="F28" s="41"/>
      <c r="G28" s="41"/>
      <c r="H28" s="41"/>
      <c r="I28" s="41"/>
      <c r="J28" s="41"/>
      <c r="K28" s="41"/>
      <c r="L28" s="41"/>
      <c r="M28" s="43"/>
    </row>
    <row r="29" spans="2:13" s="5" customFormat="1" ht="24.95" customHeight="1" x14ac:dyDescent="0.25">
      <c r="B29" s="44">
        <v>8139</v>
      </c>
      <c r="C29" s="61" t="s">
        <v>28</v>
      </c>
      <c r="D29" s="59">
        <f t="shared" si="0"/>
        <v>0</v>
      </c>
      <c r="E29" s="40"/>
      <c r="F29" s="41"/>
      <c r="G29" s="41"/>
      <c r="H29" s="41"/>
      <c r="I29" s="41"/>
      <c r="J29" s="41"/>
      <c r="K29" s="41"/>
      <c r="L29" s="41"/>
      <c r="M29" s="43"/>
    </row>
    <row r="30" spans="2:13" s="5" customFormat="1" ht="24.95" customHeight="1" x14ac:dyDescent="0.25">
      <c r="B30" s="39">
        <v>4110</v>
      </c>
      <c r="C30" s="61" t="s">
        <v>47</v>
      </c>
      <c r="D30" s="59">
        <f t="shared" si="0"/>
        <v>0</v>
      </c>
      <c r="E30" s="40"/>
      <c r="F30" s="41"/>
      <c r="G30" s="41"/>
      <c r="H30" s="41"/>
      <c r="I30" s="41"/>
      <c r="J30" s="41"/>
      <c r="K30" s="41"/>
      <c r="L30" s="41"/>
      <c r="M30" s="43"/>
    </row>
    <row r="31" spans="2:13" s="5" customFormat="1" ht="24.95" customHeight="1" x14ac:dyDescent="0.25">
      <c r="B31" s="39">
        <v>4143</v>
      </c>
      <c r="C31" s="61" t="s">
        <v>30</v>
      </c>
      <c r="D31" s="59">
        <f t="shared" si="0"/>
        <v>0</v>
      </c>
      <c r="E31" s="40"/>
      <c r="F31" s="41"/>
      <c r="G31" s="41"/>
      <c r="H31" s="41"/>
      <c r="I31" s="41"/>
      <c r="J31" s="41"/>
      <c r="K31" s="41"/>
      <c r="L31" s="41"/>
      <c r="M31" s="43"/>
    </row>
    <row r="32" spans="2:13" s="5" customFormat="1" ht="24.95" customHeight="1" x14ac:dyDescent="0.25">
      <c r="B32" s="39">
        <v>8148</v>
      </c>
      <c r="C32" s="61" t="s">
        <v>22</v>
      </c>
      <c r="D32" s="59">
        <f t="shared" si="0"/>
        <v>0</v>
      </c>
      <c r="E32" s="40"/>
      <c r="F32" s="41"/>
      <c r="G32" s="41"/>
      <c r="H32" s="41"/>
      <c r="I32" s="41"/>
      <c r="J32" s="41"/>
      <c r="K32" s="41"/>
      <c r="L32" s="41"/>
      <c r="M32" s="43"/>
    </row>
    <row r="33" spans="2:13" s="5" customFormat="1" ht="24.95" customHeight="1" x14ac:dyDescent="0.25">
      <c r="B33" s="39" t="s">
        <v>24</v>
      </c>
      <c r="C33" s="61" t="s">
        <v>48</v>
      </c>
      <c r="D33" s="59">
        <f t="shared" si="0"/>
        <v>0</v>
      </c>
      <c r="E33" s="40"/>
      <c r="F33" s="46"/>
      <c r="G33" s="46"/>
      <c r="H33" s="46"/>
      <c r="I33" s="46"/>
      <c r="J33" s="46"/>
      <c r="K33" s="46"/>
      <c r="L33" s="46"/>
      <c r="M33" s="47"/>
    </row>
    <row r="34" spans="2:13" s="5" customFormat="1" ht="24.95" customHeight="1" x14ac:dyDescent="0.25">
      <c r="B34" s="39">
        <v>4111</v>
      </c>
      <c r="C34" s="61" t="s">
        <v>49</v>
      </c>
      <c r="D34" s="59">
        <f t="shared" si="0"/>
        <v>0</v>
      </c>
      <c r="E34" s="40"/>
      <c r="F34" s="46"/>
      <c r="G34" s="46"/>
      <c r="H34" s="46"/>
      <c r="I34" s="46"/>
      <c r="J34" s="46"/>
      <c r="K34" s="46"/>
      <c r="L34" s="46"/>
      <c r="M34" s="47"/>
    </row>
    <row r="35" spans="2:13" s="5" customFormat="1" ht="24.95" customHeight="1" x14ac:dyDescent="0.25">
      <c r="B35" s="53">
        <v>4114</v>
      </c>
      <c r="C35" s="61" t="s">
        <v>32</v>
      </c>
      <c r="D35" s="59">
        <f t="shared" si="0"/>
        <v>0</v>
      </c>
      <c r="E35" s="40"/>
      <c r="F35" s="46"/>
      <c r="G35" s="46"/>
      <c r="H35" s="46"/>
      <c r="I35" s="46"/>
      <c r="J35" s="46"/>
      <c r="K35" s="46"/>
      <c r="L35" s="46"/>
      <c r="M35" s="47"/>
    </row>
    <row r="36" spans="2:13" s="5" customFormat="1" ht="24.95" customHeight="1" x14ac:dyDescent="0.25">
      <c r="B36" s="39">
        <v>8159</v>
      </c>
      <c r="C36" s="61" t="s">
        <v>28</v>
      </c>
      <c r="D36" s="59">
        <f t="shared" si="0"/>
        <v>0</v>
      </c>
      <c r="E36" s="40"/>
      <c r="F36" s="41"/>
      <c r="G36" s="41"/>
      <c r="H36" s="41"/>
      <c r="I36" s="41"/>
      <c r="J36" s="41"/>
      <c r="K36" s="41"/>
      <c r="L36" s="41"/>
      <c r="M36" s="43"/>
    </row>
    <row r="37" spans="2:13" s="5" customFormat="1" ht="24.95" customHeight="1" x14ac:dyDescent="0.25">
      <c r="B37" s="48">
        <v>8158</v>
      </c>
      <c r="C37" s="61" t="s">
        <v>22</v>
      </c>
      <c r="D37" s="59">
        <f t="shared" si="0"/>
        <v>0</v>
      </c>
      <c r="E37" s="40"/>
      <c r="F37" s="41"/>
      <c r="G37" s="41"/>
      <c r="H37" s="41"/>
      <c r="I37" s="41"/>
      <c r="J37" s="41"/>
      <c r="K37" s="41"/>
      <c r="L37" s="41"/>
      <c r="M37" s="43"/>
    </row>
    <row r="38" spans="2:13" s="5" customFormat="1" ht="24.95" customHeight="1" x14ac:dyDescent="0.25">
      <c r="B38" s="48">
        <v>8359</v>
      </c>
      <c r="C38" s="61" t="s">
        <v>28</v>
      </c>
      <c r="D38" s="59">
        <f t="shared" si="0"/>
        <v>0</v>
      </c>
      <c r="E38" s="40"/>
      <c r="F38" s="41"/>
      <c r="G38" s="41"/>
      <c r="H38" s="41"/>
      <c r="I38" s="41"/>
      <c r="J38" s="41"/>
      <c r="K38" s="41"/>
      <c r="L38" s="41"/>
      <c r="M38" s="43"/>
    </row>
    <row r="39" spans="2:13" s="5" customFormat="1" ht="24.95" customHeight="1" x14ac:dyDescent="0.25">
      <c r="B39" s="39">
        <v>4969</v>
      </c>
      <c r="C39" s="61" t="s">
        <v>33</v>
      </c>
      <c r="D39" s="59">
        <f t="shared" si="0"/>
        <v>0</v>
      </c>
      <c r="E39" s="40"/>
      <c r="F39" s="41"/>
      <c r="G39" s="41"/>
      <c r="H39" s="41"/>
      <c r="I39" s="41"/>
      <c r="J39" s="41"/>
      <c r="K39" s="41"/>
      <c r="L39" s="41"/>
      <c r="M39" s="43"/>
    </row>
    <row r="40" spans="2:13" s="5" customFormat="1" ht="24.95" customHeight="1" x14ac:dyDescent="0.25">
      <c r="B40" s="39" t="s">
        <v>40</v>
      </c>
      <c r="C40" s="61" t="s">
        <v>23</v>
      </c>
      <c r="D40" s="59">
        <f t="shared" si="0"/>
        <v>0</v>
      </c>
      <c r="E40" s="40"/>
      <c r="F40" s="41"/>
      <c r="G40" s="41"/>
      <c r="H40" s="41"/>
      <c r="I40" s="41"/>
      <c r="J40" s="41"/>
      <c r="K40" s="41"/>
      <c r="L40" s="41"/>
      <c r="M40" s="43"/>
    </row>
    <row r="41" spans="2:13" s="5" customFormat="1" ht="24.95" customHeight="1" x14ac:dyDescent="0.25">
      <c r="B41" s="39">
        <v>8169</v>
      </c>
      <c r="C41" s="61" t="s">
        <v>28</v>
      </c>
      <c r="D41" s="59">
        <f t="shared" si="0"/>
        <v>0</v>
      </c>
      <c r="E41" s="40"/>
      <c r="F41" s="41"/>
      <c r="G41" s="41"/>
      <c r="H41" s="41"/>
      <c r="I41" s="41"/>
      <c r="J41" s="41"/>
      <c r="K41" s="41"/>
      <c r="L41" s="41"/>
      <c r="M41" s="43"/>
    </row>
    <row r="42" spans="2:13" s="5" customFormat="1" ht="24.95" customHeight="1" x14ac:dyDescent="0.25">
      <c r="B42" s="39">
        <v>8168</v>
      </c>
      <c r="C42" s="61" t="s">
        <v>22</v>
      </c>
      <c r="D42" s="59">
        <f t="shared" si="0"/>
        <v>0</v>
      </c>
      <c r="E42" s="40"/>
      <c r="F42" s="41"/>
      <c r="G42" s="41"/>
      <c r="H42" s="41"/>
      <c r="I42" s="41"/>
      <c r="J42" s="41"/>
      <c r="K42" s="41"/>
      <c r="L42" s="41"/>
      <c r="M42" s="43"/>
    </row>
    <row r="43" spans="2:13" s="5" customFormat="1" ht="24.95" customHeight="1" x14ac:dyDescent="0.25">
      <c r="B43" s="39">
        <v>8179</v>
      </c>
      <c r="C43" s="61" t="s">
        <v>52</v>
      </c>
      <c r="D43" s="59">
        <f t="shared" si="0"/>
        <v>0</v>
      </c>
      <c r="E43" s="40"/>
      <c r="F43" s="41"/>
      <c r="G43" s="41"/>
      <c r="H43" s="41"/>
      <c r="I43" s="41"/>
      <c r="J43" s="41"/>
      <c r="K43" s="41"/>
      <c r="L43" s="41"/>
      <c r="M43" s="43"/>
    </row>
    <row r="44" spans="2:13" s="5" customFormat="1" ht="24.95" customHeight="1" x14ac:dyDescent="0.25">
      <c r="B44" s="44" t="s">
        <v>50</v>
      </c>
      <c r="C44" s="61" t="s">
        <v>53</v>
      </c>
      <c r="D44" s="59">
        <f t="shared" si="0"/>
        <v>0</v>
      </c>
      <c r="E44" s="40"/>
      <c r="F44" s="41"/>
      <c r="G44" s="41"/>
      <c r="H44" s="41"/>
      <c r="I44" s="46"/>
      <c r="J44" s="41"/>
      <c r="K44" s="41"/>
      <c r="L44" s="41"/>
      <c r="M44" s="43"/>
    </row>
    <row r="45" spans="2:13" s="5" customFormat="1" ht="24.95" customHeight="1" x14ac:dyDescent="0.25">
      <c r="B45" s="39">
        <v>4175</v>
      </c>
      <c r="C45" s="61" t="s">
        <v>31</v>
      </c>
      <c r="D45" s="59">
        <f t="shared" si="0"/>
        <v>0</v>
      </c>
      <c r="E45" s="40"/>
      <c r="F45" s="41"/>
      <c r="G45" s="41"/>
      <c r="H45" s="41"/>
      <c r="I45" s="46"/>
      <c r="J45" s="41"/>
      <c r="K45" s="41"/>
      <c r="L45" s="41"/>
      <c r="M45" s="43"/>
    </row>
    <row r="46" spans="2:13" s="5" customFormat="1" ht="24.95" customHeight="1" x14ac:dyDescent="0.25">
      <c r="B46" s="39">
        <v>8178</v>
      </c>
      <c r="C46" s="61" t="s">
        <v>22</v>
      </c>
      <c r="D46" s="59">
        <f t="shared" si="0"/>
        <v>0</v>
      </c>
      <c r="E46" s="40"/>
      <c r="F46" s="41"/>
      <c r="G46" s="41"/>
      <c r="H46" s="41"/>
      <c r="I46" s="41"/>
      <c r="J46" s="41"/>
      <c r="K46" s="41"/>
      <c r="L46" s="41"/>
      <c r="M46" s="43"/>
    </row>
    <row r="47" spans="2:13" ht="24.95" customHeight="1" x14ac:dyDescent="0.2">
      <c r="B47" s="39">
        <v>8389</v>
      </c>
      <c r="C47" s="61" t="s">
        <v>28</v>
      </c>
      <c r="D47" s="59">
        <f t="shared" si="0"/>
        <v>0</v>
      </c>
      <c r="E47" s="40"/>
      <c r="F47" s="41"/>
      <c r="G47" s="41"/>
      <c r="H47" s="41"/>
      <c r="I47" s="41"/>
      <c r="J47" s="41"/>
      <c r="K47" s="41"/>
      <c r="L47" s="41"/>
      <c r="M47" s="43"/>
    </row>
    <row r="48" spans="2:13" ht="24.95" customHeight="1" x14ac:dyDescent="0.2">
      <c r="B48" s="39">
        <v>8189</v>
      </c>
      <c r="C48" s="61" t="s">
        <v>28</v>
      </c>
      <c r="D48" s="59">
        <f t="shared" si="0"/>
        <v>0</v>
      </c>
      <c r="E48" s="40"/>
      <c r="F48" s="41"/>
      <c r="G48" s="41"/>
      <c r="H48" s="41"/>
      <c r="I48" s="46"/>
      <c r="J48" s="41"/>
      <c r="K48" s="46"/>
      <c r="L48" s="41"/>
      <c r="M48" s="43"/>
    </row>
    <row r="49" spans="2:13" ht="24.95" customHeight="1" x14ac:dyDescent="0.2">
      <c r="B49" s="39" t="s">
        <v>25</v>
      </c>
      <c r="C49" s="61" t="s">
        <v>38</v>
      </c>
      <c r="D49" s="59">
        <f t="shared" si="0"/>
        <v>0</v>
      </c>
      <c r="E49" s="40"/>
      <c r="F49" s="41"/>
      <c r="G49" s="41"/>
      <c r="H49" s="41"/>
      <c r="I49" s="41"/>
      <c r="J49" s="41"/>
      <c r="K49" s="41"/>
      <c r="L49" s="41"/>
      <c r="M49" s="43"/>
    </row>
    <row r="50" spans="2:13" ht="24.95" customHeight="1" x14ac:dyDescent="0.2">
      <c r="B50" s="39" t="s">
        <v>27</v>
      </c>
      <c r="C50" s="61" t="s">
        <v>23</v>
      </c>
      <c r="D50" s="59">
        <f t="shared" ref="D50" si="1">SUM(E50:M50)</f>
        <v>0</v>
      </c>
      <c r="E50" s="40"/>
      <c r="F50" s="41"/>
      <c r="G50" s="41"/>
      <c r="H50" s="41"/>
      <c r="I50" s="41"/>
      <c r="J50" s="41"/>
      <c r="K50" s="41"/>
      <c r="L50" s="41"/>
      <c r="M50" s="43"/>
    </row>
    <row r="51" spans="2:13" ht="24.95" customHeight="1" x14ac:dyDescent="0.2">
      <c r="B51" s="39">
        <v>8199</v>
      </c>
      <c r="C51" s="61" t="s">
        <v>28</v>
      </c>
      <c r="D51" s="59">
        <f t="shared" si="0"/>
        <v>0</v>
      </c>
      <c r="E51" s="40"/>
      <c r="F51" s="41"/>
      <c r="G51" s="41"/>
      <c r="H51" s="41"/>
      <c r="I51" s="41"/>
      <c r="J51" s="41"/>
      <c r="K51" s="41"/>
      <c r="L51" s="41"/>
      <c r="M51" s="43"/>
    </row>
    <row r="52" spans="2:13" ht="24.95" customHeight="1" x14ac:dyDescent="0.2">
      <c r="B52" s="48">
        <v>8198</v>
      </c>
      <c r="C52" s="62" t="s">
        <v>22</v>
      </c>
      <c r="D52" s="59">
        <f t="shared" ref="D52:D62" si="2">SUM(E52:M52)</f>
        <v>0</v>
      </c>
      <c r="E52" s="40"/>
      <c r="F52" s="41"/>
      <c r="G52" s="41"/>
      <c r="H52" s="41"/>
      <c r="I52" s="41"/>
      <c r="J52" s="41"/>
      <c r="K52" s="41"/>
      <c r="L52" s="41"/>
      <c r="M52" s="43"/>
    </row>
    <row r="53" spans="2:13" ht="24.95" customHeight="1" x14ac:dyDescent="0.2">
      <c r="B53" s="39">
        <v>8209</v>
      </c>
      <c r="C53" s="61" t="s">
        <v>28</v>
      </c>
      <c r="D53" s="59">
        <f t="shared" si="2"/>
        <v>0</v>
      </c>
      <c r="E53" s="40"/>
      <c r="F53" s="41"/>
      <c r="G53" s="41"/>
      <c r="H53" s="41"/>
      <c r="I53" s="41"/>
      <c r="J53" s="41"/>
      <c r="K53" s="41"/>
      <c r="L53" s="41"/>
      <c r="M53" s="43"/>
    </row>
    <row r="54" spans="2:13" ht="24.95" customHeight="1" x14ac:dyDescent="0.2">
      <c r="B54" s="39">
        <v>4909</v>
      </c>
      <c r="C54" s="61" t="s">
        <v>33</v>
      </c>
      <c r="D54" s="59">
        <f t="shared" si="2"/>
        <v>0</v>
      </c>
      <c r="E54" s="40"/>
      <c r="F54" s="41"/>
      <c r="G54" s="41"/>
      <c r="H54" s="41"/>
      <c r="I54" s="41"/>
      <c r="J54" s="41"/>
      <c r="K54" s="41"/>
      <c r="L54" s="41"/>
      <c r="M54" s="43"/>
    </row>
    <row r="55" spans="2:13" ht="24.95" customHeight="1" x14ac:dyDescent="0.2">
      <c r="B55" s="39">
        <v>8208</v>
      </c>
      <c r="C55" s="61" t="s">
        <v>22</v>
      </c>
      <c r="D55" s="59">
        <f t="shared" si="2"/>
        <v>0</v>
      </c>
      <c r="E55" s="40"/>
      <c r="F55" s="41"/>
      <c r="G55" s="41"/>
      <c r="H55" s="41"/>
      <c r="I55" s="41"/>
      <c r="J55" s="41"/>
      <c r="K55" s="41"/>
      <c r="L55" s="41"/>
      <c r="M55" s="43"/>
    </row>
    <row r="56" spans="2:13" ht="24.95" customHeight="1" x14ac:dyDescent="0.2">
      <c r="B56" s="39">
        <v>4184</v>
      </c>
      <c r="C56" s="61" t="s">
        <v>51</v>
      </c>
      <c r="D56" s="59">
        <f t="shared" si="2"/>
        <v>0</v>
      </c>
      <c r="E56" s="40"/>
      <c r="F56" s="41"/>
      <c r="G56" s="41"/>
      <c r="H56" s="41"/>
      <c r="I56" s="41"/>
      <c r="J56" s="41"/>
      <c r="K56" s="41"/>
      <c r="L56" s="41"/>
      <c r="M56" s="43"/>
    </row>
    <row r="57" spans="2:13" ht="24.95" customHeight="1" x14ac:dyDescent="0.2">
      <c r="B57" s="71" t="s">
        <v>34</v>
      </c>
      <c r="C57" s="72" t="s">
        <v>54</v>
      </c>
      <c r="D57" s="59">
        <f t="shared" si="2"/>
        <v>0</v>
      </c>
      <c r="E57" s="40"/>
      <c r="F57" s="41"/>
      <c r="G57" s="41"/>
      <c r="H57" s="41"/>
      <c r="I57" s="41"/>
      <c r="J57" s="41"/>
      <c r="K57" s="41"/>
      <c r="L57" s="41"/>
      <c r="M57" s="43"/>
    </row>
    <row r="58" spans="2:13" ht="24.95" customHeight="1" x14ac:dyDescent="0.2">
      <c r="B58" s="71">
        <v>8219</v>
      </c>
      <c r="C58" s="72" t="s">
        <v>28</v>
      </c>
      <c r="D58" s="59">
        <f t="shared" si="2"/>
        <v>0</v>
      </c>
      <c r="E58" s="40"/>
      <c r="F58" s="41"/>
      <c r="G58" s="41"/>
      <c r="H58" s="41"/>
      <c r="I58" s="41"/>
      <c r="J58" s="41"/>
      <c r="K58" s="41"/>
      <c r="L58" s="41"/>
      <c r="M58" s="43"/>
    </row>
    <row r="59" spans="2:13" ht="24.95" customHeight="1" x14ac:dyDescent="0.2">
      <c r="B59" s="71"/>
      <c r="C59" s="72"/>
      <c r="D59" s="59"/>
      <c r="E59" s="40"/>
      <c r="F59" s="41"/>
      <c r="G59" s="41"/>
      <c r="H59" s="41"/>
      <c r="I59" s="41"/>
      <c r="J59" s="41"/>
      <c r="K59" s="41"/>
      <c r="L59" s="41"/>
      <c r="M59" s="43"/>
    </row>
    <row r="60" spans="2:13" ht="24.95" customHeight="1" x14ac:dyDescent="0.2">
      <c r="B60" s="65"/>
      <c r="C60" s="64"/>
      <c r="D60" s="59"/>
      <c r="E60" s="40"/>
      <c r="F60" s="41"/>
      <c r="G60" s="41"/>
      <c r="H60" s="41"/>
      <c r="I60" s="41"/>
      <c r="J60" s="41"/>
      <c r="K60" s="41"/>
      <c r="L60" s="41"/>
      <c r="M60" s="43"/>
    </row>
    <row r="61" spans="2:13" ht="24.95" customHeight="1" x14ac:dyDescent="0.2">
      <c r="B61" s="65"/>
      <c r="C61" s="64"/>
      <c r="D61" s="59"/>
      <c r="E61" s="40"/>
      <c r="F61" s="41"/>
      <c r="G61" s="41"/>
      <c r="H61" s="41"/>
      <c r="I61" s="41"/>
      <c r="J61" s="41"/>
      <c r="K61" s="41"/>
      <c r="L61" s="41"/>
      <c r="M61" s="43"/>
    </row>
    <row r="62" spans="2:13" ht="24.95" customHeight="1" x14ac:dyDescent="0.2">
      <c r="B62" s="65">
        <f>'01'!B62</f>
        <v>0</v>
      </c>
      <c r="C62" s="64">
        <f>'01'!C62</f>
        <v>0</v>
      </c>
      <c r="D62" s="59">
        <f t="shared" si="2"/>
        <v>0</v>
      </c>
      <c r="E62" s="40"/>
      <c r="F62" s="41"/>
      <c r="G62" s="41"/>
      <c r="H62" s="41"/>
      <c r="I62" s="41"/>
      <c r="J62" s="41"/>
      <c r="K62" s="41"/>
      <c r="L62" s="41"/>
      <c r="M62" s="43"/>
    </row>
    <row r="63" spans="2:13" s="5" customFormat="1" ht="24.75" customHeight="1" thickBot="1" x14ac:dyDescent="0.3">
      <c r="B63" s="95" t="s">
        <v>4</v>
      </c>
      <c r="C63" s="96"/>
      <c r="D63" s="21">
        <f t="shared" ref="D63:M63" si="3">SUM(D6:D62)</f>
        <v>0</v>
      </c>
      <c r="E63" s="34">
        <f>SUM(E6:E62)</f>
        <v>0</v>
      </c>
      <c r="F63" s="34">
        <f t="shared" si="3"/>
        <v>0</v>
      </c>
      <c r="G63" s="34">
        <f t="shared" si="3"/>
        <v>0</v>
      </c>
      <c r="H63" s="34">
        <f t="shared" si="3"/>
        <v>0</v>
      </c>
      <c r="I63" s="34">
        <f t="shared" si="3"/>
        <v>0</v>
      </c>
      <c r="J63" s="34">
        <f t="shared" si="3"/>
        <v>0</v>
      </c>
      <c r="K63" s="34">
        <f t="shared" si="3"/>
        <v>0</v>
      </c>
      <c r="L63" s="34">
        <f t="shared" si="3"/>
        <v>0</v>
      </c>
      <c r="M63" s="34">
        <f t="shared" si="3"/>
        <v>0</v>
      </c>
    </row>
    <row r="64" spans="2:13" s="5" customFormat="1" ht="16.5" customHeight="1" thickBot="1" x14ac:dyDescent="0.3"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</row>
    <row r="65" spans="2:13" s="5" customFormat="1" ht="16.5" customHeight="1" thickBot="1" x14ac:dyDescent="0.3">
      <c r="B65" s="97" t="s">
        <v>5</v>
      </c>
      <c r="C65" s="98"/>
      <c r="D65" s="99"/>
      <c r="E65" s="99"/>
      <c r="F65" s="99"/>
      <c r="G65" s="99"/>
      <c r="H65" s="99"/>
      <c r="I65" s="99"/>
      <c r="J65" s="99"/>
      <c r="K65" s="99"/>
      <c r="L65" s="99"/>
      <c r="M65" s="100"/>
    </row>
    <row r="66" spans="2:13" s="5" customFormat="1" ht="16.5" customHeight="1" x14ac:dyDescent="0.25">
      <c r="B66" s="107" t="s">
        <v>6</v>
      </c>
      <c r="C66" s="108"/>
      <c r="D66" s="109" t="s">
        <v>7</v>
      </c>
      <c r="E66" s="110"/>
      <c r="F66" s="110"/>
      <c r="G66" s="110"/>
      <c r="H66" s="111"/>
      <c r="I66" s="109" t="s">
        <v>8</v>
      </c>
      <c r="J66" s="110"/>
      <c r="K66" s="110"/>
      <c r="L66" s="110"/>
      <c r="M66" s="112"/>
    </row>
    <row r="67" spans="2:13" ht="16.5" customHeight="1" x14ac:dyDescent="0.2">
      <c r="B67" s="101" t="s">
        <v>9</v>
      </c>
      <c r="C67" s="102"/>
      <c r="D67" s="103" t="s">
        <v>10</v>
      </c>
      <c r="E67" s="104"/>
      <c r="F67" s="104"/>
      <c r="G67" s="104"/>
      <c r="H67" s="105"/>
      <c r="I67" s="103" t="s">
        <v>11</v>
      </c>
      <c r="J67" s="104"/>
      <c r="K67" s="104"/>
      <c r="L67" s="104"/>
      <c r="M67" s="106"/>
    </row>
    <row r="68" spans="2:13" ht="16.5" customHeight="1" thickBot="1" x14ac:dyDescent="0.25">
      <c r="B68" s="89" t="s">
        <v>12</v>
      </c>
      <c r="C68" s="90"/>
      <c r="D68" s="91" t="s">
        <v>13</v>
      </c>
      <c r="E68" s="92"/>
      <c r="F68" s="92"/>
      <c r="G68" s="92"/>
      <c r="H68" s="93"/>
      <c r="I68" s="91" t="s">
        <v>14</v>
      </c>
      <c r="J68" s="92"/>
      <c r="K68" s="92"/>
      <c r="L68" s="92"/>
      <c r="M68" s="94"/>
    </row>
    <row r="69" spans="2:13" x14ac:dyDescent="0.2">
      <c r="B69" s="2"/>
    </row>
    <row r="70" spans="2:13" x14ac:dyDescent="0.2">
      <c r="B70" s="2"/>
    </row>
    <row r="164" spans="2:14" x14ac:dyDescent="0.2">
      <c r="B164" s="2"/>
      <c r="J164" s="10" t="s">
        <v>15</v>
      </c>
      <c r="K164" s="10"/>
      <c r="L164" s="10"/>
      <c r="M164" s="10" t="s">
        <v>16</v>
      </c>
      <c r="N164" s="10" t="s">
        <v>17</v>
      </c>
    </row>
    <row r="165" spans="2:14" x14ac:dyDescent="0.2">
      <c r="B165" s="2"/>
      <c r="J165" s="10" t="s">
        <v>18</v>
      </c>
      <c r="K165" s="10"/>
      <c r="L165" s="10"/>
      <c r="M165" s="10" t="s">
        <v>19</v>
      </c>
    </row>
    <row r="166" spans="2:14" x14ac:dyDescent="0.2">
      <c r="B166" s="2"/>
    </row>
    <row r="167" spans="2:14" x14ac:dyDescent="0.2">
      <c r="B167" s="2"/>
    </row>
  </sheetData>
  <sheetProtection selectLockedCells="1"/>
  <mergeCells count="17">
    <mergeCell ref="B2:M2"/>
    <mergeCell ref="B3:M3"/>
    <mergeCell ref="B4:B5"/>
    <mergeCell ref="C4:C5"/>
    <mergeCell ref="D4:D5"/>
    <mergeCell ref="E4:M4"/>
    <mergeCell ref="B68:C68"/>
    <mergeCell ref="D68:H68"/>
    <mergeCell ref="I68:M68"/>
    <mergeCell ref="B63:C63"/>
    <mergeCell ref="B65:M65"/>
    <mergeCell ref="B66:C66"/>
    <mergeCell ref="D66:H66"/>
    <mergeCell ref="I66:M66"/>
    <mergeCell ref="B67:C67"/>
    <mergeCell ref="D67:H67"/>
    <mergeCell ref="I67:M67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170"/>
  <sheetViews>
    <sheetView topLeftCell="A46" zoomScale="85" zoomScaleNormal="85" workbookViewId="0">
      <selection activeCell="R59" sqref="R59"/>
    </sheetView>
  </sheetViews>
  <sheetFormatPr baseColWidth="10" defaultRowHeight="12.75" x14ac:dyDescent="0.2"/>
  <cols>
    <col min="1" max="1" width="7.28515625" style="2" customWidth="1"/>
    <col min="2" max="2" width="20.28515625" style="10" customWidth="1"/>
    <col min="3" max="3" width="40" style="2" bestFit="1" customWidth="1"/>
    <col min="4" max="4" width="12.7109375" style="2" customWidth="1"/>
    <col min="5" max="5" width="9.140625" style="2" customWidth="1"/>
    <col min="6" max="6" width="7.7109375" style="2" customWidth="1"/>
    <col min="7" max="7" width="8.5703125" style="2" customWidth="1"/>
    <col min="8" max="11" width="7.7109375" style="2" customWidth="1"/>
    <col min="12" max="12" width="9" style="2" customWidth="1"/>
    <col min="13" max="13" width="8.85546875" style="2" customWidth="1"/>
    <col min="14" max="14" width="7.7109375" style="2" customWidth="1"/>
    <col min="15" max="256" width="11.42578125" style="2"/>
    <col min="257" max="257" width="7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7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7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7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7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7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7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7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7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7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7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7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7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7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7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7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7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7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7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7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7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7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7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7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7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7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7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7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7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7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7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7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7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7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7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7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7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7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7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7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7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7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7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7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7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7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7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7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7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7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7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7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7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7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7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7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7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7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7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7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7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7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7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1:156" ht="13.5" thickBot="1" x14ac:dyDescent="0.25"/>
    <row r="2" spans="1:156" ht="48.6" customHeight="1" thickBot="1" x14ac:dyDescent="0.3">
      <c r="B2" s="113" t="str">
        <f>'01'!B2:M2</f>
        <v xml:space="preserve">IRREGULARIDADES DE TARIFAS 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  <c r="N2" s="1"/>
    </row>
    <row r="3" spans="1:156" s="3" customFormat="1" ht="16.899999999999999" customHeight="1" thickBot="1" x14ac:dyDescent="0.25">
      <c r="B3" s="79" t="s">
        <v>55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4"/>
    </row>
    <row r="4" spans="1:156" ht="15.75" customHeight="1" thickBot="1" x14ac:dyDescent="0.25">
      <c r="B4" s="82" t="s">
        <v>0</v>
      </c>
      <c r="C4" s="82" t="s">
        <v>1</v>
      </c>
      <c r="D4" s="82" t="s">
        <v>2</v>
      </c>
      <c r="E4" s="126" t="s">
        <v>3</v>
      </c>
      <c r="F4" s="86"/>
      <c r="G4" s="86"/>
      <c r="H4" s="86"/>
      <c r="I4" s="86"/>
      <c r="J4" s="86"/>
      <c r="K4" s="86"/>
      <c r="L4" s="86"/>
      <c r="M4" s="127"/>
    </row>
    <row r="5" spans="1:156" ht="15.75" customHeight="1" thickBot="1" x14ac:dyDescent="0.25">
      <c r="B5" s="125"/>
      <c r="C5" s="125"/>
      <c r="D5" s="125"/>
      <c r="E5" s="24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2">
        <v>7</v>
      </c>
      <c r="L5" s="12">
        <v>8</v>
      </c>
      <c r="M5" s="13">
        <v>9</v>
      </c>
    </row>
    <row r="6" spans="1:156" ht="21" customHeight="1" x14ac:dyDescent="0.2">
      <c r="B6" s="35">
        <v>4275</v>
      </c>
      <c r="C6" s="60" t="s">
        <v>36</v>
      </c>
      <c r="D6" s="22">
        <f>SUM(E6:M6)</f>
        <v>2</v>
      </c>
      <c r="E6" s="30">
        <f>SUM('01:31'!E6)</f>
        <v>0</v>
      </c>
      <c r="F6" s="27">
        <f>SUM('01:31'!F6)</f>
        <v>0</v>
      </c>
      <c r="G6" s="27">
        <f>SUM('01:31'!G6)</f>
        <v>0</v>
      </c>
      <c r="H6" s="27">
        <f>SUM('01:31'!H6)</f>
        <v>0</v>
      </c>
      <c r="I6" s="27">
        <f>SUM('01:31'!I6)</f>
        <v>2</v>
      </c>
      <c r="J6" s="27">
        <f>SUM('01:31'!J6)</f>
        <v>0</v>
      </c>
      <c r="K6" s="27">
        <f>SUM('01:31'!K6)</f>
        <v>0</v>
      </c>
      <c r="L6" s="27">
        <f>SUM('01:31'!L6)</f>
        <v>0</v>
      </c>
      <c r="M6" s="28">
        <f>SUM('01:31'!M6)</f>
        <v>0</v>
      </c>
    </row>
    <row r="7" spans="1:156" s="5" customFormat="1" ht="21" customHeight="1" x14ac:dyDescent="0.25">
      <c r="A7" s="14"/>
      <c r="B7" s="39">
        <v>8058</v>
      </c>
      <c r="C7" s="61" t="s">
        <v>22</v>
      </c>
      <c r="D7" s="23">
        <f>SUM(E7:M7)</f>
        <v>20</v>
      </c>
      <c r="E7" s="31">
        <f>SUM('01:31'!E7)</f>
        <v>0</v>
      </c>
      <c r="F7" s="26">
        <f>SUM('01:31'!F7)</f>
        <v>0</v>
      </c>
      <c r="G7" s="26">
        <f>SUM('01:31'!G7)</f>
        <v>0</v>
      </c>
      <c r="H7" s="26">
        <f>SUM('01:31'!H7)</f>
        <v>0</v>
      </c>
      <c r="I7" s="26">
        <f>SUM('01:31'!I7)</f>
        <v>14</v>
      </c>
      <c r="J7" s="26">
        <f>SUM('01:31'!J7)</f>
        <v>0</v>
      </c>
      <c r="K7" s="26">
        <f>SUM('01:31'!K7)</f>
        <v>0</v>
      </c>
      <c r="L7" s="26">
        <f>SUM('01:31'!L7)</f>
        <v>6</v>
      </c>
      <c r="M7" s="29">
        <f>SUM('01:31'!M7)</f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</row>
    <row r="8" spans="1:156" s="5" customFormat="1" ht="21" customHeight="1" x14ac:dyDescent="0.25">
      <c r="A8" s="14"/>
      <c r="B8" s="39">
        <v>8069</v>
      </c>
      <c r="C8" s="61" t="s">
        <v>28</v>
      </c>
      <c r="D8" s="23">
        <f t="shared" ref="D8:D51" si="0">SUM(E8:M8)</f>
        <v>0</v>
      </c>
      <c r="E8" s="31">
        <f>SUM('01:31'!E8)</f>
        <v>0</v>
      </c>
      <c r="F8" s="26">
        <f>SUM('01:31'!F8)</f>
        <v>0</v>
      </c>
      <c r="G8" s="26">
        <f>SUM('01:31'!G8)</f>
        <v>0</v>
      </c>
      <c r="H8" s="26">
        <f>SUM('01:31'!H8)</f>
        <v>0</v>
      </c>
      <c r="I8" s="26">
        <f>SUM('01:31'!I8)</f>
        <v>0</v>
      </c>
      <c r="J8" s="26">
        <f>SUM('01:31'!J8)</f>
        <v>0</v>
      </c>
      <c r="K8" s="26">
        <f>SUM('01:31'!K8)</f>
        <v>0</v>
      </c>
      <c r="L8" s="26">
        <f>SUM('01:31'!L8)</f>
        <v>0</v>
      </c>
      <c r="M8" s="29">
        <f>SUM('01:31'!M8)</f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</row>
    <row r="9" spans="1:156" s="5" customFormat="1" ht="21" customHeight="1" x14ac:dyDescent="0.25">
      <c r="A9" s="14"/>
      <c r="B9" s="39">
        <v>8068</v>
      </c>
      <c r="C9" s="61" t="s">
        <v>22</v>
      </c>
      <c r="D9" s="23">
        <f t="shared" si="0"/>
        <v>10</v>
      </c>
      <c r="E9" s="31">
        <f>SUM('01:31'!E9)</f>
        <v>0</v>
      </c>
      <c r="F9" s="26">
        <f>SUM('01:31'!F9)</f>
        <v>0</v>
      </c>
      <c r="G9" s="26">
        <f>SUM('01:31'!G9)</f>
        <v>0</v>
      </c>
      <c r="H9" s="26">
        <f>SUM('01:31'!H9)</f>
        <v>0</v>
      </c>
      <c r="I9" s="26">
        <f>SUM('01:31'!I9)</f>
        <v>8</v>
      </c>
      <c r="J9" s="26">
        <f>SUM('01:31'!J9)</f>
        <v>0</v>
      </c>
      <c r="K9" s="26">
        <f>SUM('01:31'!K9)</f>
        <v>0</v>
      </c>
      <c r="L9" s="26">
        <f>SUM('01:31'!L9)</f>
        <v>2</v>
      </c>
      <c r="M9" s="29">
        <f>SUM('01:31'!M9)</f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</row>
    <row r="10" spans="1:156" s="5" customFormat="1" ht="21" customHeight="1" x14ac:dyDescent="0.25">
      <c r="A10" s="14"/>
      <c r="B10" s="39" t="s">
        <v>37</v>
      </c>
      <c r="C10" s="61" t="s">
        <v>23</v>
      </c>
      <c r="D10" s="23">
        <f t="shared" si="0"/>
        <v>1</v>
      </c>
      <c r="E10" s="31">
        <f>SUM('01:31'!E10)</f>
        <v>0</v>
      </c>
      <c r="F10" s="26">
        <f>SUM('01:31'!F10)</f>
        <v>0</v>
      </c>
      <c r="G10" s="26">
        <f>SUM('01:31'!G10)</f>
        <v>0</v>
      </c>
      <c r="H10" s="26">
        <f>SUM('01:31'!H10)</f>
        <v>0</v>
      </c>
      <c r="I10" s="26">
        <f>SUM('01:31'!I10)</f>
        <v>1</v>
      </c>
      <c r="J10" s="26">
        <f>SUM('01:31'!J10)</f>
        <v>0</v>
      </c>
      <c r="K10" s="26">
        <f>SUM('01:31'!K10)</f>
        <v>0</v>
      </c>
      <c r="L10" s="26">
        <f>SUM('01:31'!L10)</f>
        <v>0</v>
      </c>
      <c r="M10" s="29">
        <f>SUM('01:31'!M10)</f>
        <v>0</v>
      </c>
    </row>
    <row r="11" spans="1:156" s="5" customFormat="1" ht="21" customHeight="1" x14ac:dyDescent="0.25">
      <c r="A11" s="14"/>
      <c r="B11" s="39">
        <v>4187</v>
      </c>
      <c r="C11" s="61" t="s">
        <v>41</v>
      </c>
      <c r="D11" s="23">
        <f t="shared" si="0"/>
        <v>1</v>
      </c>
      <c r="E11" s="31">
        <f>SUM('01:31'!E11)</f>
        <v>0</v>
      </c>
      <c r="F11" s="26">
        <f>SUM('01:31'!F11)</f>
        <v>0</v>
      </c>
      <c r="G11" s="26">
        <f>SUM('01:31'!G11)</f>
        <v>0</v>
      </c>
      <c r="H11" s="26">
        <f>SUM('01:31'!H11)</f>
        <v>1</v>
      </c>
      <c r="I11" s="26">
        <f>SUM('01:31'!I11)</f>
        <v>0</v>
      </c>
      <c r="J11" s="26">
        <f>SUM('01:31'!J11)</f>
        <v>0</v>
      </c>
      <c r="K11" s="26">
        <f>SUM('01:31'!K11)</f>
        <v>0</v>
      </c>
      <c r="L11" s="26">
        <f>SUM('01:31'!L11)</f>
        <v>0</v>
      </c>
      <c r="M11" s="29">
        <f>SUM('01:31'!M11)</f>
        <v>0</v>
      </c>
    </row>
    <row r="12" spans="1:156" s="5" customFormat="1" ht="21" customHeight="1" x14ac:dyDescent="0.25">
      <c r="A12" s="14"/>
      <c r="B12" s="39">
        <v>8078</v>
      </c>
      <c r="C12" s="61" t="s">
        <v>22</v>
      </c>
      <c r="D12" s="23">
        <f t="shared" si="0"/>
        <v>12</v>
      </c>
      <c r="E12" s="31">
        <f>SUM('01:31'!E12)</f>
        <v>0</v>
      </c>
      <c r="F12" s="26">
        <f>SUM('01:31'!F12)</f>
        <v>0</v>
      </c>
      <c r="G12" s="26">
        <f>SUM('01:31'!G12)</f>
        <v>0</v>
      </c>
      <c r="H12" s="26">
        <f>SUM('01:31'!H12)</f>
        <v>0</v>
      </c>
      <c r="I12" s="26">
        <f>SUM('01:31'!I12)</f>
        <v>3</v>
      </c>
      <c r="J12" s="26">
        <f>SUM('01:31'!J12)</f>
        <v>0</v>
      </c>
      <c r="K12" s="26">
        <f>SUM('01:31'!K12)</f>
        <v>0</v>
      </c>
      <c r="L12" s="26">
        <f>SUM('01:31'!L12)</f>
        <v>8</v>
      </c>
      <c r="M12" s="29">
        <f>SUM('01:31'!M12)</f>
        <v>1</v>
      </c>
    </row>
    <row r="13" spans="1:156" s="5" customFormat="1" ht="21" customHeight="1" x14ac:dyDescent="0.25">
      <c r="A13" s="14"/>
      <c r="B13" s="39">
        <v>8079</v>
      </c>
      <c r="C13" s="61" t="s">
        <v>28</v>
      </c>
      <c r="D13" s="23">
        <f t="shared" si="0"/>
        <v>1</v>
      </c>
      <c r="E13" s="31">
        <f>SUM('01:31'!E13)</f>
        <v>0</v>
      </c>
      <c r="F13" s="26">
        <f>SUM('01:31'!F13)</f>
        <v>0</v>
      </c>
      <c r="G13" s="26">
        <f>SUM('01:31'!G13)</f>
        <v>0</v>
      </c>
      <c r="H13" s="26">
        <f>SUM('01:31'!H13)</f>
        <v>0</v>
      </c>
      <c r="I13" s="26">
        <f>SUM('01:31'!I13)</f>
        <v>0</v>
      </c>
      <c r="J13" s="26">
        <f>SUM('01:31'!J13)</f>
        <v>0</v>
      </c>
      <c r="K13" s="26">
        <f>SUM('01:31'!K13)</f>
        <v>0</v>
      </c>
      <c r="L13" s="26">
        <f>SUM('01:31'!L13)</f>
        <v>0</v>
      </c>
      <c r="M13" s="29">
        <f>SUM('01:31'!M13)</f>
        <v>1</v>
      </c>
    </row>
    <row r="14" spans="1:156" s="5" customFormat="1" ht="21" customHeight="1" x14ac:dyDescent="0.25">
      <c r="A14" s="14"/>
      <c r="B14" s="39">
        <v>8278</v>
      </c>
      <c r="C14" s="61" t="s">
        <v>22</v>
      </c>
      <c r="D14" s="23">
        <f t="shared" si="0"/>
        <v>2</v>
      </c>
      <c r="E14" s="31">
        <f>SUM('01:31'!E14)</f>
        <v>0</v>
      </c>
      <c r="F14" s="26">
        <f>SUM('01:31'!F14)</f>
        <v>0</v>
      </c>
      <c r="G14" s="26">
        <f>SUM('01:31'!G14)</f>
        <v>0</v>
      </c>
      <c r="H14" s="26">
        <f>SUM('01:31'!H14)</f>
        <v>0</v>
      </c>
      <c r="I14" s="26">
        <f>SUM('01:31'!I14)</f>
        <v>1</v>
      </c>
      <c r="J14" s="26">
        <f>SUM('01:31'!J14)</f>
        <v>0</v>
      </c>
      <c r="K14" s="26">
        <f>SUM('01:31'!K14)</f>
        <v>0</v>
      </c>
      <c r="L14" s="26">
        <f>SUM('01:31'!L14)</f>
        <v>0</v>
      </c>
      <c r="M14" s="29">
        <f>SUM('01:31'!M14)</f>
        <v>1</v>
      </c>
    </row>
    <row r="15" spans="1:156" s="5" customFormat="1" ht="21" customHeight="1" x14ac:dyDescent="0.25">
      <c r="A15" s="14"/>
      <c r="B15" s="39">
        <v>4087</v>
      </c>
      <c r="C15" s="61" t="s">
        <v>42</v>
      </c>
      <c r="D15" s="23">
        <f t="shared" si="0"/>
        <v>1</v>
      </c>
      <c r="E15" s="31">
        <f>SUM('01:31'!E15)</f>
        <v>0</v>
      </c>
      <c r="F15" s="26">
        <f>SUM('01:31'!F15)</f>
        <v>0</v>
      </c>
      <c r="G15" s="26">
        <f>SUM('01:31'!G15)</f>
        <v>0</v>
      </c>
      <c r="H15" s="26">
        <f>SUM('01:31'!H15)</f>
        <v>1</v>
      </c>
      <c r="I15" s="26">
        <f>SUM('01:31'!I15)</f>
        <v>0</v>
      </c>
      <c r="J15" s="26">
        <f>SUM('01:31'!J15)</f>
        <v>0</v>
      </c>
      <c r="K15" s="26">
        <f>SUM('01:31'!K15)</f>
        <v>0</v>
      </c>
      <c r="L15" s="26">
        <f>SUM('01:31'!L15)</f>
        <v>0</v>
      </c>
      <c r="M15" s="29">
        <f>SUM('01:31'!M15)</f>
        <v>0</v>
      </c>
    </row>
    <row r="16" spans="1:156" s="5" customFormat="1" ht="21" customHeight="1" x14ac:dyDescent="0.25">
      <c r="A16" s="14"/>
      <c r="B16" s="39">
        <v>4899</v>
      </c>
      <c r="C16" s="61" t="s">
        <v>33</v>
      </c>
      <c r="D16" s="23">
        <f t="shared" si="0"/>
        <v>0</v>
      </c>
      <c r="E16" s="31">
        <f>SUM('01:31'!E16)</f>
        <v>0</v>
      </c>
      <c r="F16" s="26">
        <f>SUM('01:31'!F16)</f>
        <v>0</v>
      </c>
      <c r="G16" s="26">
        <f>SUM('01:31'!G16)</f>
        <v>0</v>
      </c>
      <c r="H16" s="26">
        <f>SUM('01:31'!H16)</f>
        <v>0</v>
      </c>
      <c r="I16" s="26">
        <f>SUM('01:31'!I16)</f>
        <v>0</v>
      </c>
      <c r="J16" s="26">
        <f>SUM('01:31'!J16)</f>
        <v>0</v>
      </c>
      <c r="K16" s="26">
        <f>SUM('01:31'!K16)</f>
        <v>0</v>
      </c>
      <c r="L16" s="26">
        <f>SUM('01:31'!L16)</f>
        <v>0</v>
      </c>
      <c r="M16" s="29">
        <f>SUM('01:31'!M16)</f>
        <v>0</v>
      </c>
    </row>
    <row r="17" spans="1:13" s="5" customFormat="1" ht="21" customHeight="1" x14ac:dyDescent="0.25">
      <c r="A17" s="14"/>
      <c r="B17" s="44">
        <v>8088</v>
      </c>
      <c r="C17" s="61" t="s">
        <v>22</v>
      </c>
      <c r="D17" s="23">
        <f t="shared" si="0"/>
        <v>6</v>
      </c>
      <c r="E17" s="31">
        <f>SUM('01:31'!E17)</f>
        <v>0</v>
      </c>
      <c r="F17" s="26">
        <f>SUM('01:31'!F17)</f>
        <v>0</v>
      </c>
      <c r="G17" s="26">
        <f>SUM('01:31'!G17)</f>
        <v>0</v>
      </c>
      <c r="H17" s="26">
        <f>SUM('01:31'!H17)</f>
        <v>0</v>
      </c>
      <c r="I17" s="26">
        <f>SUM('01:31'!I17)</f>
        <v>5</v>
      </c>
      <c r="J17" s="26">
        <f>SUM('01:31'!J17)</f>
        <v>0</v>
      </c>
      <c r="K17" s="26">
        <f>SUM('01:31'!K17)</f>
        <v>0</v>
      </c>
      <c r="L17" s="26">
        <f>SUM('01:31'!L17)</f>
        <v>0</v>
      </c>
      <c r="M17" s="29">
        <f>SUM('01:31'!M17)</f>
        <v>1</v>
      </c>
    </row>
    <row r="18" spans="1:13" s="5" customFormat="1" ht="21" customHeight="1" x14ac:dyDescent="0.25">
      <c r="A18" s="14"/>
      <c r="B18" s="39" t="s">
        <v>26</v>
      </c>
      <c r="C18" s="61" t="s">
        <v>23</v>
      </c>
      <c r="D18" s="23">
        <f t="shared" si="0"/>
        <v>0</v>
      </c>
      <c r="E18" s="31">
        <f>SUM('01:31'!E18)</f>
        <v>0</v>
      </c>
      <c r="F18" s="26">
        <f>SUM('01:31'!F18)</f>
        <v>0</v>
      </c>
      <c r="G18" s="26">
        <f>SUM('01:31'!G18)</f>
        <v>0</v>
      </c>
      <c r="H18" s="26">
        <f>SUM('01:31'!H18)</f>
        <v>0</v>
      </c>
      <c r="I18" s="26">
        <f>SUM('01:31'!I18)</f>
        <v>0</v>
      </c>
      <c r="J18" s="26">
        <f>SUM('01:31'!J18)</f>
        <v>0</v>
      </c>
      <c r="K18" s="26">
        <f>SUM('01:31'!K18)</f>
        <v>0</v>
      </c>
      <c r="L18" s="26">
        <f>SUM('01:31'!L18)</f>
        <v>0</v>
      </c>
      <c r="M18" s="29">
        <f>SUM('01:31'!M18)</f>
        <v>0</v>
      </c>
    </row>
    <row r="19" spans="1:13" s="5" customFormat="1" ht="21" customHeight="1" x14ac:dyDescent="0.25">
      <c r="A19" s="14"/>
      <c r="B19" s="39">
        <v>8098</v>
      </c>
      <c r="C19" s="61" t="s">
        <v>22</v>
      </c>
      <c r="D19" s="23">
        <f t="shared" si="0"/>
        <v>7</v>
      </c>
      <c r="E19" s="31">
        <f>SUM('01:31'!E19)</f>
        <v>0</v>
      </c>
      <c r="F19" s="26">
        <f>SUM('01:31'!F19)</f>
        <v>2</v>
      </c>
      <c r="G19" s="26">
        <f>SUM('01:31'!G19)</f>
        <v>0</v>
      </c>
      <c r="H19" s="26">
        <f>SUM('01:31'!H19)</f>
        <v>0</v>
      </c>
      <c r="I19" s="26">
        <f>SUM('01:31'!I19)</f>
        <v>2</v>
      </c>
      <c r="J19" s="26">
        <f>SUM('01:31'!J19)</f>
        <v>0</v>
      </c>
      <c r="K19" s="26">
        <f>SUM('01:31'!K19)</f>
        <v>0</v>
      </c>
      <c r="L19" s="26">
        <f>SUM('01:31'!L19)</f>
        <v>1</v>
      </c>
      <c r="M19" s="29">
        <f>SUM('01:31'!M19)</f>
        <v>2</v>
      </c>
    </row>
    <row r="20" spans="1:13" s="5" customFormat="1" ht="21" customHeight="1" x14ac:dyDescent="0.25">
      <c r="A20" s="14"/>
      <c r="B20" s="39">
        <v>8109</v>
      </c>
      <c r="C20" s="61" t="s">
        <v>28</v>
      </c>
      <c r="D20" s="23">
        <f t="shared" si="0"/>
        <v>1</v>
      </c>
      <c r="E20" s="31">
        <f>SUM('01:31'!E20)</f>
        <v>0</v>
      </c>
      <c r="F20" s="26">
        <f>SUM('01:31'!F20)</f>
        <v>1</v>
      </c>
      <c r="G20" s="26">
        <f>SUM('01:31'!G20)</f>
        <v>0</v>
      </c>
      <c r="H20" s="26">
        <f>SUM('01:31'!H20)</f>
        <v>0</v>
      </c>
      <c r="I20" s="26">
        <f>SUM('01:31'!I20)</f>
        <v>0</v>
      </c>
      <c r="J20" s="26">
        <f>SUM('01:31'!J20)</f>
        <v>0</v>
      </c>
      <c r="K20" s="26">
        <f>SUM('01:31'!K20)</f>
        <v>0</v>
      </c>
      <c r="L20" s="26">
        <f>SUM('01:31'!L20)</f>
        <v>0</v>
      </c>
      <c r="M20" s="29">
        <f>SUM('01:31'!M20)</f>
        <v>0</v>
      </c>
    </row>
    <row r="21" spans="1:13" s="5" customFormat="1" ht="21" customHeight="1" x14ac:dyDescent="0.25">
      <c r="A21" s="14"/>
      <c r="B21" s="39">
        <v>4072</v>
      </c>
      <c r="C21" s="61" t="s">
        <v>43</v>
      </c>
      <c r="D21" s="23">
        <f t="shared" si="0"/>
        <v>4</v>
      </c>
      <c r="E21" s="31">
        <f>SUM('01:31'!E21)</f>
        <v>0</v>
      </c>
      <c r="F21" s="26">
        <f>SUM('01:31'!F21)</f>
        <v>0</v>
      </c>
      <c r="G21" s="26">
        <f>SUM('01:31'!G21)</f>
        <v>0</v>
      </c>
      <c r="H21" s="26">
        <f>SUM('01:31'!H21)</f>
        <v>0</v>
      </c>
      <c r="I21" s="26">
        <f>SUM('01:31'!I21)</f>
        <v>0</v>
      </c>
      <c r="J21" s="26">
        <f>SUM('01:31'!J21)</f>
        <v>2</v>
      </c>
      <c r="K21" s="26">
        <f>SUM('01:31'!K21)</f>
        <v>0</v>
      </c>
      <c r="L21" s="26">
        <f>SUM('01:31'!L21)</f>
        <v>0</v>
      </c>
      <c r="M21" s="29">
        <f>SUM('01:31'!M21)</f>
        <v>2</v>
      </c>
    </row>
    <row r="22" spans="1:13" s="5" customFormat="1" ht="21" customHeight="1" x14ac:dyDescent="0.25">
      <c r="A22" s="14"/>
      <c r="B22" s="39">
        <v>4186</v>
      </c>
      <c r="C22" s="61" t="s">
        <v>44</v>
      </c>
      <c r="D22" s="23">
        <f t="shared" si="0"/>
        <v>3</v>
      </c>
      <c r="E22" s="31">
        <f>SUM('01:31'!E22)</f>
        <v>0</v>
      </c>
      <c r="F22" s="26">
        <f>SUM('01:31'!F22)</f>
        <v>0</v>
      </c>
      <c r="G22" s="26">
        <f>SUM('01:31'!G22)</f>
        <v>0</v>
      </c>
      <c r="H22" s="26">
        <f>SUM('01:31'!H22)</f>
        <v>0</v>
      </c>
      <c r="I22" s="26">
        <f>SUM('01:31'!I22)</f>
        <v>3</v>
      </c>
      <c r="J22" s="26">
        <f>SUM('01:31'!J22)</f>
        <v>0</v>
      </c>
      <c r="K22" s="26">
        <f>SUM('01:31'!K22)</f>
        <v>0</v>
      </c>
      <c r="L22" s="26">
        <f>SUM('01:31'!L22)</f>
        <v>0</v>
      </c>
      <c r="M22" s="29">
        <f>SUM('01:31'!M22)</f>
        <v>0</v>
      </c>
    </row>
    <row r="23" spans="1:13" s="5" customFormat="1" ht="21" customHeight="1" x14ac:dyDescent="0.25">
      <c r="A23" s="14"/>
      <c r="B23" s="39">
        <v>4101</v>
      </c>
      <c r="C23" s="61" t="s">
        <v>39</v>
      </c>
      <c r="D23" s="23">
        <f t="shared" si="0"/>
        <v>3</v>
      </c>
      <c r="E23" s="31">
        <f>SUM('01:31'!E23)</f>
        <v>0</v>
      </c>
      <c r="F23" s="26">
        <f>SUM('01:31'!F23)</f>
        <v>1</v>
      </c>
      <c r="G23" s="26">
        <f>SUM('01:31'!G23)</f>
        <v>0</v>
      </c>
      <c r="H23" s="26">
        <f>SUM('01:31'!H23)</f>
        <v>2</v>
      </c>
      <c r="I23" s="26">
        <f>SUM('01:31'!I23)</f>
        <v>0</v>
      </c>
      <c r="J23" s="26">
        <f>SUM('01:31'!J23)</f>
        <v>0</v>
      </c>
      <c r="K23" s="26">
        <f>SUM('01:31'!K23)</f>
        <v>0</v>
      </c>
      <c r="L23" s="26">
        <f>SUM('01:31'!L23)</f>
        <v>0</v>
      </c>
      <c r="M23" s="29">
        <f>SUM('01:31'!M23)</f>
        <v>0</v>
      </c>
    </row>
    <row r="24" spans="1:13" s="5" customFormat="1" ht="21" customHeight="1" x14ac:dyDescent="0.25">
      <c r="A24" s="14"/>
      <c r="B24" s="39">
        <v>8118</v>
      </c>
      <c r="C24" s="61" t="s">
        <v>22</v>
      </c>
      <c r="D24" s="23">
        <f t="shared" si="0"/>
        <v>3</v>
      </c>
      <c r="E24" s="31">
        <f>SUM('01:31'!E24)</f>
        <v>0</v>
      </c>
      <c r="F24" s="26">
        <f>SUM('01:31'!F24)</f>
        <v>0</v>
      </c>
      <c r="G24" s="26">
        <f>SUM('01:31'!G24)</f>
        <v>0</v>
      </c>
      <c r="H24" s="26">
        <f>SUM('01:31'!H24)</f>
        <v>2</v>
      </c>
      <c r="I24" s="26">
        <f>SUM('01:31'!I24)</f>
        <v>1</v>
      </c>
      <c r="J24" s="26">
        <f>SUM('01:31'!J24)</f>
        <v>0</v>
      </c>
      <c r="K24" s="26">
        <f>SUM('01:31'!K24)</f>
        <v>0</v>
      </c>
      <c r="L24" s="26">
        <f>SUM('01:31'!L24)</f>
        <v>0</v>
      </c>
      <c r="M24" s="29">
        <f>SUM('01:31'!M24)</f>
        <v>0</v>
      </c>
    </row>
    <row r="25" spans="1:13" s="5" customFormat="1" ht="21" customHeight="1" x14ac:dyDescent="0.25">
      <c r="A25" s="14"/>
      <c r="B25" s="39">
        <v>4064</v>
      </c>
      <c r="C25" s="61" t="s">
        <v>45</v>
      </c>
      <c r="D25" s="23">
        <f t="shared" si="0"/>
        <v>1</v>
      </c>
      <c r="E25" s="31">
        <f>SUM('01:31'!E25)</f>
        <v>0</v>
      </c>
      <c r="F25" s="26">
        <f>SUM('01:31'!F25)</f>
        <v>0</v>
      </c>
      <c r="G25" s="26">
        <f>SUM('01:31'!G25)</f>
        <v>0</v>
      </c>
      <c r="H25" s="26">
        <f>SUM('01:31'!H25)</f>
        <v>1</v>
      </c>
      <c r="I25" s="26">
        <f>SUM('01:31'!I25)</f>
        <v>0</v>
      </c>
      <c r="J25" s="26">
        <f>SUM('01:31'!J25)</f>
        <v>0</v>
      </c>
      <c r="K25" s="26">
        <f>SUM('01:31'!K25)</f>
        <v>0</v>
      </c>
      <c r="L25" s="26">
        <f>SUM('01:31'!L25)</f>
        <v>0</v>
      </c>
      <c r="M25" s="29">
        <f>SUM('01:31'!M25)</f>
        <v>0</v>
      </c>
    </row>
    <row r="26" spans="1:13" s="5" customFormat="1" ht="21" customHeight="1" x14ac:dyDescent="0.25">
      <c r="A26" s="14"/>
      <c r="B26" s="39">
        <v>8129</v>
      </c>
      <c r="C26" s="61" t="s">
        <v>28</v>
      </c>
      <c r="D26" s="23">
        <f t="shared" si="0"/>
        <v>0</v>
      </c>
      <c r="E26" s="31">
        <f>SUM('01:31'!E26)</f>
        <v>0</v>
      </c>
      <c r="F26" s="26">
        <f>SUM('01:31'!F26)</f>
        <v>0</v>
      </c>
      <c r="G26" s="26">
        <f>SUM('01:31'!G26)</f>
        <v>0</v>
      </c>
      <c r="H26" s="26">
        <f>SUM('01:31'!H26)</f>
        <v>0</v>
      </c>
      <c r="I26" s="26">
        <f>SUM('01:31'!I26)</f>
        <v>0</v>
      </c>
      <c r="J26" s="26">
        <f>SUM('01:31'!J26)</f>
        <v>0</v>
      </c>
      <c r="K26" s="26">
        <f>SUM('01:31'!K26)</f>
        <v>0</v>
      </c>
      <c r="L26" s="26">
        <f>SUM('01:31'!L26)</f>
        <v>0</v>
      </c>
      <c r="M26" s="29">
        <f>SUM('01:31'!M26)</f>
        <v>0</v>
      </c>
    </row>
    <row r="27" spans="1:13" s="5" customFormat="1" ht="21" customHeight="1" x14ac:dyDescent="0.25">
      <c r="A27" s="14"/>
      <c r="B27" s="39">
        <v>4086</v>
      </c>
      <c r="C27" s="61" t="s">
        <v>46</v>
      </c>
      <c r="D27" s="23">
        <f t="shared" si="0"/>
        <v>1</v>
      </c>
      <c r="E27" s="31">
        <f>SUM('01:31'!E27)</f>
        <v>0</v>
      </c>
      <c r="F27" s="26">
        <f>SUM('01:31'!F27)</f>
        <v>0</v>
      </c>
      <c r="G27" s="26">
        <f>SUM('01:31'!G27)</f>
        <v>0</v>
      </c>
      <c r="H27" s="26">
        <f>SUM('01:31'!H27)</f>
        <v>0</v>
      </c>
      <c r="I27" s="26">
        <f>SUM('01:31'!I27)</f>
        <v>1</v>
      </c>
      <c r="J27" s="26">
        <f>SUM('01:31'!J27)</f>
        <v>0</v>
      </c>
      <c r="K27" s="26">
        <f>SUM('01:31'!K27)</f>
        <v>0</v>
      </c>
      <c r="L27" s="26">
        <f>SUM('01:31'!L27)</f>
        <v>0</v>
      </c>
      <c r="M27" s="29">
        <f>SUM('01:31'!M27)</f>
        <v>0</v>
      </c>
    </row>
    <row r="28" spans="1:13" s="5" customFormat="1" ht="21" customHeight="1" x14ac:dyDescent="0.25">
      <c r="A28" s="14"/>
      <c r="B28" s="39">
        <v>4325</v>
      </c>
      <c r="C28" s="61" t="s">
        <v>29</v>
      </c>
      <c r="D28" s="23">
        <f t="shared" si="0"/>
        <v>1</v>
      </c>
      <c r="E28" s="31">
        <f>SUM('01:31'!E28)</f>
        <v>0</v>
      </c>
      <c r="F28" s="26">
        <f>SUM('01:31'!F28)</f>
        <v>0</v>
      </c>
      <c r="G28" s="26">
        <f>SUM('01:31'!G28)</f>
        <v>0</v>
      </c>
      <c r="H28" s="26">
        <f>SUM('01:31'!H28)</f>
        <v>0</v>
      </c>
      <c r="I28" s="26">
        <f>SUM('01:31'!I28)</f>
        <v>0</v>
      </c>
      <c r="J28" s="26">
        <f>SUM('01:31'!J28)</f>
        <v>1</v>
      </c>
      <c r="K28" s="26">
        <f>SUM('01:31'!K28)</f>
        <v>0</v>
      </c>
      <c r="L28" s="26">
        <f>SUM('01:31'!L28)</f>
        <v>0</v>
      </c>
      <c r="M28" s="29">
        <f>SUM('01:31'!M28)</f>
        <v>0</v>
      </c>
    </row>
    <row r="29" spans="1:13" s="5" customFormat="1" ht="21" customHeight="1" x14ac:dyDescent="0.25">
      <c r="A29" s="14"/>
      <c r="B29" s="44">
        <v>8139</v>
      </c>
      <c r="C29" s="61" t="s">
        <v>28</v>
      </c>
      <c r="D29" s="23">
        <f t="shared" si="0"/>
        <v>0</v>
      </c>
      <c r="E29" s="31">
        <f>SUM('01:31'!E29)</f>
        <v>0</v>
      </c>
      <c r="F29" s="26">
        <f>SUM('01:31'!F29)</f>
        <v>0</v>
      </c>
      <c r="G29" s="26">
        <f>SUM('01:31'!G29)</f>
        <v>0</v>
      </c>
      <c r="H29" s="26">
        <f>SUM('01:31'!H29)</f>
        <v>0</v>
      </c>
      <c r="I29" s="26">
        <f>SUM('01:31'!I29)</f>
        <v>0</v>
      </c>
      <c r="J29" s="26">
        <f>SUM('01:31'!J29)</f>
        <v>0</v>
      </c>
      <c r="K29" s="26">
        <f>SUM('01:31'!K29)</f>
        <v>0</v>
      </c>
      <c r="L29" s="26">
        <f>SUM('01:31'!L29)</f>
        <v>0</v>
      </c>
      <c r="M29" s="29">
        <f>SUM('01:31'!M29)</f>
        <v>0</v>
      </c>
    </row>
    <row r="30" spans="1:13" s="5" customFormat="1" ht="21" customHeight="1" x14ac:dyDescent="0.25">
      <c r="A30" s="14"/>
      <c r="B30" s="39">
        <v>4110</v>
      </c>
      <c r="C30" s="61" t="s">
        <v>47</v>
      </c>
      <c r="D30" s="23">
        <f t="shared" si="0"/>
        <v>1</v>
      </c>
      <c r="E30" s="31">
        <f>SUM('01:31'!E30)</f>
        <v>0</v>
      </c>
      <c r="F30" s="26">
        <f>SUM('01:31'!F30)</f>
        <v>0</v>
      </c>
      <c r="G30" s="26">
        <f>SUM('01:31'!G30)</f>
        <v>0</v>
      </c>
      <c r="H30" s="26">
        <f>SUM('01:31'!H30)</f>
        <v>0</v>
      </c>
      <c r="I30" s="26">
        <f>SUM('01:31'!I30)</f>
        <v>0</v>
      </c>
      <c r="J30" s="26">
        <f>SUM('01:31'!J30)</f>
        <v>1</v>
      </c>
      <c r="K30" s="26">
        <f>SUM('01:31'!K30)</f>
        <v>0</v>
      </c>
      <c r="L30" s="26">
        <f>SUM('01:31'!L30)</f>
        <v>0</v>
      </c>
      <c r="M30" s="29">
        <f>SUM('01:31'!M30)</f>
        <v>0</v>
      </c>
    </row>
    <row r="31" spans="1:13" s="5" customFormat="1" ht="21" customHeight="1" x14ac:dyDescent="0.25">
      <c r="A31" s="14"/>
      <c r="B31" s="39">
        <v>4143</v>
      </c>
      <c r="C31" s="61" t="s">
        <v>30</v>
      </c>
      <c r="D31" s="23">
        <f t="shared" si="0"/>
        <v>6</v>
      </c>
      <c r="E31" s="31">
        <f>SUM('01:31'!E31)</f>
        <v>0</v>
      </c>
      <c r="F31" s="26">
        <f>SUM('01:31'!F31)</f>
        <v>0</v>
      </c>
      <c r="G31" s="26">
        <f>SUM('01:31'!G31)</f>
        <v>0</v>
      </c>
      <c r="H31" s="26">
        <f>SUM('01:31'!H31)</f>
        <v>2</v>
      </c>
      <c r="I31" s="26">
        <f>SUM('01:31'!I31)</f>
        <v>4</v>
      </c>
      <c r="J31" s="26">
        <f>SUM('01:31'!J31)</f>
        <v>0</v>
      </c>
      <c r="K31" s="26">
        <f>SUM('01:31'!K31)</f>
        <v>0</v>
      </c>
      <c r="L31" s="26">
        <f>SUM('01:31'!L31)</f>
        <v>0</v>
      </c>
      <c r="M31" s="29">
        <f>SUM('01:31'!M31)</f>
        <v>0</v>
      </c>
    </row>
    <row r="32" spans="1:13" s="5" customFormat="1" ht="21" customHeight="1" x14ac:dyDescent="0.25">
      <c r="A32" s="14"/>
      <c r="B32" s="39">
        <v>8148</v>
      </c>
      <c r="C32" s="61" t="s">
        <v>22</v>
      </c>
      <c r="D32" s="23">
        <f t="shared" si="0"/>
        <v>21</v>
      </c>
      <c r="E32" s="31">
        <f>SUM('01:31'!E32)</f>
        <v>0</v>
      </c>
      <c r="F32" s="26">
        <f>SUM('01:31'!F32)</f>
        <v>0</v>
      </c>
      <c r="G32" s="26">
        <f>SUM('01:31'!G32)</f>
        <v>0</v>
      </c>
      <c r="H32" s="26">
        <f>SUM('01:31'!H32)</f>
        <v>0</v>
      </c>
      <c r="I32" s="26">
        <f>SUM('01:31'!I32)</f>
        <v>6</v>
      </c>
      <c r="J32" s="26">
        <f>SUM('01:31'!J32)</f>
        <v>0</v>
      </c>
      <c r="K32" s="26">
        <f>SUM('01:31'!K32)</f>
        <v>0</v>
      </c>
      <c r="L32" s="26">
        <f>SUM('01:31'!L32)</f>
        <v>14</v>
      </c>
      <c r="M32" s="29">
        <f>SUM('01:31'!M32)</f>
        <v>1</v>
      </c>
    </row>
    <row r="33" spans="1:13" s="5" customFormat="1" ht="21" customHeight="1" x14ac:dyDescent="0.25">
      <c r="A33" s="14"/>
      <c r="B33" s="39" t="s">
        <v>24</v>
      </c>
      <c r="C33" s="61" t="s">
        <v>48</v>
      </c>
      <c r="D33" s="23">
        <f t="shared" si="0"/>
        <v>2</v>
      </c>
      <c r="E33" s="31">
        <f>SUM('01:31'!E33)</f>
        <v>0</v>
      </c>
      <c r="F33" s="26">
        <f>SUM('01:31'!F33)</f>
        <v>0</v>
      </c>
      <c r="G33" s="26">
        <f>SUM('01:31'!G33)</f>
        <v>0</v>
      </c>
      <c r="H33" s="26">
        <f>SUM('01:31'!H33)</f>
        <v>1</v>
      </c>
      <c r="I33" s="26">
        <f>SUM('01:31'!I33)</f>
        <v>0</v>
      </c>
      <c r="J33" s="26">
        <f>SUM('01:31'!J33)</f>
        <v>0</v>
      </c>
      <c r="K33" s="26">
        <f>SUM('01:31'!K33)</f>
        <v>0</v>
      </c>
      <c r="L33" s="26">
        <f>SUM('01:31'!L33)</f>
        <v>0</v>
      </c>
      <c r="M33" s="29">
        <f>SUM('01:31'!M33)</f>
        <v>1</v>
      </c>
    </row>
    <row r="34" spans="1:13" s="5" customFormat="1" ht="21" customHeight="1" x14ac:dyDescent="0.25">
      <c r="A34" s="14"/>
      <c r="B34" s="39">
        <v>4111</v>
      </c>
      <c r="C34" s="61" t="s">
        <v>49</v>
      </c>
      <c r="D34" s="23">
        <f t="shared" si="0"/>
        <v>0</v>
      </c>
      <c r="E34" s="31">
        <f>SUM('01:31'!E34)</f>
        <v>0</v>
      </c>
      <c r="F34" s="26">
        <f>SUM('01:31'!F34)</f>
        <v>0</v>
      </c>
      <c r="G34" s="26">
        <f>SUM('01:31'!G34)</f>
        <v>0</v>
      </c>
      <c r="H34" s="26">
        <f>SUM('01:31'!H34)</f>
        <v>0</v>
      </c>
      <c r="I34" s="26">
        <f>SUM('01:31'!I34)</f>
        <v>0</v>
      </c>
      <c r="J34" s="26">
        <f>SUM('01:31'!J34)</f>
        <v>0</v>
      </c>
      <c r="K34" s="26">
        <f>SUM('01:31'!K34)</f>
        <v>0</v>
      </c>
      <c r="L34" s="26">
        <f>SUM('01:31'!L34)</f>
        <v>0</v>
      </c>
      <c r="M34" s="29">
        <f>SUM('01:31'!M34)</f>
        <v>0</v>
      </c>
    </row>
    <row r="35" spans="1:13" s="5" customFormat="1" ht="21" customHeight="1" x14ac:dyDescent="0.25">
      <c r="A35" s="15"/>
      <c r="B35" s="53">
        <v>4114</v>
      </c>
      <c r="C35" s="61" t="s">
        <v>32</v>
      </c>
      <c r="D35" s="23">
        <f t="shared" si="0"/>
        <v>0</v>
      </c>
      <c r="E35" s="31">
        <f>SUM('01:31'!E35)</f>
        <v>0</v>
      </c>
      <c r="F35" s="26">
        <f>SUM('01:31'!F35)</f>
        <v>0</v>
      </c>
      <c r="G35" s="26">
        <f>SUM('01:31'!G35)</f>
        <v>0</v>
      </c>
      <c r="H35" s="26">
        <f>SUM('01:31'!H35)</f>
        <v>0</v>
      </c>
      <c r="I35" s="26">
        <f>SUM('01:31'!I35)</f>
        <v>0</v>
      </c>
      <c r="J35" s="26">
        <f>SUM('01:31'!J35)</f>
        <v>0</v>
      </c>
      <c r="K35" s="26">
        <f>SUM('01:31'!K35)</f>
        <v>0</v>
      </c>
      <c r="L35" s="26">
        <f>SUM('01:31'!L35)</f>
        <v>0</v>
      </c>
      <c r="M35" s="29">
        <f>SUM('01:31'!M35)</f>
        <v>0</v>
      </c>
    </row>
    <row r="36" spans="1:13" s="5" customFormat="1" ht="21" customHeight="1" x14ac:dyDescent="0.25">
      <c r="A36" s="14"/>
      <c r="B36" s="39">
        <v>8159</v>
      </c>
      <c r="C36" s="61" t="s">
        <v>28</v>
      </c>
      <c r="D36" s="23">
        <f t="shared" si="0"/>
        <v>0</v>
      </c>
      <c r="E36" s="31">
        <f>SUM('01:31'!E36)</f>
        <v>0</v>
      </c>
      <c r="F36" s="26">
        <f>SUM('01:31'!F36)</f>
        <v>0</v>
      </c>
      <c r="G36" s="26">
        <f>SUM('01:31'!G36)</f>
        <v>0</v>
      </c>
      <c r="H36" s="26">
        <f>SUM('01:31'!H36)</f>
        <v>0</v>
      </c>
      <c r="I36" s="26">
        <f>SUM('01:31'!I36)</f>
        <v>0</v>
      </c>
      <c r="J36" s="26">
        <f>SUM('01:31'!J36)</f>
        <v>0</v>
      </c>
      <c r="K36" s="26">
        <f>SUM('01:31'!K36)</f>
        <v>0</v>
      </c>
      <c r="L36" s="26">
        <f>SUM('01:31'!L36)</f>
        <v>0</v>
      </c>
      <c r="M36" s="29">
        <f>SUM('01:31'!M36)</f>
        <v>0</v>
      </c>
    </row>
    <row r="37" spans="1:13" s="5" customFormat="1" ht="21" customHeight="1" x14ac:dyDescent="0.25">
      <c r="A37" s="16"/>
      <c r="B37" s="48">
        <v>8158</v>
      </c>
      <c r="C37" s="61" t="s">
        <v>22</v>
      </c>
      <c r="D37" s="23">
        <f t="shared" si="0"/>
        <v>13</v>
      </c>
      <c r="E37" s="31">
        <f>SUM('01:31'!E37)</f>
        <v>0</v>
      </c>
      <c r="F37" s="26">
        <f>SUM('01:31'!F37)</f>
        <v>0</v>
      </c>
      <c r="G37" s="26">
        <f>SUM('01:31'!G37)</f>
        <v>0</v>
      </c>
      <c r="H37" s="26">
        <f>SUM('01:31'!H37)</f>
        <v>5</v>
      </c>
      <c r="I37" s="26">
        <f>SUM('01:31'!I37)</f>
        <v>3</v>
      </c>
      <c r="J37" s="26">
        <f>SUM('01:31'!J37)</f>
        <v>0</v>
      </c>
      <c r="K37" s="26">
        <f>SUM('01:31'!K37)</f>
        <v>0</v>
      </c>
      <c r="L37" s="26">
        <f>SUM('01:31'!L37)</f>
        <v>4</v>
      </c>
      <c r="M37" s="29">
        <f>SUM('01:31'!M37)</f>
        <v>1</v>
      </c>
    </row>
    <row r="38" spans="1:13" s="5" customFormat="1" ht="21" customHeight="1" x14ac:dyDescent="0.25">
      <c r="A38" s="16"/>
      <c r="B38" s="48">
        <v>8359</v>
      </c>
      <c r="C38" s="61" t="s">
        <v>28</v>
      </c>
      <c r="D38" s="23">
        <f t="shared" si="0"/>
        <v>1</v>
      </c>
      <c r="E38" s="31">
        <f>SUM('01:31'!E38)</f>
        <v>0</v>
      </c>
      <c r="F38" s="26">
        <f>SUM('01:31'!F38)</f>
        <v>0</v>
      </c>
      <c r="G38" s="26">
        <f>SUM('01:31'!G38)</f>
        <v>0</v>
      </c>
      <c r="H38" s="26">
        <f>SUM('01:31'!H38)</f>
        <v>0</v>
      </c>
      <c r="I38" s="26">
        <f>SUM('01:31'!I38)</f>
        <v>0</v>
      </c>
      <c r="J38" s="26">
        <f>SUM('01:31'!J38)</f>
        <v>0</v>
      </c>
      <c r="K38" s="26">
        <f>SUM('01:31'!K38)</f>
        <v>0</v>
      </c>
      <c r="L38" s="26">
        <f>SUM('01:31'!L38)</f>
        <v>1</v>
      </c>
      <c r="M38" s="29">
        <f>SUM('01:31'!M38)</f>
        <v>0</v>
      </c>
    </row>
    <row r="39" spans="1:13" s="5" customFormat="1" ht="21" customHeight="1" x14ac:dyDescent="0.25">
      <c r="A39" s="14"/>
      <c r="B39" s="39">
        <v>4969</v>
      </c>
      <c r="C39" s="61" t="s">
        <v>33</v>
      </c>
      <c r="D39" s="23">
        <f t="shared" si="0"/>
        <v>2</v>
      </c>
      <c r="E39" s="31">
        <f>SUM('01:31'!E39)</f>
        <v>0</v>
      </c>
      <c r="F39" s="26">
        <f>SUM('01:31'!F39)</f>
        <v>0</v>
      </c>
      <c r="G39" s="26">
        <f>SUM('01:31'!G39)</f>
        <v>0</v>
      </c>
      <c r="H39" s="26">
        <f>SUM('01:31'!H39)</f>
        <v>1</v>
      </c>
      <c r="I39" s="26">
        <f>SUM('01:31'!I39)</f>
        <v>1</v>
      </c>
      <c r="J39" s="26">
        <f>SUM('01:31'!J39)</f>
        <v>0</v>
      </c>
      <c r="K39" s="26">
        <f>SUM('01:31'!K39)</f>
        <v>0</v>
      </c>
      <c r="L39" s="26">
        <f>SUM('01:31'!L39)</f>
        <v>0</v>
      </c>
      <c r="M39" s="29">
        <f>SUM('01:31'!M39)</f>
        <v>0</v>
      </c>
    </row>
    <row r="40" spans="1:13" s="5" customFormat="1" ht="21" customHeight="1" x14ac:dyDescent="0.25">
      <c r="A40" s="14"/>
      <c r="B40" s="39" t="s">
        <v>40</v>
      </c>
      <c r="C40" s="61" t="s">
        <v>23</v>
      </c>
      <c r="D40" s="23">
        <f t="shared" si="0"/>
        <v>10</v>
      </c>
      <c r="E40" s="31">
        <f>SUM('01:31'!E40)</f>
        <v>0</v>
      </c>
      <c r="F40" s="26">
        <f>SUM('01:31'!F40)</f>
        <v>0</v>
      </c>
      <c r="G40" s="26">
        <f>SUM('01:31'!G40)</f>
        <v>0</v>
      </c>
      <c r="H40" s="26">
        <f>SUM('01:31'!H40)</f>
        <v>0</v>
      </c>
      <c r="I40" s="26">
        <f>SUM('01:31'!I40)</f>
        <v>7</v>
      </c>
      <c r="J40" s="26">
        <f>SUM('01:31'!J40)</f>
        <v>0</v>
      </c>
      <c r="K40" s="26">
        <f>SUM('01:31'!K40)</f>
        <v>0</v>
      </c>
      <c r="L40" s="26">
        <f>SUM('01:31'!L40)</f>
        <v>0</v>
      </c>
      <c r="M40" s="29">
        <f>SUM('01:31'!M40)</f>
        <v>3</v>
      </c>
    </row>
    <row r="41" spans="1:13" s="5" customFormat="1" ht="21" customHeight="1" x14ac:dyDescent="0.25">
      <c r="A41" s="14"/>
      <c r="B41" s="39">
        <v>8169</v>
      </c>
      <c r="C41" s="61" t="s">
        <v>28</v>
      </c>
      <c r="D41" s="23">
        <f t="shared" si="0"/>
        <v>2</v>
      </c>
      <c r="E41" s="31">
        <f>SUM('01:31'!E41)</f>
        <v>0</v>
      </c>
      <c r="F41" s="26">
        <f>SUM('01:31'!F41)</f>
        <v>0</v>
      </c>
      <c r="G41" s="26">
        <f>SUM('01:31'!G41)</f>
        <v>0</v>
      </c>
      <c r="H41" s="26">
        <f>SUM('01:31'!H41)</f>
        <v>1</v>
      </c>
      <c r="I41" s="26">
        <f>SUM('01:31'!I41)</f>
        <v>0</v>
      </c>
      <c r="J41" s="26">
        <f>SUM('01:31'!J41)</f>
        <v>0</v>
      </c>
      <c r="K41" s="26">
        <f>SUM('01:31'!K41)</f>
        <v>0</v>
      </c>
      <c r="L41" s="26">
        <f>SUM('01:31'!L41)</f>
        <v>1</v>
      </c>
      <c r="M41" s="29">
        <f>SUM('01:31'!M41)</f>
        <v>0</v>
      </c>
    </row>
    <row r="42" spans="1:13" s="5" customFormat="1" ht="21" customHeight="1" x14ac:dyDescent="0.25">
      <c r="A42" s="14"/>
      <c r="B42" s="39">
        <v>8168</v>
      </c>
      <c r="C42" s="61" t="s">
        <v>22</v>
      </c>
      <c r="D42" s="23">
        <f t="shared" si="0"/>
        <v>1</v>
      </c>
      <c r="E42" s="31">
        <f>SUM('01:31'!E42)</f>
        <v>0</v>
      </c>
      <c r="F42" s="26">
        <f>SUM('01:31'!F42)</f>
        <v>0</v>
      </c>
      <c r="G42" s="26">
        <f>SUM('01:31'!G42)</f>
        <v>0</v>
      </c>
      <c r="H42" s="26">
        <f>SUM('01:31'!H42)</f>
        <v>0</v>
      </c>
      <c r="I42" s="26">
        <f>SUM('01:31'!I42)</f>
        <v>0</v>
      </c>
      <c r="J42" s="26">
        <f>SUM('01:31'!J42)</f>
        <v>0</v>
      </c>
      <c r="K42" s="26">
        <f>SUM('01:31'!K42)</f>
        <v>0</v>
      </c>
      <c r="L42" s="26">
        <f>SUM('01:31'!L42)</f>
        <v>0</v>
      </c>
      <c r="M42" s="29">
        <f>SUM('01:31'!M42)</f>
        <v>1</v>
      </c>
    </row>
    <row r="43" spans="1:13" s="5" customFormat="1" ht="21" customHeight="1" x14ac:dyDescent="0.25">
      <c r="A43" s="14"/>
      <c r="B43" s="39">
        <v>8179</v>
      </c>
      <c r="C43" s="61" t="s">
        <v>52</v>
      </c>
      <c r="D43" s="23">
        <f t="shared" si="0"/>
        <v>1</v>
      </c>
      <c r="E43" s="31">
        <f>SUM('01:31'!E43)</f>
        <v>0</v>
      </c>
      <c r="F43" s="26">
        <f>SUM('01:31'!F43)</f>
        <v>0</v>
      </c>
      <c r="G43" s="26">
        <f>SUM('01:31'!G43)</f>
        <v>0</v>
      </c>
      <c r="H43" s="26">
        <f>SUM('01:31'!H43)</f>
        <v>1</v>
      </c>
      <c r="I43" s="26">
        <f>SUM('01:31'!I43)</f>
        <v>0</v>
      </c>
      <c r="J43" s="26">
        <f>SUM('01:31'!J43)</f>
        <v>0</v>
      </c>
      <c r="K43" s="26">
        <f>SUM('01:31'!K43)</f>
        <v>0</v>
      </c>
      <c r="L43" s="26">
        <f>SUM('01:31'!L43)</f>
        <v>0</v>
      </c>
      <c r="M43" s="29">
        <f>SUM('01:31'!M43)</f>
        <v>0</v>
      </c>
    </row>
    <row r="44" spans="1:13" s="5" customFormat="1" ht="21" customHeight="1" x14ac:dyDescent="0.25">
      <c r="A44" s="14"/>
      <c r="B44" s="44" t="s">
        <v>50</v>
      </c>
      <c r="C44" s="61" t="s">
        <v>53</v>
      </c>
      <c r="D44" s="23">
        <f t="shared" si="0"/>
        <v>2</v>
      </c>
      <c r="E44" s="31">
        <f>SUM('01:31'!E44)</f>
        <v>0</v>
      </c>
      <c r="F44" s="26">
        <f>SUM('01:31'!F44)</f>
        <v>0</v>
      </c>
      <c r="G44" s="26">
        <f>SUM('01:31'!G44)</f>
        <v>0</v>
      </c>
      <c r="H44" s="26">
        <f>SUM('01:31'!H44)</f>
        <v>1</v>
      </c>
      <c r="I44" s="26">
        <f>SUM('01:31'!I44)</f>
        <v>0</v>
      </c>
      <c r="J44" s="26">
        <f>SUM('01:31'!J44)</f>
        <v>0</v>
      </c>
      <c r="K44" s="26">
        <f>SUM('01:31'!K44)</f>
        <v>0</v>
      </c>
      <c r="L44" s="26">
        <f>SUM('01:31'!L44)</f>
        <v>0</v>
      </c>
      <c r="M44" s="29">
        <f>SUM('01:31'!M44)</f>
        <v>1</v>
      </c>
    </row>
    <row r="45" spans="1:13" s="5" customFormat="1" ht="21" customHeight="1" x14ac:dyDescent="0.25">
      <c r="A45" s="14"/>
      <c r="B45" s="39">
        <v>4175</v>
      </c>
      <c r="C45" s="61" t="s">
        <v>31</v>
      </c>
      <c r="D45" s="23">
        <f t="shared" si="0"/>
        <v>0</v>
      </c>
      <c r="E45" s="31">
        <f>SUM('01:31'!E45)</f>
        <v>0</v>
      </c>
      <c r="F45" s="26">
        <f>SUM('01:31'!F45)</f>
        <v>0</v>
      </c>
      <c r="G45" s="26">
        <f>SUM('01:31'!G45)</f>
        <v>0</v>
      </c>
      <c r="H45" s="26">
        <f>SUM('01:31'!H45)</f>
        <v>0</v>
      </c>
      <c r="I45" s="26">
        <f>SUM('01:31'!I45)</f>
        <v>0</v>
      </c>
      <c r="J45" s="26">
        <f>SUM('01:31'!J45)</f>
        <v>0</v>
      </c>
      <c r="K45" s="26">
        <f>SUM('01:31'!K45)</f>
        <v>0</v>
      </c>
      <c r="L45" s="26">
        <f>SUM('01:31'!L45)</f>
        <v>0</v>
      </c>
      <c r="M45" s="29">
        <f>SUM('01:31'!M45)</f>
        <v>0</v>
      </c>
    </row>
    <row r="46" spans="1:13" s="5" customFormat="1" ht="21" customHeight="1" x14ac:dyDescent="0.25">
      <c r="A46" s="14"/>
      <c r="B46" s="39">
        <v>8178</v>
      </c>
      <c r="C46" s="61" t="s">
        <v>22</v>
      </c>
      <c r="D46" s="23">
        <f t="shared" si="0"/>
        <v>37</v>
      </c>
      <c r="E46" s="31">
        <f>SUM('01:31'!E46)</f>
        <v>0</v>
      </c>
      <c r="F46" s="26">
        <f>SUM('01:31'!F46)</f>
        <v>0</v>
      </c>
      <c r="G46" s="26">
        <f>SUM('01:31'!G46)</f>
        <v>0</v>
      </c>
      <c r="H46" s="26">
        <f>SUM('01:31'!H46)</f>
        <v>2</v>
      </c>
      <c r="I46" s="26">
        <f>SUM('01:31'!I46)</f>
        <v>13</v>
      </c>
      <c r="J46" s="26">
        <f>SUM('01:31'!J46)</f>
        <v>0</v>
      </c>
      <c r="K46" s="26">
        <f>SUM('01:31'!K46)</f>
        <v>0</v>
      </c>
      <c r="L46" s="26">
        <f>SUM('01:31'!L46)</f>
        <v>22</v>
      </c>
      <c r="M46" s="29">
        <f>SUM('01:31'!M46)</f>
        <v>0</v>
      </c>
    </row>
    <row r="47" spans="1:13" s="5" customFormat="1" ht="21" customHeight="1" x14ac:dyDescent="0.25">
      <c r="A47" s="14"/>
      <c r="B47" s="39">
        <v>8389</v>
      </c>
      <c r="C47" s="61" t="s">
        <v>28</v>
      </c>
      <c r="D47" s="23">
        <f t="shared" si="0"/>
        <v>0</v>
      </c>
      <c r="E47" s="31">
        <f>SUM('01:31'!E47)</f>
        <v>0</v>
      </c>
      <c r="F47" s="26">
        <f>SUM('01:31'!F47)</f>
        <v>0</v>
      </c>
      <c r="G47" s="26">
        <f>SUM('01:31'!G47)</f>
        <v>0</v>
      </c>
      <c r="H47" s="26">
        <f>SUM('01:31'!H47)</f>
        <v>0</v>
      </c>
      <c r="I47" s="26">
        <f>SUM('01:31'!I47)</f>
        <v>0</v>
      </c>
      <c r="J47" s="26">
        <f>SUM('01:31'!J47)</f>
        <v>0</v>
      </c>
      <c r="K47" s="26">
        <f>SUM('01:31'!K47)</f>
        <v>0</v>
      </c>
      <c r="L47" s="26">
        <f>SUM('01:31'!L47)</f>
        <v>0</v>
      </c>
      <c r="M47" s="29">
        <f>SUM('01:31'!M47)</f>
        <v>0</v>
      </c>
    </row>
    <row r="48" spans="1:13" s="5" customFormat="1" ht="21" customHeight="1" x14ac:dyDescent="0.25">
      <c r="A48" s="14"/>
      <c r="B48" s="39">
        <v>8189</v>
      </c>
      <c r="C48" s="61" t="s">
        <v>28</v>
      </c>
      <c r="D48" s="23">
        <f t="shared" si="0"/>
        <v>0</v>
      </c>
      <c r="E48" s="31">
        <f>SUM('01:31'!E48)</f>
        <v>0</v>
      </c>
      <c r="F48" s="26">
        <f>SUM('01:31'!F48)</f>
        <v>0</v>
      </c>
      <c r="G48" s="26">
        <f>SUM('01:31'!G48)</f>
        <v>0</v>
      </c>
      <c r="H48" s="26">
        <f>SUM('01:31'!H48)</f>
        <v>0</v>
      </c>
      <c r="I48" s="26">
        <f>SUM('01:31'!I48)</f>
        <v>0</v>
      </c>
      <c r="J48" s="26">
        <f>SUM('01:31'!J48)</f>
        <v>0</v>
      </c>
      <c r="K48" s="26">
        <f>SUM('01:31'!K48)</f>
        <v>0</v>
      </c>
      <c r="L48" s="26">
        <f>SUM('01:31'!L48)</f>
        <v>0</v>
      </c>
      <c r="M48" s="29">
        <f>SUM('01:31'!M48)</f>
        <v>0</v>
      </c>
    </row>
    <row r="49" spans="1:13" s="5" customFormat="1" ht="21" customHeight="1" x14ac:dyDescent="0.25">
      <c r="A49" s="14"/>
      <c r="B49" s="39" t="s">
        <v>25</v>
      </c>
      <c r="C49" s="61" t="s">
        <v>38</v>
      </c>
      <c r="D49" s="23">
        <f t="shared" si="0"/>
        <v>10</v>
      </c>
      <c r="E49" s="31">
        <f>SUM('01:31'!E49)</f>
        <v>0</v>
      </c>
      <c r="F49" s="26">
        <f>SUM('01:31'!F49)</f>
        <v>0</v>
      </c>
      <c r="G49" s="26">
        <f>SUM('01:31'!G49)</f>
        <v>0</v>
      </c>
      <c r="H49" s="26">
        <f>SUM('01:31'!H49)</f>
        <v>6</v>
      </c>
      <c r="I49" s="26">
        <f>SUM('01:31'!I49)</f>
        <v>2</v>
      </c>
      <c r="J49" s="26">
        <f>SUM('01:31'!J49)</f>
        <v>1</v>
      </c>
      <c r="K49" s="26">
        <f>SUM('01:31'!K49)</f>
        <v>0</v>
      </c>
      <c r="L49" s="26">
        <f>SUM('01:31'!L49)</f>
        <v>0</v>
      </c>
      <c r="M49" s="29">
        <f>SUM('01:31'!M49)</f>
        <v>1</v>
      </c>
    </row>
    <row r="50" spans="1:13" s="5" customFormat="1" ht="21" customHeight="1" x14ac:dyDescent="0.25">
      <c r="A50" s="14"/>
      <c r="B50" s="39" t="s">
        <v>27</v>
      </c>
      <c r="C50" s="61" t="s">
        <v>23</v>
      </c>
      <c r="D50" s="23">
        <f t="shared" si="0"/>
        <v>7</v>
      </c>
      <c r="E50" s="31">
        <f>SUM('01:31'!E50)</f>
        <v>0</v>
      </c>
      <c r="F50" s="26">
        <f>SUM('01:31'!F50)</f>
        <v>0</v>
      </c>
      <c r="G50" s="26">
        <f>SUM('01:31'!G50)</f>
        <v>0</v>
      </c>
      <c r="H50" s="26">
        <f>SUM('01:31'!H50)</f>
        <v>1</v>
      </c>
      <c r="I50" s="26">
        <f>SUM('01:31'!I50)</f>
        <v>2</v>
      </c>
      <c r="J50" s="26">
        <f>SUM('01:31'!J50)</f>
        <v>0</v>
      </c>
      <c r="K50" s="26">
        <f>SUM('01:31'!K50)</f>
        <v>0</v>
      </c>
      <c r="L50" s="26">
        <f>SUM('01:31'!L50)</f>
        <v>4</v>
      </c>
      <c r="M50" s="29">
        <f>SUM('01:31'!M50)</f>
        <v>0</v>
      </c>
    </row>
    <row r="51" spans="1:13" s="5" customFormat="1" ht="21" customHeight="1" x14ac:dyDescent="0.25">
      <c r="A51" s="16"/>
      <c r="B51" s="39">
        <v>8199</v>
      </c>
      <c r="C51" s="61" t="s">
        <v>28</v>
      </c>
      <c r="D51" s="23">
        <f t="shared" si="0"/>
        <v>0</v>
      </c>
      <c r="E51" s="31">
        <f>SUM('01:31'!E51)</f>
        <v>0</v>
      </c>
      <c r="F51" s="26">
        <f>SUM('01:31'!F51)</f>
        <v>0</v>
      </c>
      <c r="G51" s="26">
        <f>SUM('01:31'!G51)</f>
        <v>0</v>
      </c>
      <c r="H51" s="26">
        <f>SUM('01:31'!H51)</f>
        <v>0</v>
      </c>
      <c r="I51" s="26">
        <f>SUM('01:31'!I51)</f>
        <v>0</v>
      </c>
      <c r="J51" s="26">
        <f>SUM('01:31'!J51)</f>
        <v>0</v>
      </c>
      <c r="K51" s="26">
        <f>SUM('01:31'!K51)</f>
        <v>0</v>
      </c>
      <c r="L51" s="26">
        <f>SUM('01:31'!L51)</f>
        <v>0</v>
      </c>
      <c r="M51" s="29">
        <f>SUM('01:31'!M51)</f>
        <v>0</v>
      </c>
    </row>
    <row r="52" spans="1:13" s="5" customFormat="1" ht="21" customHeight="1" x14ac:dyDescent="0.25">
      <c r="A52" s="16"/>
      <c r="B52" s="48">
        <v>8198</v>
      </c>
      <c r="C52" s="62" t="s">
        <v>22</v>
      </c>
      <c r="D52" s="23">
        <f t="shared" ref="D52:D62" si="1">SUM(E52:M52)</f>
        <v>5</v>
      </c>
      <c r="E52" s="31">
        <f>SUM('01:31'!E52)</f>
        <v>0</v>
      </c>
      <c r="F52" s="26">
        <f>SUM('01:31'!F52)</f>
        <v>0</v>
      </c>
      <c r="G52" s="26">
        <f>SUM('01:31'!G52)</f>
        <v>0</v>
      </c>
      <c r="H52" s="26">
        <f>SUM('01:31'!H52)</f>
        <v>1</v>
      </c>
      <c r="I52" s="26">
        <f>SUM('01:31'!I52)</f>
        <v>2</v>
      </c>
      <c r="J52" s="26">
        <f>SUM('01:31'!J52)</f>
        <v>0</v>
      </c>
      <c r="K52" s="26">
        <f>SUM('01:31'!K52)</f>
        <v>0</v>
      </c>
      <c r="L52" s="26">
        <f>SUM('01:31'!L52)</f>
        <v>2</v>
      </c>
      <c r="M52" s="29">
        <f>SUM('01:31'!M52)</f>
        <v>0</v>
      </c>
    </row>
    <row r="53" spans="1:13" s="5" customFormat="1" ht="21" customHeight="1" x14ac:dyDescent="0.25">
      <c r="A53" s="16"/>
      <c r="B53" s="39">
        <v>8209</v>
      </c>
      <c r="C53" s="61" t="s">
        <v>28</v>
      </c>
      <c r="D53" s="23">
        <f t="shared" si="1"/>
        <v>0</v>
      </c>
      <c r="E53" s="31">
        <f>SUM('01:31'!E53)</f>
        <v>0</v>
      </c>
      <c r="F53" s="26">
        <f>SUM('01:31'!F53)</f>
        <v>0</v>
      </c>
      <c r="G53" s="26">
        <f>SUM('01:31'!G53)</f>
        <v>0</v>
      </c>
      <c r="H53" s="26">
        <f>SUM('01:31'!H53)</f>
        <v>0</v>
      </c>
      <c r="I53" s="26">
        <f>SUM('01:31'!I53)</f>
        <v>0</v>
      </c>
      <c r="J53" s="26">
        <f>SUM('01:31'!J53)</f>
        <v>0</v>
      </c>
      <c r="K53" s="26">
        <f>SUM('01:31'!K53)</f>
        <v>0</v>
      </c>
      <c r="L53" s="26">
        <f>SUM('01:31'!L53)</f>
        <v>0</v>
      </c>
      <c r="M53" s="29">
        <f>SUM('01:31'!M53)</f>
        <v>0</v>
      </c>
    </row>
    <row r="54" spans="1:13" s="5" customFormat="1" ht="21" customHeight="1" x14ac:dyDescent="0.25">
      <c r="A54" s="16"/>
      <c r="B54" s="39">
        <v>4909</v>
      </c>
      <c r="C54" s="61" t="s">
        <v>33</v>
      </c>
      <c r="D54" s="23">
        <f t="shared" si="1"/>
        <v>1</v>
      </c>
      <c r="E54" s="31">
        <f>SUM('01:31'!E54)</f>
        <v>0</v>
      </c>
      <c r="F54" s="26">
        <f>SUM('01:31'!F54)</f>
        <v>0</v>
      </c>
      <c r="G54" s="26">
        <f>SUM('01:31'!G54)</f>
        <v>0</v>
      </c>
      <c r="H54" s="26">
        <f>SUM('01:31'!H54)</f>
        <v>1</v>
      </c>
      <c r="I54" s="26">
        <f>SUM('01:31'!I54)</f>
        <v>0</v>
      </c>
      <c r="J54" s="26">
        <f>SUM('01:31'!J54)</f>
        <v>0</v>
      </c>
      <c r="K54" s="26">
        <f>SUM('01:31'!K54)</f>
        <v>0</v>
      </c>
      <c r="L54" s="26">
        <f>SUM('01:31'!L54)</f>
        <v>0</v>
      </c>
      <c r="M54" s="29">
        <f>SUM('01:31'!M54)</f>
        <v>0</v>
      </c>
    </row>
    <row r="55" spans="1:13" s="5" customFormat="1" ht="21" customHeight="1" x14ac:dyDescent="0.25">
      <c r="A55" s="16"/>
      <c r="B55" s="39">
        <v>8208</v>
      </c>
      <c r="C55" s="61" t="s">
        <v>22</v>
      </c>
      <c r="D55" s="23">
        <f t="shared" si="1"/>
        <v>8</v>
      </c>
      <c r="E55" s="31">
        <f>SUM('01:31'!E55)</f>
        <v>0</v>
      </c>
      <c r="F55" s="26">
        <f>SUM('01:31'!F55)</f>
        <v>0</v>
      </c>
      <c r="G55" s="26">
        <f>SUM('01:31'!G55)</f>
        <v>0</v>
      </c>
      <c r="H55" s="26">
        <f>SUM('01:31'!H55)</f>
        <v>1</v>
      </c>
      <c r="I55" s="26">
        <f>SUM('01:31'!I55)</f>
        <v>2</v>
      </c>
      <c r="J55" s="26">
        <f>SUM('01:31'!J55)</f>
        <v>0</v>
      </c>
      <c r="K55" s="26">
        <f>SUM('01:31'!K55)</f>
        <v>0</v>
      </c>
      <c r="L55" s="26">
        <f>SUM('01:31'!L55)</f>
        <v>0</v>
      </c>
      <c r="M55" s="29">
        <f>SUM('01:31'!M55)</f>
        <v>5</v>
      </c>
    </row>
    <row r="56" spans="1:13" s="5" customFormat="1" ht="21" customHeight="1" x14ac:dyDescent="0.25">
      <c r="A56" s="16"/>
      <c r="B56" s="39">
        <v>4184</v>
      </c>
      <c r="C56" s="61" t="s">
        <v>51</v>
      </c>
      <c r="D56" s="23">
        <f t="shared" si="1"/>
        <v>0</v>
      </c>
      <c r="E56" s="31">
        <f>SUM('01:31'!E56)</f>
        <v>0</v>
      </c>
      <c r="F56" s="26">
        <f>SUM('01:31'!F56)</f>
        <v>0</v>
      </c>
      <c r="G56" s="26">
        <f>SUM('01:31'!G56)</f>
        <v>0</v>
      </c>
      <c r="H56" s="26">
        <f>SUM('01:31'!H56)</f>
        <v>0</v>
      </c>
      <c r="I56" s="26">
        <f>SUM('01:31'!I56)</f>
        <v>0</v>
      </c>
      <c r="J56" s="26">
        <f>SUM('01:31'!J56)</f>
        <v>0</v>
      </c>
      <c r="K56" s="26">
        <f>SUM('01:31'!K56)</f>
        <v>0</v>
      </c>
      <c r="L56" s="26">
        <f>SUM('01:31'!L56)</f>
        <v>0</v>
      </c>
      <c r="M56" s="29">
        <f>SUM('01:31'!M56)</f>
        <v>0</v>
      </c>
    </row>
    <row r="57" spans="1:13" s="5" customFormat="1" ht="21" customHeight="1" x14ac:dyDescent="0.25">
      <c r="A57" s="16"/>
      <c r="B57" s="71" t="s">
        <v>34</v>
      </c>
      <c r="C57" s="72" t="s">
        <v>54</v>
      </c>
      <c r="D57" s="23">
        <f t="shared" si="1"/>
        <v>7</v>
      </c>
      <c r="E57" s="31">
        <f>SUM('01:31'!E57)</f>
        <v>0</v>
      </c>
      <c r="F57" s="31">
        <f>SUM('01:31'!F57)</f>
        <v>0</v>
      </c>
      <c r="G57" s="31">
        <f>SUM('01:31'!G57)</f>
        <v>0</v>
      </c>
      <c r="H57" s="31">
        <f>SUM('01:31'!H57)</f>
        <v>0</v>
      </c>
      <c r="I57" s="31">
        <f>SUM('01:31'!I57)</f>
        <v>4</v>
      </c>
      <c r="J57" s="31">
        <f>SUM('01:31'!J57)</f>
        <v>0</v>
      </c>
      <c r="K57" s="31">
        <f>SUM('01:31'!K57)</f>
        <v>0</v>
      </c>
      <c r="L57" s="31">
        <f>SUM('01:31'!L57)</f>
        <v>3</v>
      </c>
      <c r="M57" s="31">
        <f>SUM('01:31'!M57)</f>
        <v>0</v>
      </c>
    </row>
    <row r="58" spans="1:13" s="5" customFormat="1" ht="21" customHeight="1" x14ac:dyDescent="0.25">
      <c r="A58" s="16"/>
      <c r="B58" s="71">
        <v>8219</v>
      </c>
      <c r="C58" s="72" t="s">
        <v>28</v>
      </c>
      <c r="D58" s="23">
        <f t="shared" si="1"/>
        <v>0</v>
      </c>
      <c r="E58" s="31">
        <f>SUM('01:31'!E58)</f>
        <v>0</v>
      </c>
      <c r="F58" s="31">
        <f>SUM('01:31'!F58)</f>
        <v>0</v>
      </c>
      <c r="G58" s="31">
        <f>SUM('01:31'!G58)</f>
        <v>0</v>
      </c>
      <c r="H58" s="31">
        <f>SUM('01:31'!H58)</f>
        <v>0</v>
      </c>
      <c r="I58" s="31">
        <f>SUM('01:31'!I58)</f>
        <v>0</v>
      </c>
      <c r="J58" s="31">
        <f>SUM('01:31'!J58)</f>
        <v>0</v>
      </c>
      <c r="K58" s="31">
        <f>SUM('01:31'!K58)</f>
        <v>0</v>
      </c>
      <c r="L58" s="31">
        <f>SUM('01:31'!L58)</f>
        <v>0</v>
      </c>
      <c r="M58" s="31">
        <f>SUM('01:31'!M58)</f>
        <v>0</v>
      </c>
    </row>
    <row r="59" spans="1:13" s="5" customFormat="1" ht="21" customHeight="1" x14ac:dyDescent="0.25">
      <c r="A59" s="16"/>
      <c r="B59" s="71"/>
      <c r="C59" s="72"/>
      <c r="D59" s="23"/>
      <c r="E59" s="73"/>
      <c r="F59" s="74"/>
      <c r="G59" s="74"/>
      <c r="H59" s="74"/>
      <c r="I59" s="74"/>
      <c r="J59" s="74"/>
      <c r="K59" s="74"/>
      <c r="L59" s="74"/>
      <c r="M59" s="75"/>
    </row>
    <row r="60" spans="1:13" s="5" customFormat="1" ht="21" customHeight="1" x14ac:dyDescent="0.25">
      <c r="A60" s="16"/>
      <c r="B60" s="32"/>
      <c r="C60" s="20"/>
      <c r="D60" s="23"/>
      <c r="E60" s="73"/>
      <c r="F60" s="74"/>
      <c r="G60" s="74"/>
      <c r="H60" s="74"/>
      <c r="I60" s="74"/>
      <c r="J60" s="74"/>
      <c r="K60" s="74"/>
      <c r="L60" s="74"/>
      <c r="M60" s="75"/>
    </row>
    <row r="61" spans="1:13" s="5" customFormat="1" ht="21" customHeight="1" x14ac:dyDescent="0.25">
      <c r="A61" s="16"/>
      <c r="B61" s="32"/>
      <c r="C61" s="20"/>
      <c r="D61" s="23"/>
      <c r="E61" s="73"/>
      <c r="F61" s="74"/>
      <c r="G61" s="74"/>
      <c r="H61" s="74"/>
      <c r="I61" s="74"/>
      <c r="J61" s="74"/>
      <c r="K61" s="74"/>
      <c r="L61" s="74"/>
      <c r="M61" s="75"/>
    </row>
    <row r="62" spans="1:13" s="5" customFormat="1" ht="21" customHeight="1" thickBot="1" x14ac:dyDescent="0.3">
      <c r="A62" s="14"/>
      <c r="B62" s="32">
        <f>'01'!B62</f>
        <v>0</v>
      </c>
      <c r="C62" s="20">
        <f>'01'!C62</f>
        <v>0</v>
      </c>
      <c r="D62" s="23">
        <f t="shared" si="1"/>
        <v>7</v>
      </c>
      <c r="E62" s="68">
        <f>SUM('01:31'!E57)</f>
        <v>0</v>
      </c>
      <c r="F62" s="69">
        <f>SUM('01:31'!F57)</f>
        <v>0</v>
      </c>
      <c r="G62" s="69">
        <f>SUM('01:31'!G57)</f>
        <v>0</v>
      </c>
      <c r="H62" s="69">
        <f>SUM('01:31'!H57)</f>
        <v>0</v>
      </c>
      <c r="I62" s="69">
        <f>SUM('01:31'!I57)</f>
        <v>4</v>
      </c>
      <c r="J62" s="69">
        <f>SUM('01:31'!J57)</f>
        <v>0</v>
      </c>
      <c r="K62" s="69">
        <f>SUM('01:31'!K57)</f>
        <v>0</v>
      </c>
      <c r="L62" s="69">
        <f>SUM('01:31'!L57)</f>
        <v>3</v>
      </c>
      <c r="M62" s="70">
        <f>SUM('01:31'!M57)</f>
        <v>0</v>
      </c>
    </row>
    <row r="63" spans="1:13" s="5" customFormat="1" ht="24.95" customHeight="1" thickBot="1" x14ac:dyDescent="0.3">
      <c r="A63" s="14"/>
      <c r="B63" s="130" t="s">
        <v>4</v>
      </c>
      <c r="C63" s="131"/>
      <c r="D63" s="25">
        <f t="shared" ref="D63:M63" si="2">SUM(D6:D62)</f>
        <v>224</v>
      </c>
      <c r="E63" s="21">
        <f t="shared" si="2"/>
        <v>0</v>
      </c>
      <c r="F63" s="21">
        <f t="shared" si="2"/>
        <v>4</v>
      </c>
      <c r="G63" s="21">
        <f t="shared" si="2"/>
        <v>0</v>
      </c>
      <c r="H63" s="21">
        <f t="shared" si="2"/>
        <v>31</v>
      </c>
      <c r="I63" s="21">
        <f t="shared" si="2"/>
        <v>91</v>
      </c>
      <c r="J63" s="21">
        <f t="shared" si="2"/>
        <v>5</v>
      </c>
      <c r="K63" s="21">
        <f t="shared" si="2"/>
        <v>0</v>
      </c>
      <c r="L63" s="21">
        <f t="shared" si="2"/>
        <v>71</v>
      </c>
      <c r="M63" s="21">
        <f t="shared" si="2"/>
        <v>22</v>
      </c>
    </row>
    <row r="64" spans="1:13" s="5" customFormat="1" ht="24.95" customHeight="1" thickBot="1" x14ac:dyDescent="0.3">
      <c r="A64" s="14"/>
      <c r="B64" s="6"/>
      <c r="C64" s="6"/>
      <c r="D64" s="17"/>
      <c r="E64" s="18"/>
      <c r="F64" s="18"/>
      <c r="G64" s="18"/>
      <c r="H64" s="18"/>
      <c r="I64" s="18"/>
      <c r="J64" s="18"/>
      <c r="K64" s="18"/>
      <c r="L64" s="18"/>
      <c r="M64" s="19"/>
    </row>
    <row r="65" spans="1:13" ht="25.15" customHeight="1" thickBot="1" x14ac:dyDescent="0.3">
      <c r="A65" s="14"/>
      <c r="B65" s="98" t="s">
        <v>5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132"/>
    </row>
    <row r="66" spans="1:13" s="5" customFormat="1" ht="24.75" customHeight="1" x14ac:dyDescent="0.25">
      <c r="A66" s="4"/>
      <c r="B66" s="108" t="s">
        <v>6</v>
      </c>
      <c r="C66" s="133"/>
      <c r="D66" s="107" t="s">
        <v>7</v>
      </c>
      <c r="E66" s="108"/>
      <c r="F66" s="108"/>
      <c r="G66" s="108"/>
      <c r="H66" s="133"/>
      <c r="I66" s="107" t="s">
        <v>8</v>
      </c>
      <c r="J66" s="108"/>
      <c r="K66" s="108"/>
      <c r="L66" s="108"/>
      <c r="M66" s="133"/>
    </row>
    <row r="67" spans="1:13" s="5" customFormat="1" ht="16.5" customHeight="1" x14ac:dyDescent="0.25">
      <c r="A67" s="4"/>
      <c r="B67" s="102" t="s">
        <v>9</v>
      </c>
      <c r="C67" s="129"/>
      <c r="D67" s="101" t="s">
        <v>10</v>
      </c>
      <c r="E67" s="102"/>
      <c r="F67" s="102"/>
      <c r="G67" s="102"/>
      <c r="H67" s="129"/>
      <c r="I67" s="101" t="s">
        <v>11</v>
      </c>
      <c r="J67" s="102"/>
      <c r="K67" s="102"/>
      <c r="L67" s="102"/>
      <c r="M67" s="129"/>
    </row>
    <row r="68" spans="1:13" s="5" customFormat="1" ht="16.5" customHeight="1" thickBot="1" x14ac:dyDescent="0.3">
      <c r="A68" s="4"/>
      <c r="B68" s="90" t="s">
        <v>12</v>
      </c>
      <c r="C68" s="128"/>
      <c r="D68" s="89" t="s">
        <v>13</v>
      </c>
      <c r="E68" s="90"/>
      <c r="F68" s="90"/>
      <c r="G68" s="90"/>
      <c r="H68" s="128"/>
      <c r="I68" s="89" t="s">
        <v>14</v>
      </c>
      <c r="J68" s="90"/>
      <c r="K68" s="90"/>
      <c r="L68" s="90"/>
      <c r="M68" s="128"/>
    </row>
    <row r="69" spans="1:13" s="5" customFormat="1" ht="16.5" customHeight="1" x14ac:dyDescent="0.25">
      <c r="B69" s="6"/>
      <c r="D69" s="8"/>
      <c r="E69" s="7"/>
      <c r="F69" s="7"/>
      <c r="G69" s="7"/>
      <c r="H69" s="7"/>
      <c r="I69" s="7"/>
      <c r="J69" s="7"/>
      <c r="K69" s="7"/>
      <c r="L69" s="7"/>
      <c r="M69" s="7"/>
    </row>
    <row r="70" spans="1:13" ht="16.5" customHeight="1" x14ac:dyDescent="0.2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1:13" ht="16.5" customHeight="1" x14ac:dyDescent="0.2">
      <c r="B71" s="2"/>
    </row>
    <row r="72" spans="1:13" x14ac:dyDescent="0.2">
      <c r="B72" s="2"/>
    </row>
    <row r="73" spans="1:13" x14ac:dyDescent="0.2">
      <c r="B73" s="2"/>
    </row>
    <row r="167" spans="2:14" x14ac:dyDescent="0.2">
      <c r="B167" s="2"/>
      <c r="J167" s="10" t="s">
        <v>15</v>
      </c>
      <c r="K167" s="10"/>
      <c r="L167" s="10"/>
      <c r="M167" s="10" t="s">
        <v>16</v>
      </c>
      <c r="N167" s="10" t="s">
        <v>17</v>
      </c>
    </row>
    <row r="168" spans="2:14" x14ac:dyDescent="0.2">
      <c r="B168" s="2"/>
      <c r="J168" s="10" t="s">
        <v>18</v>
      </c>
      <c r="K168" s="10"/>
      <c r="L168" s="10"/>
      <c r="M168" s="10" t="s">
        <v>19</v>
      </c>
    </row>
    <row r="169" spans="2:14" x14ac:dyDescent="0.2">
      <c r="B169" s="2"/>
    </row>
    <row r="170" spans="2:14" x14ac:dyDescent="0.2">
      <c r="B170" s="2"/>
    </row>
  </sheetData>
  <sheetProtection selectLockedCells="1"/>
  <mergeCells count="17">
    <mergeCell ref="B63:C63"/>
    <mergeCell ref="B65:M65"/>
    <mergeCell ref="B66:C66"/>
    <mergeCell ref="D66:H66"/>
    <mergeCell ref="I66:M66"/>
    <mergeCell ref="B68:C68"/>
    <mergeCell ref="D68:H68"/>
    <mergeCell ref="I68:M68"/>
    <mergeCell ref="B67:C67"/>
    <mergeCell ref="D67:H67"/>
    <mergeCell ref="I67:M67"/>
    <mergeCell ref="B2:M2"/>
    <mergeCell ref="B3:M3"/>
    <mergeCell ref="B4:B5"/>
    <mergeCell ref="C4:C5"/>
    <mergeCell ref="D4:D5"/>
    <mergeCell ref="E4:M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Z167"/>
  <sheetViews>
    <sheetView topLeftCell="A46" zoomScale="75" zoomScaleNormal="75" workbookViewId="0">
      <selection activeCell="I47" sqref="I47"/>
    </sheetView>
  </sheetViews>
  <sheetFormatPr baseColWidth="10" defaultRowHeight="12.75" x14ac:dyDescent="0.2"/>
  <cols>
    <col min="1" max="1" width="11.42578125" style="2"/>
    <col min="2" max="2" width="21.42578125" style="10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13" t="str">
        <f>'01'!B2:M2</f>
        <v xml:space="preserve">IRREGULARIDADES DE TARIFAS 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"/>
    </row>
    <row r="3" spans="2:156" s="3" customFormat="1" ht="16.899999999999999" customHeight="1" thickBot="1" x14ac:dyDescent="0.3">
      <c r="B3" s="116" t="s">
        <v>21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</row>
    <row r="4" spans="2:156" ht="15.75" customHeight="1" thickBot="1" x14ac:dyDescent="0.25">
      <c r="B4" s="84" t="s">
        <v>0</v>
      </c>
      <c r="C4" s="119" t="s">
        <v>1</v>
      </c>
      <c r="D4" s="82" t="s">
        <v>2</v>
      </c>
      <c r="E4" s="86" t="s">
        <v>3</v>
      </c>
      <c r="F4" s="87"/>
      <c r="G4" s="87"/>
      <c r="H4" s="87"/>
      <c r="I4" s="87"/>
      <c r="J4" s="87"/>
      <c r="K4" s="87"/>
      <c r="L4" s="87"/>
      <c r="M4" s="88"/>
    </row>
    <row r="5" spans="2:156" ht="15.75" customHeight="1" thickBot="1" x14ac:dyDescent="0.25">
      <c r="B5" s="85"/>
      <c r="C5" s="120"/>
      <c r="D5" s="83"/>
      <c r="E5" s="33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2">
        <v>7</v>
      </c>
      <c r="L5" s="12">
        <v>8</v>
      </c>
      <c r="M5" s="13">
        <v>9</v>
      </c>
    </row>
    <row r="6" spans="2:156" ht="27" customHeight="1" x14ac:dyDescent="0.2">
      <c r="B6" s="35">
        <v>4275</v>
      </c>
      <c r="C6" s="60" t="s">
        <v>36</v>
      </c>
      <c r="D6" s="58">
        <f t="shared" ref="D6:D51" si="0">SUM(E6:M6)</f>
        <v>0</v>
      </c>
      <c r="E6" s="49"/>
      <c r="F6" s="37"/>
      <c r="G6" s="37"/>
      <c r="H6" s="37"/>
      <c r="I6" s="37"/>
      <c r="J6" s="37"/>
      <c r="K6" s="37"/>
      <c r="L6" s="37"/>
      <c r="M6" s="38"/>
    </row>
    <row r="7" spans="2:156" s="5" customFormat="1" ht="24.95" customHeight="1" x14ac:dyDescent="0.25">
      <c r="B7" s="39">
        <v>8058</v>
      </c>
      <c r="C7" s="61" t="s">
        <v>22</v>
      </c>
      <c r="D7" s="59">
        <f t="shared" si="0"/>
        <v>0</v>
      </c>
      <c r="E7" s="50"/>
      <c r="F7" s="51"/>
      <c r="G7" s="51"/>
      <c r="H7" s="51"/>
      <c r="I7" s="51"/>
      <c r="J7" s="51"/>
      <c r="K7" s="51"/>
      <c r="L7" s="51"/>
      <c r="M7" s="5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</row>
    <row r="8" spans="2:156" s="5" customFormat="1" ht="24.95" customHeight="1" x14ac:dyDescent="0.25">
      <c r="B8" s="39">
        <v>8069</v>
      </c>
      <c r="C8" s="61" t="s">
        <v>28</v>
      </c>
      <c r="D8" s="59">
        <f t="shared" si="0"/>
        <v>0</v>
      </c>
      <c r="E8" s="40"/>
      <c r="F8" s="41"/>
      <c r="G8" s="41"/>
      <c r="H8" s="41"/>
      <c r="I8" s="41"/>
      <c r="J8" s="41"/>
      <c r="K8" s="42"/>
      <c r="L8" s="41"/>
      <c r="M8" s="4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2:156" s="5" customFormat="1" ht="24.95" customHeight="1" x14ac:dyDescent="0.25">
      <c r="B9" s="39">
        <v>8068</v>
      </c>
      <c r="C9" s="61" t="s">
        <v>22</v>
      </c>
      <c r="D9" s="59">
        <f t="shared" si="0"/>
        <v>0</v>
      </c>
      <c r="E9" s="40"/>
      <c r="F9" s="41"/>
      <c r="G9" s="41"/>
      <c r="H9" s="41"/>
      <c r="I9" s="41"/>
      <c r="J9" s="41"/>
      <c r="K9" s="41"/>
      <c r="L9" s="41"/>
      <c r="M9" s="43"/>
    </row>
    <row r="10" spans="2:156" s="5" customFormat="1" ht="24.95" customHeight="1" x14ac:dyDescent="0.25">
      <c r="B10" s="39" t="s">
        <v>37</v>
      </c>
      <c r="C10" s="61" t="s">
        <v>23</v>
      </c>
      <c r="D10" s="59">
        <f t="shared" si="0"/>
        <v>0</v>
      </c>
      <c r="E10" s="40"/>
      <c r="F10" s="41"/>
      <c r="G10" s="41"/>
      <c r="H10" s="41"/>
      <c r="I10" s="41"/>
      <c r="J10" s="41"/>
      <c r="K10" s="41"/>
      <c r="L10" s="41"/>
      <c r="M10" s="43"/>
    </row>
    <row r="11" spans="2:156" s="5" customFormat="1" ht="24.95" customHeight="1" x14ac:dyDescent="0.25">
      <c r="B11" s="39">
        <v>4187</v>
      </c>
      <c r="C11" s="61" t="s">
        <v>41</v>
      </c>
      <c r="D11" s="59">
        <f t="shared" si="0"/>
        <v>0</v>
      </c>
      <c r="E11" s="40"/>
      <c r="F11" s="41"/>
      <c r="G11" s="41"/>
      <c r="H11" s="41"/>
      <c r="I11" s="41"/>
      <c r="J11" s="41"/>
      <c r="K11" s="41"/>
      <c r="L11" s="41"/>
      <c r="M11" s="43"/>
    </row>
    <row r="12" spans="2:156" s="5" customFormat="1" ht="24.95" customHeight="1" x14ac:dyDescent="0.25">
      <c r="B12" s="39">
        <v>8078</v>
      </c>
      <c r="C12" s="61" t="s">
        <v>22</v>
      </c>
      <c r="D12" s="59">
        <f t="shared" si="0"/>
        <v>0</v>
      </c>
      <c r="E12" s="40"/>
      <c r="F12" s="41"/>
      <c r="G12" s="41"/>
      <c r="H12" s="41"/>
      <c r="I12" s="41"/>
      <c r="J12" s="41"/>
      <c r="K12" s="41"/>
      <c r="L12" s="41"/>
      <c r="M12" s="43"/>
    </row>
    <row r="13" spans="2:156" s="5" customFormat="1" ht="24.95" customHeight="1" x14ac:dyDescent="0.25">
      <c r="B13" s="39">
        <v>8079</v>
      </c>
      <c r="C13" s="61" t="s">
        <v>28</v>
      </c>
      <c r="D13" s="59">
        <f t="shared" si="0"/>
        <v>0</v>
      </c>
      <c r="E13" s="40"/>
      <c r="F13" s="41"/>
      <c r="G13" s="41"/>
      <c r="H13" s="41"/>
      <c r="I13" s="41"/>
      <c r="J13" s="41"/>
      <c r="K13" s="41"/>
      <c r="L13" s="41"/>
      <c r="M13" s="43"/>
    </row>
    <row r="14" spans="2:156" s="5" customFormat="1" ht="24.95" customHeight="1" x14ac:dyDescent="0.25">
      <c r="B14" s="39">
        <v>8278</v>
      </c>
      <c r="C14" s="61" t="s">
        <v>22</v>
      </c>
      <c r="D14" s="59">
        <f t="shared" si="0"/>
        <v>0</v>
      </c>
      <c r="E14" s="40"/>
      <c r="F14" s="41"/>
      <c r="G14" s="41"/>
      <c r="H14" s="41"/>
      <c r="I14" s="41"/>
      <c r="J14" s="41"/>
      <c r="K14" s="41"/>
      <c r="L14" s="41"/>
      <c r="M14" s="43"/>
    </row>
    <row r="15" spans="2:156" s="5" customFormat="1" ht="24.95" customHeight="1" x14ac:dyDescent="0.25">
      <c r="B15" s="39">
        <v>4087</v>
      </c>
      <c r="C15" s="61" t="s">
        <v>42</v>
      </c>
      <c r="D15" s="59">
        <f t="shared" si="0"/>
        <v>0</v>
      </c>
      <c r="E15" s="40"/>
      <c r="F15" s="41"/>
      <c r="G15" s="41"/>
      <c r="H15" s="41"/>
      <c r="I15" s="41"/>
      <c r="J15" s="41"/>
      <c r="K15" s="41"/>
      <c r="L15" s="41"/>
      <c r="M15" s="43"/>
    </row>
    <row r="16" spans="2:156" s="5" customFormat="1" ht="24.95" customHeight="1" x14ac:dyDescent="0.25">
      <c r="B16" s="39">
        <v>4899</v>
      </c>
      <c r="C16" s="61" t="s">
        <v>33</v>
      </c>
      <c r="D16" s="59">
        <f t="shared" si="0"/>
        <v>0</v>
      </c>
      <c r="E16" s="40"/>
      <c r="F16" s="41"/>
      <c r="G16" s="41"/>
      <c r="H16" s="41"/>
      <c r="I16" s="41"/>
      <c r="J16" s="41"/>
      <c r="K16" s="41"/>
      <c r="L16" s="41"/>
      <c r="M16" s="43"/>
    </row>
    <row r="17" spans="2:13" s="5" customFormat="1" ht="24.95" customHeight="1" x14ac:dyDescent="0.25">
      <c r="B17" s="44">
        <v>8088</v>
      </c>
      <c r="C17" s="61" t="s">
        <v>22</v>
      </c>
      <c r="D17" s="59">
        <f t="shared" si="0"/>
        <v>0</v>
      </c>
      <c r="E17" s="40"/>
      <c r="F17" s="41"/>
      <c r="G17" s="41"/>
      <c r="H17" s="41"/>
      <c r="I17" s="41"/>
      <c r="J17" s="41"/>
      <c r="K17" s="41"/>
      <c r="L17" s="41"/>
      <c r="M17" s="43"/>
    </row>
    <row r="18" spans="2:13" s="5" customFormat="1" ht="24.95" customHeight="1" x14ac:dyDescent="0.25">
      <c r="B18" s="39" t="s">
        <v>26</v>
      </c>
      <c r="C18" s="61" t="s">
        <v>23</v>
      </c>
      <c r="D18" s="59">
        <f t="shared" si="0"/>
        <v>0</v>
      </c>
      <c r="E18" s="40"/>
      <c r="F18" s="41"/>
      <c r="G18" s="45"/>
      <c r="H18" s="41"/>
      <c r="I18" s="41"/>
      <c r="J18" s="41"/>
      <c r="K18" s="41"/>
      <c r="L18" s="41"/>
      <c r="M18" s="43"/>
    </row>
    <row r="19" spans="2:13" s="5" customFormat="1" ht="24.95" customHeight="1" x14ac:dyDescent="0.25">
      <c r="B19" s="39">
        <v>8098</v>
      </c>
      <c r="C19" s="61" t="s">
        <v>22</v>
      </c>
      <c r="D19" s="59">
        <f t="shared" si="0"/>
        <v>0</v>
      </c>
      <c r="E19" s="40"/>
      <c r="F19" s="41"/>
      <c r="G19" s="41"/>
      <c r="H19" s="41"/>
      <c r="I19" s="41"/>
      <c r="J19" s="41"/>
      <c r="K19" s="41"/>
      <c r="L19" s="41"/>
      <c r="M19" s="43"/>
    </row>
    <row r="20" spans="2:13" s="5" customFormat="1" ht="24.95" customHeight="1" x14ac:dyDescent="0.25">
      <c r="B20" s="39">
        <v>8109</v>
      </c>
      <c r="C20" s="61" t="s">
        <v>28</v>
      </c>
      <c r="D20" s="59">
        <f t="shared" si="0"/>
        <v>0</v>
      </c>
      <c r="E20" s="40"/>
      <c r="F20" s="41"/>
      <c r="G20" s="41"/>
      <c r="H20" s="41"/>
      <c r="I20" s="41"/>
      <c r="J20" s="41"/>
      <c r="K20" s="41"/>
      <c r="L20" s="41"/>
      <c r="M20" s="43"/>
    </row>
    <row r="21" spans="2:13" s="5" customFormat="1" ht="24.95" customHeight="1" x14ac:dyDescent="0.25">
      <c r="B21" s="39">
        <v>4072</v>
      </c>
      <c r="C21" s="61" t="s">
        <v>43</v>
      </c>
      <c r="D21" s="59">
        <f t="shared" si="0"/>
        <v>0</v>
      </c>
      <c r="E21" s="40"/>
      <c r="F21" s="41"/>
      <c r="G21" s="41"/>
      <c r="H21" s="41"/>
      <c r="I21" s="41"/>
      <c r="J21" s="41"/>
      <c r="K21" s="41"/>
      <c r="L21" s="41"/>
      <c r="M21" s="43"/>
    </row>
    <row r="22" spans="2:13" s="5" customFormat="1" ht="24.95" customHeight="1" x14ac:dyDescent="0.25">
      <c r="B22" s="39">
        <v>4186</v>
      </c>
      <c r="C22" s="61" t="s">
        <v>44</v>
      </c>
      <c r="D22" s="59">
        <f t="shared" si="0"/>
        <v>0</v>
      </c>
      <c r="E22" s="40"/>
      <c r="F22" s="41"/>
      <c r="G22" s="41"/>
      <c r="H22" s="41"/>
      <c r="I22" s="41"/>
      <c r="J22" s="41"/>
      <c r="K22" s="41"/>
      <c r="L22" s="41"/>
      <c r="M22" s="43"/>
    </row>
    <row r="23" spans="2:13" s="5" customFormat="1" ht="24.95" customHeight="1" x14ac:dyDescent="0.25">
      <c r="B23" s="39">
        <v>4101</v>
      </c>
      <c r="C23" s="61" t="s">
        <v>39</v>
      </c>
      <c r="D23" s="59">
        <f t="shared" si="0"/>
        <v>0</v>
      </c>
      <c r="E23" s="40"/>
      <c r="F23" s="41"/>
      <c r="G23" s="41"/>
      <c r="H23" s="41"/>
      <c r="I23" s="41"/>
      <c r="J23" s="41"/>
      <c r="K23" s="41"/>
      <c r="L23" s="41"/>
      <c r="M23" s="43"/>
    </row>
    <row r="24" spans="2:13" s="5" customFormat="1" ht="24.95" customHeight="1" x14ac:dyDescent="0.25">
      <c r="B24" s="39">
        <v>8118</v>
      </c>
      <c r="C24" s="61" t="s">
        <v>22</v>
      </c>
      <c r="D24" s="59">
        <f t="shared" si="0"/>
        <v>0</v>
      </c>
      <c r="E24" s="40"/>
      <c r="F24" s="41"/>
      <c r="G24" s="41"/>
      <c r="H24" s="41"/>
      <c r="I24" s="41"/>
      <c r="J24" s="41"/>
      <c r="K24" s="41"/>
      <c r="L24" s="41"/>
      <c r="M24" s="43"/>
    </row>
    <row r="25" spans="2:13" s="5" customFormat="1" ht="24.95" customHeight="1" x14ac:dyDescent="0.25">
      <c r="B25" s="39">
        <v>4064</v>
      </c>
      <c r="C25" s="61" t="s">
        <v>45</v>
      </c>
      <c r="D25" s="59">
        <f t="shared" si="0"/>
        <v>0</v>
      </c>
      <c r="E25" s="40"/>
      <c r="F25" s="41"/>
      <c r="G25" s="41"/>
      <c r="H25" s="41"/>
      <c r="I25" s="41"/>
      <c r="J25" s="41"/>
      <c r="K25" s="41"/>
      <c r="L25" s="41"/>
      <c r="M25" s="43"/>
    </row>
    <row r="26" spans="2:13" s="5" customFormat="1" ht="24.95" customHeight="1" x14ac:dyDescent="0.25">
      <c r="B26" s="39">
        <v>8129</v>
      </c>
      <c r="C26" s="61" t="s">
        <v>28</v>
      </c>
      <c r="D26" s="59">
        <f t="shared" si="0"/>
        <v>0</v>
      </c>
      <c r="E26" s="40"/>
      <c r="F26" s="41"/>
      <c r="G26" s="41"/>
      <c r="H26" s="41"/>
      <c r="I26" s="41"/>
      <c r="J26" s="41"/>
      <c r="K26" s="41"/>
      <c r="L26" s="41"/>
      <c r="M26" s="43"/>
    </row>
    <row r="27" spans="2:13" s="5" customFormat="1" ht="24.95" customHeight="1" x14ac:dyDescent="0.25">
      <c r="B27" s="39">
        <v>4086</v>
      </c>
      <c r="C27" s="61" t="s">
        <v>46</v>
      </c>
      <c r="D27" s="59">
        <f t="shared" si="0"/>
        <v>0</v>
      </c>
      <c r="E27" s="40"/>
      <c r="F27" s="41"/>
      <c r="G27" s="41"/>
      <c r="H27" s="41"/>
      <c r="I27" s="41"/>
      <c r="J27" s="41"/>
      <c r="K27" s="41"/>
      <c r="L27" s="41"/>
      <c r="M27" s="43"/>
    </row>
    <row r="28" spans="2:13" s="5" customFormat="1" ht="24.95" customHeight="1" x14ac:dyDescent="0.25">
      <c r="B28" s="39">
        <v>4325</v>
      </c>
      <c r="C28" s="61" t="s">
        <v>29</v>
      </c>
      <c r="D28" s="59">
        <f t="shared" si="0"/>
        <v>0</v>
      </c>
      <c r="E28" s="40"/>
      <c r="F28" s="41"/>
      <c r="G28" s="41"/>
      <c r="H28" s="41"/>
      <c r="I28" s="41"/>
      <c r="J28" s="41"/>
      <c r="K28" s="41"/>
      <c r="L28" s="41"/>
      <c r="M28" s="43"/>
    </row>
    <row r="29" spans="2:13" s="5" customFormat="1" ht="24.95" customHeight="1" x14ac:dyDescent="0.25">
      <c r="B29" s="44">
        <v>8139</v>
      </c>
      <c r="C29" s="61" t="s">
        <v>28</v>
      </c>
      <c r="D29" s="59">
        <f t="shared" si="0"/>
        <v>0</v>
      </c>
      <c r="E29" s="40"/>
      <c r="F29" s="41"/>
      <c r="G29" s="41"/>
      <c r="H29" s="41"/>
      <c r="I29" s="41"/>
      <c r="J29" s="41"/>
      <c r="K29" s="41"/>
      <c r="L29" s="41"/>
      <c r="M29" s="43"/>
    </row>
    <row r="30" spans="2:13" s="5" customFormat="1" ht="24.95" customHeight="1" x14ac:dyDescent="0.25">
      <c r="B30" s="39">
        <v>4110</v>
      </c>
      <c r="C30" s="61" t="s">
        <v>47</v>
      </c>
      <c r="D30" s="59">
        <f t="shared" si="0"/>
        <v>0</v>
      </c>
      <c r="E30" s="40"/>
      <c r="F30" s="41"/>
      <c r="G30" s="41"/>
      <c r="H30" s="41"/>
      <c r="I30" s="41"/>
      <c r="J30" s="41"/>
      <c r="K30" s="41"/>
      <c r="L30" s="41"/>
      <c r="M30" s="43"/>
    </row>
    <row r="31" spans="2:13" s="5" customFormat="1" ht="24.95" customHeight="1" x14ac:dyDescent="0.25">
      <c r="B31" s="39">
        <v>4143</v>
      </c>
      <c r="C31" s="61" t="s">
        <v>30</v>
      </c>
      <c r="D31" s="59">
        <f t="shared" si="0"/>
        <v>0</v>
      </c>
      <c r="E31" s="40"/>
      <c r="F31" s="41"/>
      <c r="G31" s="41"/>
      <c r="H31" s="41"/>
      <c r="I31" s="41"/>
      <c r="J31" s="41"/>
      <c r="K31" s="41"/>
      <c r="L31" s="41"/>
      <c r="M31" s="43"/>
    </row>
    <row r="32" spans="2:13" s="5" customFormat="1" ht="24.95" customHeight="1" x14ac:dyDescent="0.25">
      <c r="B32" s="39">
        <v>8148</v>
      </c>
      <c r="C32" s="61" t="s">
        <v>22</v>
      </c>
      <c r="D32" s="59">
        <f t="shared" si="0"/>
        <v>0</v>
      </c>
      <c r="E32" s="40"/>
      <c r="F32" s="41"/>
      <c r="G32" s="41"/>
      <c r="H32" s="41"/>
      <c r="I32" s="41"/>
      <c r="J32" s="41"/>
      <c r="K32" s="41"/>
      <c r="L32" s="41"/>
      <c r="M32" s="43"/>
    </row>
    <row r="33" spans="2:13" s="5" customFormat="1" ht="24.95" customHeight="1" x14ac:dyDescent="0.25">
      <c r="B33" s="39" t="s">
        <v>24</v>
      </c>
      <c r="C33" s="61" t="s">
        <v>48</v>
      </c>
      <c r="D33" s="59">
        <f t="shared" si="0"/>
        <v>0</v>
      </c>
      <c r="E33" s="40"/>
      <c r="F33" s="46"/>
      <c r="G33" s="46"/>
      <c r="H33" s="46"/>
      <c r="I33" s="46"/>
      <c r="J33" s="46"/>
      <c r="K33" s="46"/>
      <c r="L33" s="46"/>
      <c r="M33" s="47"/>
    </row>
    <row r="34" spans="2:13" s="5" customFormat="1" ht="24.95" customHeight="1" x14ac:dyDescent="0.25">
      <c r="B34" s="39">
        <v>4111</v>
      </c>
      <c r="C34" s="61" t="s">
        <v>49</v>
      </c>
      <c r="D34" s="59">
        <f t="shared" si="0"/>
        <v>0</v>
      </c>
      <c r="E34" s="40"/>
      <c r="F34" s="46"/>
      <c r="G34" s="46"/>
      <c r="H34" s="46"/>
      <c r="I34" s="46"/>
      <c r="J34" s="46"/>
      <c r="K34" s="46"/>
      <c r="L34" s="46"/>
      <c r="M34" s="47"/>
    </row>
    <row r="35" spans="2:13" s="5" customFormat="1" ht="24.95" customHeight="1" x14ac:dyDescent="0.25">
      <c r="B35" s="53">
        <v>4114</v>
      </c>
      <c r="C35" s="61" t="s">
        <v>32</v>
      </c>
      <c r="D35" s="59">
        <f t="shared" si="0"/>
        <v>0</v>
      </c>
      <c r="E35" s="40"/>
      <c r="F35" s="46"/>
      <c r="G35" s="46"/>
      <c r="H35" s="46"/>
      <c r="I35" s="46"/>
      <c r="J35" s="46"/>
      <c r="K35" s="46"/>
      <c r="L35" s="46"/>
      <c r="M35" s="47"/>
    </row>
    <row r="36" spans="2:13" s="5" customFormat="1" ht="24.95" customHeight="1" x14ac:dyDescent="0.25">
      <c r="B36" s="39">
        <v>8159</v>
      </c>
      <c r="C36" s="61" t="s">
        <v>28</v>
      </c>
      <c r="D36" s="59">
        <f t="shared" si="0"/>
        <v>0</v>
      </c>
      <c r="E36" s="40"/>
      <c r="F36" s="41"/>
      <c r="G36" s="41"/>
      <c r="H36" s="41"/>
      <c r="I36" s="41"/>
      <c r="J36" s="41"/>
      <c r="K36" s="41"/>
      <c r="L36" s="41"/>
      <c r="M36" s="43"/>
    </row>
    <row r="37" spans="2:13" s="5" customFormat="1" ht="24.95" customHeight="1" x14ac:dyDescent="0.25">
      <c r="B37" s="48">
        <v>8158</v>
      </c>
      <c r="C37" s="61" t="s">
        <v>22</v>
      </c>
      <c r="D37" s="59">
        <f t="shared" si="0"/>
        <v>1</v>
      </c>
      <c r="E37" s="40"/>
      <c r="F37" s="41"/>
      <c r="G37" s="41"/>
      <c r="H37" s="41"/>
      <c r="I37" s="41"/>
      <c r="J37" s="41"/>
      <c r="K37" s="41"/>
      <c r="L37" s="41"/>
      <c r="M37" s="43">
        <v>1</v>
      </c>
    </row>
    <row r="38" spans="2:13" s="5" customFormat="1" ht="24.95" customHeight="1" x14ac:dyDescent="0.25">
      <c r="B38" s="48">
        <v>8359</v>
      </c>
      <c r="C38" s="61" t="s">
        <v>28</v>
      </c>
      <c r="D38" s="59">
        <f t="shared" si="0"/>
        <v>0</v>
      </c>
      <c r="E38" s="40"/>
      <c r="F38" s="41"/>
      <c r="G38" s="41"/>
      <c r="H38" s="41"/>
      <c r="I38" s="41"/>
      <c r="J38" s="41"/>
      <c r="K38" s="41"/>
      <c r="L38" s="41"/>
      <c r="M38" s="43"/>
    </row>
    <row r="39" spans="2:13" s="5" customFormat="1" ht="24.95" customHeight="1" x14ac:dyDescent="0.25">
      <c r="B39" s="39">
        <v>4969</v>
      </c>
      <c r="C39" s="61" t="s">
        <v>33</v>
      </c>
      <c r="D39" s="59">
        <f t="shared" si="0"/>
        <v>0</v>
      </c>
      <c r="E39" s="40"/>
      <c r="F39" s="41"/>
      <c r="G39" s="41"/>
      <c r="H39" s="41"/>
      <c r="I39" s="41"/>
      <c r="J39" s="41"/>
      <c r="K39" s="41"/>
      <c r="L39" s="41"/>
      <c r="M39" s="43"/>
    </row>
    <row r="40" spans="2:13" s="5" customFormat="1" ht="24.95" customHeight="1" x14ac:dyDescent="0.25">
      <c r="B40" s="39" t="s">
        <v>40</v>
      </c>
      <c r="C40" s="61" t="s">
        <v>23</v>
      </c>
      <c r="D40" s="59">
        <f t="shared" si="0"/>
        <v>0</v>
      </c>
      <c r="E40" s="40"/>
      <c r="F40" s="41"/>
      <c r="G40" s="41"/>
      <c r="H40" s="41"/>
      <c r="I40" s="41"/>
      <c r="J40" s="41"/>
      <c r="K40" s="41"/>
      <c r="L40" s="41"/>
      <c r="M40" s="43"/>
    </row>
    <row r="41" spans="2:13" s="5" customFormat="1" ht="24.95" customHeight="1" x14ac:dyDescent="0.25">
      <c r="B41" s="39">
        <v>8169</v>
      </c>
      <c r="C41" s="61" t="s">
        <v>28</v>
      </c>
      <c r="D41" s="59">
        <f t="shared" si="0"/>
        <v>0</v>
      </c>
      <c r="E41" s="40"/>
      <c r="F41" s="41"/>
      <c r="G41" s="41"/>
      <c r="H41" s="41"/>
      <c r="I41" s="41"/>
      <c r="J41" s="41"/>
      <c r="K41" s="41"/>
      <c r="L41" s="41"/>
      <c r="M41" s="43"/>
    </row>
    <row r="42" spans="2:13" s="5" customFormat="1" ht="24.95" customHeight="1" x14ac:dyDescent="0.25">
      <c r="B42" s="39">
        <v>8168</v>
      </c>
      <c r="C42" s="61" t="s">
        <v>22</v>
      </c>
      <c r="D42" s="59">
        <f t="shared" si="0"/>
        <v>0</v>
      </c>
      <c r="E42" s="40"/>
      <c r="F42" s="41"/>
      <c r="G42" s="41"/>
      <c r="H42" s="41"/>
      <c r="I42" s="41"/>
      <c r="J42" s="41"/>
      <c r="K42" s="41"/>
      <c r="L42" s="41"/>
      <c r="M42" s="43"/>
    </row>
    <row r="43" spans="2:13" s="5" customFormat="1" ht="24.95" customHeight="1" x14ac:dyDescent="0.25">
      <c r="B43" s="39">
        <v>8179</v>
      </c>
      <c r="C43" s="61" t="s">
        <v>52</v>
      </c>
      <c r="D43" s="59">
        <f t="shared" si="0"/>
        <v>0</v>
      </c>
      <c r="E43" s="40"/>
      <c r="F43" s="41"/>
      <c r="G43" s="41"/>
      <c r="H43" s="41"/>
      <c r="I43" s="41"/>
      <c r="J43" s="41"/>
      <c r="K43" s="41"/>
      <c r="L43" s="41"/>
      <c r="M43" s="43"/>
    </row>
    <row r="44" spans="2:13" s="5" customFormat="1" ht="24.95" customHeight="1" x14ac:dyDescent="0.25">
      <c r="B44" s="44" t="s">
        <v>50</v>
      </c>
      <c r="C44" s="61" t="s">
        <v>53</v>
      </c>
      <c r="D44" s="59">
        <f t="shared" si="0"/>
        <v>0</v>
      </c>
      <c r="E44" s="40"/>
      <c r="F44" s="41"/>
      <c r="G44" s="41"/>
      <c r="H44" s="41"/>
      <c r="I44" s="46"/>
      <c r="J44" s="41"/>
      <c r="K44" s="41"/>
      <c r="L44" s="41"/>
      <c r="M44" s="43"/>
    </row>
    <row r="45" spans="2:13" s="5" customFormat="1" ht="24.95" customHeight="1" x14ac:dyDescent="0.25">
      <c r="B45" s="39">
        <v>4175</v>
      </c>
      <c r="C45" s="61" t="s">
        <v>31</v>
      </c>
      <c r="D45" s="59">
        <f t="shared" si="0"/>
        <v>0</v>
      </c>
      <c r="E45" s="40"/>
      <c r="F45" s="41"/>
      <c r="G45" s="41"/>
      <c r="H45" s="41"/>
      <c r="I45" s="46"/>
      <c r="J45" s="41"/>
      <c r="K45" s="41"/>
      <c r="L45" s="41"/>
      <c r="M45" s="43"/>
    </row>
    <row r="46" spans="2:13" s="5" customFormat="1" ht="24.95" customHeight="1" x14ac:dyDescent="0.25">
      <c r="B46" s="39">
        <v>8178</v>
      </c>
      <c r="C46" s="61" t="s">
        <v>22</v>
      </c>
      <c r="D46" s="59">
        <f t="shared" si="0"/>
        <v>5</v>
      </c>
      <c r="E46" s="40"/>
      <c r="F46" s="41"/>
      <c r="G46" s="41"/>
      <c r="H46" s="41"/>
      <c r="I46" s="41"/>
      <c r="J46" s="41"/>
      <c r="K46" s="41"/>
      <c r="L46" s="41">
        <v>5</v>
      </c>
      <c r="M46" s="43"/>
    </row>
    <row r="47" spans="2:13" ht="24.95" customHeight="1" x14ac:dyDescent="0.2">
      <c r="B47" s="39">
        <v>8389</v>
      </c>
      <c r="C47" s="61" t="s">
        <v>28</v>
      </c>
      <c r="D47" s="59">
        <f t="shared" si="0"/>
        <v>0</v>
      </c>
      <c r="E47" s="40"/>
      <c r="F47" s="41"/>
      <c r="G47" s="41"/>
      <c r="H47" s="41"/>
      <c r="I47" s="41"/>
      <c r="J47" s="41"/>
      <c r="K47" s="41"/>
      <c r="L47" s="41"/>
      <c r="M47" s="43"/>
    </row>
    <row r="48" spans="2:13" ht="24.95" customHeight="1" x14ac:dyDescent="0.2">
      <c r="B48" s="39">
        <v>8189</v>
      </c>
      <c r="C48" s="61" t="s">
        <v>28</v>
      </c>
      <c r="D48" s="59">
        <f t="shared" si="0"/>
        <v>0</v>
      </c>
      <c r="E48" s="40"/>
      <c r="F48" s="41"/>
      <c r="G48" s="41"/>
      <c r="H48" s="41"/>
      <c r="I48" s="46"/>
      <c r="J48" s="41"/>
      <c r="K48" s="46"/>
      <c r="L48" s="41"/>
      <c r="M48" s="43"/>
    </row>
    <row r="49" spans="2:13" ht="24.95" customHeight="1" x14ac:dyDescent="0.2">
      <c r="B49" s="39" t="s">
        <v>25</v>
      </c>
      <c r="C49" s="61" t="s">
        <v>38</v>
      </c>
      <c r="D49" s="59">
        <f t="shared" si="0"/>
        <v>1</v>
      </c>
      <c r="E49" s="40"/>
      <c r="F49" s="41"/>
      <c r="G49" s="41"/>
      <c r="H49" s="41"/>
      <c r="I49" s="41"/>
      <c r="J49" s="41"/>
      <c r="K49" s="41"/>
      <c r="L49" s="41"/>
      <c r="M49" s="43">
        <v>1</v>
      </c>
    </row>
    <row r="50" spans="2:13" ht="24.95" customHeight="1" x14ac:dyDescent="0.2">
      <c r="B50" s="39" t="s">
        <v>27</v>
      </c>
      <c r="C50" s="61" t="s">
        <v>23</v>
      </c>
      <c r="D50" s="59">
        <f t="shared" ref="D50" si="1">SUM(E50:M50)</f>
        <v>0</v>
      </c>
      <c r="E50" s="40"/>
      <c r="F50" s="41"/>
      <c r="G50" s="41"/>
      <c r="H50" s="41"/>
      <c r="I50" s="41"/>
      <c r="J50" s="41"/>
      <c r="K50" s="41"/>
      <c r="L50" s="41"/>
      <c r="M50" s="43"/>
    </row>
    <row r="51" spans="2:13" ht="24.95" customHeight="1" x14ac:dyDescent="0.2">
      <c r="B51" s="39">
        <v>8199</v>
      </c>
      <c r="C51" s="61" t="s">
        <v>28</v>
      </c>
      <c r="D51" s="59">
        <f t="shared" si="0"/>
        <v>0</v>
      </c>
      <c r="E51" s="40"/>
      <c r="F51" s="41"/>
      <c r="G51" s="41"/>
      <c r="H51" s="41"/>
      <c r="I51" s="41"/>
      <c r="J51" s="41"/>
      <c r="K51" s="41"/>
      <c r="L51" s="41"/>
      <c r="M51" s="43"/>
    </row>
    <row r="52" spans="2:13" ht="24.95" customHeight="1" x14ac:dyDescent="0.2">
      <c r="B52" s="48">
        <v>8198</v>
      </c>
      <c r="C52" s="62" t="s">
        <v>22</v>
      </c>
      <c r="D52" s="59">
        <f t="shared" ref="D52:D62" si="2">SUM(E52:M52)</f>
        <v>0</v>
      </c>
      <c r="E52" s="40"/>
      <c r="F52" s="41"/>
      <c r="G52" s="41"/>
      <c r="H52" s="41"/>
      <c r="I52" s="41"/>
      <c r="J52" s="41"/>
      <c r="K52" s="41"/>
      <c r="L52" s="41"/>
      <c r="M52" s="43"/>
    </row>
    <row r="53" spans="2:13" ht="24.95" customHeight="1" x14ac:dyDescent="0.2">
      <c r="B53" s="39">
        <v>8209</v>
      </c>
      <c r="C53" s="61" t="s">
        <v>28</v>
      </c>
      <c r="D53" s="59">
        <f t="shared" si="2"/>
        <v>0</v>
      </c>
      <c r="E53" s="40"/>
      <c r="F53" s="41"/>
      <c r="G53" s="41"/>
      <c r="H53" s="41"/>
      <c r="I53" s="41"/>
      <c r="J53" s="41"/>
      <c r="K53" s="41"/>
      <c r="L53" s="41"/>
      <c r="M53" s="43"/>
    </row>
    <row r="54" spans="2:13" ht="24.95" customHeight="1" x14ac:dyDescent="0.2">
      <c r="B54" s="39">
        <v>4909</v>
      </c>
      <c r="C54" s="61" t="s">
        <v>33</v>
      </c>
      <c r="D54" s="59">
        <f t="shared" si="2"/>
        <v>0</v>
      </c>
      <c r="E54" s="40"/>
      <c r="F54" s="41"/>
      <c r="G54" s="41"/>
      <c r="H54" s="41"/>
      <c r="I54" s="41"/>
      <c r="J54" s="41"/>
      <c r="K54" s="41"/>
      <c r="L54" s="41"/>
      <c r="M54" s="43"/>
    </row>
    <row r="55" spans="2:13" ht="24.95" customHeight="1" x14ac:dyDescent="0.2">
      <c r="B55" s="39">
        <v>8208</v>
      </c>
      <c r="C55" s="61" t="s">
        <v>22</v>
      </c>
      <c r="D55" s="59">
        <f t="shared" si="2"/>
        <v>0</v>
      </c>
      <c r="E55" s="40"/>
      <c r="F55" s="41"/>
      <c r="G55" s="41"/>
      <c r="H55" s="41"/>
      <c r="I55" s="41"/>
      <c r="J55" s="41"/>
      <c r="K55" s="41"/>
      <c r="L55" s="41"/>
      <c r="M55" s="43"/>
    </row>
    <row r="56" spans="2:13" ht="24.95" customHeight="1" x14ac:dyDescent="0.2">
      <c r="B56" s="39">
        <v>4184</v>
      </c>
      <c r="C56" s="61" t="s">
        <v>51</v>
      </c>
      <c r="D56" s="59">
        <f t="shared" si="2"/>
        <v>0</v>
      </c>
      <c r="E56" s="40"/>
      <c r="F56" s="41"/>
      <c r="G56" s="41"/>
      <c r="H56" s="41"/>
      <c r="I56" s="41"/>
      <c r="J56" s="41"/>
      <c r="K56" s="41"/>
      <c r="L56" s="41"/>
      <c r="M56" s="43"/>
    </row>
    <row r="57" spans="2:13" ht="24.95" customHeight="1" x14ac:dyDescent="0.2">
      <c r="B57" s="71" t="s">
        <v>34</v>
      </c>
      <c r="C57" s="72" t="s">
        <v>54</v>
      </c>
      <c r="D57" s="59">
        <f t="shared" si="2"/>
        <v>0</v>
      </c>
      <c r="E57" s="40"/>
      <c r="F57" s="41"/>
      <c r="G57" s="41"/>
      <c r="H57" s="41"/>
      <c r="I57" s="41"/>
      <c r="J57" s="41"/>
      <c r="K57" s="41"/>
      <c r="L57" s="41"/>
      <c r="M57" s="43"/>
    </row>
    <row r="58" spans="2:13" ht="24.95" customHeight="1" x14ac:dyDescent="0.2">
      <c r="B58" s="71">
        <v>8219</v>
      </c>
      <c r="C58" s="72" t="s">
        <v>28</v>
      </c>
      <c r="D58" s="59">
        <f t="shared" si="2"/>
        <v>0</v>
      </c>
      <c r="E58" s="40"/>
      <c r="F58" s="41"/>
      <c r="G58" s="41"/>
      <c r="H58" s="41"/>
      <c r="I58" s="41"/>
      <c r="J58" s="41"/>
      <c r="K58" s="41"/>
      <c r="L58" s="41"/>
      <c r="M58" s="43"/>
    </row>
    <row r="59" spans="2:13" ht="24.95" customHeight="1" x14ac:dyDescent="0.2">
      <c r="B59" s="71"/>
      <c r="C59" s="72"/>
      <c r="D59" s="59"/>
      <c r="E59" s="40"/>
      <c r="F59" s="41"/>
      <c r="G59" s="41"/>
      <c r="H59" s="41"/>
      <c r="I59" s="41"/>
      <c r="J59" s="41"/>
      <c r="K59" s="41"/>
      <c r="L59" s="41"/>
      <c r="M59" s="43"/>
    </row>
    <row r="60" spans="2:13" ht="24.95" customHeight="1" x14ac:dyDescent="0.2">
      <c r="B60" s="65"/>
      <c r="C60" s="64"/>
      <c r="D60" s="59"/>
      <c r="E60" s="40"/>
      <c r="F60" s="41"/>
      <c r="G60" s="41"/>
      <c r="H60" s="41"/>
      <c r="I60" s="41"/>
      <c r="J60" s="41"/>
      <c r="K60" s="41"/>
      <c r="L60" s="41"/>
      <c r="M60" s="43"/>
    </row>
    <row r="61" spans="2:13" ht="24.95" customHeight="1" x14ac:dyDescent="0.2">
      <c r="B61" s="65"/>
      <c r="C61" s="64"/>
      <c r="D61" s="59"/>
      <c r="E61" s="40"/>
      <c r="F61" s="41"/>
      <c r="G61" s="41"/>
      <c r="H61" s="41"/>
      <c r="I61" s="41"/>
      <c r="J61" s="41"/>
      <c r="K61" s="41"/>
      <c r="L61" s="41"/>
      <c r="M61" s="43"/>
    </row>
    <row r="62" spans="2:13" ht="24.95" customHeight="1" x14ac:dyDescent="0.2">
      <c r="B62" s="65">
        <f>'01'!B62</f>
        <v>0</v>
      </c>
      <c r="C62" s="64">
        <f>'01'!C62</f>
        <v>0</v>
      </c>
      <c r="D62" s="59">
        <f t="shared" si="2"/>
        <v>0</v>
      </c>
      <c r="E62" s="40"/>
      <c r="F62" s="41"/>
      <c r="G62" s="41"/>
      <c r="H62" s="41"/>
      <c r="I62" s="41"/>
      <c r="J62" s="41"/>
      <c r="K62" s="41"/>
      <c r="L62" s="41"/>
      <c r="M62" s="43"/>
    </row>
    <row r="63" spans="2:13" s="5" customFormat="1" ht="24.75" customHeight="1" thickBot="1" x14ac:dyDescent="0.3">
      <c r="B63" s="95" t="s">
        <v>4</v>
      </c>
      <c r="C63" s="96"/>
      <c r="D63" s="21">
        <f t="shared" ref="D63:M63" si="3">SUM(D6:D62)</f>
        <v>7</v>
      </c>
      <c r="E63" s="34">
        <f>SUM(E6:E62)</f>
        <v>0</v>
      </c>
      <c r="F63" s="34">
        <f t="shared" si="3"/>
        <v>0</v>
      </c>
      <c r="G63" s="34">
        <f t="shared" si="3"/>
        <v>0</v>
      </c>
      <c r="H63" s="34">
        <f t="shared" si="3"/>
        <v>0</v>
      </c>
      <c r="I63" s="34">
        <f t="shared" si="3"/>
        <v>0</v>
      </c>
      <c r="J63" s="34">
        <f t="shared" si="3"/>
        <v>0</v>
      </c>
      <c r="K63" s="34">
        <f t="shared" si="3"/>
        <v>0</v>
      </c>
      <c r="L63" s="34">
        <f t="shared" si="3"/>
        <v>5</v>
      </c>
      <c r="M63" s="34">
        <f t="shared" si="3"/>
        <v>2</v>
      </c>
    </row>
    <row r="64" spans="2:13" s="5" customFormat="1" ht="16.5" customHeight="1" thickBot="1" x14ac:dyDescent="0.3"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</row>
    <row r="65" spans="2:13" s="5" customFormat="1" ht="16.5" customHeight="1" thickBot="1" x14ac:dyDescent="0.3">
      <c r="B65" s="97" t="s">
        <v>5</v>
      </c>
      <c r="C65" s="98"/>
      <c r="D65" s="99"/>
      <c r="E65" s="99"/>
      <c r="F65" s="99"/>
      <c r="G65" s="99"/>
      <c r="H65" s="99"/>
      <c r="I65" s="99"/>
      <c r="J65" s="99"/>
      <c r="K65" s="99"/>
      <c r="L65" s="99"/>
      <c r="M65" s="100"/>
    </row>
    <row r="66" spans="2:13" s="5" customFormat="1" ht="16.5" customHeight="1" x14ac:dyDescent="0.25">
      <c r="B66" s="107" t="s">
        <v>6</v>
      </c>
      <c r="C66" s="108"/>
      <c r="D66" s="109" t="s">
        <v>7</v>
      </c>
      <c r="E66" s="110"/>
      <c r="F66" s="110"/>
      <c r="G66" s="110"/>
      <c r="H66" s="111"/>
      <c r="I66" s="109" t="s">
        <v>8</v>
      </c>
      <c r="J66" s="110"/>
      <c r="K66" s="110"/>
      <c r="L66" s="110"/>
      <c r="M66" s="112"/>
    </row>
    <row r="67" spans="2:13" ht="16.5" customHeight="1" x14ac:dyDescent="0.2">
      <c r="B67" s="101" t="s">
        <v>9</v>
      </c>
      <c r="C67" s="102"/>
      <c r="D67" s="103" t="s">
        <v>10</v>
      </c>
      <c r="E67" s="104"/>
      <c r="F67" s="104"/>
      <c r="G67" s="104"/>
      <c r="H67" s="105"/>
      <c r="I67" s="103" t="s">
        <v>11</v>
      </c>
      <c r="J67" s="104"/>
      <c r="K67" s="104"/>
      <c r="L67" s="104"/>
      <c r="M67" s="106"/>
    </row>
    <row r="68" spans="2:13" ht="16.5" customHeight="1" thickBot="1" x14ac:dyDescent="0.25">
      <c r="B68" s="89" t="s">
        <v>12</v>
      </c>
      <c r="C68" s="90"/>
      <c r="D68" s="91" t="s">
        <v>13</v>
      </c>
      <c r="E68" s="92"/>
      <c r="F68" s="92"/>
      <c r="G68" s="92"/>
      <c r="H68" s="93"/>
      <c r="I68" s="91" t="s">
        <v>14</v>
      </c>
      <c r="J68" s="92"/>
      <c r="K68" s="92"/>
      <c r="L68" s="92"/>
      <c r="M68" s="94"/>
    </row>
    <row r="69" spans="2:13" x14ac:dyDescent="0.2">
      <c r="B69" s="2"/>
    </row>
    <row r="70" spans="2:13" x14ac:dyDescent="0.2">
      <c r="B70" s="2"/>
    </row>
    <row r="164" spans="2:14" x14ac:dyDescent="0.2">
      <c r="B164" s="2"/>
      <c r="J164" s="10" t="s">
        <v>15</v>
      </c>
      <c r="K164" s="10"/>
      <c r="L164" s="10"/>
      <c r="M164" s="10" t="s">
        <v>16</v>
      </c>
      <c r="N164" s="10" t="s">
        <v>17</v>
      </c>
    </row>
    <row r="165" spans="2:14" x14ac:dyDescent="0.2">
      <c r="B165" s="2"/>
      <c r="J165" s="10" t="s">
        <v>18</v>
      </c>
      <c r="K165" s="10"/>
      <c r="L165" s="10"/>
      <c r="M165" s="10" t="s">
        <v>19</v>
      </c>
    </row>
    <row r="166" spans="2:14" x14ac:dyDescent="0.2">
      <c r="B166" s="2"/>
    </row>
    <row r="167" spans="2:14" x14ac:dyDescent="0.2">
      <c r="B167" s="2"/>
    </row>
  </sheetData>
  <sheetProtection selectLockedCells="1"/>
  <mergeCells count="17">
    <mergeCell ref="B68:C68"/>
    <mergeCell ref="D68:H68"/>
    <mergeCell ref="I68:M68"/>
    <mergeCell ref="B66:C66"/>
    <mergeCell ref="D66:H66"/>
    <mergeCell ref="I66:M66"/>
    <mergeCell ref="B67:C67"/>
    <mergeCell ref="D67:H67"/>
    <mergeCell ref="I67:M67"/>
    <mergeCell ref="B63:C63"/>
    <mergeCell ref="B65:M65"/>
    <mergeCell ref="B2:M2"/>
    <mergeCell ref="B3:M3"/>
    <mergeCell ref="B4:B5"/>
    <mergeCell ref="C4:C5"/>
    <mergeCell ref="D4:D5"/>
    <mergeCell ref="E4:M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Z167"/>
  <sheetViews>
    <sheetView topLeftCell="A31" zoomScale="75" zoomScaleNormal="75" workbookViewId="0">
      <selection activeCell="J43" sqref="J43"/>
    </sheetView>
  </sheetViews>
  <sheetFormatPr baseColWidth="10" defaultRowHeight="12.75" x14ac:dyDescent="0.2"/>
  <cols>
    <col min="1" max="1" width="11.42578125" style="2"/>
    <col min="2" max="2" width="21.42578125" style="10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13" t="str">
        <f>'01'!B2:M2</f>
        <v xml:space="preserve">IRREGULARIDADES DE TARIFAS 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"/>
    </row>
    <row r="3" spans="2:156" s="3" customFormat="1" ht="16.899999999999999" customHeight="1" thickBot="1" x14ac:dyDescent="0.3">
      <c r="B3" s="116" t="s">
        <v>21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</row>
    <row r="4" spans="2:156" ht="15.75" customHeight="1" thickBot="1" x14ac:dyDescent="0.25">
      <c r="B4" s="84" t="s">
        <v>0</v>
      </c>
      <c r="C4" s="119" t="s">
        <v>1</v>
      </c>
      <c r="D4" s="82" t="s">
        <v>2</v>
      </c>
      <c r="E4" s="86" t="s">
        <v>3</v>
      </c>
      <c r="F4" s="87"/>
      <c r="G4" s="87"/>
      <c r="H4" s="87"/>
      <c r="I4" s="87"/>
      <c r="J4" s="87"/>
      <c r="K4" s="87"/>
      <c r="L4" s="87"/>
      <c r="M4" s="88"/>
    </row>
    <row r="5" spans="2:156" ht="15.75" customHeight="1" thickBot="1" x14ac:dyDescent="0.25">
      <c r="B5" s="85"/>
      <c r="C5" s="120"/>
      <c r="D5" s="83"/>
      <c r="E5" s="33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2">
        <v>7</v>
      </c>
      <c r="L5" s="12">
        <v>8</v>
      </c>
      <c r="M5" s="13">
        <v>9</v>
      </c>
    </row>
    <row r="6" spans="2:156" ht="27" customHeight="1" x14ac:dyDescent="0.2">
      <c r="B6" s="35">
        <v>4275</v>
      </c>
      <c r="C6" s="60" t="s">
        <v>36</v>
      </c>
      <c r="D6" s="58">
        <f t="shared" ref="D6:D51" si="0">SUM(E6:M6)</f>
        <v>0</v>
      </c>
      <c r="E6" s="49"/>
      <c r="F6" s="37"/>
      <c r="G6" s="37"/>
      <c r="H6" s="37"/>
      <c r="I6" s="37"/>
      <c r="J6" s="37"/>
      <c r="K6" s="37"/>
      <c r="L6" s="37"/>
      <c r="M6" s="38"/>
    </row>
    <row r="7" spans="2:156" s="5" customFormat="1" ht="24.95" customHeight="1" x14ac:dyDescent="0.25">
      <c r="B7" s="39">
        <v>8058</v>
      </c>
      <c r="C7" s="61" t="s">
        <v>22</v>
      </c>
      <c r="D7" s="59">
        <f t="shared" si="0"/>
        <v>0</v>
      </c>
      <c r="E7" s="50"/>
      <c r="F7" s="51"/>
      <c r="G7" s="51"/>
      <c r="H7" s="51"/>
      <c r="I7" s="51"/>
      <c r="J7" s="51"/>
      <c r="K7" s="51"/>
      <c r="L7" s="51"/>
      <c r="M7" s="5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</row>
    <row r="8" spans="2:156" s="5" customFormat="1" ht="24.95" customHeight="1" x14ac:dyDescent="0.25">
      <c r="B8" s="39">
        <v>8069</v>
      </c>
      <c r="C8" s="61" t="s">
        <v>28</v>
      </c>
      <c r="D8" s="59">
        <f t="shared" si="0"/>
        <v>0</v>
      </c>
      <c r="E8" s="40"/>
      <c r="F8" s="41"/>
      <c r="G8" s="41"/>
      <c r="H8" s="41"/>
      <c r="I8" s="41"/>
      <c r="J8" s="41"/>
      <c r="K8" s="42"/>
      <c r="L8" s="41"/>
      <c r="M8" s="4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2:156" s="5" customFormat="1" ht="24.95" customHeight="1" x14ac:dyDescent="0.25">
      <c r="B9" s="39">
        <v>8068</v>
      </c>
      <c r="C9" s="61" t="s">
        <v>22</v>
      </c>
      <c r="D9" s="59">
        <f t="shared" si="0"/>
        <v>0</v>
      </c>
      <c r="E9" s="40"/>
      <c r="F9" s="41"/>
      <c r="G9" s="41"/>
      <c r="H9" s="41"/>
      <c r="I9" s="41"/>
      <c r="J9" s="41"/>
      <c r="K9" s="41"/>
      <c r="L9" s="41"/>
      <c r="M9" s="43"/>
    </row>
    <row r="10" spans="2:156" s="5" customFormat="1" ht="24.95" customHeight="1" x14ac:dyDescent="0.25">
      <c r="B10" s="39" t="s">
        <v>37</v>
      </c>
      <c r="C10" s="61" t="s">
        <v>23</v>
      </c>
      <c r="D10" s="59">
        <f t="shared" si="0"/>
        <v>0</v>
      </c>
      <c r="E10" s="40"/>
      <c r="F10" s="41"/>
      <c r="G10" s="41"/>
      <c r="H10" s="41"/>
      <c r="I10" s="41"/>
      <c r="J10" s="41"/>
      <c r="K10" s="41"/>
      <c r="L10" s="41"/>
      <c r="M10" s="43"/>
    </row>
    <row r="11" spans="2:156" s="5" customFormat="1" ht="24.95" customHeight="1" x14ac:dyDescent="0.25">
      <c r="B11" s="39">
        <v>4187</v>
      </c>
      <c r="C11" s="61" t="s">
        <v>41</v>
      </c>
      <c r="D11" s="59">
        <f t="shared" si="0"/>
        <v>0</v>
      </c>
      <c r="E11" s="40"/>
      <c r="F11" s="41"/>
      <c r="G11" s="41"/>
      <c r="H11" s="41"/>
      <c r="I11" s="41"/>
      <c r="J11" s="41"/>
      <c r="K11" s="41"/>
      <c r="L11" s="41"/>
      <c r="M11" s="43"/>
    </row>
    <row r="12" spans="2:156" s="5" customFormat="1" ht="24.95" customHeight="1" x14ac:dyDescent="0.25">
      <c r="B12" s="39">
        <v>8078</v>
      </c>
      <c r="C12" s="61" t="s">
        <v>22</v>
      </c>
      <c r="D12" s="59">
        <f t="shared" si="0"/>
        <v>0</v>
      </c>
      <c r="E12" s="40"/>
      <c r="F12" s="41"/>
      <c r="G12" s="41"/>
      <c r="H12" s="41"/>
      <c r="I12" s="41"/>
      <c r="J12" s="41"/>
      <c r="K12" s="41"/>
      <c r="L12" s="41"/>
      <c r="M12" s="43"/>
    </row>
    <row r="13" spans="2:156" s="5" customFormat="1" ht="24.95" customHeight="1" x14ac:dyDescent="0.25">
      <c r="B13" s="39">
        <v>8079</v>
      </c>
      <c r="C13" s="61" t="s">
        <v>28</v>
      </c>
      <c r="D13" s="59">
        <f t="shared" si="0"/>
        <v>0</v>
      </c>
      <c r="E13" s="40"/>
      <c r="F13" s="41"/>
      <c r="G13" s="41"/>
      <c r="H13" s="41"/>
      <c r="I13" s="41"/>
      <c r="J13" s="41"/>
      <c r="K13" s="41"/>
      <c r="L13" s="41"/>
      <c r="M13" s="43"/>
    </row>
    <row r="14" spans="2:156" s="5" customFormat="1" ht="24.95" customHeight="1" x14ac:dyDescent="0.25">
      <c r="B14" s="39">
        <v>8278</v>
      </c>
      <c r="C14" s="61" t="s">
        <v>22</v>
      </c>
      <c r="D14" s="59">
        <f t="shared" si="0"/>
        <v>0</v>
      </c>
      <c r="E14" s="40"/>
      <c r="F14" s="41"/>
      <c r="G14" s="41"/>
      <c r="H14" s="41"/>
      <c r="I14" s="41"/>
      <c r="J14" s="41"/>
      <c r="K14" s="41"/>
      <c r="L14" s="41"/>
      <c r="M14" s="43"/>
    </row>
    <row r="15" spans="2:156" s="5" customFormat="1" ht="24.95" customHeight="1" x14ac:dyDescent="0.25">
      <c r="B15" s="39">
        <v>4087</v>
      </c>
      <c r="C15" s="61" t="s">
        <v>42</v>
      </c>
      <c r="D15" s="59">
        <f t="shared" si="0"/>
        <v>0</v>
      </c>
      <c r="E15" s="40"/>
      <c r="F15" s="41"/>
      <c r="G15" s="41"/>
      <c r="H15" s="41"/>
      <c r="I15" s="41"/>
      <c r="J15" s="41"/>
      <c r="K15" s="41"/>
      <c r="L15" s="41"/>
      <c r="M15" s="43"/>
    </row>
    <row r="16" spans="2:156" s="5" customFormat="1" ht="24.95" customHeight="1" x14ac:dyDescent="0.25">
      <c r="B16" s="39">
        <v>4899</v>
      </c>
      <c r="C16" s="61" t="s">
        <v>33</v>
      </c>
      <c r="D16" s="59">
        <f t="shared" si="0"/>
        <v>0</v>
      </c>
      <c r="E16" s="40"/>
      <c r="F16" s="41"/>
      <c r="G16" s="41"/>
      <c r="H16" s="41"/>
      <c r="I16" s="41"/>
      <c r="J16" s="41"/>
      <c r="K16" s="41"/>
      <c r="L16" s="41"/>
      <c r="M16" s="43"/>
    </row>
    <row r="17" spans="2:13" s="5" customFormat="1" ht="24.95" customHeight="1" x14ac:dyDescent="0.25">
      <c r="B17" s="44">
        <v>8088</v>
      </c>
      <c r="C17" s="61" t="s">
        <v>22</v>
      </c>
      <c r="D17" s="59">
        <f t="shared" si="0"/>
        <v>0</v>
      </c>
      <c r="E17" s="40"/>
      <c r="F17" s="41"/>
      <c r="G17" s="41"/>
      <c r="H17" s="41"/>
      <c r="I17" s="41"/>
      <c r="J17" s="41"/>
      <c r="K17" s="41"/>
      <c r="L17" s="41"/>
      <c r="M17" s="43"/>
    </row>
    <row r="18" spans="2:13" s="5" customFormat="1" ht="24.95" customHeight="1" x14ac:dyDescent="0.25">
      <c r="B18" s="39" t="s">
        <v>26</v>
      </c>
      <c r="C18" s="61" t="s">
        <v>23</v>
      </c>
      <c r="D18" s="59">
        <f t="shared" si="0"/>
        <v>0</v>
      </c>
      <c r="E18" s="40"/>
      <c r="F18" s="41"/>
      <c r="G18" s="45"/>
      <c r="H18" s="41"/>
      <c r="I18" s="41"/>
      <c r="J18" s="41"/>
      <c r="K18" s="41"/>
      <c r="L18" s="41"/>
      <c r="M18" s="43"/>
    </row>
    <row r="19" spans="2:13" s="5" customFormat="1" ht="24.95" customHeight="1" x14ac:dyDescent="0.25">
      <c r="B19" s="39">
        <v>8098</v>
      </c>
      <c r="C19" s="61" t="s">
        <v>22</v>
      </c>
      <c r="D19" s="59">
        <f t="shared" si="0"/>
        <v>0</v>
      </c>
      <c r="E19" s="40"/>
      <c r="F19" s="41"/>
      <c r="G19" s="41"/>
      <c r="H19" s="41"/>
      <c r="I19" s="41"/>
      <c r="J19" s="41"/>
      <c r="K19" s="41"/>
      <c r="L19" s="41"/>
      <c r="M19" s="43"/>
    </row>
    <row r="20" spans="2:13" s="5" customFormat="1" ht="24.95" customHeight="1" x14ac:dyDescent="0.25">
      <c r="B20" s="39">
        <v>8109</v>
      </c>
      <c r="C20" s="61" t="s">
        <v>28</v>
      </c>
      <c r="D20" s="59">
        <f t="shared" si="0"/>
        <v>0</v>
      </c>
      <c r="E20" s="40"/>
      <c r="F20" s="41"/>
      <c r="G20" s="41"/>
      <c r="H20" s="41"/>
      <c r="I20" s="41"/>
      <c r="J20" s="41"/>
      <c r="K20" s="41"/>
      <c r="L20" s="41"/>
      <c r="M20" s="43"/>
    </row>
    <row r="21" spans="2:13" s="5" customFormat="1" ht="24.95" customHeight="1" x14ac:dyDescent="0.25">
      <c r="B21" s="39">
        <v>4072</v>
      </c>
      <c r="C21" s="61" t="s">
        <v>43</v>
      </c>
      <c r="D21" s="59">
        <f t="shared" si="0"/>
        <v>0</v>
      </c>
      <c r="E21" s="40"/>
      <c r="F21" s="41"/>
      <c r="G21" s="41"/>
      <c r="H21" s="41"/>
      <c r="I21" s="41"/>
      <c r="J21" s="41"/>
      <c r="K21" s="41"/>
      <c r="L21" s="41"/>
      <c r="M21" s="43"/>
    </row>
    <row r="22" spans="2:13" s="5" customFormat="1" ht="24.95" customHeight="1" x14ac:dyDescent="0.25">
      <c r="B22" s="39">
        <v>4186</v>
      </c>
      <c r="C22" s="61" t="s">
        <v>44</v>
      </c>
      <c r="D22" s="59">
        <f t="shared" si="0"/>
        <v>0</v>
      </c>
      <c r="E22" s="40"/>
      <c r="F22" s="41"/>
      <c r="G22" s="41"/>
      <c r="H22" s="41"/>
      <c r="I22" s="41"/>
      <c r="J22" s="41"/>
      <c r="K22" s="41"/>
      <c r="L22" s="41"/>
      <c r="M22" s="43"/>
    </row>
    <row r="23" spans="2:13" s="5" customFormat="1" ht="24.95" customHeight="1" x14ac:dyDescent="0.25">
      <c r="B23" s="39">
        <v>4101</v>
      </c>
      <c r="C23" s="61" t="s">
        <v>39</v>
      </c>
      <c r="D23" s="59">
        <f t="shared" si="0"/>
        <v>0</v>
      </c>
      <c r="E23" s="40"/>
      <c r="F23" s="41"/>
      <c r="G23" s="41"/>
      <c r="H23" s="41"/>
      <c r="I23" s="41"/>
      <c r="J23" s="41"/>
      <c r="K23" s="41"/>
      <c r="L23" s="41"/>
      <c r="M23" s="43"/>
    </row>
    <row r="24" spans="2:13" s="5" customFormat="1" ht="24.95" customHeight="1" x14ac:dyDescent="0.25">
      <c r="B24" s="39">
        <v>8118</v>
      </c>
      <c r="C24" s="61" t="s">
        <v>22</v>
      </c>
      <c r="D24" s="59">
        <f t="shared" si="0"/>
        <v>0</v>
      </c>
      <c r="E24" s="40"/>
      <c r="F24" s="41"/>
      <c r="G24" s="41"/>
      <c r="H24" s="41"/>
      <c r="I24" s="41"/>
      <c r="J24" s="41"/>
      <c r="K24" s="41"/>
      <c r="L24" s="41"/>
      <c r="M24" s="43"/>
    </row>
    <row r="25" spans="2:13" s="5" customFormat="1" ht="24.95" customHeight="1" x14ac:dyDescent="0.25">
      <c r="B25" s="39">
        <v>4064</v>
      </c>
      <c r="C25" s="61" t="s">
        <v>45</v>
      </c>
      <c r="D25" s="59">
        <f t="shared" si="0"/>
        <v>0</v>
      </c>
      <c r="E25" s="40"/>
      <c r="F25" s="41"/>
      <c r="G25" s="41"/>
      <c r="H25" s="41"/>
      <c r="I25" s="41"/>
      <c r="J25" s="41"/>
      <c r="K25" s="41"/>
      <c r="L25" s="41"/>
      <c r="M25" s="43"/>
    </row>
    <row r="26" spans="2:13" s="5" customFormat="1" ht="24.95" customHeight="1" x14ac:dyDescent="0.25">
      <c r="B26" s="39">
        <v>8129</v>
      </c>
      <c r="C26" s="61" t="s">
        <v>28</v>
      </c>
      <c r="D26" s="59">
        <f t="shared" si="0"/>
        <v>0</v>
      </c>
      <c r="E26" s="40"/>
      <c r="F26" s="41"/>
      <c r="G26" s="41"/>
      <c r="H26" s="41"/>
      <c r="I26" s="41"/>
      <c r="J26" s="41"/>
      <c r="K26" s="41"/>
      <c r="L26" s="41"/>
      <c r="M26" s="43"/>
    </row>
    <row r="27" spans="2:13" s="5" customFormat="1" ht="24.95" customHeight="1" x14ac:dyDescent="0.25">
      <c r="B27" s="39">
        <v>4086</v>
      </c>
      <c r="C27" s="61" t="s">
        <v>46</v>
      </c>
      <c r="D27" s="59">
        <f t="shared" si="0"/>
        <v>0</v>
      </c>
      <c r="E27" s="40"/>
      <c r="F27" s="41"/>
      <c r="G27" s="41"/>
      <c r="H27" s="41"/>
      <c r="I27" s="41"/>
      <c r="J27" s="41"/>
      <c r="K27" s="41"/>
      <c r="L27" s="41"/>
      <c r="M27" s="43"/>
    </row>
    <row r="28" spans="2:13" s="5" customFormat="1" ht="24.95" customHeight="1" x14ac:dyDescent="0.25">
      <c r="B28" s="39">
        <v>4325</v>
      </c>
      <c r="C28" s="61" t="s">
        <v>29</v>
      </c>
      <c r="D28" s="59">
        <f t="shared" si="0"/>
        <v>0</v>
      </c>
      <c r="E28" s="40"/>
      <c r="F28" s="41"/>
      <c r="G28" s="41"/>
      <c r="H28" s="41"/>
      <c r="I28" s="41"/>
      <c r="J28" s="41"/>
      <c r="K28" s="41"/>
      <c r="L28" s="41"/>
      <c r="M28" s="43"/>
    </row>
    <row r="29" spans="2:13" s="5" customFormat="1" ht="24.95" customHeight="1" x14ac:dyDescent="0.25">
      <c r="B29" s="44">
        <v>8139</v>
      </c>
      <c r="C29" s="61" t="s">
        <v>28</v>
      </c>
      <c r="D29" s="59">
        <f t="shared" si="0"/>
        <v>0</v>
      </c>
      <c r="E29" s="40"/>
      <c r="F29" s="41"/>
      <c r="G29" s="41"/>
      <c r="H29" s="41"/>
      <c r="I29" s="41"/>
      <c r="J29" s="41"/>
      <c r="K29" s="41"/>
      <c r="L29" s="41"/>
      <c r="M29" s="43"/>
    </row>
    <row r="30" spans="2:13" s="5" customFormat="1" ht="24.95" customHeight="1" x14ac:dyDescent="0.25">
      <c r="B30" s="39">
        <v>4110</v>
      </c>
      <c r="C30" s="61" t="s">
        <v>47</v>
      </c>
      <c r="D30" s="59">
        <f t="shared" si="0"/>
        <v>0</v>
      </c>
      <c r="E30" s="40"/>
      <c r="F30" s="41"/>
      <c r="G30" s="41"/>
      <c r="H30" s="41"/>
      <c r="I30" s="41"/>
      <c r="J30" s="41"/>
      <c r="K30" s="41"/>
      <c r="L30" s="41"/>
      <c r="M30" s="43"/>
    </row>
    <row r="31" spans="2:13" s="5" customFormat="1" ht="24.95" customHeight="1" x14ac:dyDescent="0.25">
      <c r="B31" s="39">
        <v>4143</v>
      </c>
      <c r="C31" s="61" t="s">
        <v>30</v>
      </c>
      <c r="D31" s="59">
        <f t="shared" si="0"/>
        <v>0</v>
      </c>
      <c r="E31" s="40"/>
      <c r="F31" s="41"/>
      <c r="G31" s="41"/>
      <c r="H31" s="41"/>
      <c r="I31" s="41"/>
      <c r="J31" s="41"/>
      <c r="K31" s="41"/>
      <c r="L31" s="41"/>
      <c r="M31" s="43"/>
    </row>
    <row r="32" spans="2:13" s="5" customFormat="1" ht="24.95" customHeight="1" x14ac:dyDescent="0.25">
      <c r="B32" s="39">
        <v>8148</v>
      </c>
      <c r="C32" s="61" t="s">
        <v>22</v>
      </c>
      <c r="D32" s="59">
        <f t="shared" si="0"/>
        <v>2</v>
      </c>
      <c r="E32" s="40"/>
      <c r="F32" s="41"/>
      <c r="G32" s="41"/>
      <c r="H32" s="41"/>
      <c r="I32" s="41">
        <v>1</v>
      </c>
      <c r="J32" s="41"/>
      <c r="K32" s="41"/>
      <c r="L32" s="41"/>
      <c r="M32" s="43">
        <v>1</v>
      </c>
    </row>
    <row r="33" spans="2:13" s="5" customFormat="1" ht="24.95" customHeight="1" x14ac:dyDescent="0.25">
      <c r="B33" s="39" t="s">
        <v>24</v>
      </c>
      <c r="C33" s="61" t="s">
        <v>48</v>
      </c>
      <c r="D33" s="59">
        <f t="shared" si="0"/>
        <v>0</v>
      </c>
      <c r="E33" s="40"/>
      <c r="F33" s="46"/>
      <c r="G33" s="46"/>
      <c r="H33" s="46"/>
      <c r="I33" s="46"/>
      <c r="J33" s="46"/>
      <c r="K33" s="46"/>
      <c r="L33" s="46"/>
      <c r="M33" s="47"/>
    </row>
    <row r="34" spans="2:13" s="5" customFormat="1" ht="24.95" customHeight="1" x14ac:dyDescent="0.25">
      <c r="B34" s="39">
        <v>4111</v>
      </c>
      <c r="C34" s="61" t="s">
        <v>49</v>
      </c>
      <c r="D34" s="59">
        <f t="shared" si="0"/>
        <v>0</v>
      </c>
      <c r="E34" s="40"/>
      <c r="F34" s="46"/>
      <c r="G34" s="46"/>
      <c r="H34" s="46"/>
      <c r="I34" s="46"/>
      <c r="J34" s="46"/>
      <c r="K34" s="46"/>
      <c r="L34" s="46"/>
      <c r="M34" s="47"/>
    </row>
    <row r="35" spans="2:13" s="5" customFormat="1" ht="24.95" customHeight="1" x14ac:dyDescent="0.25">
      <c r="B35" s="53">
        <v>4114</v>
      </c>
      <c r="C35" s="61" t="s">
        <v>32</v>
      </c>
      <c r="D35" s="59">
        <f t="shared" si="0"/>
        <v>0</v>
      </c>
      <c r="E35" s="40"/>
      <c r="F35" s="46"/>
      <c r="G35" s="46"/>
      <c r="H35" s="46"/>
      <c r="I35" s="46"/>
      <c r="J35" s="46"/>
      <c r="K35" s="46"/>
      <c r="L35" s="46"/>
      <c r="M35" s="47"/>
    </row>
    <row r="36" spans="2:13" s="5" customFormat="1" ht="24.95" customHeight="1" x14ac:dyDescent="0.25">
      <c r="B36" s="39">
        <v>8159</v>
      </c>
      <c r="C36" s="61" t="s">
        <v>28</v>
      </c>
      <c r="D36" s="59">
        <f t="shared" si="0"/>
        <v>0</v>
      </c>
      <c r="E36" s="40"/>
      <c r="F36" s="41"/>
      <c r="G36" s="41"/>
      <c r="H36" s="41"/>
      <c r="I36" s="41"/>
      <c r="J36" s="41"/>
      <c r="K36" s="41"/>
      <c r="L36" s="41"/>
      <c r="M36" s="43"/>
    </row>
    <row r="37" spans="2:13" s="5" customFormat="1" ht="24.95" customHeight="1" x14ac:dyDescent="0.25">
      <c r="B37" s="48">
        <v>8158</v>
      </c>
      <c r="C37" s="61" t="s">
        <v>22</v>
      </c>
      <c r="D37" s="59">
        <f t="shared" si="0"/>
        <v>0</v>
      </c>
      <c r="E37" s="40"/>
      <c r="F37" s="41"/>
      <c r="G37" s="41"/>
      <c r="H37" s="41"/>
      <c r="I37" s="41"/>
      <c r="J37" s="41"/>
      <c r="K37" s="41"/>
      <c r="L37" s="41"/>
      <c r="M37" s="43"/>
    </row>
    <row r="38" spans="2:13" s="5" customFormat="1" ht="24.95" customHeight="1" x14ac:dyDescent="0.25">
      <c r="B38" s="48">
        <v>8359</v>
      </c>
      <c r="C38" s="61" t="s">
        <v>28</v>
      </c>
      <c r="D38" s="59">
        <f t="shared" si="0"/>
        <v>1</v>
      </c>
      <c r="E38" s="40"/>
      <c r="F38" s="41"/>
      <c r="G38" s="41"/>
      <c r="H38" s="41"/>
      <c r="I38" s="41"/>
      <c r="J38" s="41"/>
      <c r="K38" s="41"/>
      <c r="L38" s="41">
        <v>1</v>
      </c>
      <c r="M38" s="43"/>
    </row>
    <row r="39" spans="2:13" s="5" customFormat="1" ht="24.95" customHeight="1" x14ac:dyDescent="0.25">
      <c r="B39" s="39">
        <v>4969</v>
      </c>
      <c r="C39" s="61" t="s">
        <v>33</v>
      </c>
      <c r="D39" s="59">
        <f t="shared" si="0"/>
        <v>0</v>
      </c>
      <c r="E39" s="40"/>
      <c r="F39" s="41"/>
      <c r="G39" s="41"/>
      <c r="H39" s="41"/>
      <c r="I39" s="41"/>
      <c r="J39" s="41"/>
      <c r="K39" s="41"/>
      <c r="L39" s="41"/>
      <c r="M39" s="43"/>
    </row>
    <row r="40" spans="2:13" s="5" customFormat="1" ht="24.95" customHeight="1" x14ac:dyDescent="0.25">
      <c r="B40" s="39" t="s">
        <v>40</v>
      </c>
      <c r="C40" s="61" t="s">
        <v>23</v>
      </c>
      <c r="D40" s="59">
        <f t="shared" si="0"/>
        <v>0</v>
      </c>
      <c r="E40" s="40"/>
      <c r="F40" s="41"/>
      <c r="G40" s="41"/>
      <c r="H40" s="41"/>
      <c r="I40" s="41"/>
      <c r="J40" s="41"/>
      <c r="K40" s="41"/>
      <c r="L40" s="41"/>
      <c r="M40" s="43"/>
    </row>
    <row r="41" spans="2:13" s="5" customFormat="1" ht="24.95" customHeight="1" x14ac:dyDescent="0.25">
      <c r="B41" s="39">
        <v>8169</v>
      </c>
      <c r="C41" s="61" t="s">
        <v>28</v>
      </c>
      <c r="D41" s="59">
        <f t="shared" si="0"/>
        <v>0</v>
      </c>
      <c r="E41" s="40"/>
      <c r="F41" s="41"/>
      <c r="G41" s="41"/>
      <c r="H41" s="41"/>
      <c r="I41" s="41"/>
      <c r="J41" s="41"/>
      <c r="K41" s="41"/>
      <c r="L41" s="41"/>
      <c r="M41" s="43"/>
    </row>
    <row r="42" spans="2:13" s="5" customFormat="1" ht="24.95" customHeight="1" x14ac:dyDescent="0.25">
      <c r="B42" s="39">
        <v>8168</v>
      </c>
      <c r="C42" s="61" t="s">
        <v>22</v>
      </c>
      <c r="D42" s="59">
        <f t="shared" si="0"/>
        <v>0</v>
      </c>
      <c r="E42" s="40"/>
      <c r="F42" s="41"/>
      <c r="G42" s="41"/>
      <c r="H42" s="41"/>
      <c r="I42" s="41"/>
      <c r="J42" s="41"/>
      <c r="K42" s="41"/>
      <c r="L42" s="41"/>
      <c r="M42" s="43"/>
    </row>
    <row r="43" spans="2:13" s="5" customFormat="1" ht="24.95" customHeight="1" x14ac:dyDescent="0.25">
      <c r="B43" s="39">
        <v>8179</v>
      </c>
      <c r="C43" s="61" t="s">
        <v>52</v>
      </c>
      <c r="D43" s="59">
        <f t="shared" si="0"/>
        <v>0</v>
      </c>
      <c r="E43" s="40"/>
      <c r="F43" s="41"/>
      <c r="G43" s="41"/>
      <c r="H43" s="41"/>
      <c r="I43" s="41"/>
      <c r="J43" s="41"/>
      <c r="K43" s="41"/>
      <c r="L43" s="41"/>
      <c r="M43" s="43"/>
    </row>
    <row r="44" spans="2:13" s="5" customFormat="1" ht="24.95" customHeight="1" x14ac:dyDescent="0.25">
      <c r="B44" s="44" t="s">
        <v>50</v>
      </c>
      <c r="C44" s="61" t="s">
        <v>53</v>
      </c>
      <c r="D44" s="59">
        <f t="shared" si="0"/>
        <v>0</v>
      </c>
      <c r="E44" s="40"/>
      <c r="F44" s="41"/>
      <c r="G44" s="41"/>
      <c r="H44" s="41"/>
      <c r="I44" s="46"/>
      <c r="J44" s="41"/>
      <c r="K44" s="41"/>
      <c r="L44" s="41"/>
      <c r="M44" s="43"/>
    </row>
    <row r="45" spans="2:13" s="5" customFormat="1" ht="24.95" customHeight="1" x14ac:dyDescent="0.25">
      <c r="B45" s="39">
        <v>4175</v>
      </c>
      <c r="C45" s="61" t="s">
        <v>31</v>
      </c>
      <c r="D45" s="59">
        <f t="shared" si="0"/>
        <v>0</v>
      </c>
      <c r="E45" s="40"/>
      <c r="F45" s="41"/>
      <c r="G45" s="41"/>
      <c r="H45" s="41"/>
      <c r="I45" s="46"/>
      <c r="J45" s="41"/>
      <c r="K45" s="41"/>
      <c r="L45" s="41"/>
      <c r="M45" s="43"/>
    </row>
    <row r="46" spans="2:13" s="5" customFormat="1" ht="24.95" customHeight="1" x14ac:dyDescent="0.25">
      <c r="B46" s="39">
        <v>8178</v>
      </c>
      <c r="C46" s="61" t="s">
        <v>22</v>
      </c>
      <c r="D46" s="59">
        <f t="shared" si="0"/>
        <v>0</v>
      </c>
      <c r="E46" s="40"/>
      <c r="F46" s="41"/>
      <c r="G46" s="41"/>
      <c r="H46" s="41"/>
      <c r="I46" s="41"/>
      <c r="J46" s="41"/>
      <c r="K46" s="41"/>
      <c r="L46" s="41"/>
      <c r="M46" s="43"/>
    </row>
    <row r="47" spans="2:13" ht="24.95" customHeight="1" x14ac:dyDescent="0.2">
      <c r="B47" s="39">
        <v>8389</v>
      </c>
      <c r="C47" s="61" t="s">
        <v>28</v>
      </c>
      <c r="D47" s="59">
        <f t="shared" si="0"/>
        <v>0</v>
      </c>
      <c r="E47" s="40"/>
      <c r="F47" s="41"/>
      <c r="G47" s="41"/>
      <c r="H47" s="41"/>
      <c r="I47" s="41"/>
      <c r="J47" s="41"/>
      <c r="K47" s="41"/>
      <c r="L47" s="41"/>
      <c r="M47" s="43"/>
    </row>
    <row r="48" spans="2:13" ht="24.95" customHeight="1" x14ac:dyDescent="0.2">
      <c r="B48" s="39">
        <v>8189</v>
      </c>
      <c r="C48" s="61" t="s">
        <v>28</v>
      </c>
      <c r="D48" s="59">
        <f t="shared" si="0"/>
        <v>0</v>
      </c>
      <c r="E48" s="40"/>
      <c r="F48" s="41"/>
      <c r="G48" s="41"/>
      <c r="H48" s="41"/>
      <c r="I48" s="46"/>
      <c r="J48" s="41"/>
      <c r="K48" s="46"/>
      <c r="L48" s="41"/>
      <c r="M48" s="43"/>
    </row>
    <row r="49" spans="2:13" ht="24.95" customHeight="1" x14ac:dyDescent="0.2">
      <c r="B49" s="39" t="s">
        <v>25</v>
      </c>
      <c r="C49" s="61" t="s">
        <v>38</v>
      </c>
      <c r="D49" s="59">
        <f t="shared" si="0"/>
        <v>0</v>
      </c>
      <c r="E49" s="40"/>
      <c r="F49" s="41"/>
      <c r="G49" s="41"/>
      <c r="H49" s="41"/>
      <c r="I49" s="41"/>
      <c r="J49" s="41"/>
      <c r="K49" s="41"/>
      <c r="L49" s="41"/>
      <c r="M49" s="43"/>
    </row>
    <row r="50" spans="2:13" ht="24.95" customHeight="1" x14ac:dyDescent="0.2">
      <c r="B50" s="39" t="s">
        <v>27</v>
      </c>
      <c r="C50" s="61" t="s">
        <v>23</v>
      </c>
      <c r="D50" s="59">
        <f t="shared" ref="D50" si="1">SUM(E50:M50)</f>
        <v>0</v>
      </c>
      <c r="E50" s="40"/>
      <c r="F50" s="41"/>
      <c r="G50" s="41"/>
      <c r="H50" s="41"/>
      <c r="I50" s="41"/>
      <c r="J50" s="41"/>
      <c r="K50" s="41"/>
      <c r="L50" s="41"/>
      <c r="M50" s="43"/>
    </row>
    <row r="51" spans="2:13" ht="24.95" customHeight="1" x14ac:dyDescent="0.2">
      <c r="B51" s="39">
        <v>8199</v>
      </c>
      <c r="C51" s="61" t="s">
        <v>28</v>
      </c>
      <c r="D51" s="59">
        <f t="shared" si="0"/>
        <v>0</v>
      </c>
      <c r="E51" s="40"/>
      <c r="F51" s="41"/>
      <c r="G51" s="41"/>
      <c r="H51" s="41"/>
      <c r="I51" s="41"/>
      <c r="J51" s="41"/>
      <c r="K51" s="41"/>
      <c r="L51" s="41"/>
      <c r="M51" s="43"/>
    </row>
    <row r="52" spans="2:13" ht="24.95" customHeight="1" x14ac:dyDescent="0.2">
      <c r="B52" s="48">
        <v>8198</v>
      </c>
      <c r="C52" s="62" t="s">
        <v>22</v>
      </c>
      <c r="D52" s="59">
        <f t="shared" ref="D52:D62" si="2">SUM(E52:M52)</f>
        <v>0</v>
      </c>
      <c r="E52" s="40"/>
      <c r="F52" s="41"/>
      <c r="G52" s="41"/>
      <c r="H52" s="41"/>
      <c r="I52" s="41"/>
      <c r="J52" s="41"/>
      <c r="K52" s="41"/>
      <c r="L52" s="41"/>
      <c r="M52" s="43"/>
    </row>
    <row r="53" spans="2:13" ht="24.95" customHeight="1" x14ac:dyDescent="0.2">
      <c r="B53" s="39">
        <v>8209</v>
      </c>
      <c r="C53" s="61" t="s">
        <v>28</v>
      </c>
      <c r="D53" s="59">
        <f t="shared" si="2"/>
        <v>0</v>
      </c>
      <c r="E53" s="40"/>
      <c r="F53" s="41"/>
      <c r="G53" s="41"/>
      <c r="H53" s="41"/>
      <c r="I53" s="41"/>
      <c r="J53" s="41"/>
      <c r="K53" s="41"/>
      <c r="L53" s="41"/>
      <c r="M53" s="43"/>
    </row>
    <row r="54" spans="2:13" ht="24.95" customHeight="1" x14ac:dyDescent="0.2">
      <c r="B54" s="39">
        <v>4909</v>
      </c>
      <c r="C54" s="61" t="s">
        <v>33</v>
      </c>
      <c r="D54" s="59">
        <f t="shared" si="2"/>
        <v>0</v>
      </c>
      <c r="E54" s="40"/>
      <c r="F54" s="41"/>
      <c r="G54" s="41"/>
      <c r="H54" s="41"/>
      <c r="I54" s="41"/>
      <c r="J54" s="41"/>
      <c r="K54" s="41"/>
      <c r="L54" s="41"/>
      <c r="M54" s="43"/>
    </row>
    <row r="55" spans="2:13" ht="24.95" customHeight="1" x14ac:dyDescent="0.2">
      <c r="B55" s="39">
        <v>8208</v>
      </c>
      <c r="C55" s="61" t="s">
        <v>22</v>
      </c>
      <c r="D55" s="59">
        <f t="shared" si="2"/>
        <v>0</v>
      </c>
      <c r="E55" s="40"/>
      <c r="F55" s="41"/>
      <c r="G55" s="41"/>
      <c r="H55" s="41"/>
      <c r="I55" s="41"/>
      <c r="J55" s="41"/>
      <c r="K55" s="41"/>
      <c r="L55" s="41"/>
      <c r="M55" s="43"/>
    </row>
    <row r="56" spans="2:13" ht="24.95" customHeight="1" x14ac:dyDescent="0.2">
      <c r="B56" s="39">
        <v>4184</v>
      </c>
      <c r="C56" s="61" t="s">
        <v>51</v>
      </c>
      <c r="D56" s="59">
        <f t="shared" si="2"/>
        <v>0</v>
      </c>
      <c r="E56" s="40"/>
      <c r="F56" s="41"/>
      <c r="G56" s="41"/>
      <c r="H56" s="41"/>
      <c r="I56" s="41"/>
      <c r="J56" s="41"/>
      <c r="K56" s="41"/>
      <c r="L56" s="41"/>
      <c r="M56" s="43"/>
    </row>
    <row r="57" spans="2:13" ht="24.95" customHeight="1" x14ac:dyDescent="0.2">
      <c r="B57" s="71" t="s">
        <v>34</v>
      </c>
      <c r="C57" s="72" t="s">
        <v>54</v>
      </c>
      <c r="D57" s="59">
        <f t="shared" si="2"/>
        <v>0</v>
      </c>
      <c r="E57" s="40"/>
      <c r="F57" s="41"/>
      <c r="G57" s="41"/>
      <c r="H57" s="41"/>
      <c r="I57" s="41"/>
      <c r="J57" s="41"/>
      <c r="K57" s="41"/>
      <c r="L57" s="41"/>
      <c r="M57" s="43"/>
    </row>
    <row r="58" spans="2:13" ht="24.95" customHeight="1" x14ac:dyDescent="0.2">
      <c r="B58" s="71">
        <v>8219</v>
      </c>
      <c r="C58" s="72" t="s">
        <v>28</v>
      </c>
      <c r="D58" s="59">
        <f t="shared" si="2"/>
        <v>0</v>
      </c>
      <c r="E58" s="40"/>
      <c r="F58" s="41"/>
      <c r="G58" s="41"/>
      <c r="H58" s="41"/>
      <c r="I58" s="41"/>
      <c r="J58" s="41"/>
      <c r="K58" s="41"/>
      <c r="L58" s="41"/>
      <c r="M58" s="43"/>
    </row>
    <row r="59" spans="2:13" ht="24.95" customHeight="1" x14ac:dyDescent="0.2">
      <c r="B59" s="71"/>
      <c r="C59" s="72"/>
      <c r="D59" s="59"/>
      <c r="E59" s="40"/>
      <c r="F59" s="41"/>
      <c r="G59" s="41"/>
      <c r="H59" s="41"/>
      <c r="I59" s="41"/>
      <c r="J59" s="41"/>
      <c r="K59" s="41"/>
      <c r="L59" s="41"/>
      <c r="M59" s="43"/>
    </row>
    <row r="60" spans="2:13" ht="24.95" customHeight="1" x14ac:dyDescent="0.2">
      <c r="B60" s="65"/>
      <c r="C60" s="64"/>
      <c r="D60" s="59"/>
      <c r="E60" s="40"/>
      <c r="F60" s="41"/>
      <c r="G60" s="41"/>
      <c r="H60" s="41"/>
      <c r="I60" s="41"/>
      <c r="J60" s="41"/>
      <c r="K60" s="41"/>
      <c r="L60" s="41"/>
      <c r="M60" s="43"/>
    </row>
    <row r="61" spans="2:13" ht="24.95" customHeight="1" x14ac:dyDescent="0.2">
      <c r="B61" s="65"/>
      <c r="C61" s="64"/>
      <c r="D61" s="59"/>
      <c r="E61" s="40"/>
      <c r="F61" s="41"/>
      <c r="G61" s="41"/>
      <c r="H61" s="41"/>
      <c r="I61" s="41"/>
      <c r="J61" s="41"/>
      <c r="K61" s="41"/>
      <c r="L61" s="41"/>
      <c r="M61" s="43"/>
    </row>
    <row r="62" spans="2:13" ht="24.95" customHeight="1" x14ac:dyDescent="0.2">
      <c r="B62" s="65">
        <f>'01'!B62</f>
        <v>0</v>
      </c>
      <c r="C62" s="64">
        <f>'01'!C62</f>
        <v>0</v>
      </c>
      <c r="D62" s="59">
        <f t="shared" si="2"/>
        <v>0</v>
      </c>
      <c r="E62" s="40"/>
      <c r="F62" s="41"/>
      <c r="G62" s="41"/>
      <c r="H62" s="41"/>
      <c r="I62" s="41"/>
      <c r="J62" s="41"/>
      <c r="K62" s="41"/>
      <c r="L62" s="41"/>
      <c r="M62" s="43"/>
    </row>
    <row r="63" spans="2:13" s="5" customFormat="1" ht="24.75" customHeight="1" thickBot="1" x14ac:dyDescent="0.3">
      <c r="B63" s="95" t="s">
        <v>4</v>
      </c>
      <c r="C63" s="96"/>
      <c r="D63" s="21">
        <f t="shared" ref="D63:M63" si="3">SUM(D6:D62)</f>
        <v>3</v>
      </c>
      <c r="E63" s="34">
        <f>SUM(E6:E62)</f>
        <v>0</v>
      </c>
      <c r="F63" s="34">
        <f t="shared" si="3"/>
        <v>0</v>
      </c>
      <c r="G63" s="34">
        <f t="shared" si="3"/>
        <v>0</v>
      </c>
      <c r="H63" s="34">
        <f t="shared" si="3"/>
        <v>0</v>
      </c>
      <c r="I63" s="34">
        <f t="shared" si="3"/>
        <v>1</v>
      </c>
      <c r="J63" s="34">
        <f t="shared" si="3"/>
        <v>0</v>
      </c>
      <c r="K63" s="34">
        <f t="shared" si="3"/>
        <v>0</v>
      </c>
      <c r="L63" s="34">
        <f t="shared" si="3"/>
        <v>1</v>
      </c>
      <c r="M63" s="34">
        <f t="shared" si="3"/>
        <v>1</v>
      </c>
    </row>
    <row r="64" spans="2:13" s="5" customFormat="1" ht="16.5" customHeight="1" thickBot="1" x14ac:dyDescent="0.3"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</row>
    <row r="65" spans="2:13" s="5" customFormat="1" ht="16.5" customHeight="1" thickBot="1" x14ac:dyDescent="0.3">
      <c r="B65" s="97" t="s">
        <v>5</v>
      </c>
      <c r="C65" s="98"/>
      <c r="D65" s="99"/>
      <c r="E65" s="99"/>
      <c r="F65" s="99"/>
      <c r="G65" s="99"/>
      <c r="H65" s="99"/>
      <c r="I65" s="99"/>
      <c r="J65" s="99"/>
      <c r="K65" s="99"/>
      <c r="L65" s="99"/>
      <c r="M65" s="100"/>
    </row>
    <row r="66" spans="2:13" s="5" customFormat="1" ht="16.5" customHeight="1" x14ac:dyDescent="0.25">
      <c r="B66" s="107" t="s">
        <v>6</v>
      </c>
      <c r="C66" s="108"/>
      <c r="D66" s="109" t="s">
        <v>7</v>
      </c>
      <c r="E66" s="110"/>
      <c r="F66" s="110"/>
      <c r="G66" s="110"/>
      <c r="H66" s="111"/>
      <c r="I66" s="109" t="s">
        <v>8</v>
      </c>
      <c r="J66" s="110"/>
      <c r="K66" s="110"/>
      <c r="L66" s="110"/>
      <c r="M66" s="112"/>
    </row>
    <row r="67" spans="2:13" ht="16.5" customHeight="1" x14ac:dyDescent="0.2">
      <c r="B67" s="101" t="s">
        <v>9</v>
      </c>
      <c r="C67" s="102"/>
      <c r="D67" s="103" t="s">
        <v>10</v>
      </c>
      <c r="E67" s="104"/>
      <c r="F67" s="104"/>
      <c r="G67" s="104"/>
      <c r="H67" s="105"/>
      <c r="I67" s="103" t="s">
        <v>11</v>
      </c>
      <c r="J67" s="104"/>
      <c r="K67" s="104"/>
      <c r="L67" s="104"/>
      <c r="M67" s="106"/>
    </row>
    <row r="68" spans="2:13" ht="16.5" customHeight="1" thickBot="1" x14ac:dyDescent="0.25">
      <c r="B68" s="89" t="s">
        <v>12</v>
      </c>
      <c r="C68" s="90"/>
      <c r="D68" s="91" t="s">
        <v>13</v>
      </c>
      <c r="E68" s="92"/>
      <c r="F68" s="92"/>
      <c r="G68" s="92"/>
      <c r="H68" s="93"/>
      <c r="I68" s="91" t="s">
        <v>14</v>
      </c>
      <c r="J68" s="92"/>
      <c r="K68" s="92"/>
      <c r="L68" s="92"/>
      <c r="M68" s="94"/>
    </row>
    <row r="69" spans="2:13" x14ac:dyDescent="0.2">
      <c r="B69" s="2"/>
    </row>
    <row r="70" spans="2:13" x14ac:dyDescent="0.2">
      <c r="B70" s="2"/>
    </row>
    <row r="164" spans="2:14" x14ac:dyDescent="0.2">
      <c r="B164" s="2"/>
      <c r="J164" s="10" t="s">
        <v>15</v>
      </c>
      <c r="K164" s="10"/>
      <c r="L164" s="10"/>
      <c r="M164" s="10" t="s">
        <v>16</v>
      </c>
      <c r="N164" s="10" t="s">
        <v>17</v>
      </c>
    </row>
    <row r="165" spans="2:14" x14ac:dyDescent="0.2">
      <c r="B165" s="2"/>
      <c r="J165" s="10" t="s">
        <v>18</v>
      </c>
      <c r="K165" s="10"/>
      <c r="L165" s="10"/>
      <c r="M165" s="10" t="s">
        <v>19</v>
      </c>
    </row>
    <row r="166" spans="2:14" x14ac:dyDescent="0.2">
      <c r="B166" s="2"/>
    </row>
    <row r="167" spans="2:14" x14ac:dyDescent="0.2">
      <c r="B167" s="2"/>
    </row>
  </sheetData>
  <sheetProtection selectLockedCells="1"/>
  <mergeCells count="17">
    <mergeCell ref="B68:C68"/>
    <mergeCell ref="D68:H68"/>
    <mergeCell ref="I68:M68"/>
    <mergeCell ref="B66:C66"/>
    <mergeCell ref="D66:H66"/>
    <mergeCell ref="I66:M66"/>
    <mergeCell ref="B67:C67"/>
    <mergeCell ref="D67:H67"/>
    <mergeCell ref="I67:M67"/>
    <mergeCell ref="B63:C63"/>
    <mergeCell ref="B65:M65"/>
    <mergeCell ref="B2:M2"/>
    <mergeCell ref="B3:M3"/>
    <mergeCell ref="B4:B5"/>
    <mergeCell ref="C4:C5"/>
    <mergeCell ref="D4:D5"/>
    <mergeCell ref="E4:M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Z167"/>
  <sheetViews>
    <sheetView topLeftCell="A37" zoomScale="75" zoomScaleNormal="75" workbookViewId="0">
      <selection activeCell="H51" sqref="H51"/>
    </sheetView>
  </sheetViews>
  <sheetFormatPr baseColWidth="10" defaultRowHeight="12.75" x14ac:dyDescent="0.2"/>
  <cols>
    <col min="1" max="1" width="11.42578125" style="2"/>
    <col min="2" max="2" width="21.42578125" style="10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13" t="str">
        <f>'01'!B2:M2</f>
        <v xml:space="preserve">IRREGULARIDADES DE TARIFAS 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"/>
    </row>
    <row r="3" spans="2:156" s="3" customFormat="1" ht="16.899999999999999" customHeight="1" thickBot="1" x14ac:dyDescent="0.3">
      <c r="B3" s="116" t="s">
        <v>21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</row>
    <row r="4" spans="2:156" ht="15.75" customHeight="1" thickBot="1" x14ac:dyDescent="0.25">
      <c r="B4" s="84" t="s">
        <v>0</v>
      </c>
      <c r="C4" s="119" t="s">
        <v>1</v>
      </c>
      <c r="D4" s="82" t="s">
        <v>2</v>
      </c>
      <c r="E4" s="86" t="s">
        <v>3</v>
      </c>
      <c r="F4" s="87"/>
      <c r="G4" s="87"/>
      <c r="H4" s="87"/>
      <c r="I4" s="87"/>
      <c r="J4" s="87"/>
      <c r="K4" s="87"/>
      <c r="L4" s="87"/>
      <c r="M4" s="88"/>
    </row>
    <row r="5" spans="2:156" ht="15.75" customHeight="1" thickBot="1" x14ac:dyDescent="0.25">
      <c r="B5" s="85"/>
      <c r="C5" s="120"/>
      <c r="D5" s="83"/>
      <c r="E5" s="33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2">
        <v>7</v>
      </c>
      <c r="L5" s="12">
        <v>8</v>
      </c>
      <c r="M5" s="13">
        <v>9</v>
      </c>
    </row>
    <row r="6" spans="2:156" ht="27" customHeight="1" x14ac:dyDescent="0.2">
      <c r="B6" s="35">
        <v>4275</v>
      </c>
      <c r="C6" s="60" t="s">
        <v>36</v>
      </c>
      <c r="D6" s="58">
        <f t="shared" ref="D6:D51" si="0">SUM(E6:M6)</f>
        <v>0</v>
      </c>
      <c r="E6" s="49"/>
      <c r="F6" s="37"/>
      <c r="G6" s="37"/>
      <c r="H6" s="37"/>
      <c r="I6" s="37"/>
      <c r="J6" s="37"/>
      <c r="K6" s="37"/>
      <c r="L6" s="37"/>
      <c r="M6" s="38"/>
    </row>
    <row r="7" spans="2:156" s="5" customFormat="1" ht="24.95" customHeight="1" x14ac:dyDescent="0.25">
      <c r="B7" s="39">
        <v>8058</v>
      </c>
      <c r="C7" s="61" t="s">
        <v>22</v>
      </c>
      <c r="D7" s="59">
        <f t="shared" si="0"/>
        <v>4</v>
      </c>
      <c r="E7" s="50"/>
      <c r="F7" s="51"/>
      <c r="G7" s="51"/>
      <c r="H7" s="51"/>
      <c r="I7" s="51">
        <v>3</v>
      </c>
      <c r="J7" s="51"/>
      <c r="K7" s="51"/>
      <c r="L7" s="51">
        <v>1</v>
      </c>
      <c r="M7" s="5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</row>
    <row r="8" spans="2:156" s="5" customFormat="1" ht="24.95" customHeight="1" x14ac:dyDescent="0.25">
      <c r="B8" s="39">
        <v>8069</v>
      </c>
      <c r="C8" s="61" t="s">
        <v>28</v>
      </c>
      <c r="D8" s="59">
        <f t="shared" si="0"/>
        <v>0</v>
      </c>
      <c r="E8" s="40"/>
      <c r="F8" s="41"/>
      <c r="G8" s="41"/>
      <c r="H8" s="41"/>
      <c r="I8" s="41"/>
      <c r="J8" s="41"/>
      <c r="K8" s="42"/>
      <c r="L8" s="41"/>
      <c r="M8" s="4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2:156" s="5" customFormat="1" ht="24.95" customHeight="1" x14ac:dyDescent="0.25">
      <c r="B9" s="39">
        <v>8068</v>
      </c>
      <c r="C9" s="61" t="s">
        <v>22</v>
      </c>
      <c r="D9" s="59">
        <f t="shared" si="0"/>
        <v>4</v>
      </c>
      <c r="E9" s="40"/>
      <c r="F9" s="41"/>
      <c r="G9" s="41"/>
      <c r="H9" s="41"/>
      <c r="I9" s="41">
        <v>2</v>
      </c>
      <c r="J9" s="41"/>
      <c r="K9" s="41"/>
      <c r="L9" s="41">
        <v>2</v>
      </c>
      <c r="M9" s="43"/>
    </row>
    <row r="10" spans="2:156" s="5" customFormat="1" ht="24.95" customHeight="1" x14ac:dyDescent="0.25">
      <c r="B10" s="39" t="s">
        <v>37</v>
      </c>
      <c r="C10" s="61" t="s">
        <v>23</v>
      </c>
      <c r="D10" s="59">
        <f t="shared" si="0"/>
        <v>0</v>
      </c>
      <c r="E10" s="40"/>
      <c r="F10" s="66"/>
      <c r="G10" s="41"/>
      <c r="H10" s="41"/>
      <c r="I10" s="41"/>
      <c r="J10" s="41"/>
      <c r="K10" s="41"/>
      <c r="L10" s="41"/>
      <c r="M10" s="43"/>
    </row>
    <row r="11" spans="2:156" s="5" customFormat="1" ht="24.95" customHeight="1" x14ac:dyDescent="0.25">
      <c r="B11" s="39">
        <v>4187</v>
      </c>
      <c r="C11" s="61" t="s">
        <v>41</v>
      </c>
      <c r="D11" s="59">
        <f t="shared" si="0"/>
        <v>0</v>
      </c>
      <c r="E11" s="40"/>
      <c r="F11" s="41"/>
      <c r="G11" s="41"/>
      <c r="H11" s="41"/>
      <c r="I11" s="41"/>
      <c r="J11" s="41"/>
      <c r="K11" s="41"/>
      <c r="L11" s="41"/>
      <c r="M11" s="43"/>
    </row>
    <row r="12" spans="2:156" s="5" customFormat="1" ht="24.95" customHeight="1" x14ac:dyDescent="0.25">
      <c r="B12" s="39">
        <v>8078</v>
      </c>
      <c r="C12" s="61" t="s">
        <v>22</v>
      </c>
      <c r="D12" s="59">
        <f t="shared" si="0"/>
        <v>1</v>
      </c>
      <c r="E12" s="40"/>
      <c r="F12" s="41"/>
      <c r="G12" s="41"/>
      <c r="H12" s="41"/>
      <c r="I12" s="41"/>
      <c r="J12" s="41"/>
      <c r="K12" s="41"/>
      <c r="L12" s="41">
        <v>1</v>
      </c>
      <c r="M12" s="43"/>
    </row>
    <row r="13" spans="2:156" s="5" customFormat="1" ht="24.95" customHeight="1" x14ac:dyDescent="0.25">
      <c r="B13" s="39">
        <v>8079</v>
      </c>
      <c r="C13" s="61" t="s">
        <v>28</v>
      </c>
      <c r="D13" s="59">
        <f t="shared" si="0"/>
        <v>0</v>
      </c>
      <c r="E13" s="40"/>
      <c r="F13" s="41"/>
      <c r="G13" s="41"/>
      <c r="H13" s="41"/>
      <c r="I13" s="41"/>
      <c r="J13" s="41"/>
      <c r="K13" s="41"/>
      <c r="L13" s="41"/>
      <c r="M13" s="43"/>
    </row>
    <row r="14" spans="2:156" s="5" customFormat="1" ht="24.95" customHeight="1" x14ac:dyDescent="0.25">
      <c r="B14" s="39">
        <v>8278</v>
      </c>
      <c r="C14" s="61" t="s">
        <v>22</v>
      </c>
      <c r="D14" s="59">
        <f t="shared" si="0"/>
        <v>1</v>
      </c>
      <c r="E14" s="40"/>
      <c r="F14" s="41"/>
      <c r="G14" s="41"/>
      <c r="H14" s="41"/>
      <c r="I14" s="41"/>
      <c r="J14" s="41"/>
      <c r="K14" s="41"/>
      <c r="L14" s="41"/>
      <c r="M14" s="43">
        <v>1</v>
      </c>
    </row>
    <row r="15" spans="2:156" s="5" customFormat="1" ht="24.95" customHeight="1" x14ac:dyDescent="0.25">
      <c r="B15" s="39">
        <v>4087</v>
      </c>
      <c r="C15" s="61" t="s">
        <v>42</v>
      </c>
      <c r="D15" s="59">
        <f t="shared" si="0"/>
        <v>0</v>
      </c>
      <c r="E15" s="40"/>
      <c r="F15" s="41"/>
      <c r="G15" s="41"/>
      <c r="H15" s="41"/>
      <c r="I15" s="41"/>
      <c r="J15" s="41"/>
      <c r="K15" s="41"/>
      <c r="L15" s="41"/>
      <c r="M15" s="43"/>
    </row>
    <row r="16" spans="2:156" s="5" customFormat="1" ht="24.95" customHeight="1" x14ac:dyDescent="0.25">
      <c r="B16" s="39">
        <v>4899</v>
      </c>
      <c r="C16" s="61" t="s">
        <v>33</v>
      </c>
      <c r="D16" s="59">
        <f t="shared" si="0"/>
        <v>0</v>
      </c>
      <c r="E16" s="40"/>
      <c r="F16" s="41"/>
      <c r="G16" s="41"/>
      <c r="H16" s="41"/>
      <c r="I16" s="41"/>
      <c r="J16" s="41"/>
      <c r="K16" s="41"/>
      <c r="L16" s="41"/>
      <c r="M16" s="43"/>
    </row>
    <row r="17" spans="2:13" s="5" customFormat="1" ht="24.95" customHeight="1" x14ac:dyDescent="0.25">
      <c r="B17" s="44">
        <v>8088</v>
      </c>
      <c r="C17" s="61" t="s">
        <v>22</v>
      </c>
      <c r="D17" s="59">
        <f t="shared" si="0"/>
        <v>0</v>
      </c>
      <c r="E17" s="40"/>
      <c r="F17" s="41"/>
      <c r="G17" s="41"/>
      <c r="H17" s="41"/>
      <c r="I17" s="41"/>
      <c r="J17" s="41"/>
      <c r="K17" s="41"/>
      <c r="L17" s="41"/>
      <c r="M17" s="43"/>
    </row>
    <row r="18" spans="2:13" s="5" customFormat="1" ht="24.95" customHeight="1" x14ac:dyDescent="0.25">
      <c r="B18" s="39" t="s">
        <v>26</v>
      </c>
      <c r="C18" s="61" t="s">
        <v>23</v>
      </c>
      <c r="D18" s="59">
        <f t="shared" si="0"/>
        <v>0</v>
      </c>
      <c r="E18" s="40"/>
      <c r="F18" s="41"/>
      <c r="G18" s="45"/>
      <c r="H18" s="41"/>
      <c r="I18" s="41"/>
      <c r="J18" s="41"/>
      <c r="K18" s="41"/>
      <c r="L18" s="41"/>
      <c r="M18" s="43"/>
    </row>
    <row r="19" spans="2:13" s="5" customFormat="1" ht="24.95" customHeight="1" x14ac:dyDescent="0.25">
      <c r="B19" s="39">
        <v>8098</v>
      </c>
      <c r="C19" s="61" t="s">
        <v>22</v>
      </c>
      <c r="D19" s="59">
        <f t="shared" si="0"/>
        <v>0</v>
      </c>
      <c r="E19" s="40"/>
      <c r="F19" s="41"/>
      <c r="G19" s="41"/>
      <c r="H19" s="41"/>
      <c r="I19" s="41"/>
      <c r="J19" s="41"/>
      <c r="K19" s="41"/>
      <c r="L19" s="41"/>
      <c r="M19" s="43"/>
    </row>
    <row r="20" spans="2:13" s="5" customFormat="1" ht="24.95" customHeight="1" x14ac:dyDescent="0.25">
      <c r="B20" s="39">
        <v>8109</v>
      </c>
      <c r="C20" s="61" t="s">
        <v>28</v>
      </c>
      <c r="D20" s="59">
        <f t="shared" si="0"/>
        <v>0</v>
      </c>
      <c r="E20" s="40"/>
      <c r="F20" s="41"/>
      <c r="G20" s="41"/>
      <c r="H20" s="41"/>
      <c r="I20" s="41"/>
      <c r="J20" s="41"/>
      <c r="K20" s="41"/>
      <c r="L20" s="41"/>
      <c r="M20" s="43"/>
    </row>
    <row r="21" spans="2:13" s="5" customFormat="1" ht="24.95" customHeight="1" x14ac:dyDescent="0.25">
      <c r="B21" s="39">
        <v>4072</v>
      </c>
      <c r="C21" s="61" t="s">
        <v>43</v>
      </c>
      <c r="D21" s="59">
        <f t="shared" si="0"/>
        <v>0</v>
      </c>
      <c r="E21" s="40"/>
      <c r="F21" s="41"/>
      <c r="G21" s="41"/>
      <c r="H21" s="41"/>
      <c r="I21" s="41"/>
      <c r="J21" s="41"/>
      <c r="K21" s="41"/>
      <c r="L21" s="41"/>
      <c r="M21" s="43"/>
    </row>
    <row r="22" spans="2:13" s="5" customFormat="1" ht="24.95" customHeight="1" x14ac:dyDescent="0.25">
      <c r="B22" s="39">
        <v>4186</v>
      </c>
      <c r="C22" s="61" t="s">
        <v>44</v>
      </c>
      <c r="D22" s="59">
        <f t="shared" si="0"/>
        <v>0</v>
      </c>
      <c r="E22" s="40"/>
      <c r="F22" s="41"/>
      <c r="G22" s="41"/>
      <c r="H22" s="41"/>
      <c r="I22" s="41"/>
      <c r="J22" s="41"/>
      <c r="K22" s="41"/>
      <c r="L22" s="41"/>
      <c r="M22" s="43"/>
    </row>
    <row r="23" spans="2:13" s="5" customFormat="1" ht="24.95" customHeight="1" x14ac:dyDescent="0.25">
      <c r="B23" s="39">
        <v>4101</v>
      </c>
      <c r="C23" s="61" t="s">
        <v>39</v>
      </c>
      <c r="D23" s="59">
        <f t="shared" si="0"/>
        <v>0</v>
      </c>
      <c r="E23" s="40"/>
      <c r="F23" s="41"/>
      <c r="G23" s="41"/>
      <c r="H23" s="41"/>
      <c r="I23" s="41"/>
      <c r="J23" s="41"/>
      <c r="K23" s="41"/>
      <c r="L23" s="41"/>
      <c r="M23" s="43"/>
    </row>
    <row r="24" spans="2:13" s="5" customFormat="1" ht="24.95" customHeight="1" x14ac:dyDescent="0.25">
      <c r="B24" s="39">
        <v>8118</v>
      </c>
      <c r="C24" s="61" t="s">
        <v>22</v>
      </c>
      <c r="D24" s="59">
        <f t="shared" si="0"/>
        <v>0</v>
      </c>
      <c r="E24" s="40"/>
      <c r="F24" s="41"/>
      <c r="G24" s="41"/>
      <c r="H24" s="41"/>
      <c r="I24" s="41"/>
      <c r="J24" s="41"/>
      <c r="K24" s="41"/>
      <c r="L24" s="41"/>
      <c r="M24" s="43"/>
    </row>
    <row r="25" spans="2:13" s="5" customFormat="1" ht="24.95" customHeight="1" x14ac:dyDescent="0.25">
      <c r="B25" s="39">
        <v>4064</v>
      </c>
      <c r="C25" s="61" t="s">
        <v>45</v>
      </c>
      <c r="D25" s="59">
        <f t="shared" si="0"/>
        <v>0</v>
      </c>
      <c r="E25" s="40"/>
      <c r="F25" s="41"/>
      <c r="G25" s="41"/>
      <c r="H25" s="41"/>
      <c r="I25" s="41"/>
      <c r="J25" s="41"/>
      <c r="K25" s="41"/>
      <c r="L25" s="41"/>
      <c r="M25" s="43"/>
    </row>
    <row r="26" spans="2:13" s="5" customFormat="1" ht="24.95" customHeight="1" x14ac:dyDescent="0.25">
      <c r="B26" s="39">
        <v>8129</v>
      </c>
      <c r="C26" s="61" t="s">
        <v>28</v>
      </c>
      <c r="D26" s="59">
        <f t="shared" si="0"/>
        <v>0</v>
      </c>
      <c r="E26" s="40"/>
      <c r="F26" s="41"/>
      <c r="G26" s="41"/>
      <c r="H26" s="41"/>
      <c r="I26" s="41"/>
      <c r="J26" s="41"/>
      <c r="K26" s="41"/>
      <c r="L26" s="41"/>
      <c r="M26" s="43"/>
    </row>
    <row r="27" spans="2:13" s="5" customFormat="1" ht="24.95" customHeight="1" x14ac:dyDescent="0.25">
      <c r="B27" s="39">
        <v>4086</v>
      </c>
      <c r="C27" s="61" t="s">
        <v>46</v>
      </c>
      <c r="D27" s="59">
        <f t="shared" si="0"/>
        <v>1</v>
      </c>
      <c r="E27" s="40"/>
      <c r="F27" s="41"/>
      <c r="G27" s="41"/>
      <c r="H27" s="41"/>
      <c r="I27" s="41">
        <v>1</v>
      </c>
      <c r="J27" s="41"/>
      <c r="K27" s="41"/>
      <c r="L27" s="41"/>
      <c r="M27" s="43"/>
    </row>
    <row r="28" spans="2:13" s="5" customFormat="1" ht="24.95" customHeight="1" x14ac:dyDescent="0.25">
      <c r="B28" s="39">
        <v>4325</v>
      </c>
      <c r="C28" s="61" t="s">
        <v>29</v>
      </c>
      <c r="D28" s="59">
        <f t="shared" si="0"/>
        <v>0</v>
      </c>
      <c r="E28" s="40"/>
      <c r="F28" s="41"/>
      <c r="G28" s="41"/>
      <c r="H28" s="41"/>
      <c r="I28" s="41"/>
      <c r="J28" s="41"/>
      <c r="K28" s="41"/>
      <c r="L28" s="41"/>
      <c r="M28" s="43"/>
    </row>
    <row r="29" spans="2:13" s="5" customFormat="1" ht="24.95" customHeight="1" x14ac:dyDescent="0.25">
      <c r="B29" s="44">
        <v>8139</v>
      </c>
      <c r="C29" s="61" t="s">
        <v>28</v>
      </c>
      <c r="D29" s="59">
        <f t="shared" si="0"/>
        <v>0</v>
      </c>
      <c r="E29" s="40"/>
      <c r="F29" s="41"/>
      <c r="G29" s="41"/>
      <c r="H29" s="41"/>
      <c r="I29" s="41"/>
      <c r="J29" s="41"/>
      <c r="K29" s="41"/>
      <c r="L29" s="41"/>
      <c r="M29" s="43"/>
    </row>
    <row r="30" spans="2:13" s="5" customFormat="1" ht="24.95" customHeight="1" x14ac:dyDescent="0.25">
      <c r="B30" s="39">
        <v>4110</v>
      </c>
      <c r="C30" s="61" t="s">
        <v>47</v>
      </c>
      <c r="D30" s="59">
        <f t="shared" si="0"/>
        <v>0</v>
      </c>
      <c r="E30" s="40"/>
      <c r="F30" s="41"/>
      <c r="G30" s="41"/>
      <c r="H30" s="41"/>
      <c r="I30" s="41"/>
      <c r="J30" s="41"/>
      <c r="K30" s="41"/>
      <c r="L30" s="41"/>
      <c r="M30" s="43"/>
    </row>
    <row r="31" spans="2:13" s="5" customFormat="1" ht="24.95" customHeight="1" x14ac:dyDescent="0.25">
      <c r="B31" s="39">
        <v>4143</v>
      </c>
      <c r="C31" s="61" t="s">
        <v>30</v>
      </c>
      <c r="D31" s="59">
        <f t="shared" si="0"/>
        <v>0</v>
      </c>
      <c r="E31" s="40"/>
      <c r="F31" s="41"/>
      <c r="G31" s="41"/>
      <c r="H31" s="41"/>
      <c r="I31" s="41"/>
      <c r="J31" s="41"/>
      <c r="K31" s="41"/>
      <c r="L31" s="41"/>
      <c r="M31" s="43"/>
    </row>
    <row r="32" spans="2:13" s="5" customFormat="1" ht="24.95" customHeight="1" x14ac:dyDescent="0.25">
      <c r="B32" s="39">
        <v>8148</v>
      </c>
      <c r="C32" s="61" t="s">
        <v>22</v>
      </c>
      <c r="D32" s="59">
        <f t="shared" si="0"/>
        <v>2</v>
      </c>
      <c r="E32" s="40"/>
      <c r="F32" s="41"/>
      <c r="G32" s="41"/>
      <c r="H32" s="41"/>
      <c r="I32" s="41">
        <v>2</v>
      </c>
      <c r="J32" s="41"/>
      <c r="K32" s="41"/>
      <c r="L32" s="41"/>
      <c r="M32" s="43"/>
    </row>
    <row r="33" spans="2:13" s="5" customFormat="1" ht="24.95" customHeight="1" x14ac:dyDescent="0.25">
      <c r="B33" s="39" t="s">
        <v>24</v>
      </c>
      <c r="C33" s="61" t="s">
        <v>48</v>
      </c>
      <c r="D33" s="59">
        <f t="shared" si="0"/>
        <v>0</v>
      </c>
      <c r="E33" s="40"/>
      <c r="F33" s="46"/>
      <c r="G33" s="46"/>
      <c r="H33" s="46"/>
      <c r="I33" s="46"/>
      <c r="J33" s="46"/>
      <c r="K33" s="46"/>
      <c r="L33" s="46"/>
      <c r="M33" s="47"/>
    </row>
    <row r="34" spans="2:13" s="5" customFormat="1" ht="24.95" customHeight="1" x14ac:dyDescent="0.25">
      <c r="B34" s="39">
        <v>4111</v>
      </c>
      <c r="C34" s="61" t="s">
        <v>49</v>
      </c>
      <c r="D34" s="59">
        <f t="shared" si="0"/>
        <v>0</v>
      </c>
      <c r="E34" s="40"/>
      <c r="F34" s="46"/>
      <c r="G34" s="46"/>
      <c r="H34" s="46"/>
      <c r="I34" s="46"/>
      <c r="J34" s="46"/>
      <c r="K34" s="46"/>
      <c r="L34" s="46"/>
      <c r="M34" s="47"/>
    </row>
    <row r="35" spans="2:13" s="5" customFormat="1" ht="24.95" customHeight="1" x14ac:dyDescent="0.25">
      <c r="B35" s="53">
        <v>4114</v>
      </c>
      <c r="C35" s="61" t="s">
        <v>32</v>
      </c>
      <c r="D35" s="59">
        <f t="shared" si="0"/>
        <v>0</v>
      </c>
      <c r="E35" s="40"/>
      <c r="F35" s="46"/>
      <c r="G35" s="46"/>
      <c r="H35" s="46"/>
      <c r="I35" s="46"/>
      <c r="J35" s="46"/>
      <c r="K35" s="46"/>
      <c r="L35" s="46"/>
      <c r="M35" s="47"/>
    </row>
    <row r="36" spans="2:13" s="5" customFormat="1" ht="24.95" customHeight="1" x14ac:dyDescent="0.25">
      <c r="B36" s="39">
        <v>8159</v>
      </c>
      <c r="C36" s="61" t="s">
        <v>28</v>
      </c>
      <c r="D36" s="59">
        <f t="shared" si="0"/>
        <v>0</v>
      </c>
      <c r="E36" s="40"/>
      <c r="F36" s="41"/>
      <c r="G36" s="41"/>
      <c r="H36" s="41"/>
      <c r="I36" s="41"/>
      <c r="J36" s="41"/>
      <c r="K36" s="41"/>
      <c r="L36" s="41"/>
      <c r="M36" s="43"/>
    </row>
    <row r="37" spans="2:13" s="5" customFormat="1" ht="24.95" customHeight="1" x14ac:dyDescent="0.25">
      <c r="B37" s="48">
        <v>8158</v>
      </c>
      <c r="C37" s="61" t="s">
        <v>22</v>
      </c>
      <c r="D37" s="59">
        <f t="shared" si="0"/>
        <v>0</v>
      </c>
      <c r="E37" s="40"/>
      <c r="F37" s="41"/>
      <c r="G37" s="41"/>
      <c r="H37" s="41"/>
      <c r="I37" s="41"/>
      <c r="J37" s="41"/>
      <c r="K37" s="41"/>
      <c r="L37" s="41"/>
      <c r="M37" s="43"/>
    </row>
    <row r="38" spans="2:13" s="5" customFormat="1" ht="24.95" customHeight="1" x14ac:dyDescent="0.25">
      <c r="B38" s="48">
        <v>8359</v>
      </c>
      <c r="C38" s="61" t="s">
        <v>28</v>
      </c>
      <c r="D38" s="59">
        <f t="shared" si="0"/>
        <v>0</v>
      </c>
      <c r="E38" s="40"/>
      <c r="F38" s="41"/>
      <c r="G38" s="41"/>
      <c r="H38" s="41"/>
      <c r="I38" s="41"/>
      <c r="J38" s="41"/>
      <c r="K38" s="41"/>
      <c r="L38" s="41"/>
      <c r="M38" s="43"/>
    </row>
    <row r="39" spans="2:13" s="5" customFormat="1" ht="24.95" customHeight="1" x14ac:dyDescent="0.25">
      <c r="B39" s="39">
        <v>4969</v>
      </c>
      <c r="C39" s="61" t="s">
        <v>33</v>
      </c>
      <c r="D39" s="59">
        <f t="shared" si="0"/>
        <v>0</v>
      </c>
      <c r="E39" s="40"/>
      <c r="F39" s="41"/>
      <c r="G39" s="41"/>
      <c r="H39" s="41"/>
      <c r="I39" s="41"/>
      <c r="J39" s="41"/>
      <c r="K39" s="41"/>
      <c r="L39" s="41"/>
      <c r="M39" s="43"/>
    </row>
    <row r="40" spans="2:13" s="5" customFormat="1" ht="24.95" customHeight="1" x14ac:dyDescent="0.25">
      <c r="B40" s="39" t="s">
        <v>40</v>
      </c>
      <c r="C40" s="61" t="s">
        <v>23</v>
      </c>
      <c r="D40" s="59">
        <f t="shared" si="0"/>
        <v>0</v>
      </c>
      <c r="E40" s="40"/>
      <c r="F40" s="41"/>
      <c r="G40" s="41"/>
      <c r="H40" s="41"/>
      <c r="I40" s="41"/>
      <c r="J40" s="41"/>
      <c r="K40" s="41"/>
      <c r="L40" s="41"/>
      <c r="M40" s="43"/>
    </row>
    <row r="41" spans="2:13" s="5" customFormat="1" ht="24.95" customHeight="1" x14ac:dyDescent="0.25">
      <c r="B41" s="39">
        <v>8169</v>
      </c>
      <c r="C41" s="61" t="s">
        <v>28</v>
      </c>
      <c r="D41" s="59">
        <f t="shared" si="0"/>
        <v>0</v>
      </c>
      <c r="E41" s="40"/>
      <c r="F41" s="41"/>
      <c r="G41" s="41"/>
      <c r="H41" s="41"/>
      <c r="I41" s="41"/>
      <c r="J41" s="41"/>
      <c r="K41" s="41"/>
      <c r="L41" s="41"/>
      <c r="M41" s="43"/>
    </row>
    <row r="42" spans="2:13" s="5" customFormat="1" ht="24.95" customHeight="1" x14ac:dyDescent="0.25">
      <c r="B42" s="39">
        <v>8168</v>
      </c>
      <c r="C42" s="61" t="s">
        <v>22</v>
      </c>
      <c r="D42" s="59">
        <f t="shared" si="0"/>
        <v>0</v>
      </c>
      <c r="E42" s="40"/>
      <c r="F42" s="41"/>
      <c r="G42" s="41"/>
      <c r="H42" s="41"/>
      <c r="I42" s="41"/>
      <c r="J42" s="41"/>
      <c r="K42" s="41"/>
      <c r="L42" s="41"/>
      <c r="M42" s="43"/>
    </row>
    <row r="43" spans="2:13" s="5" customFormat="1" ht="24.95" customHeight="1" x14ac:dyDescent="0.25">
      <c r="B43" s="39">
        <v>8179</v>
      </c>
      <c r="C43" s="61" t="s">
        <v>52</v>
      </c>
      <c r="D43" s="59">
        <f t="shared" si="0"/>
        <v>0</v>
      </c>
      <c r="E43" s="40"/>
      <c r="F43" s="41"/>
      <c r="G43" s="41"/>
      <c r="H43" s="41"/>
      <c r="I43" s="41"/>
      <c r="J43" s="41"/>
      <c r="K43" s="41"/>
      <c r="L43" s="41"/>
      <c r="M43" s="43"/>
    </row>
    <row r="44" spans="2:13" s="5" customFormat="1" ht="24.95" customHeight="1" x14ac:dyDescent="0.25">
      <c r="B44" s="44" t="s">
        <v>50</v>
      </c>
      <c r="C44" s="61" t="s">
        <v>53</v>
      </c>
      <c r="D44" s="59">
        <f t="shared" si="0"/>
        <v>0</v>
      </c>
      <c r="E44" s="40"/>
      <c r="F44" s="41"/>
      <c r="G44" s="41"/>
      <c r="H44" s="41"/>
      <c r="I44" s="46"/>
      <c r="J44" s="41"/>
      <c r="K44" s="41"/>
      <c r="L44" s="41"/>
      <c r="M44" s="43"/>
    </row>
    <row r="45" spans="2:13" s="5" customFormat="1" ht="24.95" customHeight="1" x14ac:dyDescent="0.25">
      <c r="B45" s="39">
        <v>4175</v>
      </c>
      <c r="C45" s="61" t="s">
        <v>31</v>
      </c>
      <c r="D45" s="59">
        <f t="shared" si="0"/>
        <v>0</v>
      </c>
      <c r="E45" s="40"/>
      <c r="F45" s="41"/>
      <c r="G45" s="41"/>
      <c r="H45" s="41"/>
      <c r="I45" s="46"/>
      <c r="J45" s="41"/>
      <c r="K45" s="41"/>
      <c r="L45" s="41"/>
      <c r="M45" s="43"/>
    </row>
    <row r="46" spans="2:13" s="5" customFormat="1" ht="24.95" customHeight="1" x14ac:dyDescent="0.25">
      <c r="B46" s="39">
        <v>8178</v>
      </c>
      <c r="C46" s="61" t="s">
        <v>22</v>
      </c>
      <c r="D46" s="59">
        <f t="shared" si="0"/>
        <v>3</v>
      </c>
      <c r="E46" s="40"/>
      <c r="F46" s="41"/>
      <c r="G46" s="41"/>
      <c r="H46" s="41"/>
      <c r="I46" s="41">
        <v>3</v>
      </c>
      <c r="J46" s="41"/>
      <c r="K46" s="41"/>
      <c r="L46" s="41"/>
      <c r="M46" s="43"/>
    </row>
    <row r="47" spans="2:13" ht="24.95" customHeight="1" x14ac:dyDescent="0.2">
      <c r="B47" s="39">
        <v>8389</v>
      </c>
      <c r="C47" s="61" t="s">
        <v>28</v>
      </c>
      <c r="D47" s="59">
        <f t="shared" si="0"/>
        <v>0</v>
      </c>
      <c r="E47" s="40"/>
      <c r="F47" s="41"/>
      <c r="G47" s="41"/>
      <c r="H47" s="41"/>
      <c r="I47" s="41"/>
      <c r="J47" s="41"/>
      <c r="K47" s="41"/>
      <c r="L47" s="41"/>
      <c r="M47" s="43"/>
    </row>
    <row r="48" spans="2:13" ht="24.95" customHeight="1" x14ac:dyDescent="0.2">
      <c r="B48" s="39">
        <v>8189</v>
      </c>
      <c r="C48" s="61" t="s">
        <v>28</v>
      </c>
      <c r="D48" s="59">
        <f t="shared" si="0"/>
        <v>0</v>
      </c>
      <c r="E48" s="40"/>
      <c r="F48" s="41"/>
      <c r="G48" s="41"/>
      <c r="H48" s="41"/>
      <c r="I48" s="46"/>
      <c r="J48" s="41"/>
      <c r="K48" s="46"/>
      <c r="L48" s="41"/>
      <c r="M48" s="43"/>
    </row>
    <row r="49" spans="2:13" ht="24.95" customHeight="1" x14ac:dyDescent="0.2">
      <c r="B49" s="39" t="s">
        <v>25</v>
      </c>
      <c r="C49" s="61" t="s">
        <v>38</v>
      </c>
      <c r="D49" s="59">
        <f t="shared" si="0"/>
        <v>0</v>
      </c>
      <c r="E49" s="40"/>
      <c r="F49" s="41"/>
      <c r="G49" s="41"/>
      <c r="H49" s="41"/>
      <c r="I49" s="41"/>
      <c r="J49" s="41"/>
      <c r="K49" s="41"/>
      <c r="L49" s="41"/>
      <c r="M49" s="43"/>
    </row>
    <row r="50" spans="2:13" ht="24.95" customHeight="1" x14ac:dyDescent="0.2">
      <c r="B50" s="39" t="s">
        <v>27</v>
      </c>
      <c r="C50" s="61" t="s">
        <v>23</v>
      </c>
      <c r="D50" s="59">
        <f t="shared" ref="D50" si="1">SUM(E50:M50)</f>
        <v>0</v>
      </c>
      <c r="E50" s="40"/>
      <c r="F50" s="41"/>
      <c r="G50" s="41"/>
      <c r="H50" s="41"/>
      <c r="I50" s="41"/>
      <c r="J50" s="41"/>
      <c r="K50" s="41"/>
      <c r="L50" s="41"/>
      <c r="M50" s="43"/>
    </row>
    <row r="51" spans="2:13" ht="24.95" customHeight="1" x14ac:dyDescent="0.2">
      <c r="B51" s="39">
        <v>8199</v>
      </c>
      <c r="C51" s="61" t="s">
        <v>28</v>
      </c>
      <c r="D51" s="59">
        <f t="shared" si="0"/>
        <v>0</v>
      </c>
      <c r="E51" s="40"/>
      <c r="F51" s="41"/>
      <c r="G51" s="41"/>
      <c r="H51" s="41"/>
      <c r="I51" s="41"/>
      <c r="J51" s="41"/>
      <c r="K51" s="41"/>
      <c r="L51" s="41"/>
      <c r="M51" s="43"/>
    </row>
    <row r="52" spans="2:13" ht="24.95" customHeight="1" x14ac:dyDescent="0.2">
      <c r="B52" s="48">
        <v>8198</v>
      </c>
      <c r="C52" s="62" t="s">
        <v>22</v>
      </c>
      <c r="D52" s="59">
        <f t="shared" ref="D52:D62" si="2">SUM(E52:M52)</f>
        <v>0</v>
      </c>
      <c r="E52" s="40"/>
      <c r="F52" s="41"/>
      <c r="G52" s="41"/>
      <c r="H52" s="41"/>
      <c r="I52" s="41"/>
      <c r="J52" s="41"/>
      <c r="K52" s="41"/>
      <c r="L52" s="41"/>
      <c r="M52" s="43"/>
    </row>
    <row r="53" spans="2:13" ht="24.95" customHeight="1" x14ac:dyDescent="0.2">
      <c r="B53" s="39">
        <v>8209</v>
      </c>
      <c r="C53" s="61" t="s">
        <v>28</v>
      </c>
      <c r="D53" s="59">
        <f t="shared" si="2"/>
        <v>0</v>
      </c>
      <c r="E53" s="40"/>
      <c r="F53" s="41"/>
      <c r="G53" s="41"/>
      <c r="H53" s="41"/>
      <c r="I53" s="41"/>
      <c r="J53" s="41"/>
      <c r="K53" s="41"/>
      <c r="L53" s="41"/>
      <c r="M53" s="43"/>
    </row>
    <row r="54" spans="2:13" ht="24.95" customHeight="1" x14ac:dyDescent="0.2">
      <c r="B54" s="39">
        <v>4909</v>
      </c>
      <c r="C54" s="61" t="s">
        <v>33</v>
      </c>
      <c r="D54" s="59">
        <f t="shared" si="2"/>
        <v>0</v>
      </c>
      <c r="E54" s="40"/>
      <c r="F54" s="41"/>
      <c r="G54" s="41"/>
      <c r="H54" s="41"/>
      <c r="I54" s="41"/>
      <c r="J54" s="41"/>
      <c r="K54" s="41"/>
      <c r="L54" s="41"/>
      <c r="M54" s="43"/>
    </row>
    <row r="55" spans="2:13" ht="24.95" customHeight="1" x14ac:dyDescent="0.2">
      <c r="B55" s="39">
        <v>8208</v>
      </c>
      <c r="C55" s="61" t="s">
        <v>22</v>
      </c>
      <c r="D55" s="59">
        <f t="shared" si="2"/>
        <v>0</v>
      </c>
      <c r="E55" s="40"/>
      <c r="F55" s="41"/>
      <c r="G55" s="41"/>
      <c r="H55" s="41"/>
      <c r="I55" s="41"/>
      <c r="J55" s="41"/>
      <c r="K55" s="41"/>
      <c r="L55" s="41"/>
      <c r="M55" s="43"/>
    </row>
    <row r="56" spans="2:13" ht="24.95" customHeight="1" x14ac:dyDescent="0.2">
      <c r="B56" s="39">
        <v>4184</v>
      </c>
      <c r="C56" s="61" t="s">
        <v>51</v>
      </c>
      <c r="D56" s="59">
        <f t="shared" si="2"/>
        <v>0</v>
      </c>
      <c r="E56" s="40"/>
      <c r="F56" s="41"/>
      <c r="G56" s="41"/>
      <c r="H56" s="41"/>
      <c r="I56" s="41"/>
      <c r="J56" s="41"/>
      <c r="K56" s="41"/>
      <c r="L56" s="41"/>
      <c r="M56" s="43"/>
    </row>
    <row r="57" spans="2:13" ht="24.95" customHeight="1" x14ac:dyDescent="0.2">
      <c r="B57" s="71" t="s">
        <v>34</v>
      </c>
      <c r="C57" s="72" t="s">
        <v>54</v>
      </c>
      <c r="D57" s="59">
        <f t="shared" si="2"/>
        <v>0</v>
      </c>
      <c r="E57" s="40"/>
      <c r="F57" s="41"/>
      <c r="G57" s="41"/>
      <c r="H57" s="41"/>
      <c r="I57" s="41"/>
      <c r="J57" s="41"/>
      <c r="K57" s="41"/>
      <c r="L57" s="41"/>
      <c r="M57" s="43"/>
    </row>
    <row r="58" spans="2:13" ht="24.95" customHeight="1" x14ac:dyDescent="0.2">
      <c r="B58" s="71">
        <v>8219</v>
      </c>
      <c r="C58" s="72" t="s">
        <v>28</v>
      </c>
      <c r="D58" s="59">
        <f t="shared" si="2"/>
        <v>0</v>
      </c>
      <c r="E58" s="40"/>
      <c r="F58" s="41"/>
      <c r="G58" s="41"/>
      <c r="H58" s="41"/>
      <c r="I58" s="41"/>
      <c r="J58" s="41"/>
      <c r="K58" s="41"/>
      <c r="L58" s="41"/>
      <c r="M58" s="43"/>
    </row>
    <row r="59" spans="2:13" ht="24.95" customHeight="1" x14ac:dyDescent="0.2">
      <c r="B59" s="71"/>
      <c r="C59" s="72"/>
      <c r="D59" s="59"/>
      <c r="E59" s="40"/>
      <c r="F59" s="41"/>
      <c r="G59" s="41"/>
      <c r="H59" s="41"/>
      <c r="I59" s="41"/>
      <c r="J59" s="41"/>
      <c r="K59" s="41"/>
      <c r="L59" s="41"/>
      <c r="M59" s="43"/>
    </row>
    <row r="60" spans="2:13" ht="24.95" customHeight="1" x14ac:dyDescent="0.2">
      <c r="B60" s="65"/>
      <c r="C60" s="64"/>
      <c r="D60" s="59"/>
      <c r="E60" s="40"/>
      <c r="F60" s="41"/>
      <c r="G60" s="41"/>
      <c r="H60" s="41"/>
      <c r="I60" s="41"/>
      <c r="J60" s="41"/>
      <c r="K60" s="41"/>
      <c r="L60" s="41"/>
      <c r="M60" s="43"/>
    </row>
    <row r="61" spans="2:13" ht="24.95" customHeight="1" x14ac:dyDescent="0.2">
      <c r="B61" s="65"/>
      <c r="C61" s="64"/>
      <c r="D61" s="59"/>
      <c r="E61" s="40"/>
      <c r="F61" s="41"/>
      <c r="G61" s="41"/>
      <c r="H61" s="41"/>
      <c r="I61" s="41"/>
      <c r="J61" s="41"/>
      <c r="K61" s="41"/>
      <c r="L61" s="41"/>
      <c r="M61" s="43"/>
    </row>
    <row r="62" spans="2:13" ht="24.95" customHeight="1" x14ac:dyDescent="0.2">
      <c r="B62" s="65">
        <f>'01'!B62</f>
        <v>0</v>
      </c>
      <c r="C62" s="64">
        <f>'01'!C62</f>
        <v>0</v>
      </c>
      <c r="D62" s="59">
        <f t="shared" si="2"/>
        <v>0</v>
      </c>
      <c r="E62" s="40"/>
      <c r="F62" s="41"/>
      <c r="G62" s="41"/>
      <c r="H62" s="41"/>
      <c r="I62" s="41"/>
      <c r="J62" s="41"/>
      <c r="K62" s="41"/>
      <c r="L62" s="41"/>
      <c r="M62" s="43"/>
    </row>
    <row r="63" spans="2:13" s="5" customFormat="1" ht="24.75" customHeight="1" thickBot="1" x14ac:dyDescent="0.3">
      <c r="B63" s="95" t="s">
        <v>4</v>
      </c>
      <c r="C63" s="96"/>
      <c r="D63" s="21">
        <f t="shared" ref="D63:M63" si="3">SUM(D6:D62)</f>
        <v>16</v>
      </c>
      <c r="E63" s="34">
        <f>SUM(E6:E62)</f>
        <v>0</v>
      </c>
      <c r="F63" s="34">
        <f t="shared" si="3"/>
        <v>0</v>
      </c>
      <c r="G63" s="34">
        <f t="shared" si="3"/>
        <v>0</v>
      </c>
      <c r="H63" s="34">
        <f t="shared" si="3"/>
        <v>0</v>
      </c>
      <c r="I63" s="34">
        <f t="shared" si="3"/>
        <v>11</v>
      </c>
      <c r="J63" s="34">
        <f t="shared" si="3"/>
        <v>0</v>
      </c>
      <c r="K63" s="34">
        <f t="shared" si="3"/>
        <v>0</v>
      </c>
      <c r="L63" s="34">
        <f t="shared" si="3"/>
        <v>4</v>
      </c>
      <c r="M63" s="34">
        <f t="shared" si="3"/>
        <v>1</v>
      </c>
    </row>
    <row r="64" spans="2:13" s="5" customFormat="1" ht="16.5" customHeight="1" thickBot="1" x14ac:dyDescent="0.3"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</row>
    <row r="65" spans="2:13" s="5" customFormat="1" ht="16.5" customHeight="1" thickBot="1" x14ac:dyDescent="0.3">
      <c r="B65" s="97" t="s">
        <v>5</v>
      </c>
      <c r="C65" s="98"/>
      <c r="D65" s="99"/>
      <c r="E65" s="99"/>
      <c r="F65" s="99"/>
      <c r="G65" s="99"/>
      <c r="H65" s="99"/>
      <c r="I65" s="99"/>
      <c r="J65" s="99"/>
      <c r="K65" s="99"/>
      <c r="L65" s="99"/>
      <c r="M65" s="100"/>
    </row>
    <row r="66" spans="2:13" s="5" customFormat="1" ht="16.5" customHeight="1" x14ac:dyDescent="0.25">
      <c r="B66" s="107" t="s">
        <v>6</v>
      </c>
      <c r="C66" s="108"/>
      <c r="D66" s="109" t="s">
        <v>7</v>
      </c>
      <c r="E66" s="110"/>
      <c r="F66" s="110"/>
      <c r="G66" s="110"/>
      <c r="H66" s="111"/>
      <c r="I66" s="109" t="s">
        <v>8</v>
      </c>
      <c r="J66" s="110"/>
      <c r="K66" s="110"/>
      <c r="L66" s="110"/>
      <c r="M66" s="112"/>
    </row>
    <row r="67" spans="2:13" ht="16.5" customHeight="1" x14ac:dyDescent="0.2">
      <c r="B67" s="101" t="s">
        <v>9</v>
      </c>
      <c r="C67" s="102"/>
      <c r="D67" s="103" t="s">
        <v>10</v>
      </c>
      <c r="E67" s="104"/>
      <c r="F67" s="104"/>
      <c r="G67" s="104"/>
      <c r="H67" s="105"/>
      <c r="I67" s="103" t="s">
        <v>11</v>
      </c>
      <c r="J67" s="104"/>
      <c r="K67" s="104"/>
      <c r="L67" s="104"/>
      <c r="M67" s="106"/>
    </row>
    <row r="68" spans="2:13" ht="16.5" customHeight="1" thickBot="1" x14ac:dyDescent="0.25">
      <c r="B68" s="89" t="s">
        <v>12</v>
      </c>
      <c r="C68" s="90"/>
      <c r="D68" s="91" t="s">
        <v>13</v>
      </c>
      <c r="E68" s="92"/>
      <c r="F68" s="92"/>
      <c r="G68" s="92"/>
      <c r="H68" s="93"/>
      <c r="I68" s="91" t="s">
        <v>14</v>
      </c>
      <c r="J68" s="92"/>
      <c r="K68" s="92"/>
      <c r="L68" s="92"/>
      <c r="M68" s="94"/>
    </row>
    <row r="69" spans="2:13" x14ac:dyDescent="0.2">
      <c r="B69" s="2"/>
    </row>
    <row r="70" spans="2:13" x14ac:dyDescent="0.2">
      <c r="B70" s="2"/>
    </row>
    <row r="164" spans="2:14" x14ac:dyDescent="0.2">
      <c r="B164" s="2"/>
      <c r="J164" s="10" t="s">
        <v>15</v>
      </c>
      <c r="K164" s="10"/>
      <c r="L164" s="10"/>
      <c r="M164" s="10" t="s">
        <v>16</v>
      </c>
      <c r="N164" s="10" t="s">
        <v>17</v>
      </c>
    </row>
    <row r="165" spans="2:14" x14ac:dyDescent="0.2">
      <c r="B165" s="2"/>
      <c r="J165" s="10" t="s">
        <v>18</v>
      </c>
      <c r="K165" s="10"/>
      <c r="L165" s="10"/>
      <c r="M165" s="10" t="s">
        <v>19</v>
      </c>
    </row>
    <row r="166" spans="2:14" x14ac:dyDescent="0.2">
      <c r="B166" s="2"/>
    </row>
    <row r="167" spans="2:14" x14ac:dyDescent="0.2">
      <c r="B167" s="2"/>
    </row>
  </sheetData>
  <sheetProtection selectLockedCells="1"/>
  <mergeCells count="17">
    <mergeCell ref="B68:C68"/>
    <mergeCell ref="D68:H68"/>
    <mergeCell ref="I68:M68"/>
    <mergeCell ref="B66:C66"/>
    <mergeCell ref="D66:H66"/>
    <mergeCell ref="I66:M66"/>
    <mergeCell ref="B67:C67"/>
    <mergeCell ref="D67:H67"/>
    <mergeCell ref="I67:M67"/>
    <mergeCell ref="B63:C63"/>
    <mergeCell ref="B65:M65"/>
    <mergeCell ref="B2:M2"/>
    <mergeCell ref="B3:M3"/>
    <mergeCell ref="B4:B5"/>
    <mergeCell ref="C4:C5"/>
    <mergeCell ref="D4:D5"/>
    <mergeCell ref="E4:M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Z167"/>
  <sheetViews>
    <sheetView topLeftCell="A16" zoomScale="75" zoomScaleNormal="75" workbookViewId="0">
      <selection activeCell="I29" sqref="I29"/>
    </sheetView>
  </sheetViews>
  <sheetFormatPr baseColWidth="10" defaultRowHeight="12.75" x14ac:dyDescent="0.2"/>
  <cols>
    <col min="1" max="1" width="11.42578125" style="2"/>
    <col min="2" max="2" width="21.42578125" style="10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13" t="str">
        <f>'01'!B2:M2</f>
        <v xml:space="preserve">IRREGULARIDADES DE TARIFAS 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"/>
    </row>
    <row r="3" spans="2:156" s="3" customFormat="1" ht="16.899999999999999" customHeight="1" thickBot="1" x14ac:dyDescent="0.3">
      <c r="B3" s="116" t="s">
        <v>21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</row>
    <row r="4" spans="2:156" ht="15.75" customHeight="1" thickBot="1" x14ac:dyDescent="0.25">
      <c r="B4" s="84" t="s">
        <v>0</v>
      </c>
      <c r="C4" s="119" t="s">
        <v>1</v>
      </c>
      <c r="D4" s="82" t="s">
        <v>2</v>
      </c>
      <c r="E4" s="86" t="s">
        <v>3</v>
      </c>
      <c r="F4" s="87"/>
      <c r="G4" s="87"/>
      <c r="H4" s="87"/>
      <c r="I4" s="87"/>
      <c r="J4" s="87"/>
      <c r="K4" s="87"/>
      <c r="L4" s="87"/>
      <c r="M4" s="88"/>
    </row>
    <row r="5" spans="2:156" ht="15.75" customHeight="1" thickBot="1" x14ac:dyDescent="0.25">
      <c r="B5" s="85"/>
      <c r="C5" s="120"/>
      <c r="D5" s="83"/>
      <c r="E5" s="33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2">
        <v>7</v>
      </c>
      <c r="L5" s="12">
        <v>8</v>
      </c>
      <c r="M5" s="13">
        <v>9</v>
      </c>
    </row>
    <row r="6" spans="2:156" ht="27" customHeight="1" x14ac:dyDescent="0.2">
      <c r="B6" s="35">
        <v>4275</v>
      </c>
      <c r="C6" s="60" t="s">
        <v>36</v>
      </c>
      <c r="D6" s="58">
        <f t="shared" ref="D6:D51" si="0">SUM(E6:M6)</f>
        <v>0</v>
      </c>
      <c r="E6" s="49"/>
      <c r="F6" s="37"/>
      <c r="G6" s="37"/>
      <c r="H6" s="37"/>
      <c r="I6" s="37"/>
      <c r="J6" s="37"/>
      <c r="K6" s="37"/>
      <c r="L6" s="37"/>
      <c r="M6" s="38"/>
    </row>
    <row r="7" spans="2:156" s="5" customFormat="1" ht="24.95" customHeight="1" x14ac:dyDescent="0.25">
      <c r="B7" s="39">
        <v>8058</v>
      </c>
      <c r="C7" s="61" t="s">
        <v>22</v>
      </c>
      <c r="D7" s="59">
        <f t="shared" si="0"/>
        <v>2</v>
      </c>
      <c r="E7" s="50"/>
      <c r="F7" s="51"/>
      <c r="G7" s="51"/>
      <c r="H7" s="51"/>
      <c r="I7" s="51">
        <v>2</v>
      </c>
      <c r="J7" s="51"/>
      <c r="K7" s="51"/>
      <c r="L7" s="51"/>
      <c r="M7" s="5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</row>
    <row r="8" spans="2:156" s="5" customFormat="1" ht="24.95" customHeight="1" x14ac:dyDescent="0.25">
      <c r="B8" s="39">
        <v>8069</v>
      </c>
      <c r="C8" s="61" t="s">
        <v>28</v>
      </c>
      <c r="D8" s="59">
        <f t="shared" si="0"/>
        <v>0</v>
      </c>
      <c r="E8" s="40"/>
      <c r="F8" s="41"/>
      <c r="G8" s="41"/>
      <c r="H8" s="41"/>
      <c r="I8" s="41"/>
      <c r="J8" s="41"/>
      <c r="K8" s="42"/>
      <c r="L8" s="41"/>
      <c r="M8" s="4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2:156" s="5" customFormat="1" ht="24.95" customHeight="1" x14ac:dyDescent="0.25">
      <c r="B9" s="39">
        <v>8068</v>
      </c>
      <c r="C9" s="61" t="s">
        <v>22</v>
      </c>
      <c r="D9" s="59">
        <f t="shared" si="0"/>
        <v>0</v>
      </c>
      <c r="E9" s="40"/>
      <c r="F9" s="41"/>
      <c r="G9" s="41"/>
      <c r="H9" s="41"/>
      <c r="I9" s="41"/>
      <c r="J9" s="41"/>
      <c r="K9" s="41"/>
      <c r="L9" s="41"/>
      <c r="M9" s="43"/>
    </row>
    <row r="10" spans="2:156" s="5" customFormat="1" ht="24.95" customHeight="1" x14ac:dyDescent="0.25">
      <c r="B10" s="39" t="s">
        <v>37</v>
      </c>
      <c r="C10" s="61" t="s">
        <v>23</v>
      </c>
      <c r="D10" s="59">
        <f t="shared" si="0"/>
        <v>1</v>
      </c>
      <c r="E10" s="40"/>
      <c r="F10" s="41"/>
      <c r="G10" s="41"/>
      <c r="H10" s="41"/>
      <c r="I10" s="41">
        <v>1</v>
      </c>
      <c r="J10" s="41"/>
      <c r="K10" s="41"/>
      <c r="L10" s="41"/>
      <c r="M10" s="43"/>
    </row>
    <row r="11" spans="2:156" s="5" customFormat="1" ht="24.95" customHeight="1" x14ac:dyDescent="0.25">
      <c r="B11" s="39">
        <v>4187</v>
      </c>
      <c r="C11" s="61" t="s">
        <v>41</v>
      </c>
      <c r="D11" s="59">
        <f t="shared" si="0"/>
        <v>0</v>
      </c>
      <c r="E11" s="40"/>
      <c r="F11" s="41"/>
      <c r="G11" s="41"/>
      <c r="H11" s="41"/>
      <c r="I11" s="41"/>
      <c r="J11" s="41"/>
      <c r="K11" s="41"/>
      <c r="L11" s="41"/>
      <c r="M11" s="43"/>
    </row>
    <row r="12" spans="2:156" s="5" customFormat="1" ht="24.95" customHeight="1" x14ac:dyDescent="0.25">
      <c r="B12" s="39">
        <v>8078</v>
      </c>
      <c r="C12" s="61" t="s">
        <v>22</v>
      </c>
      <c r="D12" s="59">
        <f t="shared" si="0"/>
        <v>1</v>
      </c>
      <c r="E12" s="40"/>
      <c r="F12" s="41"/>
      <c r="G12" s="41"/>
      <c r="H12" s="41"/>
      <c r="I12" s="41"/>
      <c r="J12" s="41"/>
      <c r="K12" s="41"/>
      <c r="L12" s="41">
        <v>1</v>
      </c>
      <c r="M12" s="43"/>
    </row>
    <row r="13" spans="2:156" s="5" customFormat="1" ht="24.95" customHeight="1" x14ac:dyDescent="0.25">
      <c r="B13" s="39">
        <v>8079</v>
      </c>
      <c r="C13" s="61" t="s">
        <v>28</v>
      </c>
      <c r="D13" s="59">
        <f t="shared" si="0"/>
        <v>0</v>
      </c>
      <c r="E13" s="40"/>
      <c r="F13" s="41"/>
      <c r="G13" s="41"/>
      <c r="H13" s="41"/>
      <c r="I13" s="41"/>
      <c r="J13" s="41"/>
      <c r="K13" s="41"/>
      <c r="L13" s="41"/>
      <c r="M13" s="43"/>
    </row>
    <row r="14" spans="2:156" s="5" customFormat="1" ht="24.95" customHeight="1" x14ac:dyDescent="0.25">
      <c r="B14" s="39">
        <v>8278</v>
      </c>
      <c r="C14" s="61" t="s">
        <v>22</v>
      </c>
      <c r="D14" s="59">
        <f t="shared" si="0"/>
        <v>0</v>
      </c>
      <c r="E14" s="40"/>
      <c r="F14" s="41"/>
      <c r="G14" s="41"/>
      <c r="H14" s="41"/>
      <c r="I14" s="41"/>
      <c r="J14" s="41"/>
      <c r="K14" s="41"/>
      <c r="L14" s="41"/>
      <c r="M14" s="43"/>
    </row>
    <row r="15" spans="2:156" s="5" customFormat="1" ht="24.95" customHeight="1" x14ac:dyDescent="0.25">
      <c r="B15" s="39">
        <v>4087</v>
      </c>
      <c r="C15" s="61" t="s">
        <v>42</v>
      </c>
      <c r="D15" s="59">
        <f t="shared" si="0"/>
        <v>0</v>
      </c>
      <c r="E15" s="40"/>
      <c r="F15" s="41"/>
      <c r="G15" s="41"/>
      <c r="H15" s="41"/>
      <c r="I15" s="41"/>
      <c r="J15" s="41"/>
      <c r="K15" s="41"/>
      <c r="L15" s="41"/>
      <c r="M15" s="43"/>
    </row>
    <row r="16" spans="2:156" s="5" customFormat="1" ht="24.95" customHeight="1" x14ac:dyDescent="0.25">
      <c r="B16" s="39">
        <v>4899</v>
      </c>
      <c r="C16" s="61" t="s">
        <v>33</v>
      </c>
      <c r="D16" s="59">
        <f t="shared" si="0"/>
        <v>0</v>
      </c>
      <c r="E16" s="40"/>
      <c r="F16" s="41"/>
      <c r="G16" s="41"/>
      <c r="H16" s="41"/>
      <c r="I16" s="41"/>
      <c r="J16" s="41"/>
      <c r="K16" s="41"/>
      <c r="L16" s="41"/>
      <c r="M16" s="43"/>
    </row>
    <row r="17" spans="2:13" s="5" customFormat="1" ht="24.95" customHeight="1" x14ac:dyDescent="0.25">
      <c r="B17" s="44">
        <v>8088</v>
      </c>
      <c r="C17" s="61" t="s">
        <v>22</v>
      </c>
      <c r="D17" s="59">
        <f t="shared" si="0"/>
        <v>0</v>
      </c>
      <c r="E17" s="40"/>
      <c r="F17" s="41"/>
      <c r="G17" s="41"/>
      <c r="H17" s="41"/>
      <c r="I17" s="41"/>
      <c r="J17" s="41"/>
      <c r="K17" s="41"/>
      <c r="L17" s="41"/>
      <c r="M17" s="43"/>
    </row>
    <row r="18" spans="2:13" s="5" customFormat="1" ht="24.95" customHeight="1" x14ac:dyDescent="0.25">
      <c r="B18" s="39" t="s">
        <v>26</v>
      </c>
      <c r="C18" s="61" t="s">
        <v>23</v>
      </c>
      <c r="D18" s="59">
        <f t="shared" si="0"/>
        <v>0</v>
      </c>
      <c r="E18" s="40"/>
      <c r="F18" s="41"/>
      <c r="G18" s="45"/>
      <c r="H18" s="41"/>
      <c r="I18" s="41"/>
      <c r="J18" s="41"/>
      <c r="K18" s="41"/>
      <c r="L18" s="41"/>
      <c r="M18" s="43"/>
    </row>
    <row r="19" spans="2:13" s="5" customFormat="1" ht="24.95" customHeight="1" x14ac:dyDescent="0.25">
      <c r="B19" s="39">
        <v>8098</v>
      </c>
      <c r="C19" s="61" t="s">
        <v>22</v>
      </c>
      <c r="D19" s="59">
        <f t="shared" si="0"/>
        <v>0</v>
      </c>
      <c r="E19" s="40"/>
      <c r="F19" s="41"/>
      <c r="G19" s="41"/>
      <c r="H19" s="41"/>
      <c r="I19" s="41"/>
      <c r="J19" s="41"/>
      <c r="K19" s="41"/>
      <c r="L19" s="41"/>
      <c r="M19" s="43"/>
    </row>
    <row r="20" spans="2:13" s="5" customFormat="1" ht="24.95" customHeight="1" x14ac:dyDescent="0.25">
      <c r="B20" s="39">
        <v>8109</v>
      </c>
      <c r="C20" s="61" t="s">
        <v>28</v>
      </c>
      <c r="D20" s="59">
        <f t="shared" si="0"/>
        <v>0</v>
      </c>
      <c r="E20" s="40"/>
      <c r="F20" s="41"/>
      <c r="G20" s="41"/>
      <c r="H20" s="41"/>
      <c r="I20" s="41"/>
      <c r="J20" s="41"/>
      <c r="K20" s="41"/>
      <c r="L20" s="41"/>
      <c r="M20" s="43"/>
    </row>
    <row r="21" spans="2:13" s="5" customFormat="1" ht="24.95" customHeight="1" x14ac:dyDescent="0.25">
      <c r="B21" s="39">
        <v>4072</v>
      </c>
      <c r="C21" s="61" t="s">
        <v>43</v>
      </c>
      <c r="D21" s="59">
        <f t="shared" si="0"/>
        <v>0</v>
      </c>
      <c r="E21" s="40"/>
      <c r="F21" s="41"/>
      <c r="G21" s="41"/>
      <c r="H21" s="41"/>
      <c r="I21" s="41"/>
      <c r="J21" s="41"/>
      <c r="K21" s="41"/>
      <c r="L21" s="41"/>
      <c r="M21" s="43"/>
    </row>
    <row r="22" spans="2:13" s="5" customFormat="1" ht="24.95" customHeight="1" x14ac:dyDescent="0.25">
      <c r="B22" s="39">
        <v>4186</v>
      </c>
      <c r="C22" s="61" t="s">
        <v>44</v>
      </c>
      <c r="D22" s="59">
        <f t="shared" si="0"/>
        <v>0</v>
      </c>
      <c r="E22" s="40"/>
      <c r="F22" s="41"/>
      <c r="G22" s="41"/>
      <c r="H22" s="41"/>
      <c r="I22" s="41"/>
      <c r="J22" s="41"/>
      <c r="K22" s="41"/>
      <c r="L22" s="41"/>
      <c r="M22" s="43"/>
    </row>
    <row r="23" spans="2:13" s="5" customFormat="1" ht="24.95" customHeight="1" x14ac:dyDescent="0.25">
      <c r="B23" s="39">
        <v>4101</v>
      </c>
      <c r="C23" s="61" t="s">
        <v>39</v>
      </c>
      <c r="D23" s="59">
        <f t="shared" si="0"/>
        <v>0</v>
      </c>
      <c r="E23" s="40"/>
      <c r="F23" s="41"/>
      <c r="G23" s="41"/>
      <c r="H23" s="41"/>
      <c r="I23" s="41"/>
      <c r="J23" s="41"/>
      <c r="K23" s="41"/>
      <c r="L23" s="41"/>
      <c r="M23" s="43"/>
    </row>
    <row r="24" spans="2:13" s="5" customFormat="1" ht="24.95" customHeight="1" x14ac:dyDescent="0.25">
      <c r="B24" s="39">
        <v>8118</v>
      </c>
      <c r="C24" s="61" t="s">
        <v>22</v>
      </c>
      <c r="D24" s="59">
        <f t="shared" si="0"/>
        <v>1</v>
      </c>
      <c r="E24" s="40"/>
      <c r="F24" s="41"/>
      <c r="G24" s="41"/>
      <c r="H24" s="41">
        <v>1</v>
      </c>
      <c r="I24" s="41"/>
      <c r="J24" s="41"/>
      <c r="K24" s="41"/>
      <c r="L24" s="41"/>
      <c r="M24" s="43"/>
    </row>
    <row r="25" spans="2:13" s="5" customFormat="1" ht="24.95" customHeight="1" x14ac:dyDescent="0.25">
      <c r="B25" s="39">
        <v>4064</v>
      </c>
      <c r="C25" s="61" t="s">
        <v>45</v>
      </c>
      <c r="D25" s="59">
        <f t="shared" si="0"/>
        <v>0</v>
      </c>
      <c r="E25" s="40"/>
      <c r="F25" s="41"/>
      <c r="G25" s="41"/>
      <c r="H25" s="41"/>
      <c r="I25" s="41"/>
      <c r="J25" s="41"/>
      <c r="K25" s="41"/>
      <c r="L25" s="41"/>
      <c r="M25" s="43"/>
    </row>
    <row r="26" spans="2:13" s="5" customFormat="1" ht="24.95" customHeight="1" x14ac:dyDescent="0.25">
      <c r="B26" s="39">
        <v>8129</v>
      </c>
      <c r="C26" s="61" t="s">
        <v>28</v>
      </c>
      <c r="D26" s="59">
        <f t="shared" si="0"/>
        <v>0</v>
      </c>
      <c r="E26" s="40"/>
      <c r="F26" s="41"/>
      <c r="G26" s="41"/>
      <c r="H26" s="41"/>
      <c r="I26" s="41"/>
      <c r="J26" s="41"/>
      <c r="K26" s="41"/>
      <c r="L26" s="41"/>
      <c r="M26" s="43"/>
    </row>
    <row r="27" spans="2:13" s="5" customFormat="1" ht="24.95" customHeight="1" x14ac:dyDescent="0.25">
      <c r="B27" s="39">
        <v>4086</v>
      </c>
      <c r="C27" s="61" t="s">
        <v>46</v>
      </c>
      <c r="D27" s="59">
        <f t="shared" si="0"/>
        <v>0</v>
      </c>
      <c r="E27" s="40"/>
      <c r="F27" s="41"/>
      <c r="G27" s="41"/>
      <c r="H27" s="41"/>
      <c r="I27" s="41"/>
      <c r="J27" s="41"/>
      <c r="K27" s="41"/>
      <c r="L27" s="41"/>
      <c r="M27" s="43"/>
    </row>
    <row r="28" spans="2:13" s="5" customFormat="1" ht="24.95" customHeight="1" x14ac:dyDescent="0.25">
      <c r="B28" s="39">
        <v>4325</v>
      </c>
      <c r="C28" s="61" t="s">
        <v>29</v>
      </c>
      <c r="D28" s="59">
        <f t="shared" si="0"/>
        <v>0</v>
      </c>
      <c r="E28" s="40"/>
      <c r="F28" s="41"/>
      <c r="G28" s="41"/>
      <c r="H28" s="41"/>
      <c r="I28" s="41"/>
      <c r="J28" s="41"/>
      <c r="K28" s="41"/>
      <c r="L28" s="41"/>
      <c r="M28" s="43"/>
    </row>
    <row r="29" spans="2:13" s="5" customFormat="1" ht="24.95" customHeight="1" x14ac:dyDescent="0.25">
      <c r="B29" s="44">
        <v>8139</v>
      </c>
      <c r="C29" s="61" t="s">
        <v>28</v>
      </c>
      <c r="D29" s="59">
        <f t="shared" si="0"/>
        <v>0</v>
      </c>
      <c r="E29" s="40"/>
      <c r="F29" s="41"/>
      <c r="G29" s="41"/>
      <c r="H29" s="41"/>
      <c r="I29" s="41"/>
      <c r="J29" s="41"/>
      <c r="K29" s="41"/>
      <c r="L29" s="41"/>
      <c r="M29" s="43"/>
    </row>
    <row r="30" spans="2:13" s="5" customFormat="1" ht="24.95" customHeight="1" x14ac:dyDescent="0.25">
      <c r="B30" s="39">
        <v>4110</v>
      </c>
      <c r="C30" s="61" t="s">
        <v>47</v>
      </c>
      <c r="D30" s="59">
        <f t="shared" si="0"/>
        <v>0</v>
      </c>
      <c r="E30" s="40"/>
      <c r="F30" s="41"/>
      <c r="G30" s="41"/>
      <c r="H30" s="41"/>
      <c r="I30" s="41"/>
      <c r="J30" s="41"/>
      <c r="K30" s="41"/>
      <c r="L30" s="41"/>
      <c r="M30" s="43"/>
    </row>
    <row r="31" spans="2:13" s="5" customFormat="1" ht="24.95" customHeight="1" x14ac:dyDescent="0.25">
      <c r="B31" s="39">
        <v>4143</v>
      </c>
      <c r="C31" s="61" t="s">
        <v>30</v>
      </c>
      <c r="D31" s="59">
        <f t="shared" si="0"/>
        <v>0</v>
      </c>
      <c r="E31" s="40"/>
      <c r="F31" s="41"/>
      <c r="G31" s="41"/>
      <c r="H31" s="41"/>
      <c r="I31" s="41"/>
      <c r="J31" s="41"/>
      <c r="K31" s="41"/>
      <c r="L31" s="41"/>
      <c r="M31" s="43"/>
    </row>
    <row r="32" spans="2:13" s="5" customFormat="1" ht="24.95" customHeight="1" x14ac:dyDescent="0.25">
      <c r="B32" s="39">
        <v>8148</v>
      </c>
      <c r="C32" s="61" t="s">
        <v>22</v>
      </c>
      <c r="D32" s="59">
        <f t="shared" si="0"/>
        <v>0</v>
      </c>
      <c r="E32" s="40"/>
      <c r="F32" s="41"/>
      <c r="G32" s="41"/>
      <c r="H32" s="41"/>
      <c r="I32" s="41"/>
      <c r="J32" s="41"/>
      <c r="K32" s="41"/>
      <c r="L32" s="41"/>
      <c r="M32" s="43"/>
    </row>
    <row r="33" spans="2:13" s="5" customFormat="1" ht="24.95" customHeight="1" x14ac:dyDescent="0.25">
      <c r="B33" s="39" t="s">
        <v>24</v>
      </c>
      <c r="C33" s="61" t="s">
        <v>48</v>
      </c>
      <c r="D33" s="59">
        <f t="shared" si="0"/>
        <v>0</v>
      </c>
      <c r="E33" s="40"/>
      <c r="F33" s="46"/>
      <c r="G33" s="46"/>
      <c r="H33" s="46"/>
      <c r="I33" s="46"/>
      <c r="J33" s="46"/>
      <c r="K33" s="46"/>
      <c r="L33" s="46"/>
      <c r="M33" s="47"/>
    </row>
    <row r="34" spans="2:13" s="5" customFormat="1" ht="24.95" customHeight="1" x14ac:dyDescent="0.25">
      <c r="B34" s="39">
        <v>4111</v>
      </c>
      <c r="C34" s="61" t="s">
        <v>49</v>
      </c>
      <c r="D34" s="59">
        <f t="shared" si="0"/>
        <v>0</v>
      </c>
      <c r="E34" s="40"/>
      <c r="F34" s="46"/>
      <c r="G34" s="46"/>
      <c r="H34" s="46"/>
      <c r="I34" s="46"/>
      <c r="J34" s="46"/>
      <c r="K34" s="46"/>
      <c r="L34" s="46"/>
      <c r="M34" s="47"/>
    </row>
    <row r="35" spans="2:13" s="5" customFormat="1" ht="24.95" customHeight="1" x14ac:dyDescent="0.25">
      <c r="B35" s="53">
        <v>4114</v>
      </c>
      <c r="C35" s="61" t="s">
        <v>32</v>
      </c>
      <c r="D35" s="59">
        <f t="shared" si="0"/>
        <v>0</v>
      </c>
      <c r="E35" s="40"/>
      <c r="F35" s="46"/>
      <c r="G35" s="46"/>
      <c r="H35" s="46"/>
      <c r="I35" s="46"/>
      <c r="J35" s="46"/>
      <c r="K35" s="46"/>
      <c r="L35" s="46"/>
      <c r="M35" s="47"/>
    </row>
    <row r="36" spans="2:13" s="5" customFormat="1" ht="24.95" customHeight="1" x14ac:dyDescent="0.25">
      <c r="B36" s="39">
        <v>8159</v>
      </c>
      <c r="C36" s="61" t="s">
        <v>28</v>
      </c>
      <c r="D36" s="59">
        <f t="shared" si="0"/>
        <v>0</v>
      </c>
      <c r="E36" s="40"/>
      <c r="F36" s="41"/>
      <c r="G36" s="41"/>
      <c r="H36" s="41"/>
      <c r="I36" s="41"/>
      <c r="J36" s="41"/>
      <c r="K36" s="41"/>
      <c r="L36" s="41"/>
      <c r="M36" s="43"/>
    </row>
    <row r="37" spans="2:13" s="5" customFormat="1" ht="24.95" customHeight="1" x14ac:dyDescent="0.25">
      <c r="B37" s="48">
        <v>8158</v>
      </c>
      <c r="C37" s="61" t="s">
        <v>22</v>
      </c>
      <c r="D37" s="59">
        <f t="shared" si="0"/>
        <v>0</v>
      </c>
      <c r="E37" s="40"/>
      <c r="F37" s="41"/>
      <c r="G37" s="41"/>
      <c r="H37" s="41"/>
      <c r="I37" s="41"/>
      <c r="J37" s="41"/>
      <c r="K37" s="41"/>
      <c r="L37" s="41"/>
      <c r="M37" s="43"/>
    </row>
    <row r="38" spans="2:13" s="5" customFormat="1" ht="24.95" customHeight="1" x14ac:dyDescent="0.25">
      <c r="B38" s="48">
        <v>8359</v>
      </c>
      <c r="C38" s="61" t="s">
        <v>28</v>
      </c>
      <c r="D38" s="59">
        <f t="shared" si="0"/>
        <v>0</v>
      </c>
      <c r="E38" s="40"/>
      <c r="F38" s="41"/>
      <c r="G38" s="41"/>
      <c r="H38" s="41"/>
      <c r="I38" s="41"/>
      <c r="J38" s="41"/>
      <c r="K38" s="41"/>
      <c r="L38" s="41"/>
      <c r="M38" s="43"/>
    </row>
    <row r="39" spans="2:13" s="5" customFormat="1" ht="24.95" customHeight="1" x14ac:dyDescent="0.25">
      <c r="B39" s="39">
        <v>4969</v>
      </c>
      <c r="C39" s="61" t="s">
        <v>33</v>
      </c>
      <c r="D39" s="59">
        <f t="shared" si="0"/>
        <v>0</v>
      </c>
      <c r="E39" s="40"/>
      <c r="F39" s="41"/>
      <c r="G39" s="41"/>
      <c r="H39" s="41"/>
      <c r="I39" s="41"/>
      <c r="J39" s="41"/>
      <c r="K39" s="41"/>
      <c r="L39" s="41"/>
      <c r="M39" s="43"/>
    </row>
    <row r="40" spans="2:13" s="5" customFormat="1" ht="24.95" customHeight="1" x14ac:dyDescent="0.25">
      <c r="B40" s="39" t="s">
        <v>40</v>
      </c>
      <c r="C40" s="61" t="s">
        <v>23</v>
      </c>
      <c r="D40" s="59">
        <f t="shared" si="0"/>
        <v>0</v>
      </c>
      <c r="E40" s="40"/>
      <c r="F40" s="41"/>
      <c r="G40" s="41"/>
      <c r="H40" s="41"/>
      <c r="I40" s="41"/>
      <c r="J40" s="41"/>
      <c r="K40" s="41"/>
      <c r="L40" s="41"/>
      <c r="M40" s="43"/>
    </row>
    <row r="41" spans="2:13" s="5" customFormat="1" ht="24.95" customHeight="1" x14ac:dyDescent="0.25">
      <c r="B41" s="39">
        <v>8169</v>
      </c>
      <c r="C41" s="61" t="s">
        <v>28</v>
      </c>
      <c r="D41" s="59">
        <f t="shared" si="0"/>
        <v>0</v>
      </c>
      <c r="E41" s="40"/>
      <c r="F41" s="41"/>
      <c r="G41" s="41"/>
      <c r="H41" s="41"/>
      <c r="I41" s="41"/>
      <c r="J41" s="41"/>
      <c r="K41" s="41"/>
      <c r="L41" s="41"/>
      <c r="M41" s="43"/>
    </row>
    <row r="42" spans="2:13" s="5" customFormat="1" ht="24.95" customHeight="1" x14ac:dyDescent="0.25">
      <c r="B42" s="39">
        <v>8168</v>
      </c>
      <c r="C42" s="61" t="s">
        <v>22</v>
      </c>
      <c r="D42" s="59">
        <f t="shared" si="0"/>
        <v>0</v>
      </c>
      <c r="E42" s="40"/>
      <c r="F42" s="41"/>
      <c r="G42" s="41"/>
      <c r="H42" s="41"/>
      <c r="I42" s="41"/>
      <c r="J42" s="41"/>
      <c r="K42" s="41"/>
      <c r="L42" s="41"/>
      <c r="M42" s="43"/>
    </row>
    <row r="43" spans="2:13" s="5" customFormat="1" ht="24.95" customHeight="1" x14ac:dyDescent="0.25">
      <c r="B43" s="39">
        <v>8179</v>
      </c>
      <c r="C43" s="61" t="s">
        <v>52</v>
      </c>
      <c r="D43" s="59">
        <f t="shared" si="0"/>
        <v>0</v>
      </c>
      <c r="E43" s="40"/>
      <c r="F43" s="41"/>
      <c r="G43" s="41"/>
      <c r="H43" s="41"/>
      <c r="I43" s="41"/>
      <c r="J43" s="41"/>
      <c r="K43" s="41"/>
      <c r="L43" s="41"/>
      <c r="M43" s="43"/>
    </row>
    <row r="44" spans="2:13" s="5" customFormat="1" ht="24.95" customHeight="1" x14ac:dyDescent="0.25">
      <c r="B44" s="44" t="s">
        <v>50</v>
      </c>
      <c r="C44" s="61" t="s">
        <v>53</v>
      </c>
      <c r="D44" s="59">
        <f t="shared" si="0"/>
        <v>0</v>
      </c>
      <c r="E44" s="40"/>
      <c r="F44" s="41"/>
      <c r="G44" s="41"/>
      <c r="H44" s="41"/>
      <c r="I44" s="46"/>
      <c r="J44" s="41"/>
      <c r="K44" s="41"/>
      <c r="L44" s="41"/>
      <c r="M44" s="43"/>
    </row>
    <row r="45" spans="2:13" s="5" customFormat="1" ht="24.95" customHeight="1" x14ac:dyDescent="0.25">
      <c r="B45" s="39">
        <v>4175</v>
      </c>
      <c r="C45" s="61" t="s">
        <v>31</v>
      </c>
      <c r="D45" s="59">
        <f t="shared" si="0"/>
        <v>0</v>
      </c>
      <c r="E45" s="40"/>
      <c r="F45" s="41"/>
      <c r="G45" s="41"/>
      <c r="H45" s="41"/>
      <c r="I45" s="46"/>
      <c r="J45" s="41"/>
      <c r="K45" s="41"/>
      <c r="L45" s="41"/>
      <c r="M45" s="43"/>
    </row>
    <row r="46" spans="2:13" s="5" customFormat="1" ht="24.95" customHeight="1" x14ac:dyDescent="0.25">
      <c r="B46" s="39">
        <v>8178</v>
      </c>
      <c r="C46" s="61" t="s">
        <v>22</v>
      </c>
      <c r="D46" s="59">
        <f t="shared" si="0"/>
        <v>0</v>
      </c>
      <c r="E46" s="40"/>
      <c r="F46" s="41"/>
      <c r="G46" s="41"/>
      <c r="H46" s="41"/>
      <c r="I46" s="41"/>
      <c r="J46" s="41"/>
      <c r="K46" s="41"/>
      <c r="L46" s="41"/>
      <c r="M46" s="43"/>
    </row>
    <row r="47" spans="2:13" ht="24.95" customHeight="1" x14ac:dyDescent="0.2">
      <c r="B47" s="39">
        <v>8389</v>
      </c>
      <c r="C47" s="61" t="s">
        <v>28</v>
      </c>
      <c r="D47" s="59">
        <f t="shared" si="0"/>
        <v>0</v>
      </c>
      <c r="E47" s="40"/>
      <c r="F47" s="41"/>
      <c r="G47" s="41"/>
      <c r="H47" s="41"/>
      <c r="I47" s="41"/>
      <c r="J47" s="41"/>
      <c r="K47" s="41"/>
      <c r="L47" s="41"/>
      <c r="M47" s="43"/>
    </row>
    <row r="48" spans="2:13" ht="24.95" customHeight="1" x14ac:dyDescent="0.2">
      <c r="B48" s="39">
        <v>8189</v>
      </c>
      <c r="C48" s="61" t="s">
        <v>28</v>
      </c>
      <c r="D48" s="59">
        <f t="shared" si="0"/>
        <v>0</v>
      </c>
      <c r="E48" s="40"/>
      <c r="F48" s="41"/>
      <c r="G48" s="41"/>
      <c r="H48" s="41"/>
      <c r="I48" s="46"/>
      <c r="J48" s="41"/>
      <c r="K48" s="46"/>
      <c r="L48" s="41"/>
      <c r="M48" s="43"/>
    </row>
    <row r="49" spans="2:13" ht="24.95" customHeight="1" x14ac:dyDescent="0.2">
      <c r="B49" s="39" t="s">
        <v>25</v>
      </c>
      <c r="C49" s="61" t="s">
        <v>38</v>
      </c>
      <c r="D49" s="59">
        <f t="shared" si="0"/>
        <v>0</v>
      </c>
      <c r="E49" s="40"/>
      <c r="F49" s="41"/>
      <c r="G49" s="41"/>
      <c r="H49" s="41"/>
      <c r="I49" s="41"/>
      <c r="J49" s="41"/>
      <c r="K49" s="41"/>
      <c r="L49" s="41"/>
      <c r="M49" s="43"/>
    </row>
    <row r="50" spans="2:13" ht="24.95" customHeight="1" x14ac:dyDescent="0.2">
      <c r="B50" s="39" t="s">
        <v>27</v>
      </c>
      <c r="C50" s="61" t="s">
        <v>23</v>
      </c>
      <c r="D50" s="59">
        <f t="shared" ref="D50" si="1">SUM(E50:M50)</f>
        <v>0</v>
      </c>
      <c r="E50" s="40"/>
      <c r="F50" s="41"/>
      <c r="G50" s="41"/>
      <c r="H50" s="41"/>
      <c r="I50" s="41"/>
      <c r="J50" s="41"/>
      <c r="K50" s="41"/>
      <c r="L50" s="41"/>
      <c r="M50" s="43"/>
    </row>
    <row r="51" spans="2:13" ht="24.95" customHeight="1" x14ac:dyDescent="0.2">
      <c r="B51" s="39">
        <v>8199</v>
      </c>
      <c r="C51" s="61" t="s">
        <v>28</v>
      </c>
      <c r="D51" s="59">
        <f t="shared" si="0"/>
        <v>0</v>
      </c>
      <c r="E51" s="40"/>
      <c r="F51" s="41"/>
      <c r="G51" s="41"/>
      <c r="H51" s="41"/>
      <c r="I51" s="41"/>
      <c r="J51" s="41"/>
      <c r="K51" s="41"/>
      <c r="L51" s="41"/>
      <c r="M51" s="43"/>
    </row>
    <row r="52" spans="2:13" ht="24.95" customHeight="1" x14ac:dyDescent="0.2">
      <c r="B52" s="48">
        <v>8198</v>
      </c>
      <c r="C52" s="62" t="s">
        <v>22</v>
      </c>
      <c r="D52" s="59">
        <f t="shared" ref="D52:D62" si="2">SUM(E52:M52)</f>
        <v>0</v>
      </c>
      <c r="E52" s="40"/>
      <c r="F52" s="41"/>
      <c r="G52" s="41"/>
      <c r="H52" s="41"/>
      <c r="I52" s="41"/>
      <c r="J52" s="41"/>
      <c r="K52" s="41"/>
      <c r="L52" s="41"/>
      <c r="M52" s="43"/>
    </row>
    <row r="53" spans="2:13" ht="24.95" customHeight="1" x14ac:dyDescent="0.2">
      <c r="B53" s="39">
        <v>8209</v>
      </c>
      <c r="C53" s="61" t="s">
        <v>28</v>
      </c>
      <c r="D53" s="59">
        <f t="shared" si="2"/>
        <v>0</v>
      </c>
      <c r="E53" s="40"/>
      <c r="F53" s="41"/>
      <c r="G53" s="41"/>
      <c r="H53" s="41"/>
      <c r="I53" s="41"/>
      <c r="J53" s="41"/>
      <c r="K53" s="41"/>
      <c r="L53" s="41"/>
      <c r="M53" s="43"/>
    </row>
    <row r="54" spans="2:13" ht="24.95" customHeight="1" x14ac:dyDescent="0.2">
      <c r="B54" s="39">
        <v>4909</v>
      </c>
      <c r="C54" s="61" t="s">
        <v>33</v>
      </c>
      <c r="D54" s="59">
        <f t="shared" si="2"/>
        <v>0</v>
      </c>
      <c r="E54" s="40"/>
      <c r="F54" s="41"/>
      <c r="G54" s="41"/>
      <c r="H54" s="41"/>
      <c r="I54" s="41"/>
      <c r="J54" s="41"/>
      <c r="K54" s="41"/>
      <c r="L54" s="41"/>
      <c r="M54" s="43"/>
    </row>
    <row r="55" spans="2:13" ht="24.95" customHeight="1" x14ac:dyDescent="0.2">
      <c r="B55" s="39">
        <v>8208</v>
      </c>
      <c r="C55" s="61" t="s">
        <v>22</v>
      </c>
      <c r="D55" s="59">
        <f t="shared" si="2"/>
        <v>0</v>
      </c>
      <c r="E55" s="40"/>
      <c r="F55" s="41"/>
      <c r="G55" s="41"/>
      <c r="H55" s="41"/>
      <c r="I55" s="41"/>
      <c r="J55" s="41"/>
      <c r="K55" s="41"/>
      <c r="L55" s="41"/>
      <c r="M55" s="43"/>
    </row>
    <row r="56" spans="2:13" ht="24.95" customHeight="1" x14ac:dyDescent="0.2">
      <c r="B56" s="39">
        <v>4184</v>
      </c>
      <c r="C56" s="61" t="s">
        <v>51</v>
      </c>
      <c r="D56" s="59">
        <f t="shared" si="2"/>
        <v>0</v>
      </c>
      <c r="E56" s="40"/>
      <c r="F56" s="41"/>
      <c r="G56" s="41"/>
      <c r="H56" s="41"/>
      <c r="I56" s="41"/>
      <c r="J56" s="41"/>
      <c r="K56" s="41"/>
      <c r="L56" s="41"/>
      <c r="M56" s="43"/>
    </row>
    <row r="57" spans="2:13" ht="24.95" customHeight="1" x14ac:dyDescent="0.2">
      <c r="B57" s="71" t="s">
        <v>34</v>
      </c>
      <c r="C57" s="72" t="s">
        <v>54</v>
      </c>
      <c r="D57" s="59">
        <f t="shared" si="2"/>
        <v>0</v>
      </c>
      <c r="E57" s="40"/>
      <c r="F57" s="41"/>
      <c r="G57" s="41"/>
      <c r="H57" s="41"/>
      <c r="I57" s="41"/>
      <c r="J57" s="41"/>
      <c r="K57" s="41"/>
      <c r="L57" s="41"/>
      <c r="M57" s="43"/>
    </row>
    <row r="58" spans="2:13" ht="24.95" customHeight="1" x14ac:dyDescent="0.2">
      <c r="B58" s="71">
        <v>8219</v>
      </c>
      <c r="C58" s="72" t="s">
        <v>28</v>
      </c>
      <c r="D58" s="59">
        <f t="shared" si="2"/>
        <v>0</v>
      </c>
      <c r="E58" s="40"/>
      <c r="F58" s="41"/>
      <c r="G58" s="41"/>
      <c r="H58" s="41"/>
      <c r="I58" s="41"/>
      <c r="J58" s="41"/>
      <c r="K58" s="41"/>
      <c r="L58" s="41"/>
      <c r="M58" s="43"/>
    </row>
    <row r="59" spans="2:13" ht="24.95" customHeight="1" x14ac:dyDescent="0.2">
      <c r="B59" s="71"/>
      <c r="C59" s="72"/>
      <c r="D59" s="59"/>
      <c r="E59" s="40"/>
      <c r="F59" s="41"/>
      <c r="G59" s="41"/>
      <c r="H59" s="41"/>
      <c r="I59" s="41"/>
      <c r="J59" s="41"/>
      <c r="K59" s="41"/>
      <c r="L59" s="41"/>
      <c r="M59" s="43"/>
    </row>
    <row r="60" spans="2:13" ht="24.95" customHeight="1" x14ac:dyDescent="0.2">
      <c r="B60" s="65"/>
      <c r="C60" s="64"/>
      <c r="D60" s="59"/>
      <c r="E60" s="40"/>
      <c r="F60" s="41"/>
      <c r="G60" s="41"/>
      <c r="H60" s="41"/>
      <c r="I60" s="41"/>
      <c r="J60" s="41"/>
      <c r="K60" s="41"/>
      <c r="L60" s="41"/>
      <c r="M60" s="43"/>
    </row>
    <row r="61" spans="2:13" ht="24.95" customHeight="1" x14ac:dyDescent="0.2">
      <c r="B61" s="65"/>
      <c r="C61" s="64"/>
      <c r="D61" s="59"/>
      <c r="E61" s="40"/>
      <c r="F61" s="41"/>
      <c r="G61" s="41"/>
      <c r="H61" s="41"/>
      <c r="I61" s="41"/>
      <c r="J61" s="41"/>
      <c r="K61" s="41"/>
      <c r="L61" s="41"/>
      <c r="M61" s="43"/>
    </row>
    <row r="62" spans="2:13" ht="24.95" customHeight="1" x14ac:dyDescent="0.2">
      <c r="B62" s="65">
        <f>'01'!B62</f>
        <v>0</v>
      </c>
      <c r="C62" s="64">
        <f>'01'!C62</f>
        <v>0</v>
      </c>
      <c r="D62" s="59">
        <f t="shared" si="2"/>
        <v>0</v>
      </c>
      <c r="E62" s="40"/>
      <c r="F62" s="41"/>
      <c r="G62" s="41"/>
      <c r="H62" s="41"/>
      <c r="I62" s="41"/>
      <c r="J62" s="41"/>
      <c r="K62" s="41"/>
      <c r="L62" s="41"/>
      <c r="M62" s="43"/>
    </row>
    <row r="63" spans="2:13" s="5" customFormat="1" ht="24.75" customHeight="1" thickBot="1" x14ac:dyDescent="0.3">
      <c r="B63" s="95" t="s">
        <v>4</v>
      </c>
      <c r="C63" s="96"/>
      <c r="D63" s="21">
        <f t="shared" ref="D63:M63" si="3">SUM(D6:D62)</f>
        <v>5</v>
      </c>
      <c r="E63" s="34">
        <f>SUM(E6:E62)</f>
        <v>0</v>
      </c>
      <c r="F63" s="34">
        <f t="shared" si="3"/>
        <v>0</v>
      </c>
      <c r="G63" s="34">
        <f t="shared" si="3"/>
        <v>0</v>
      </c>
      <c r="H63" s="34">
        <f t="shared" si="3"/>
        <v>1</v>
      </c>
      <c r="I63" s="34">
        <f t="shared" si="3"/>
        <v>3</v>
      </c>
      <c r="J63" s="34">
        <f t="shared" si="3"/>
        <v>0</v>
      </c>
      <c r="K63" s="34">
        <f t="shared" si="3"/>
        <v>0</v>
      </c>
      <c r="L63" s="34">
        <f t="shared" si="3"/>
        <v>1</v>
      </c>
      <c r="M63" s="34">
        <f t="shared" si="3"/>
        <v>0</v>
      </c>
    </row>
    <row r="64" spans="2:13" s="5" customFormat="1" ht="16.5" customHeight="1" thickBot="1" x14ac:dyDescent="0.3"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</row>
    <row r="65" spans="2:13" s="5" customFormat="1" ht="16.5" customHeight="1" thickBot="1" x14ac:dyDescent="0.3">
      <c r="B65" s="97" t="s">
        <v>5</v>
      </c>
      <c r="C65" s="98"/>
      <c r="D65" s="99"/>
      <c r="E65" s="99"/>
      <c r="F65" s="99"/>
      <c r="G65" s="99"/>
      <c r="H65" s="99"/>
      <c r="I65" s="99"/>
      <c r="J65" s="99"/>
      <c r="K65" s="99"/>
      <c r="L65" s="99"/>
      <c r="M65" s="100"/>
    </row>
    <row r="66" spans="2:13" s="5" customFormat="1" ht="16.5" customHeight="1" x14ac:dyDescent="0.25">
      <c r="B66" s="107" t="s">
        <v>6</v>
      </c>
      <c r="C66" s="108"/>
      <c r="D66" s="109" t="s">
        <v>7</v>
      </c>
      <c r="E66" s="110"/>
      <c r="F66" s="110"/>
      <c r="G66" s="110"/>
      <c r="H66" s="111"/>
      <c r="I66" s="109" t="s">
        <v>8</v>
      </c>
      <c r="J66" s="110"/>
      <c r="K66" s="110"/>
      <c r="L66" s="110"/>
      <c r="M66" s="112"/>
    </row>
    <row r="67" spans="2:13" ht="16.5" customHeight="1" x14ac:dyDescent="0.2">
      <c r="B67" s="101" t="s">
        <v>9</v>
      </c>
      <c r="C67" s="102"/>
      <c r="D67" s="103" t="s">
        <v>10</v>
      </c>
      <c r="E67" s="104"/>
      <c r="F67" s="104"/>
      <c r="G67" s="104"/>
      <c r="H67" s="105"/>
      <c r="I67" s="103" t="s">
        <v>11</v>
      </c>
      <c r="J67" s="104"/>
      <c r="K67" s="104"/>
      <c r="L67" s="104"/>
      <c r="M67" s="106"/>
    </row>
    <row r="68" spans="2:13" ht="16.5" customHeight="1" thickBot="1" x14ac:dyDescent="0.25">
      <c r="B68" s="89" t="s">
        <v>12</v>
      </c>
      <c r="C68" s="90"/>
      <c r="D68" s="91" t="s">
        <v>13</v>
      </c>
      <c r="E68" s="92"/>
      <c r="F68" s="92"/>
      <c r="G68" s="92"/>
      <c r="H68" s="93"/>
      <c r="I68" s="91" t="s">
        <v>14</v>
      </c>
      <c r="J68" s="92"/>
      <c r="K68" s="92"/>
      <c r="L68" s="92"/>
      <c r="M68" s="94"/>
    </row>
    <row r="69" spans="2:13" x14ac:dyDescent="0.2">
      <c r="B69" s="2"/>
    </row>
    <row r="70" spans="2:13" x14ac:dyDescent="0.2">
      <c r="B70" s="2"/>
    </row>
    <row r="164" spans="2:14" x14ac:dyDescent="0.2">
      <c r="B164" s="2"/>
      <c r="J164" s="10" t="s">
        <v>15</v>
      </c>
      <c r="K164" s="10"/>
      <c r="L164" s="10"/>
      <c r="M164" s="10" t="s">
        <v>16</v>
      </c>
      <c r="N164" s="10" t="s">
        <v>17</v>
      </c>
    </row>
    <row r="165" spans="2:14" x14ac:dyDescent="0.2">
      <c r="B165" s="2"/>
      <c r="J165" s="10" t="s">
        <v>18</v>
      </c>
      <c r="K165" s="10"/>
      <c r="L165" s="10"/>
      <c r="M165" s="10" t="s">
        <v>19</v>
      </c>
    </row>
    <row r="166" spans="2:14" x14ac:dyDescent="0.2">
      <c r="B166" s="2"/>
    </row>
    <row r="167" spans="2:14" x14ac:dyDescent="0.2">
      <c r="B167" s="2"/>
    </row>
  </sheetData>
  <sheetProtection selectLockedCells="1"/>
  <mergeCells count="17">
    <mergeCell ref="B68:C68"/>
    <mergeCell ref="D68:H68"/>
    <mergeCell ref="I68:M68"/>
    <mergeCell ref="B66:C66"/>
    <mergeCell ref="D66:H66"/>
    <mergeCell ref="I66:M66"/>
    <mergeCell ref="B67:C67"/>
    <mergeCell ref="D67:H67"/>
    <mergeCell ref="I67:M67"/>
    <mergeCell ref="B63:C63"/>
    <mergeCell ref="B65:M65"/>
    <mergeCell ref="B2:M2"/>
    <mergeCell ref="B3:M3"/>
    <mergeCell ref="B4:B5"/>
    <mergeCell ref="C4:C5"/>
    <mergeCell ref="D4:D5"/>
    <mergeCell ref="E4:M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Z167"/>
  <sheetViews>
    <sheetView topLeftCell="A28" zoomScale="75" zoomScaleNormal="75" workbookViewId="0">
      <selection activeCell="I43" sqref="I43"/>
    </sheetView>
  </sheetViews>
  <sheetFormatPr baseColWidth="10" defaultRowHeight="12.75" x14ac:dyDescent="0.2"/>
  <cols>
    <col min="1" max="1" width="11.42578125" style="2"/>
    <col min="2" max="2" width="21.42578125" style="10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13" t="str">
        <f>'01'!B2:M2</f>
        <v xml:space="preserve">IRREGULARIDADES DE TARIFAS 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"/>
    </row>
    <row r="3" spans="2:156" s="3" customFormat="1" ht="16.899999999999999" customHeight="1" thickBot="1" x14ac:dyDescent="0.3">
      <c r="B3" s="116" t="s">
        <v>21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</row>
    <row r="4" spans="2:156" ht="15.75" customHeight="1" thickBot="1" x14ac:dyDescent="0.25">
      <c r="B4" s="84" t="s">
        <v>0</v>
      </c>
      <c r="C4" s="119" t="s">
        <v>1</v>
      </c>
      <c r="D4" s="82" t="s">
        <v>2</v>
      </c>
      <c r="E4" s="86" t="s">
        <v>3</v>
      </c>
      <c r="F4" s="87"/>
      <c r="G4" s="87"/>
      <c r="H4" s="87"/>
      <c r="I4" s="87"/>
      <c r="J4" s="87"/>
      <c r="K4" s="87"/>
      <c r="L4" s="87"/>
      <c r="M4" s="88"/>
    </row>
    <row r="5" spans="2:156" ht="15.75" customHeight="1" thickBot="1" x14ac:dyDescent="0.25">
      <c r="B5" s="85"/>
      <c r="C5" s="120"/>
      <c r="D5" s="83"/>
      <c r="E5" s="33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2">
        <v>7</v>
      </c>
      <c r="L5" s="12">
        <v>8</v>
      </c>
      <c r="M5" s="13">
        <v>9</v>
      </c>
    </row>
    <row r="6" spans="2:156" ht="27" customHeight="1" x14ac:dyDescent="0.2">
      <c r="B6" s="35">
        <v>4275</v>
      </c>
      <c r="C6" s="60" t="s">
        <v>36</v>
      </c>
      <c r="D6" s="58">
        <f t="shared" ref="D6:D51" si="0">SUM(E6:M6)</f>
        <v>0</v>
      </c>
      <c r="E6" s="49"/>
      <c r="F6" s="37"/>
      <c r="G6" s="37"/>
      <c r="H6" s="37"/>
      <c r="I6" s="37"/>
      <c r="J6" s="37"/>
      <c r="K6" s="37"/>
      <c r="L6" s="37"/>
      <c r="M6" s="38"/>
    </row>
    <row r="7" spans="2:156" s="5" customFormat="1" ht="24.95" customHeight="1" x14ac:dyDescent="0.25">
      <c r="B7" s="39">
        <v>8058</v>
      </c>
      <c r="C7" s="61" t="s">
        <v>22</v>
      </c>
      <c r="D7" s="59">
        <f t="shared" si="0"/>
        <v>0</v>
      </c>
      <c r="E7" s="50"/>
      <c r="F7" s="51"/>
      <c r="G7" s="51"/>
      <c r="H7" s="51"/>
      <c r="I7" s="51"/>
      <c r="J7" s="51"/>
      <c r="K7" s="51"/>
      <c r="L7" s="51"/>
      <c r="M7" s="5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</row>
    <row r="8" spans="2:156" s="5" customFormat="1" ht="24.95" customHeight="1" x14ac:dyDescent="0.25">
      <c r="B8" s="39">
        <v>8069</v>
      </c>
      <c r="C8" s="61" t="s">
        <v>28</v>
      </c>
      <c r="D8" s="59">
        <f t="shared" si="0"/>
        <v>0</v>
      </c>
      <c r="E8" s="40"/>
      <c r="F8" s="41"/>
      <c r="G8" s="41"/>
      <c r="H8" s="41"/>
      <c r="I8" s="41"/>
      <c r="J8" s="41"/>
      <c r="K8" s="42"/>
      <c r="L8" s="41"/>
      <c r="M8" s="4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2:156" s="5" customFormat="1" ht="24.95" customHeight="1" x14ac:dyDescent="0.25">
      <c r="B9" s="39">
        <v>8068</v>
      </c>
      <c r="C9" s="61" t="s">
        <v>22</v>
      </c>
      <c r="D9" s="59">
        <f t="shared" si="0"/>
        <v>0</v>
      </c>
      <c r="E9" s="40"/>
      <c r="F9" s="41"/>
      <c r="G9" s="41"/>
      <c r="H9" s="41"/>
      <c r="I9" s="41"/>
      <c r="J9" s="41"/>
      <c r="K9" s="41"/>
      <c r="L9" s="41"/>
      <c r="M9" s="43"/>
    </row>
    <row r="10" spans="2:156" s="5" customFormat="1" ht="24.95" customHeight="1" x14ac:dyDescent="0.25">
      <c r="B10" s="39" t="s">
        <v>37</v>
      </c>
      <c r="C10" s="61" t="s">
        <v>23</v>
      </c>
      <c r="D10" s="59">
        <f t="shared" si="0"/>
        <v>0</v>
      </c>
      <c r="E10" s="40"/>
      <c r="F10" s="41"/>
      <c r="G10" s="41"/>
      <c r="H10" s="41"/>
      <c r="I10" s="41"/>
      <c r="J10" s="41"/>
      <c r="K10" s="41"/>
      <c r="L10" s="41"/>
      <c r="M10" s="43"/>
    </row>
    <row r="11" spans="2:156" s="5" customFormat="1" ht="24.95" customHeight="1" x14ac:dyDescent="0.25">
      <c r="B11" s="39">
        <v>4187</v>
      </c>
      <c r="C11" s="61" t="s">
        <v>41</v>
      </c>
      <c r="D11" s="59">
        <f t="shared" si="0"/>
        <v>0</v>
      </c>
      <c r="E11" s="40"/>
      <c r="F11" s="41"/>
      <c r="G11" s="41"/>
      <c r="H11" s="41"/>
      <c r="I11" s="41"/>
      <c r="J11" s="41"/>
      <c r="K11" s="41"/>
      <c r="L11" s="41"/>
      <c r="M11" s="43"/>
    </row>
    <row r="12" spans="2:156" s="5" customFormat="1" ht="24.95" customHeight="1" x14ac:dyDescent="0.25">
      <c r="B12" s="39">
        <v>8078</v>
      </c>
      <c r="C12" s="61" t="s">
        <v>22</v>
      </c>
      <c r="D12" s="59">
        <f t="shared" si="0"/>
        <v>0</v>
      </c>
      <c r="E12" s="40"/>
      <c r="F12" s="41"/>
      <c r="G12" s="41"/>
      <c r="H12" s="41"/>
      <c r="I12" s="41"/>
      <c r="J12" s="41"/>
      <c r="K12" s="41"/>
      <c r="L12" s="41"/>
      <c r="M12" s="43"/>
    </row>
    <row r="13" spans="2:156" s="5" customFormat="1" ht="24.95" customHeight="1" x14ac:dyDescent="0.25">
      <c r="B13" s="39">
        <v>8079</v>
      </c>
      <c r="C13" s="61" t="s">
        <v>28</v>
      </c>
      <c r="D13" s="59">
        <f t="shared" si="0"/>
        <v>0</v>
      </c>
      <c r="E13" s="40"/>
      <c r="F13" s="41"/>
      <c r="H13" s="41"/>
      <c r="I13" s="41"/>
      <c r="J13" s="41"/>
      <c r="K13" s="41"/>
      <c r="L13" s="41"/>
      <c r="M13" s="43"/>
    </row>
    <row r="14" spans="2:156" s="5" customFormat="1" ht="24.95" customHeight="1" x14ac:dyDescent="0.25">
      <c r="B14" s="39">
        <v>8278</v>
      </c>
      <c r="C14" s="61" t="s">
        <v>22</v>
      </c>
      <c r="D14" s="59">
        <f t="shared" si="0"/>
        <v>0</v>
      </c>
      <c r="E14" s="40"/>
      <c r="F14" s="41"/>
      <c r="G14" s="41"/>
      <c r="H14" s="41"/>
      <c r="I14" s="41"/>
      <c r="J14" s="41"/>
      <c r="K14" s="41"/>
      <c r="L14" s="41"/>
      <c r="M14" s="43"/>
    </row>
    <row r="15" spans="2:156" s="5" customFormat="1" ht="24.95" customHeight="1" x14ac:dyDescent="0.25">
      <c r="B15" s="39">
        <v>4087</v>
      </c>
      <c r="C15" s="61" t="s">
        <v>42</v>
      </c>
      <c r="D15" s="59">
        <f t="shared" si="0"/>
        <v>0</v>
      </c>
      <c r="E15" s="40"/>
      <c r="F15" s="41"/>
      <c r="G15" s="41"/>
      <c r="H15" s="41"/>
      <c r="I15" s="41"/>
      <c r="J15" s="41"/>
      <c r="K15" s="41"/>
      <c r="L15" s="41"/>
      <c r="M15" s="43"/>
    </row>
    <row r="16" spans="2:156" s="5" customFormat="1" ht="24.95" customHeight="1" x14ac:dyDescent="0.25">
      <c r="B16" s="39">
        <v>4899</v>
      </c>
      <c r="C16" s="61" t="s">
        <v>33</v>
      </c>
      <c r="D16" s="59">
        <f t="shared" si="0"/>
        <v>0</v>
      </c>
      <c r="E16" s="40"/>
      <c r="F16" s="41"/>
      <c r="G16" s="41"/>
      <c r="H16" s="41"/>
      <c r="I16" s="41"/>
      <c r="J16" s="41"/>
      <c r="K16" s="41"/>
      <c r="L16" s="41"/>
      <c r="M16" s="43"/>
    </row>
    <row r="17" spans="2:13" s="5" customFormat="1" ht="24.95" customHeight="1" x14ac:dyDescent="0.25">
      <c r="B17" s="44">
        <v>8088</v>
      </c>
      <c r="C17" s="61" t="s">
        <v>22</v>
      </c>
      <c r="D17" s="59">
        <f t="shared" si="0"/>
        <v>0</v>
      </c>
      <c r="E17" s="40"/>
      <c r="F17" s="41"/>
      <c r="G17" s="41"/>
      <c r="H17" s="41"/>
      <c r="I17" s="41"/>
      <c r="J17" s="41"/>
      <c r="K17" s="41"/>
      <c r="L17" s="41"/>
      <c r="M17" s="43"/>
    </row>
    <row r="18" spans="2:13" s="5" customFormat="1" ht="24.95" customHeight="1" x14ac:dyDescent="0.25">
      <c r="B18" s="39" t="s">
        <v>26</v>
      </c>
      <c r="C18" s="61" t="s">
        <v>23</v>
      </c>
      <c r="D18" s="59">
        <f t="shared" si="0"/>
        <v>0</v>
      </c>
      <c r="E18" s="40"/>
      <c r="F18" s="41"/>
      <c r="G18" s="45"/>
      <c r="H18" s="41"/>
      <c r="I18" s="41"/>
      <c r="J18" s="41"/>
      <c r="K18" s="41"/>
      <c r="L18" s="41"/>
      <c r="M18" s="43"/>
    </row>
    <row r="19" spans="2:13" s="5" customFormat="1" ht="24.95" customHeight="1" x14ac:dyDescent="0.25">
      <c r="B19" s="39">
        <v>8098</v>
      </c>
      <c r="C19" s="61" t="s">
        <v>22</v>
      </c>
      <c r="D19" s="59">
        <f t="shared" si="0"/>
        <v>0</v>
      </c>
      <c r="E19" s="40"/>
      <c r="F19" s="41"/>
      <c r="G19" s="41"/>
      <c r="H19" s="41"/>
      <c r="I19" s="41"/>
      <c r="J19" s="41"/>
      <c r="K19" s="41"/>
      <c r="L19" s="41"/>
      <c r="M19" s="43"/>
    </row>
    <row r="20" spans="2:13" s="5" customFormat="1" ht="24.95" customHeight="1" x14ac:dyDescent="0.25">
      <c r="B20" s="39">
        <v>8109</v>
      </c>
      <c r="C20" s="61" t="s">
        <v>28</v>
      </c>
      <c r="D20" s="59">
        <f t="shared" si="0"/>
        <v>0</v>
      </c>
      <c r="E20" s="40"/>
      <c r="F20" s="41"/>
      <c r="G20" s="41"/>
      <c r="H20" s="41"/>
      <c r="I20" s="41"/>
      <c r="J20" s="41"/>
      <c r="K20" s="41"/>
      <c r="L20" s="41"/>
      <c r="M20" s="43"/>
    </row>
    <row r="21" spans="2:13" s="5" customFormat="1" ht="24.95" customHeight="1" x14ac:dyDescent="0.25">
      <c r="B21" s="39">
        <v>4072</v>
      </c>
      <c r="C21" s="61" t="s">
        <v>43</v>
      </c>
      <c r="D21" s="59">
        <f t="shared" si="0"/>
        <v>0</v>
      </c>
      <c r="E21" s="40"/>
      <c r="F21" s="41"/>
      <c r="G21" s="41"/>
      <c r="H21" s="41"/>
      <c r="I21" s="41"/>
      <c r="J21" s="41"/>
      <c r="K21" s="41"/>
      <c r="L21" s="41"/>
      <c r="M21" s="43"/>
    </row>
    <row r="22" spans="2:13" s="5" customFormat="1" ht="24.95" customHeight="1" x14ac:dyDescent="0.25">
      <c r="B22" s="39">
        <v>4186</v>
      </c>
      <c r="C22" s="61" t="s">
        <v>44</v>
      </c>
      <c r="D22" s="59">
        <f t="shared" si="0"/>
        <v>0</v>
      </c>
      <c r="E22" s="40"/>
      <c r="F22" s="41"/>
      <c r="G22" s="41"/>
      <c r="H22" s="41"/>
      <c r="I22" s="41"/>
      <c r="J22" s="41"/>
      <c r="K22" s="41"/>
      <c r="L22" s="41"/>
      <c r="M22" s="43"/>
    </row>
    <row r="23" spans="2:13" s="5" customFormat="1" ht="24.95" customHeight="1" x14ac:dyDescent="0.25">
      <c r="B23" s="39">
        <v>4101</v>
      </c>
      <c r="C23" s="61" t="s">
        <v>39</v>
      </c>
      <c r="D23" s="59">
        <f t="shared" si="0"/>
        <v>0</v>
      </c>
      <c r="E23" s="40"/>
      <c r="F23" s="41"/>
      <c r="G23" s="41"/>
      <c r="H23" s="41"/>
      <c r="I23" s="41"/>
      <c r="J23" s="41"/>
      <c r="K23" s="41"/>
      <c r="L23" s="41"/>
      <c r="M23" s="43"/>
    </row>
    <row r="24" spans="2:13" s="5" customFormat="1" ht="24.95" customHeight="1" x14ac:dyDescent="0.25">
      <c r="B24" s="39">
        <v>8118</v>
      </c>
      <c r="C24" s="61" t="s">
        <v>22</v>
      </c>
      <c r="D24" s="59">
        <f t="shared" si="0"/>
        <v>1</v>
      </c>
      <c r="E24" s="40"/>
      <c r="F24" s="41"/>
      <c r="G24" s="41"/>
      <c r="H24" s="41">
        <v>1</v>
      </c>
      <c r="I24" s="41"/>
      <c r="J24" s="41"/>
      <c r="K24" s="41"/>
      <c r="L24" s="41"/>
      <c r="M24" s="43"/>
    </row>
    <row r="25" spans="2:13" s="5" customFormat="1" ht="24.95" customHeight="1" x14ac:dyDescent="0.25">
      <c r="B25" s="39">
        <v>4064</v>
      </c>
      <c r="C25" s="61" t="s">
        <v>45</v>
      </c>
      <c r="D25" s="59">
        <f t="shared" si="0"/>
        <v>0</v>
      </c>
      <c r="E25" s="40"/>
      <c r="F25" s="41"/>
      <c r="G25" s="41"/>
      <c r="H25" s="41"/>
      <c r="I25" s="41"/>
      <c r="J25" s="41"/>
      <c r="K25" s="41"/>
      <c r="L25" s="41"/>
      <c r="M25" s="43"/>
    </row>
    <row r="26" spans="2:13" s="5" customFormat="1" ht="24.95" customHeight="1" x14ac:dyDescent="0.25">
      <c r="B26" s="39">
        <v>8129</v>
      </c>
      <c r="C26" s="61" t="s">
        <v>28</v>
      </c>
      <c r="D26" s="59">
        <f t="shared" si="0"/>
        <v>0</v>
      </c>
      <c r="E26" s="40"/>
      <c r="F26" s="41"/>
      <c r="G26" s="41"/>
      <c r="H26" s="41"/>
      <c r="I26" s="41"/>
      <c r="J26" s="41"/>
      <c r="K26" s="41"/>
      <c r="L26" s="41"/>
      <c r="M26" s="43"/>
    </row>
    <row r="27" spans="2:13" s="5" customFormat="1" ht="24.95" customHeight="1" x14ac:dyDescent="0.25">
      <c r="B27" s="39">
        <v>4086</v>
      </c>
      <c r="C27" s="61" t="s">
        <v>46</v>
      </c>
      <c r="D27" s="59">
        <f t="shared" si="0"/>
        <v>0</v>
      </c>
      <c r="E27" s="40"/>
      <c r="F27" s="41"/>
      <c r="G27" s="41"/>
      <c r="H27" s="41"/>
      <c r="I27" s="41"/>
      <c r="J27" s="41"/>
      <c r="K27" s="41"/>
      <c r="L27" s="41"/>
      <c r="M27" s="43"/>
    </row>
    <row r="28" spans="2:13" s="5" customFormat="1" ht="24.95" customHeight="1" x14ac:dyDescent="0.25">
      <c r="B28" s="39">
        <v>4325</v>
      </c>
      <c r="C28" s="61" t="s">
        <v>29</v>
      </c>
      <c r="D28" s="59">
        <f t="shared" si="0"/>
        <v>0</v>
      </c>
      <c r="E28" s="40"/>
      <c r="F28" s="41"/>
      <c r="G28" s="41"/>
      <c r="H28" s="41"/>
      <c r="I28" s="41"/>
      <c r="J28" s="41"/>
      <c r="K28" s="41"/>
      <c r="L28" s="41"/>
      <c r="M28" s="43"/>
    </row>
    <row r="29" spans="2:13" s="5" customFormat="1" ht="24.95" customHeight="1" x14ac:dyDescent="0.25">
      <c r="B29" s="44">
        <v>8139</v>
      </c>
      <c r="C29" s="61" t="s">
        <v>28</v>
      </c>
      <c r="D29" s="59">
        <f t="shared" si="0"/>
        <v>0</v>
      </c>
      <c r="E29" s="40"/>
      <c r="F29" s="41"/>
      <c r="G29" s="41"/>
      <c r="H29" s="41"/>
      <c r="I29" s="41"/>
      <c r="J29" s="41"/>
      <c r="K29" s="41"/>
      <c r="L29" s="41"/>
      <c r="M29" s="43"/>
    </row>
    <row r="30" spans="2:13" s="5" customFormat="1" ht="24.95" customHeight="1" x14ac:dyDescent="0.25">
      <c r="B30" s="39">
        <v>4110</v>
      </c>
      <c r="C30" s="61" t="s">
        <v>47</v>
      </c>
      <c r="D30" s="59">
        <f t="shared" si="0"/>
        <v>0</v>
      </c>
      <c r="E30" s="40"/>
      <c r="F30" s="41"/>
      <c r="G30" s="41"/>
      <c r="H30" s="41"/>
      <c r="I30" s="41"/>
      <c r="J30" s="41"/>
      <c r="K30" s="41"/>
      <c r="L30" s="41"/>
      <c r="M30" s="43"/>
    </row>
    <row r="31" spans="2:13" s="5" customFormat="1" ht="24.95" customHeight="1" x14ac:dyDescent="0.25">
      <c r="B31" s="39">
        <v>4143</v>
      </c>
      <c r="C31" s="61" t="s">
        <v>30</v>
      </c>
      <c r="D31" s="59">
        <f t="shared" si="0"/>
        <v>0</v>
      </c>
      <c r="E31" s="40"/>
      <c r="F31" s="41"/>
      <c r="G31" s="41"/>
      <c r="H31" s="41"/>
      <c r="I31" s="41"/>
      <c r="J31" s="41"/>
      <c r="K31" s="41"/>
      <c r="L31" s="41"/>
      <c r="M31" s="43"/>
    </row>
    <row r="32" spans="2:13" s="5" customFormat="1" ht="24.95" customHeight="1" x14ac:dyDescent="0.25">
      <c r="B32" s="39">
        <v>8148</v>
      </c>
      <c r="C32" s="61" t="s">
        <v>22</v>
      </c>
      <c r="D32" s="59">
        <f t="shared" si="0"/>
        <v>4</v>
      </c>
      <c r="E32" s="40"/>
      <c r="F32" s="41"/>
      <c r="G32" s="41"/>
      <c r="H32" s="41"/>
      <c r="I32" s="41">
        <v>1</v>
      </c>
      <c r="J32" s="41"/>
      <c r="K32" s="41"/>
      <c r="L32" s="41">
        <v>3</v>
      </c>
      <c r="M32" s="43"/>
    </row>
    <row r="33" spans="2:13" s="5" customFormat="1" ht="24.95" customHeight="1" x14ac:dyDescent="0.25">
      <c r="B33" s="39" t="s">
        <v>24</v>
      </c>
      <c r="C33" s="61" t="s">
        <v>48</v>
      </c>
      <c r="D33" s="59">
        <f t="shared" si="0"/>
        <v>0</v>
      </c>
      <c r="E33" s="40"/>
      <c r="F33" s="46"/>
      <c r="G33" s="46"/>
      <c r="H33" s="46"/>
      <c r="I33" s="46"/>
      <c r="J33" s="46"/>
      <c r="K33" s="46"/>
      <c r="L33" s="46"/>
      <c r="M33" s="47"/>
    </row>
    <row r="34" spans="2:13" s="5" customFormat="1" ht="24.95" customHeight="1" x14ac:dyDescent="0.25">
      <c r="B34" s="39">
        <v>4111</v>
      </c>
      <c r="C34" s="61" t="s">
        <v>49</v>
      </c>
      <c r="D34" s="59">
        <f t="shared" si="0"/>
        <v>0</v>
      </c>
      <c r="E34" s="40"/>
      <c r="F34" s="46"/>
      <c r="G34" s="46"/>
      <c r="H34" s="46"/>
      <c r="I34" s="46"/>
      <c r="J34" s="46"/>
      <c r="K34" s="46"/>
      <c r="L34" s="46"/>
      <c r="M34" s="47"/>
    </row>
    <row r="35" spans="2:13" s="5" customFormat="1" ht="24.95" customHeight="1" x14ac:dyDescent="0.25">
      <c r="B35" s="53">
        <v>4114</v>
      </c>
      <c r="C35" s="61" t="s">
        <v>32</v>
      </c>
      <c r="D35" s="59">
        <f t="shared" si="0"/>
        <v>0</v>
      </c>
      <c r="E35" s="40"/>
      <c r="F35" s="46"/>
      <c r="G35" s="46"/>
      <c r="H35" s="46"/>
      <c r="I35" s="46"/>
      <c r="J35" s="46"/>
      <c r="K35" s="46"/>
      <c r="L35" s="46"/>
      <c r="M35" s="47"/>
    </row>
    <row r="36" spans="2:13" s="5" customFormat="1" ht="24.95" customHeight="1" x14ac:dyDescent="0.25">
      <c r="B36" s="39">
        <v>8159</v>
      </c>
      <c r="C36" s="61" t="s">
        <v>28</v>
      </c>
      <c r="D36" s="59">
        <f t="shared" si="0"/>
        <v>0</v>
      </c>
      <c r="E36" s="40"/>
      <c r="F36" s="41"/>
      <c r="G36" s="41"/>
      <c r="H36" s="41"/>
      <c r="I36" s="41"/>
      <c r="J36" s="41"/>
      <c r="K36" s="41"/>
      <c r="L36" s="41"/>
      <c r="M36" s="43"/>
    </row>
    <row r="37" spans="2:13" s="5" customFormat="1" ht="24.95" customHeight="1" x14ac:dyDescent="0.25">
      <c r="B37" s="48">
        <v>8158</v>
      </c>
      <c r="C37" s="61" t="s">
        <v>22</v>
      </c>
      <c r="D37" s="59">
        <f t="shared" si="0"/>
        <v>0</v>
      </c>
      <c r="E37" s="40"/>
      <c r="F37" s="41"/>
      <c r="G37" s="41"/>
      <c r="H37" s="41"/>
      <c r="I37" s="41"/>
      <c r="J37" s="41"/>
      <c r="K37" s="41"/>
      <c r="L37" s="41"/>
      <c r="M37" s="43"/>
    </row>
    <row r="38" spans="2:13" s="5" customFormat="1" ht="24.95" customHeight="1" x14ac:dyDescent="0.25">
      <c r="B38" s="48">
        <v>8359</v>
      </c>
      <c r="C38" s="61" t="s">
        <v>28</v>
      </c>
      <c r="D38" s="59">
        <f t="shared" si="0"/>
        <v>0</v>
      </c>
      <c r="E38" s="40"/>
      <c r="F38" s="41"/>
      <c r="G38" s="41"/>
      <c r="H38" s="41"/>
      <c r="I38" s="41"/>
      <c r="J38" s="41"/>
      <c r="K38" s="41"/>
      <c r="L38" s="41"/>
      <c r="M38" s="43"/>
    </row>
    <row r="39" spans="2:13" s="5" customFormat="1" ht="24.95" customHeight="1" x14ac:dyDescent="0.25">
      <c r="B39" s="39">
        <v>4969</v>
      </c>
      <c r="C39" s="61" t="s">
        <v>33</v>
      </c>
      <c r="D39" s="59">
        <f t="shared" si="0"/>
        <v>1</v>
      </c>
      <c r="E39" s="40"/>
      <c r="F39" s="41"/>
      <c r="G39" s="41"/>
      <c r="H39" s="41">
        <v>1</v>
      </c>
      <c r="I39" s="41"/>
      <c r="J39" s="41"/>
      <c r="K39" s="41"/>
      <c r="L39" s="41"/>
      <c r="M39" s="43"/>
    </row>
    <row r="40" spans="2:13" s="5" customFormat="1" ht="24.95" customHeight="1" x14ac:dyDescent="0.25">
      <c r="B40" s="39" t="s">
        <v>40</v>
      </c>
      <c r="C40" s="61" t="s">
        <v>23</v>
      </c>
      <c r="D40" s="59">
        <f t="shared" si="0"/>
        <v>0</v>
      </c>
      <c r="E40" s="40"/>
      <c r="F40" s="41"/>
      <c r="G40" s="41"/>
      <c r="H40" s="41"/>
      <c r="I40" s="41"/>
      <c r="J40" s="41"/>
      <c r="K40" s="41"/>
      <c r="L40" s="41"/>
      <c r="M40" s="43"/>
    </row>
    <row r="41" spans="2:13" s="5" customFormat="1" ht="24.95" customHeight="1" x14ac:dyDescent="0.25">
      <c r="B41" s="39">
        <v>8169</v>
      </c>
      <c r="C41" s="61" t="s">
        <v>28</v>
      </c>
      <c r="D41" s="59">
        <f t="shared" si="0"/>
        <v>0</v>
      </c>
      <c r="E41" s="40"/>
      <c r="F41" s="41"/>
      <c r="G41" s="41"/>
      <c r="H41" s="41"/>
      <c r="I41" s="41"/>
      <c r="J41" s="41"/>
      <c r="K41" s="41"/>
      <c r="L41" s="41"/>
      <c r="M41" s="43"/>
    </row>
    <row r="42" spans="2:13" s="5" customFormat="1" ht="24.95" customHeight="1" x14ac:dyDescent="0.25">
      <c r="B42" s="39">
        <v>8168</v>
      </c>
      <c r="C42" s="61" t="s">
        <v>22</v>
      </c>
      <c r="D42" s="59">
        <f t="shared" si="0"/>
        <v>0</v>
      </c>
      <c r="E42" s="40"/>
      <c r="F42" s="41"/>
      <c r="G42" s="41"/>
      <c r="H42" s="41"/>
      <c r="I42" s="41"/>
      <c r="J42" s="41"/>
      <c r="K42" s="41"/>
      <c r="L42" s="41"/>
      <c r="M42" s="43"/>
    </row>
    <row r="43" spans="2:13" s="5" customFormat="1" ht="24.95" customHeight="1" x14ac:dyDescent="0.25">
      <c r="B43" s="39">
        <v>8179</v>
      </c>
      <c r="C43" s="61" t="s">
        <v>52</v>
      </c>
      <c r="D43" s="59">
        <f t="shared" si="0"/>
        <v>0</v>
      </c>
      <c r="E43" s="40"/>
      <c r="F43" s="41"/>
      <c r="G43" s="41"/>
      <c r="H43" s="41"/>
      <c r="I43" s="41"/>
      <c r="J43" s="41"/>
      <c r="K43" s="41"/>
      <c r="L43" s="41"/>
      <c r="M43" s="43"/>
    </row>
    <row r="44" spans="2:13" s="5" customFormat="1" ht="24.95" customHeight="1" x14ac:dyDescent="0.25">
      <c r="B44" s="44" t="s">
        <v>50</v>
      </c>
      <c r="C44" s="61" t="s">
        <v>53</v>
      </c>
      <c r="D44" s="59">
        <f t="shared" si="0"/>
        <v>0</v>
      </c>
      <c r="E44" s="40"/>
      <c r="F44" s="41"/>
      <c r="G44" s="41"/>
      <c r="H44" s="41"/>
      <c r="I44" s="46"/>
      <c r="J44" s="41"/>
      <c r="K44" s="41"/>
      <c r="L44" s="41"/>
      <c r="M44" s="43"/>
    </row>
    <row r="45" spans="2:13" s="5" customFormat="1" ht="24.95" customHeight="1" x14ac:dyDescent="0.25">
      <c r="B45" s="39">
        <v>4175</v>
      </c>
      <c r="C45" s="61" t="s">
        <v>31</v>
      </c>
      <c r="D45" s="59">
        <f t="shared" si="0"/>
        <v>0</v>
      </c>
      <c r="E45" s="40"/>
      <c r="F45" s="41"/>
      <c r="G45" s="41"/>
      <c r="H45" s="41"/>
      <c r="I45" s="46"/>
      <c r="J45" s="41"/>
      <c r="K45" s="41"/>
      <c r="L45" s="41"/>
      <c r="M45" s="43"/>
    </row>
    <row r="46" spans="2:13" s="5" customFormat="1" ht="24.95" customHeight="1" x14ac:dyDescent="0.25">
      <c r="B46" s="39">
        <v>8178</v>
      </c>
      <c r="C46" s="61" t="s">
        <v>22</v>
      </c>
      <c r="D46" s="59">
        <f t="shared" si="0"/>
        <v>0</v>
      </c>
      <c r="E46" s="40"/>
      <c r="F46" s="41"/>
      <c r="G46" s="41"/>
      <c r="H46" s="41"/>
      <c r="I46" s="41"/>
      <c r="J46" s="41"/>
      <c r="K46" s="41"/>
      <c r="L46" s="41"/>
      <c r="M46" s="43"/>
    </row>
    <row r="47" spans="2:13" ht="24.95" customHeight="1" x14ac:dyDescent="0.2">
      <c r="B47" s="39">
        <v>8389</v>
      </c>
      <c r="C47" s="61" t="s">
        <v>28</v>
      </c>
      <c r="D47" s="59">
        <f t="shared" si="0"/>
        <v>0</v>
      </c>
      <c r="E47" s="40"/>
      <c r="F47" s="41"/>
      <c r="G47" s="41"/>
      <c r="H47" s="41"/>
      <c r="I47" s="41"/>
      <c r="J47" s="41"/>
      <c r="K47" s="41"/>
      <c r="L47" s="41"/>
      <c r="M47" s="43"/>
    </row>
    <row r="48" spans="2:13" ht="24.95" customHeight="1" x14ac:dyDescent="0.2">
      <c r="B48" s="39">
        <v>8189</v>
      </c>
      <c r="C48" s="61" t="s">
        <v>28</v>
      </c>
      <c r="D48" s="59">
        <f t="shared" si="0"/>
        <v>0</v>
      </c>
      <c r="E48" s="40"/>
      <c r="F48" s="41"/>
      <c r="G48" s="41"/>
      <c r="H48" s="41"/>
      <c r="I48" s="46"/>
      <c r="J48" s="41"/>
      <c r="K48" s="46"/>
      <c r="L48" s="41"/>
      <c r="M48" s="43"/>
    </row>
    <row r="49" spans="2:13" ht="24.95" customHeight="1" x14ac:dyDescent="0.2">
      <c r="B49" s="39" t="s">
        <v>25</v>
      </c>
      <c r="C49" s="61" t="s">
        <v>38</v>
      </c>
      <c r="D49" s="59">
        <f t="shared" si="0"/>
        <v>0</v>
      </c>
      <c r="E49" s="40"/>
      <c r="F49" s="41"/>
      <c r="G49" s="41"/>
      <c r="H49" s="41"/>
      <c r="I49" s="41"/>
      <c r="J49" s="41"/>
      <c r="K49" s="41"/>
      <c r="L49" s="41"/>
      <c r="M49" s="43"/>
    </row>
    <row r="50" spans="2:13" ht="24.95" customHeight="1" x14ac:dyDescent="0.2">
      <c r="B50" s="39" t="s">
        <v>27</v>
      </c>
      <c r="C50" s="61" t="s">
        <v>23</v>
      </c>
      <c r="D50" s="59">
        <f t="shared" ref="D50" si="1">SUM(E50:M50)</f>
        <v>0</v>
      </c>
      <c r="E50" s="40"/>
      <c r="F50" s="41"/>
      <c r="G50" s="41"/>
      <c r="H50" s="41"/>
      <c r="I50" s="41"/>
      <c r="J50" s="41"/>
      <c r="K50" s="41"/>
      <c r="L50" s="41"/>
      <c r="M50" s="43"/>
    </row>
    <row r="51" spans="2:13" ht="24.95" customHeight="1" x14ac:dyDescent="0.2">
      <c r="B51" s="39">
        <v>8199</v>
      </c>
      <c r="C51" s="61" t="s">
        <v>28</v>
      </c>
      <c r="D51" s="59">
        <f t="shared" si="0"/>
        <v>0</v>
      </c>
      <c r="E51" s="40"/>
      <c r="F51" s="41"/>
      <c r="G51" s="41"/>
      <c r="H51" s="41"/>
      <c r="I51" s="41"/>
      <c r="J51" s="41"/>
      <c r="K51" s="41"/>
      <c r="L51" s="41"/>
      <c r="M51" s="43"/>
    </row>
    <row r="52" spans="2:13" ht="24.95" customHeight="1" x14ac:dyDescent="0.2">
      <c r="B52" s="48">
        <v>8198</v>
      </c>
      <c r="C52" s="62" t="s">
        <v>22</v>
      </c>
      <c r="D52" s="59">
        <f t="shared" ref="D52:D62" si="2">SUM(E52:M52)</f>
        <v>0</v>
      </c>
      <c r="E52" s="40"/>
      <c r="F52" s="41"/>
      <c r="G52" s="41"/>
      <c r="H52" s="41"/>
      <c r="I52" s="41"/>
      <c r="J52" s="41"/>
      <c r="K52" s="41"/>
      <c r="L52" s="41"/>
      <c r="M52" s="43"/>
    </row>
    <row r="53" spans="2:13" ht="24.95" customHeight="1" x14ac:dyDescent="0.2">
      <c r="B53" s="39">
        <v>8209</v>
      </c>
      <c r="C53" s="61" t="s">
        <v>28</v>
      </c>
      <c r="D53" s="59">
        <f t="shared" si="2"/>
        <v>0</v>
      </c>
      <c r="E53" s="40"/>
      <c r="F53" s="41"/>
      <c r="G53" s="41"/>
      <c r="H53" s="41"/>
      <c r="I53" s="41"/>
      <c r="J53" s="41"/>
      <c r="K53" s="41"/>
      <c r="L53" s="41"/>
      <c r="M53" s="43"/>
    </row>
    <row r="54" spans="2:13" ht="24.95" customHeight="1" x14ac:dyDescent="0.2">
      <c r="B54" s="39">
        <v>4909</v>
      </c>
      <c r="C54" s="61" t="s">
        <v>33</v>
      </c>
      <c r="D54" s="59">
        <f t="shared" si="2"/>
        <v>0</v>
      </c>
      <c r="E54" s="40"/>
      <c r="F54" s="41"/>
      <c r="G54" s="41"/>
      <c r="H54" s="41"/>
      <c r="I54" s="41"/>
      <c r="J54" s="41"/>
      <c r="K54" s="41"/>
      <c r="L54" s="41"/>
      <c r="M54" s="43"/>
    </row>
    <row r="55" spans="2:13" ht="24.95" customHeight="1" x14ac:dyDescent="0.2">
      <c r="B55" s="39">
        <v>8208</v>
      </c>
      <c r="C55" s="61" t="s">
        <v>22</v>
      </c>
      <c r="D55" s="59">
        <f t="shared" si="2"/>
        <v>0</v>
      </c>
      <c r="E55" s="40"/>
      <c r="F55" s="41"/>
      <c r="G55" s="41"/>
      <c r="H55" s="41"/>
      <c r="I55" s="41"/>
      <c r="J55" s="41"/>
      <c r="K55" s="41"/>
      <c r="L55" s="41"/>
      <c r="M55" s="43"/>
    </row>
    <row r="56" spans="2:13" ht="24.95" customHeight="1" x14ac:dyDescent="0.2">
      <c r="B56" s="39">
        <v>4184</v>
      </c>
      <c r="C56" s="61" t="s">
        <v>51</v>
      </c>
      <c r="D56" s="59">
        <f t="shared" si="2"/>
        <v>0</v>
      </c>
      <c r="E56" s="40"/>
      <c r="F56" s="41"/>
      <c r="G56" s="41"/>
      <c r="H56" s="41"/>
      <c r="I56" s="41"/>
      <c r="J56" s="41"/>
      <c r="K56" s="41"/>
      <c r="L56" s="41"/>
      <c r="M56" s="43"/>
    </row>
    <row r="57" spans="2:13" ht="24.95" customHeight="1" x14ac:dyDescent="0.2">
      <c r="B57" s="71" t="s">
        <v>34</v>
      </c>
      <c r="C57" s="72" t="s">
        <v>54</v>
      </c>
      <c r="D57" s="59">
        <f t="shared" si="2"/>
        <v>0</v>
      </c>
      <c r="E57" s="40"/>
      <c r="F57" s="41"/>
      <c r="G57" s="41"/>
      <c r="H57" s="41"/>
      <c r="I57" s="41"/>
      <c r="J57" s="41"/>
      <c r="K57" s="41"/>
      <c r="L57" s="41"/>
      <c r="M57" s="43"/>
    </row>
    <row r="58" spans="2:13" ht="24.95" customHeight="1" x14ac:dyDescent="0.2">
      <c r="B58" s="71">
        <v>8219</v>
      </c>
      <c r="C58" s="72" t="s">
        <v>28</v>
      </c>
      <c r="D58" s="59">
        <f t="shared" si="2"/>
        <v>0</v>
      </c>
      <c r="E58" s="40"/>
      <c r="F58" s="41"/>
      <c r="G58" s="41"/>
      <c r="H58" s="41"/>
      <c r="I58" s="41"/>
      <c r="J58" s="41"/>
      <c r="K58" s="41"/>
      <c r="L58" s="41"/>
      <c r="M58" s="43"/>
    </row>
    <row r="59" spans="2:13" ht="24.95" customHeight="1" x14ac:dyDescent="0.2">
      <c r="B59" s="71"/>
      <c r="C59" s="72"/>
      <c r="D59" s="59"/>
      <c r="E59" s="40"/>
      <c r="F59" s="41"/>
      <c r="G59" s="41"/>
      <c r="H59" s="41"/>
      <c r="I59" s="41"/>
      <c r="J59" s="41"/>
      <c r="K59" s="41"/>
      <c r="L59" s="41"/>
      <c r="M59" s="43"/>
    </row>
    <row r="60" spans="2:13" ht="24.95" customHeight="1" x14ac:dyDescent="0.2">
      <c r="B60" s="65"/>
      <c r="C60" s="64"/>
      <c r="D60" s="59"/>
      <c r="E60" s="40"/>
      <c r="F60" s="41"/>
      <c r="G60" s="41"/>
      <c r="H60" s="41"/>
      <c r="I60" s="41"/>
      <c r="J60" s="41"/>
      <c r="K60" s="41"/>
      <c r="L60" s="41"/>
      <c r="M60" s="43"/>
    </row>
    <row r="61" spans="2:13" ht="24.95" customHeight="1" x14ac:dyDescent="0.2">
      <c r="B61" s="65"/>
      <c r="C61" s="64"/>
      <c r="D61" s="59"/>
      <c r="E61" s="40"/>
      <c r="F61" s="41"/>
      <c r="G61" s="41"/>
      <c r="H61" s="41"/>
      <c r="I61" s="41"/>
      <c r="J61" s="41"/>
      <c r="K61" s="41"/>
      <c r="L61" s="41"/>
      <c r="M61" s="43"/>
    </row>
    <row r="62" spans="2:13" ht="24.95" customHeight="1" x14ac:dyDescent="0.2">
      <c r="B62" s="65">
        <f>'01'!B62</f>
        <v>0</v>
      </c>
      <c r="C62" s="64">
        <f>'01'!C62</f>
        <v>0</v>
      </c>
      <c r="D62" s="59">
        <f t="shared" si="2"/>
        <v>0</v>
      </c>
      <c r="E62" s="40"/>
      <c r="F62" s="41"/>
      <c r="G62" s="41"/>
      <c r="H62" s="41"/>
      <c r="I62" s="41"/>
      <c r="J62" s="41"/>
      <c r="K62" s="41"/>
      <c r="L62" s="41"/>
      <c r="M62" s="43"/>
    </row>
    <row r="63" spans="2:13" s="5" customFormat="1" ht="24.75" customHeight="1" thickBot="1" x14ac:dyDescent="0.3">
      <c r="B63" s="95" t="s">
        <v>4</v>
      </c>
      <c r="C63" s="96"/>
      <c r="D63" s="21">
        <f t="shared" ref="D63:M63" si="3">SUM(D6:D62)</f>
        <v>6</v>
      </c>
      <c r="E63" s="34">
        <f>SUM(E6:E62)</f>
        <v>0</v>
      </c>
      <c r="F63" s="34">
        <f t="shared" si="3"/>
        <v>0</v>
      </c>
      <c r="G63" s="34">
        <f t="shared" si="3"/>
        <v>0</v>
      </c>
      <c r="H63" s="34">
        <f t="shared" si="3"/>
        <v>2</v>
      </c>
      <c r="I63" s="34">
        <f t="shared" si="3"/>
        <v>1</v>
      </c>
      <c r="J63" s="34">
        <f t="shared" si="3"/>
        <v>0</v>
      </c>
      <c r="K63" s="34">
        <f t="shared" si="3"/>
        <v>0</v>
      </c>
      <c r="L63" s="34">
        <f t="shared" si="3"/>
        <v>3</v>
      </c>
      <c r="M63" s="34">
        <f t="shared" si="3"/>
        <v>0</v>
      </c>
    </row>
    <row r="64" spans="2:13" s="5" customFormat="1" ht="16.5" customHeight="1" thickBot="1" x14ac:dyDescent="0.3"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</row>
    <row r="65" spans="2:13" s="5" customFormat="1" ht="16.5" customHeight="1" thickBot="1" x14ac:dyDescent="0.3">
      <c r="B65" s="97" t="s">
        <v>5</v>
      </c>
      <c r="C65" s="98"/>
      <c r="D65" s="99"/>
      <c r="E65" s="99"/>
      <c r="F65" s="99"/>
      <c r="G65" s="99"/>
      <c r="H65" s="99"/>
      <c r="I65" s="99"/>
      <c r="J65" s="99"/>
      <c r="K65" s="99"/>
      <c r="L65" s="99"/>
      <c r="M65" s="100"/>
    </row>
    <row r="66" spans="2:13" s="5" customFormat="1" ht="16.5" customHeight="1" x14ac:dyDescent="0.25">
      <c r="B66" s="107" t="s">
        <v>6</v>
      </c>
      <c r="C66" s="108"/>
      <c r="D66" s="109" t="s">
        <v>7</v>
      </c>
      <c r="E66" s="110"/>
      <c r="F66" s="110"/>
      <c r="G66" s="110"/>
      <c r="H66" s="111"/>
      <c r="I66" s="109" t="s">
        <v>8</v>
      </c>
      <c r="J66" s="110"/>
      <c r="K66" s="110"/>
      <c r="L66" s="110"/>
      <c r="M66" s="112"/>
    </row>
    <row r="67" spans="2:13" ht="16.5" customHeight="1" x14ac:dyDescent="0.2">
      <c r="B67" s="101" t="s">
        <v>9</v>
      </c>
      <c r="C67" s="102"/>
      <c r="D67" s="103" t="s">
        <v>10</v>
      </c>
      <c r="E67" s="104"/>
      <c r="F67" s="104"/>
      <c r="G67" s="104"/>
      <c r="H67" s="105"/>
      <c r="I67" s="103" t="s">
        <v>11</v>
      </c>
      <c r="J67" s="104"/>
      <c r="K67" s="104"/>
      <c r="L67" s="104"/>
      <c r="M67" s="106"/>
    </row>
    <row r="68" spans="2:13" ht="16.5" customHeight="1" thickBot="1" x14ac:dyDescent="0.25">
      <c r="B68" s="89" t="s">
        <v>12</v>
      </c>
      <c r="C68" s="90"/>
      <c r="D68" s="91" t="s">
        <v>13</v>
      </c>
      <c r="E68" s="92"/>
      <c r="F68" s="92"/>
      <c r="G68" s="92"/>
      <c r="H68" s="93"/>
      <c r="I68" s="91" t="s">
        <v>14</v>
      </c>
      <c r="J68" s="92"/>
      <c r="K68" s="92"/>
      <c r="L68" s="92"/>
      <c r="M68" s="94"/>
    </row>
    <row r="69" spans="2:13" x14ac:dyDescent="0.2">
      <c r="B69" s="2"/>
    </row>
    <row r="70" spans="2:13" x14ac:dyDescent="0.2">
      <c r="B70" s="2"/>
    </row>
    <row r="164" spans="2:14" x14ac:dyDescent="0.2">
      <c r="B164" s="2"/>
      <c r="J164" s="10" t="s">
        <v>15</v>
      </c>
      <c r="K164" s="10"/>
      <c r="L164" s="10"/>
      <c r="M164" s="10" t="s">
        <v>16</v>
      </c>
      <c r="N164" s="10" t="s">
        <v>17</v>
      </c>
    </row>
    <row r="165" spans="2:14" x14ac:dyDescent="0.2">
      <c r="B165" s="2"/>
      <c r="J165" s="10" t="s">
        <v>18</v>
      </c>
      <c r="K165" s="10"/>
      <c r="L165" s="10"/>
      <c r="M165" s="10" t="s">
        <v>19</v>
      </c>
    </row>
    <row r="166" spans="2:14" x14ac:dyDescent="0.2">
      <c r="B166" s="2"/>
    </row>
    <row r="167" spans="2:14" x14ac:dyDescent="0.2">
      <c r="B167" s="2"/>
    </row>
  </sheetData>
  <sheetProtection selectLockedCells="1"/>
  <mergeCells count="17">
    <mergeCell ref="B68:C68"/>
    <mergeCell ref="D68:H68"/>
    <mergeCell ref="I68:M68"/>
    <mergeCell ref="B66:C66"/>
    <mergeCell ref="D66:H66"/>
    <mergeCell ref="I66:M66"/>
    <mergeCell ref="B67:C67"/>
    <mergeCell ref="D67:H67"/>
    <mergeCell ref="I67:M67"/>
    <mergeCell ref="B63:C63"/>
    <mergeCell ref="B65:M65"/>
    <mergeCell ref="B2:M2"/>
    <mergeCell ref="B3:M3"/>
    <mergeCell ref="B4:B5"/>
    <mergeCell ref="C4:C5"/>
    <mergeCell ref="D4:D5"/>
    <mergeCell ref="E4:M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Z167"/>
  <sheetViews>
    <sheetView topLeftCell="A47" zoomScale="75" zoomScaleNormal="75" workbookViewId="0">
      <selection activeCell="F59" sqref="F59"/>
    </sheetView>
  </sheetViews>
  <sheetFormatPr baseColWidth="10" defaultRowHeight="12.75" x14ac:dyDescent="0.2"/>
  <cols>
    <col min="1" max="1" width="11.42578125" style="2"/>
    <col min="2" max="2" width="21.42578125" style="10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13" t="str">
        <f>'01'!B2:M2</f>
        <v xml:space="preserve">IRREGULARIDADES DE TARIFAS 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"/>
    </row>
    <row r="3" spans="2:156" s="3" customFormat="1" ht="16.899999999999999" customHeight="1" thickBot="1" x14ac:dyDescent="0.3">
      <c r="B3" s="116" t="s">
        <v>21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</row>
    <row r="4" spans="2:156" ht="15.75" customHeight="1" thickBot="1" x14ac:dyDescent="0.25">
      <c r="B4" s="84" t="s">
        <v>0</v>
      </c>
      <c r="C4" s="119" t="s">
        <v>1</v>
      </c>
      <c r="D4" s="82" t="s">
        <v>2</v>
      </c>
      <c r="E4" s="86" t="s">
        <v>3</v>
      </c>
      <c r="F4" s="87"/>
      <c r="G4" s="87"/>
      <c r="H4" s="87"/>
      <c r="I4" s="87"/>
      <c r="J4" s="87"/>
      <c r="K4" s="87"/>
      <c r="L4" s="87"/>
      <c r="M4" s="88"/>
    </row>
    <row r="5" spans="2:156" ht="15.75" customHeight="1" thickBot="1" x14ac:dyDescent="0.25">
      <c r="B5" s="85"/>
      <c r="C5" s="120"/>
      <c r="D5" s="83"/>
      <c r="E5" s="33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2">
        <v>7</v>
      </c>
      <c r="L5" s="12">
        <v>8</v>
      </c>
      <c r="M5" s="13">
        <v>9</v>
      </c>
    </row>
    <row r="6" spans="2:156" ht="27" customHeight="1" x14ac:dyDescent="0.2">
      <c r="B6" s="35">
        <v>4275</v>
      </c>
      <c r="C6" s="60" t="s">
        <v>36</v>
      </c>
      <c r="D6" s="58">
        <f t="shared" ref="D6:D51" si="0">SUM(E6:M6)</f>
        <v>0</v>
      </c>
      <c r="E6" s="49"/>
      <c r="F6" s="37"/>
      <c r="G6" s="37"/>
      <c r="H6" s="37"/>
      <c r="I6" s="37"/>
      <c r="J6" s="37"/>
      <c r="K6" s="37"/>
      <c r="L6" s="37"/>
      <c r="M6" s="38"/>
    </row>
    <row r="7" spans="2:156" s="5" customFormat="1" ht="24.95" customHeight="1" x14ac:dyDescent="0.25">
      <c r="B7" s="39">
        <v>8058</v>
      </c>
      <c r="C7" s="61" t="s">
        <v>22</v>
      </c>
      <c r="D7" s="59">
        <f t="shared" si="0"/>
        <v>0</v>
      </c>
      <c r="E7" s="50"/>
      <c r="F7" s="51"/>
      <c r="G7" s="51"/>
      <c r="H7" s="51"/>
      <c r="I7" s="51"/>
      <c r="J7" s="51"/>
      <c r="K7" s="51"/>
      <c r="L7" s="51"/>
      <c r="M7" s="5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</row>
    <row r="8" spans="2:156" s="5" customFormat="1" ht="24.95" customHeight="1" x14ac:dyDescent="0.25">
      <c r="B8" s="39">
        <v>8069</v>
      </c>
      <c r="C8" s="61" t="s">
        <v>28</v>
      </c>
      <c r="D8" s="59">
        <f t="shared" si="0"/>
        <v>0</v>
      </c>
      <c r="E8" s="40"/>
      <c r="F8" s="41"/>
      <c r="G8" s="41"/>
      <c r="H8" s="41"/>
      <c r="I8" s="41"/>
      <c r="J8" s="41"/>
      <c r="K8" s="42"/>
      <c r="L8" s="41"/>
      <c r="M8" s="4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2:156" s="5" customFormat="1" ht="24.95" customHeight="1" x14ac:dyDescent="0.25">
      <c r="B9" s="39">
        <v>8068</v>
      </c>
      <c r="C9" s="61" t="s">
        <v>22</v>
      </c>
      <c r="D9" s="59">
        <f t="shared" si="0"/>
        <v>0</v>
      </c>
      <c r="E9" s="40"/>
      <c r="F9" s="41"/>
      <c r="G9" s="41"/>
      <c r="H9" s="41"/>
      <c r="I9" s="41"/>
      <c r="J9" s="41"/>
      <c r="K9" s="41"/>
      <c r="L9" s="41"/>
      <c r="M9" s="43"/>
    </row>
    <row r="10" spans="2:156" s="5" customFormat="1" ht="24.95" customHeight="1" x14ac:dyDescent="0.25">
      <c r="B10" s="39" t="s">
        <v>37</v>
      </c>
      <c r="C10" s="61" t="s">
        <v>23</v>
      </c>
      <c r="D10" s="59">
        <f t="shared" si="0"/>
        <v>0</v>
      </c>
      <c r="E10" s="40"/>
      <c r="F10" s="41"/>
      <c r="G10" s="41"/>
      <c r="H10" s="41"/>
      <c r="I10" s="41"/>
      <c r="J10" s="41"/>
      <c r="K10" s="41"/>
      <c r="L10" s="41"/>
      <c r="M10" s="43"/>
    </row>
    <row r="11" spans="2:156" s="5" customFormat="1" ht="24.95" customHeight="1" x14ac:dyDescent="0.25">
      <c r="B11" s="39">
        <v>4187</v>
      </c>
      <c r="C11" s="61" t="s">
        <v>41</v>
      </c>
      <c r="D11" s="59">
        <f t="shared" si="0"/>
        <v>0</v>
      </c>
      <c r="E11" s="40"/>
      <c r="F11" s="41"/>
      <c r="G11" s="41"/>
      <c r="H11" s="41"/>
      <c r="I11" s="41"/>
      <c r="J11" s="41"/>
      <c r="K11" s="41"/>
      <c r="L11" s="41"/>
      <c r="M11" s="43"/>
    </row>
    <row r="12" spans="2:156" s="5" customFormat="1" ht="24.95" customHeight="1" x14ac:dyDescent="0.25">
      <c r="B12" s="39">
        <v>8078</v>
      </c>
      <c r="C12" s="61" t="s">
        <v>22</v>
      </c>
      <c r="D12" s="59">
        <f t="shared" si="0"/>
        <v>0</v>
      </c>
      <c r="E12" s="40"/>
      <c r="F12" s="41"/>
      <c r="G12" s="41"/>
      <c r="H12" s="41"/>
      <c r="I12" s="41"/>
      <c r="J12" s="41"/>
      <c r="K12" s="41"/>
      <c r="L12" s="41"/>
      <c r="M12" s="43"/>
    </row>
    <row r="13" spans="2:156" s="5" customFormat="1" ht="24.95" customHeight="1" x14ac:dyDescent="0.25">
      <c r="B13" s="39">
        <v>8079</v>
      </c>
      <c r="C13" s="61" t="s">
        <v>28</v>
      </c>
      <c r="D13" s="59">
        <f t="shared" si="0"/>
        <v>0</v>
      </c>
      <c r="E13" s="40"/>
      <c r="F13" s="41"/>
      <c r="G13" s="41"/>
      <c r="H13" s="41"/>
      <c r="I13" s="41"/>
      <c r="J13" s="41"/>
      <c r="K13" s="41"/>
      <c r="L13" s="41"/>
      <c r="M13" s="43"/>
    </row>
    <row r="14" spans="2:156" s="5" customFormat="1" ht="24.95" customHeight="1" x14ac:dyDescent="0.25">
      <c r="B14" s="39">
        <v>8278</v>
      </c>
      <c r="C14" s="61" t="s">
        <v>22</v>
      </c>
      <c r="D14" s="59">
        <f t="shared" si="0"/>
        <v>0</v>
      </c>
      <c r="E14" s="40"/>
      <c r="F14" s="41"/>
      <c r="G14" s="41"/>
      <c r="H14" s="41"/>
      <c r="I14" s="41"/>
      <c r="J14" s="41"/>
      <c r="K14" s="41"/>
      <c r="L14" s="41"/>
      <c r="M14" s="43"/>
    </row>
    <row r="15" spans="2:156" s="5" customFormat="1" ht="24.95" customHeight="1" x14ac:dyDescent="0.25">
      <c r="B15" s="39">
        <v>4087</v>
      </c>
      <c r="C15" s="61" t="s">
        <v>42</v>
      </c>
      <c r="D15" s="59">
        <f t="shared" si="0"/>
        <v>0</v>
      </c>
      <c r="E15" s="40"/>
      <c r="F15" s="41"/>
      <c r="G15" s="41"/>
      <c r="H15" s="41"/>
      <c r="I15" s="41"/>
      <c r="J15" s="41"/>
      <c r="K15" s="41"/>
      <c r="L15" s="41"/>
      <c r="M15" s="43"/>
    </row>
    <row r="16" spans="2:156" s="5" customFormat="1" ht="24.95" customHeight="1" x14ac:dyDescent="0.25">
      <c r="B16" s="39">
        <v>4899</v>
      </c>
      <c r="C16" s="61" t="s">
        <v>33</v>
      </c>
      <c r="D16" s="59">
        <f t="shared" si="0"/>
        <v>0</v>
      </c>
      <c r="E16" s="40"/>
      <c r="F16" s="41"/>
      <c r="G16" s="41"/>
      <c r="H16" s="41"/>
      <c r="I16" s="41"/>
      <c r="J16" s="41"/>
      <c r="K16" s="41"/>
      <c r="L16" s="41"/>
      <c r="M16" s="43"/>
    </row>
    <row r="17" spans="2:13" s="5" customFormat="1" ht="24.95" customHeight="1" x14ac:dyDescent="0.25">
      <c r="B17" s="44">
        <v>8088</v>
      </c>
      <c r="C17" s="61" t="s">
        <v>22</v>
      </c>
      <c r="D17" s="59">
        <f t="shared" si="0"/>
        <v>0</v>
      </c>
      <c r="E17" s="40"/>
      <c r="F17" s="41"/>
      <c r="G17" s="41"/>
      <c r="H17" s="41"/>
      <c r="I17" s="41"/>
      <c r="J17" s="41"/>
      <c r="K17" s="41"/>
      <c r="L17" s="41"/>
      <c r="M17" s="43"/>
    </row>
    <row r="18" spans="2:13" s="5" customFormat="1" ht="24.95" customHeight="1" x14ac:dyDescent="0.25">
      <c r="B18" s="39" t="s">
        <v>26</v>
      </c>
      <c r="C18" s="61" t="s">
        <v>23</v>
      </c>
      <c r="D18" s="59">
        <f t="shared" si="0"/>
        <v>0</v>
      </c>
      <c r="E18" s="40"/>
      <c r="F18" s="41"/>
      <c r="G18" s="45"/>
      <c r="H18" s="41"/>
      <c r="I18" s="41"/>
      <c r="J18" s="41"/>
      <c r="K18" s="41"/>
      <c r="L18" s="41"/>
      <c r="M18" s="43"/>
    </row>
    <row r="19" spans="2:13" s="5" customFormat="1" ht="24.95" customHeight="1" x14ac:dyDescent="0.25">
      <c r="B19" s="39">
        <v>8098</v>
      </c>
      <c r="C19" s="61" t="s">
        <v>22</v>
      </c>
      <c r="D19" s="59">
        <f t="shared" si="0"/>
        <v>0</v>
      </c>
      <c r="E19" s="40"/>
      <c r="F19" s="41"/>
      <c r="G19" s="41"/>
      <c r="H19" s="41"/>
      <c r="I19" s="41"/>
      <c r="J19" s="41"/>
      <c r="K19" s="41"/>
      <c r="L19" s="41"/>
      <c r="M19" s="43"/>
    </row>
    <row r="20" spans="2:13" s="5" customFormat="1" ht="24.95" customHeight="1" x14ac:dyDescent="0.25">
      <c r="B20" s="39">
        <v>8109</v>
      </c>
      <c r="C20" s="61" t="s">
        <v>28</v>
      </c>
      <c r="D20" s="59">
        <f t="shared" si="0"/>
        <v>0</v>
      </c>
      <c r="E20" s="40"/>
      <c r="F20" s="41"/>
      <c r="G20" s="41"/>
      <c r="H20" s="41"/>
      <c r="I20" s="41"/>
      <c r="J20" s="41"/>
      <c r="K20" s="41"/>
      <c r="L20" s="41"/>
      <c r="M20" s="43"/>
    </row>
    <row r="21" spans="2:13" s="5" customFormat="1" ht="24.95" customHeight="1" x14ac:dyDescent="0.25">
      <c r="B21" s="39">
        <v>4072</v>
      </c>
      <c r="C21" s="61" t="s">
        <v>43</v>
      </c>
      <c r="D21" s="59">
        <f t="shared" si="0"/>
        <v>0</v>
      </c>
      <c r="E21" s="40"/>
      <c r="F21" s="41"/>
      <c r="G21" s="41"/>
      <c r="H21" s="41"/>
      <c r="I21" s="41"/>
      <c r="J21" s="41"/>
      <c r="K21" s="41"/>
      <c r="L21" s="41"/>
      <c r="M21" s="43"/>
    </row>
    <row r="22" spans="2:13" s="5" customFormat="1" ht="24.95" customHeight="1" x14ac:dyDescent="0.25">
      <c r="B22" s="39">
        <v>4186</v>
      </c>
      <c r="C22" s="61" t="s">
        <v>44</v>
      </c>
      <c r="D22" s="59">
        <f t="shared" si="0"/>
        <v>0</v>
      </c>
      <c r="E22" s="40"/>
      <c r="F22" s="41"/>
      <c r="G22" s="41"/>
      <c r="H22" s="41"/>
      <c r="I22" s="41"/>
      <c r="J22" s="41"/>
      <c r="K22" s="41"/>
      <c r="L22" s="41"/>
      <c r="M22" s="43"/>
    </row>
    <row r="23" spans="2:13" s="5" customFormat="1" ht="24.95" customHeight="1" x14ac:dyDescent="0.25">
      <c r="B23" s="39">
        <v>4101</v>
      </c>
      <c r="C23" s="61" t="s">
        <v>39</v>
      </c>
      <c r="D23" s="59">
        <f t="shared" si="0"/>
        <v>0</v>
      </c>
      <c r="E23" s="40"/>
      <c r="F23" s="41"/>
      <c r="G23" s="41"/>
      <c r="H23" s="41"/>
      <c r="I23" s="41"/>
      <c r="J23" s="41"/>
      <c r="K23" s="41"/>
      <c r="L23" s="41"/>
      <c r="M23" s="43"/>
    </row>
    <row r="24" spans="2:13" s="5" customFormat="1" ht="24.95" customHeight="1" x14ac:dyDescent="0.25">
      <c r="B24" s="39">
        <v>8118</v>
      </c>
      <c r="C24" s="61" t="s">
        <v>22</v>
      </c>
      <c r="D24" s="59">
        <f t="shared" si="0"/>
        <v>0</v>
      </c>
      <c r="E24" s="40"/>
      <c r="F24" s="41"/>
      <c r="G24" s="41"/>
      <c r="H24" s="41"/>
      <c r="I24" s="41"/>
      <c r="J24" s="41"/>
      <c r="K24" s="41"/>
      <c r="L24" s="41"/>
      <c r="M24" s="43"/>
    </row>
    <row r="25" spans="2:13" s="5" customFormat="1" ht="24.95" customHeight="1" x14ac:dyDescent="0.25">
      <c r="B25" s="39">
        <v>4064</v>
      </c>
      <c r="C25" s="61" t="s">
        <v>45</v>
      </c>
      <c r="D25" s="59">
        <f t="shared" si="0"/>
        <v>0</v>
      </c>
      <c r="E25" s="40"/>
      <c r="F25" s="41"/>
      <c r="G25" s="41"/>
      <c r="H25" s="41"/>
      <c r="I25" s="41"/>
      <c r="J25" s="41"/>
      <c r="K25" s="41"/>
      <c r="L25" s="41"/>
      <c r="M25" s="43"/>
    </row>
    <row r="26" spans="2:13" s="5" customFormat="1" ht="24.95" customHeight="1" x14ac:dyDescent="0.25">
      <c r="B26" s="39">
        <v>8129</v>
      </c>
      <c r="C26" s="61" t="s">
        <v>28</v>
      </c>
      <c r="D26" s="59">
        <f t="shared" si="0"/>
        <v>0</v>
      </c>
      <c r="E26" s="40"/>
      <c r="F26" s="41"/>
      <c r="G26" s="41"/>
      <c r="H26" s="41"/>
      <c r="I26" s="41"/>
      <c r="J26" s="41"/>
      <c r="K26" s="41"/>
      <c r="L26" s="41"/>
      <c r="M26" s="43"/>
    </row>
    <row r="27" spans="2:13" s="5" customFormat="1" ht="24.95" customHeight="1" x14ac:dyDescent="0.25">
      <c r="B27" s="39">
        <v>4086</v>
      </c>
      <c r="C27" s="61" t="s">
        <v>46</v>
      </c>
      <c r="D27" s="59">
        <f t="shared" si="0"/>
        <v>0</v>
      </c>
      <c r="E27" s="40"/>
      <c r="F27" s="41"/>
      <c r="G27" s="41"/>
      <c r="H27" s="41"/>
      <c r="I27" s="41"/>
      <c r="J27" s="41"/>
      <c r="K27" s="41"/>
      <c r="L27" s="41"/>
      <c r="M27" s="43"/>
    </row>
    <row r="28" spans="2:13" s="5" customFormat="1" ht="24.95" customHeight="1" x14ac:dyDescent="0.25">
      <c r="B28" s="39">
        <v>4325</v>
      </c>
      <c r="C28" s="61" t="s">
        <v>29</v>
      </c>
      <c r="D28" s="59">
        <f t="shared" si="0"/>
        <v>0</v>
      </c>
      <c r="E28" s="40"/>
      <c r="F28" s="41"/>
      <c r="G28" s="41"/>
      <c r="H28" s="41"/>
      <c r="I28" s="41"/>
      <c r="J28" s="41"/>
      <c r="K28" s="41"/>
      <c r="L28" s="41"/>
      <c r="M28" s="43"/>
    </row>
    <row r="29" spans="2:13" s="5" customFormat="1" ht="24.95" customHeight="1" x14ac:dyDescent="0.25">
      <c r="B29" s="44">
        <v>8139</v>
      </c>
      <c r="C29" s="61" t="s">
        <v>28</v>
      </c>
      <c r="D29" s="59">
        <f t="shared" si="0"/>
        <v>0</v>
      </c>
      <c r="E29" s="40"/>
      <c r="F29" s="41"/>
      <c r="G29" s="41"/>
      <c r="H29" s="41"/>
      <c r="I29" s="41"/>
      <c r="J29" s="41"/>
      <c r="K29" s="41"/>
      <c r="L29" s="41"/>
      <c r="M29" s="43"/>
    </row>
    <row r="30" spans="2:13" s="5" customFormat="1" ht="24.95" customHeight="1" x14ac:dyDescent="0.25">
      <c r="B30" s="39">
        <v>4110</v>
      </c>
      <c r="C30" s="61" t="s">
        <v>47</v>
      </c>
      <c r="D30" s="59">
        <f t="shared" si="0"/>
        <v>0</v>
      </c>
      <c r="E30" s="40"/>
      <c r="F30" s="41"/>
      <c r="G30" s="41"/>
      <c r="H30" s="41"/>
      <c r="I30" s="41"/>
      <c r="J30" s="41"/>
      <c r="K30" s="41"/>
      <c r="L30" s="41"/>
      <c r="M30" s="43"/>
    </row>
    <row r="31" spans="2:13" s="5" customFormat="1" ht="24.95" customHeight="1" x14ac:dyDescent="0.25">
      <c r="B31" s="39">
        <v>4143</v>
      </c>
      <c r="C31" s="61" t="s">
        <v>30</v>
      </c>
      <c r="D31" s="59">
        <f t="shared" si="0"/>
        <v>0</v>
      </c>
      <c r="E31" s="40"/>
      <c r="F31" s="41"/>
      <c r="G31" s="41"/>
      <c r="H31" s="41"/>
      <c r="I31" s="41"/>
      <c r="J31" s="41"/>
      <c r="K31" s="41"/>
      <c r="L31" s="41"/>
      <c r="M31" s="43"/>
    </row>
    <row r="32" spans="2:13" s="5" customFormat="1" ht="24.95" customHeight="1" x14ac:dyDescent="0.25">
      <c r="B32" s="39">
        <v>8148</v>
      </c>
      <c r="C32" s="61" t="s">
        <v>22</v>
      </c>
      <c r="D32" s="59">
        <f t="shared" si="0"/>
        <v>0</v>
      </c>
      <c r="E32" s="40"/>
      <c r="F32" s="41"/>
      <c r="G32" s="41"/>
      <c r="H32" s="41"/>
      <c r="I32" s="41"/>
      <c r="J32" s="41"/>
      <c r="K32" s="41"/>
      <c r="L32" s="41"/>
      <c r="M32" s="43"/>
    </row>
    <row r="33" spans="2:13" s="5" customFormat="1" ht="24.95" customHeight="1" x14ac:dyDescent="0.25">
      <c r="B33" s="39" t="s">
        <v>24</v>
      </c>
      <c r="C33" s="61" t="s">
        <v>48</v>
      </c>
      <c r="D33" s="59">
        <f t="shared" si="0"/>
        <v>0</v>
      </c>
      <c r="E33" s="40"/>
      <c r="F33" s="46"/>
      <c r="G33" s="46"/>
      <c r="H33" s="46"/>
      <c r="I33" s="46"/>
      <c r="J33" s="46"/>
      <c r="K33" s="46"/>
      <c r="L33" s="46"/>
      <c r="M33" s="47"/>
    </row>
    <row r="34" spans="2:13" s="5" customFormat="1" ht="24.95" customHeight="1" x14ac:dyDescent="0.25">
      <c r="B34" s="39">
        <v>4111</v>
      </c>
      <c r="C34" s="61" t="s">
        <v>49</v>
      </c>
      <c r="D34" s="59">
        <f t="shared" si="0"/>
        <v>0</v>
      </c>
      <c r="E34" s="40"/>
      <c r="F34" s="46"/>
      <c r="G34" s="46"/>
      <c r="H34" s="46"/>
      <c r="I34" s="46"/>
      <c r="J34" s="46"/>
      <c r="K34" s="46"/>
      <c r="L34" s="46"/>
      <c r="M34" s="47"/>
    </row>
    <row r="35" spans="2:13" s="5" customFormat="1" ht="24.95" customHeight="1" x14ac:dyDescent="0.25">
      <c r="B35" s="53">
        <v>4114</v>
      </c>
      <c r="C35" s="61" t="s">
        <v>32</v>
      </c>
      <c r="D35" s="59">
        <f t="shared" si="0"/>
        <v>0</v>
      </c>
      <c r="E35" s="40"/>
      <c r="F35" s="46"/>
      <c r="G35" s="46"/>
      <c r="H35" s="46"/>
      <c r="I35" s="46"/>
      <c r="J35" s="46"/>
      <c r="K35" s="46"/>
      <c r="L35" s="46"/>
      <c r="M35" s="47"/>
    </row>
    <row r="36" spans="2:13" s="5" customFormat="1" ht="24.95" customHeight="1" x14ac:dyDescent="0.25">
      <c r="B36" s="39">
        <v>8159</v>
      </c>
      <c r="C36" s="61" t="s">
        <v>28</v>
      </c>
      <c r="D36" s="59">
        <f t="shared" si="0"/>
        <v>0</v>
      </c>
      <c r="E36" s="40"/>
      <c r="F36" s="41"/>
      <c r="G36" s="41"/>
      <c r="H36" s="41"/>
      <c r="I36" s="41"/>
      <c r="J36" s="41"/>
      <c r="K36" s="41"/>
      <c r="L36" s="41"/>
      <c r="M36" s="43"/>
    </row>
    <row r="37" spans="2:13" s="5" customFormat="1" ht="24.95" customHeight="1" x14ac:dyDescent="0.25">
      <c r="B37" s="48">
        <v>8158</v>
      </c>
      <c r="C37" s="61" t="s">
        <v>22</v>
      </c>
      <c r="D37" s="59">
        <f t="shared" si="0"/>
        <v>1</v>
      </c>
      <c r="E37" s="40"/>
      <c r="F37" s="41"/>
      <c r="G37" s="41"/>
      <c r="H37" s="41"/>
      <c r="I37" s="41"/>
      <c r="J37" s="41"/>
      <c r="K37" s="41"/>
      <c r="L37" s="41">
        <v>1</v>
      </c>
      <c r="M37" s="43"/>
    </row>
    <row r="38" spans="2:13" s="5" customFormat="1" ht="24.95" customHeight="1" x14ac:dyDescent="0.25">
      <c r="B38" s="48">
        <v>8359</v>
      </c>
      <c r="C38" s="61" t="s">
        <v>28</v>
      </c>
      <c r="D38" s="59">
        <f t="shared" si="0"/>
        <v>0</v>
      </c>
      <c r="E38" s="40"/>
      <c r="F38" s="41"/>
      <c r="G38" s="41"/>
      <c r="H38" s="41"/>
      <c r="I38" s="41"/>
      <c r="J38" s="41"/>
      <c r="K38" s="41"/>
      <c r="L38" s="41"/>
      <c r="M38" s="43"/>
    </row>
    <row r="39" spans="2:13" s="5" customFormat="1" ht="24.95" customHeight="1" x14ac:dyDescent="0.25">
      <c r="B39" s="39">
        <v>4969</v>
      </c>
      <c r="C39" s="61" t="s">
        <v>33</v>
      </c>
      <c r="D39" s="59">
        <f t="shared" si="0"/>
        <v>0</v>
      </c>
      <c r="E39" s="40"/>
      <c r="F39" s="41"/>
      <c r="G39" s="41"/>
      <c r="H39" s="41"/>
      <c r="I39" s="41"/>
      <c r="J39" s="41"/>
      <c r="K39" s="41"/>
      <c r="L39" s="41"/>
      <c r="M39" s="43"/>
    </row>
    <row r="40" spans="2:13" s="5" customFormat="1" ht="24.95" customHeight="1" x14ac:dyDescent="0.25">
      <c r="B40" s="39" t="s">
        <v>40</v>
      </c>
      <c r="C40" s="61" t="s">
        <v>23</v>
      </c>
      <c r="D40" s="59">
        <f t="shared" si="0"/>
        <v>0</v>
      </c>
      <c r="E40" s="40"/>
      <c r="F40" s="41"/>
      <c r="G40" s="41"/>
      <c r="H40" s="41"/>
      <c r="I40" s="41"/>
      <c r="J40" s="41"/>
      <c r="K40" s="41"/>
      <c r="L40" s="41"/>
      <c r="M40" s="43"/>
    </row>
    <row r="41" spans="2:13" s="5" customFormat="1" ht="24.95" customHeight="1" x14ac:dyDescent="0.25">
      <c r="B41" s="39">
        <v>8169</v>
      </c>
      <c r="C41" s="61" t="s">
        <v>28</v>
      </c>
      <c r="D41" s="59">
        <f t="shared" si="0"/>
        <v>0</v>
      </c>
      <c r="E41" s="40"/>
      <c r="F41" s="41"/>
      <c r="G41" s="41"/>
      <c r="H41" s="41"/>
      <c r="I41" s="41"/>
      <c r="J41" s="41"/>
      <c r="K41" s="41"/>
      <c r="L41" s="41"/>
      <c r="M41" s="43"/>
    </row>
    <row r="42" spans="2:13" s="5" customFormat="1" ht="24.95" customHeight="1" x14ac:dyDescent="0.25">
      <c r="B42" s="39">
        <v>8168</v>
      </c>
      <c r="C42" s="61" t="s">
        <v>22</v>
      </c>
      <c r="D42" s="59">
        <f t="shared" si="0"/>
        <v>0</v>
      </c>
      <c r="E42" s="40"/>
      <c r="F42" s="41"/>
      <c r="G42" s="41"/>
      <c r="H42" s="41"/>
      <c r="I42" s="41"/>
      <c r="J42" s="41"/>
      <c r="K42" s="41"/>
      <c r="L42" s="41"/>
      <c r="M42" s="43"/>
    </row>
    <row r="43" spans="2:13" s="5" customFormat="1" ht="24.95" customHeight="1" x14ac:dyDescent="0.25">
      <c r="B43" s="39">
        <v>8179</v>
      </c>
      <c r="C43" s="61" t="s">
        <v>52</v>
      </c>
      <c r="D43" s="59">
        <f t="shared" si="0"/>
        <v>0</v>
      </c>
      <c r="E43" s="40"/>
      <c r="F43" s="41"/>
      <c r="G43" s="41"/>
      <c r="H43" s="41"/>
      <c r="I43" s="41"/>
      <c r="J43" s="41"/>
      <c r="K43" s="41"/>
      <c r="L43" s="41"/>
      <c r="M43" s="43"/>
    </row>
    <row r="44" spans="2:13" s="5" customFormat="1" ht="24.95" customHeight="1" x14ac:dyDescent="0.25">
      <c r="B44" s="44" t="s">
        <v>50</v>
      </c>
      <c r="C44" s="61" t="s">
        <v>53</v>
      </c>
      <c r="D44" s="59">
        <f t="shared" si="0"/>
        <v>0</v>
      </c>
      <c r="E44" s="40"/>
      <c r="F44" s="41"/>
      <c r="G44" s="41"/>
      <c r="H44" s="41"/>
      <c r="I44" s="46"/>
      <c r="J44" s="41"/>
      <c r="K44" s="41"/>
      <c r="L44" s="41"/>
      <c r="M44" s="43"/>
    </row>
    <row r="45" spans="2:13" s="5" customFormat="1" ht="24.95" customHeight="1" x14ac:dyDescent="0.25">
      <c r="B45" s="39">
        <v>4175</v>
      </c>
      <c r="C45" s="61" t="s">
        <v>31</v>
      </c>
      <c r="D45" s="59">
        <f t="shared" si="0"/>
        <v>0</v>
      </c>
      <c r="E45" s="40"/>
      <c r="F45" s="41"/>
      <c r="G45" s="41"/>
      <c r="H45" s="41"/>
      <c r="I45" s="46"/>
      <c r="J45" s="41"/>
      <c r="K45" s="41"/>
      <c r="L45" s="41"/>
      <c r="M45" s="43"/>
    </row>
    <row r="46" spans="2:13" s="5" customFormat="1" ht="24.95" customHeight="1" x14ac:dyDescent="0.25">
      <c r="B46" s="39">
        <v>8178</v>
      </c>
      <c r="C46" s="61" t="s">
        <v>22</v>
      </c>
      <c r="D46" s="59">
        <f t="shared" si="0"/>
        <v>1</v>
      </c>
      <c r="E46" s="40"/>
      <c r="F46" s="41"/>
      <c r="G46" s="41"/>
      <c r="H46" s="41">
        <v>1</v>
      </c>
      <c r="I46" s="41"/>
      <c r="J46" s="41"/>
      <c r="K46" s="41"/>
      <c r="L46" s="41"/>
      <c r="M46" s="43"/>
    </row>
    <row r="47" spans="2:13" ht="24.95" customHeight="1" x14ac:dyDescent="0.2">
      <c r="B47" s="39">
        <v>8389</v>
      </c>
      <c r="C47" s="61" t="s">
        <v>28</v>
      </c>
      <c r="D47" s="59">
        <f t="shared" si="0"/>
        <v>0</v>
      </c>
      <c r="E47" s="40"/>
      <c r="F47" s="41"/>
      <c r="G47" s="41"/>
      <c r="H47" s="41"/>
      <c r="I47" s="41"/>
      <c r="J47" s="41"/>
      <c r="K47" s="41"/>
      <c r="L47" s="41"/>
      <c r="M47" s="43"/>
    </row>
    <row r="48" spans="2:13" ht="24.95" customHeight="1" x14ac:dyDescent="0.2">
      <c r="B48" s="39">
        <v>8189</v>
      </c>
      <c r="C48" s="61" t="s">
        <v>28</v>
      </c>
      <c r="D48" s="59">
        <f t="shared" si="0"/>
        <v>0</v>
      </c>
      <c r="E48" s="40"/>
      <c r="F48" s="41"/>
      <c r="G48" s="41"/>
      <c r="H48" s="41"/>
      <c r="I48" s="46"/>
      <c r="J48" s="41"/>
      <c r="K48" s="46"/>
      <c r="L48" s="41"/>
      <c r="M48" s="43"/>
    </row>
    <row r="49" spans="2:13" ht="24.95" customHeight="1" x14ac:dyDescent="0.2">
      <c r="B49" s="39" t="s">
        <v>25</v>
      </c>
      <c r="C49" s="61" t="s">
        <v>38</v>
      </c>
      <c r="D49" s="59">
        <f t="shared" si="0"/>
        <v>4</v>
      </c>
      <c r="E49" s="40"/>
      <c r="F49" s="41"/>
      <c r="G49" s="41"/>
      <c r="H49" s="41">
        <v>4</v>
      </c>
      <c r="I49" s="41"/>
      <c r="J49" s="41"/>
      <c r="K49" s="41"/>
      <c r="L49" s="41"/>
      <c r="M49" s="43"/>
    </row>
    <row r="50" spans="2:13" ht="24.95" customHeight="1" x14ac:dyDescent="0.2">
      <c r="B50" s="39" t="s">
        <v>27</v>
      </c>
      <c r="C50" s="61" t="s">
        <v>23</v>
      </c>
      <c r="D50" s="59">
        <f t="shared" ref="D50" si="1">SUM(E50:M50)</f>
        <v>0</v>
      </c>
      <c r="E50" s="40"/>
      <c r="F50" s="41"/>
      <c r="G50" s="41"/>
      <c r="H50" s="41"/>
      <c r="I50" s="41"/>
      <c r="J50" s="41"/>
      <c r="K50" s="41"/>
      <c r="L50" s="41"/>
      <c r="M50" s="43"/>
    </row>
    <row r="51" spans="2:13" ht="24.95" customHeight="1" x14ac:dyDescent="0.2">
      <c r="B51" s="39">
        <v>8199</v>
      </c>
      <c r="C51" s="61" t="s">
        <v>28</v>
      </c>
      <c r="D51" s="59">
        <f t="shared" si="0"/>
        <v>0</v>
      </c>
      <c r="E51" s="40"/>
      <c r="F51" s="41"/>
      <c r="G51" s="41"/>
      <c r="H51" s="41"/>
      <c r="I51" s="41"/>
      <c r="J51" s="41"/>
      <c r="K51" s="41"/>
      <c r="L51" s="41"/>
      <c r="M51" s="43"/>
    </row>
    <row r="52" spans="2:13" ht="24.95" customHeight="1" x14ac:dyDescent="0.2">
      <c r="B52" s="48">
        <v>8198</v>
      </c>
      <c r="C52" s="62" t="s">
        <v>22</v>
      </c>
      <c r="D52" s="59">
        <f t="shared" ref="D52:D62" si="2">SUM(E52:M52)</f>
        <v>0</v>
      </c>
      <c r="E52" s="40"/>
      <c r="F52" s="41"/>
      <c r="G52" s="41"/>
      <c r="H52" s="41"/>
      <c r="I52" s="41"/>
      <c r="J52" s="41"/>
      <c r="K52" s="41"/>
      <c r="L52" s="41"/>
      <c r="M52" s="43"/>
    </row>
    <row r="53" spans="2:13" ht="24.95" customHeight="1" x14ac:dyDescent="0.2">
      <c r="B53" s="39">
        <v>8209</v>
      </c>
      <c r="C53" s="61" t="s">
        <v>28</v>
      </c>
      <c r="D53" s="59">
        <f t="shared" si="2"/>
        <v>0</v>
      </c>
      <c r="E53" s="40"/>
      <c r="F53" s="41"/>
      <c r="G53" s="41"/>
      <c r="H53" s="41"/>
      <c r="I53" s="41"/>
      <c r="J53" s="41"/>
      <c r="K53" s="41"/>
      <c r="L53" s="41"/>
      <c r="M53" s="43"/>
    </row>
    <row r="54" spans="2:13" ht="24.95" customHeight="1" x14ac:dyDescent="0.2">
      <c r="B54" s="39">
        <v>4909</v>
      </c>
      <c r="C54" s="61" t="s">
        <v>33</v>
      </c>
      <c r="D54" s="59">
        <f t="shared" si="2"/>
        <v>0</v>
      </c>
      <c r="E54" s="40"/>
      <c r="F54" s="41"/>
      <c r="G54" s="41"/>
      <c r="H54" s="41"/>
      <c r="I54" s="41"/>
      <c r="J54" s="41"/>
      <c r="K54" s="41"/>
      <c r="L54" s="41"/>
      <c r="M54" s="43"/>
    </row>
    <row r="55" spans="2:13" ht="24.95" customHeight="1" x14ac:dyDescent="0.2">
      <c r="B55" s="39">
        <v>8208</v>
      </c>
      <c r="C55" s="61" t="s">
        <v>22</v>
      </c>
      <c r="D55" s="59">
        <f t="shared" si="2"/>
        <v>0</v>
      </c>
      <c r="E55" s="40"/>
      <c r="F55" s="41"/>
      <c r="G55" s="41"/>
      <c r="H55" s="41"/>
      <c r="I55" s="41"/>
      <c r="J55" s="41"/>
      <c r="K55" s="41"/>
      <c r="L55" s="41"/>
      <c r="M55" s="43"/>
    </row>
    <row r="56" spans="2:13" ht="24.95" customHeight="1" x14ac:dyDescent="0.2">
      <c r="B56" s="39">
        <v>4184</v>
      </c>
      <c r="C56" s="61" t="s">
        <v>51</v>
      </c>
      <c r="D56" s="59">
        <f t="shared" si="2"/>
        <v>0</v>
      </c>
      <c r="E56" s="40"/>
      <c r="F56" s="41"/>
      <c r="G56" s="41"/>
      <c r="H56" s="41"/>
      <c r="I56" s="41"/>
      <c r="J56" s="41"/>
      <c r="K56" s="41"/>
      <c r="L56" s="41"/>
      <c r="M56" s="43"/>
    </row>
    <row r="57" spans="2:13" ht="24.95" customHeight="1" x14ac:dyDescent="0.2">
      <c r="B57" s="71" t="s">
        <v>34</v>
      </c>
      <c r="C57" s="72" t="s">
        <v>54</v>
      </c>
      <c r="D57" s="59">
        <f t="shared" si="2"/>
        <v>1</v>
      </c>
      <c r="E57" s="40"/>
      <c r="F57" s="41"/>
      <c r="G57" s="41"/>
      <c r="H57" s="41"/>
      <c r="I57" s="41">
        <v>1</v>
      </c>
      <c r="J57" s="41"/>
      <c r="K57" s="41"/>
      <c r="L57" s="41"/>
      <c r="M57" s="43"/>
    </row>
    <row r="58" spans="2:13" ht="24.95" customHeight="1" x14ac:dyDescent="0.2">
      <c r="B58" s="71">
        <v>8219</v>
      </c>
      <c r="C58" s="72" t="s">
        <v>28</v>
      </c>
      <c r="D58" s="59">
        <f t="shared" si="2"/>
        <v>0</v>
      </c>
      <c r="E58" s="40"/>
      <c r="F58" s="41"/>
      <c r="G58" s="41"/>
      <c r="H58" s="41"/>
      <c r="I58" s="41"/>
      <c r="J58" s="41"/>
      <c r="K58" s="41"/>
      <c r="L58" s="41"/>
      <c r="M58" s="43"/>
    </row>
    <row r="59" spans="2:13" ht="24.95" customHeight="1" x14ac:dyDescent="0.2">
      <c r="B59" s="71"/>
      <c r="C59" s="72"/>
      <c r="D59" s="59"/>
      <c r="E59" s="40"/>
      <c r="F59" s="41"/>
      <c r="G59" s="41"/>
      <c r="H59" s="41"/>
      <c r="I59" s="41"/>
      <c r="J59" s="41"/>
      <c r="K59" s="41"/>
      <c r="L59" s="41"/>
      <c r="M59" s="43"/>
    </row>
    <row r="60" spans="2:13" ht="24.95" customHeight="1" x14ac:dyDescent="0.2">
      <c r="B60" s="65"/>
      <c r="C60" s="64"/>
      <c r="D60" s="59"/>
      <c r="E60" s="40"/>
      <c r="F60" s="41"/>
      <c r="G60" s="41"/>
      <c r="H60" s="41"/>
      <c r="I60" s="41"/>
      <c r="J60" s="41"/>
      <c r="K60" s="41"/>
      <c r="L60" s="41"/>
      <c r="M60" s="43"/>
    </row>
    <row r="61" spans="2:13" ht="24.95" customHeight="1" x14ac:dyDescent="0.2">
      <c r="B61" s="65"/>
      <c r="C61" s="64"/>
      <c r="D61" s="59"/>
      <c r="E61" s="40"/>
      <c r="F61" s="41"/>
      <c r="G61" s="41"/>
      <c r="H61" s="41"/>
      <c r="I61" s="41"/>
      <c r="J61" s="41"/>
      <c r="K61" s="41"/>
      <c r="L61" s="41"/>
      <c r="M61" s="43"/>
    </row>
    <row r="62" spans="2:13" ht="24.95" customHeight="1" x14ac:dyDescent="0.2">
      <c r="B62" s="65">
        <f>'01'!B62</f>
        <v>0</v>
      </c>
      <c r="C62" s="64">
        <f>'01'!C62</f>
        <v>0</v>
      </c>
      <c r="D62" s="59">
        <f t="shared" si="2"/>
        <v>0</v>
      </c>
      <c r="E62" s="40"/>
      <c r="F62" s="41"/>
      <c r="G62" s="41"/>
      <c r="H62" s="41"/>
      <c r="I62" s="41"/>
      <c r="J62" s="41"/>
      <c r="K62" s="41"/>
      <c r="L62" s="41"/>
      <c r="M62" s="43"/>
    </row>
    <row r="63" spans="2:13" s="5" customFormat="1" ht="24.75" customHeight="1" thickBot="1" x14ac:dyDescent="0.3">
      <c r="B63" s="95" t="s">
        <v>4</v>
      </c>
      <c r="C63" s="96"/>
      <c r="D63" s="21">
        <f t="shared" ref="D63:M63" si="3">SUM(D6:D62)</f>
        <v>7</v>
      </c>
      <c r="E63" s="34">
        <f>SUM(E6:E62)</f>
        <v>0</v>
      </c>
      <c r="F63" s="34">
        <f t="shared" si="3"/>
        <v>0</v>
      </c>
      <c r="G63" s="34">
        <f t="shared" si="3"/>
        <v>0</v>
      </c>
      <c r="H63" s="34">
        <f t="shared" si="3"/>
        <v>5</v>
      </c>
      <c r="I63" s="34">
        <f t="shared" si="3"/>
        <v>1</v>
      </c>
      <c r="J63" s="34">
        <f t="shared" si="3"/>
        <v>0</v>
      </c>
      <c r="K63" s="34">
        <f t="shared" si="3"/>
        <v>0</v>
      </c>
      <c r="L63" s="34">
        <f t="shared" si="3"/>
        <v>1</v>
      </c>
      <c r="M63" s="34">
        <f t="shared" si="3"/>
        <v>0</v>
      </c>
    </row>
    <row r="64" spans="2:13" s="5" customFormat="1" ht="16.5" customHeight="1" thickBot="1" x14ac:dyDescent="0.3"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</row>
    <row r="65" spans="2:13" s="5" customFormat="1" ht="16.5" customHeight="1" thickBot="1" x14ac:dyDescent="0.3">
      <c r="B65" s="97" t="s">
        <v>5</v>
      </c>
      <c r="C65" s="98"/>
      <c r="D65" s="99"/>
      <c r="E65" s="99"/>
      <c r="F65" s="99"/>
      <c r="G65" s="99"/>
      <c r="H65" s="99"/>
      <c r="I65" s="99"/>
      <c r="J65" s="99"/>
      <c r="K65" s="99"/>
      <c r="L65" s="99"/>
      <c r="M65" s="100"/>
    </row>
    <row r="66" spans="2:13" s="5" customFormat="1" ht="16.5" customHeight="1" x14ac:dyDescent="0.25">
      <c r="B66" s="107" t="s">
        <v>6</v>
      </c>
      <c r="C66" s="108"/>
      <c r="D66" s="109" t="s">
        <v>7</v>
      </c>
      <c r="E66" s="110"/>
      <c r="F66" s="110"/>
      <c r="G66" s="110"/>
      <c r="H66" s="111"/>
      <c r="I66" s="109" t="s">
        <v>8</v>
      </c>
      <c r="J66" s="110"/>
      <c r="K66" s="110"/>
      <c r="L66" s="110"/>
      <c r="M66" s="112"/>
    </row>
    <row r="67" spans="2:13" ht="16.5" customHeight="1" x14ac:dyDescent="0.2">
      <c r="B67" s="101" t="s">
        <v>9</v>
      </c>
      <c r="C67" s="102"/>
      <c r="D67" s="103" t="s">
        <v>10</v>
      </c>
      <c r="E67" s="104"/>
      <c r="F67" s="104"/>
      <c r="G67" s="104"/>
      <c r="H67" s="105"/>
      <c r="I67" s="103" t="s">
        <v>11</v>
      </c>
      <c r="J67" s="104"/>
      <c r="K67" s="104"/>
      <c r="L67" s="104"/>
      <c r="M67" s="106"/>
    </row>
    <row r="68" spans="2:13" ht="16.5" customHeight="1" thickBot="1" x14ac:dyDescent="0.25">
      <c r="B68" s="89" t="s">
        <v>12</v>
      </c>
      <c r="C68" s="90"/>
      <c r="D68" s="91" t="s">
        <v>13</v>
      </c>
      <c r="E68" s="92"/>
      <c r="F68" s="92"/>
      <c r="G68" s="92"/>
      <c r="H68" s="93"/>
      <c r="I68" s="91" t="s">
        <v>14</v>
      </c>
      <c r="J68" s="92"/>
      <c r="K68" s="92"/>
      <c r="L68" s="92"/>
      <c r="M68" s="94"/>
    </row>
    <row r="69" spans="2:13" x14ac:dyDescent="0.2">
      <c r="B69" s="2"/>
    </row>
    <row r="70" spans="2:13" x14ac:dyDescent="0.2">
      <c r="B70" s="2"/>
    </row>
    <row r="164" spans="2:14" x14ac:dyDescent="0.2">
      <c r="B164" s="2"/>
      <c r="J164" s="10" t="s">
        <v>15</v>
      </c>
      <c r="K164" s="10"/>
      <c r="L164" s="10"/>
      <c r="M164" s="10" t="s">
        <v>16</v>
      </c>
      <c r="N164" s="10" t="s">
        <v>17</v>
      </c>
    </row>
    <row r="165" spans="2:14" x14ac:dyDescent="0.2">
      <c r="B165" s="2"/>
      <c r="J165" s="10" t="s">
        <v>18</v>
      </c>
      <c r="K165" s="10"/>
      <c r="L165" s="10"/>
      <c r="M165" s="10" t="s">
        <v>19</v>
      </c>
    </row>
    <row r="166" spans="2:14" x14ac:dyDescent="0.2">
      <c r="B166" s="2"/>
    </row>
    <row r="167" spans="2:14" x14ac:dyDescent="0.2">
      <c r="B167" s="2"/>
    </row>
  </sheetData>
  <sheetProtection selectLockedCells="1"/>
  <mergeCells count="17">
    <mergeCell ref="B68:C68"/>
    <mergeCell ref="D68:H68"/>
    <mergeCell ref="I68:M68"/>
    <mergeCell ref="B66:C66"/>
    <mergeCell ref="D66:H66"/>
    <mergeCell ref="I66:M66"/>
    <mergeCell ref="B67:C67"/>
    <mergeCell ref="D67:H67"/>
    <mergeCell ref="I67:M67"/>
    <mergeCell ref="B63:C63"/>
    <mergeCell ref="B65:M65"/>
    <mergeCell ref="B2:M2"/>
    <mergeCell ref="B3:M3"/>
    <mergeCell ref="B4:B5"/>
    <mergeCell ref="C4:C5"/>
    <mergeCell ref="D4:D5"/>
    <mergeCell ref="E4:M4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 </vt:lpstr>
      <vt:lpstr>31</vt:lpstr>
      <vt:lpstr>TOTAL SEPTIEMBRE 2022</vt:lpstr>
    </vt:vector>
  </TitlesOfParts>
  <Company>RENFE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AFS</cp:lastModifiedBy>
  <dcterms:created xsi:type="dcterms:W3CDTF">2016-02-23T08:23:55Z</dcterms:created>
  <dcterms:modified xsi:type="dcterms:W3CDTF">2022-09-28T14:06:26Z</dcterms:modified>
</cp:coreProperties>
</file>