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wuyeting/Library/Mobile Documents/com~apple~CloudDocs/有数-/"/>
    </mc:Choice>
  </mc:AlternateContent>
  <xr:revisionPtr revIDLastSave="0" documentId="13_ncr:1_{3D85C7F5-E87D-9446-8F0E-D45E5720A297}" xr6:coauthVersionLast="45" xr6:coauthVersionMax="45" xr10:uidLastSave="{00000000-0000-0000-0000-000000000000}"/>
  <bookViews>
    <workbookView xWindow="3020" yWindow="1800" windowWidth="32820" windowHeight="20060" xr2:uid="{00000000-000D-0000-FFFF-FFFF00000000}"/>
  </bookViews>
  <sheets>
    <sheet name="Sheet1" sheetId="1" r:id="rId1"/>
    <sheet name="country" sheetId="2" r:id="rId2"/>
  </sheets>
  <definedNames>
    <definedName name="_xlnm._FilterDatabase" localSheetId="0" hidden="1">Sheet1!$A$1:$R$1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93" i="1" l="1"/>
  <c r="J700" i="1"/>
  <c r="J818" i="1"/>
  <c r="J770" i="1"/>
  <c r="J687" i="1"/>
  <c r="J382" i="1"/>
  <c r="J622" i="1"/>
  <c r="J830" i="1"/>
  <c r="J762" i="1"/>
  <c r="J132" i="1"/>
  <c r="J309" i="1"/>
  <c r="J503" i="1"/>
  <c r="J793" i="1"/>
  <c r="J522" i="1"/>
  <c r="J701" i="1"/>
  <c r="J452" i="1"/>
  <c r="J450" i="1"/>
  <c r="J831" i="1"/>
  <c r="J829" i="1"/>
  <c r="J819" i="1"/>
  <c r="J529" i="1"/>
  <c r="J453" i="1"/>
  <c r="J182" i="1"/>
  <c r="J702" i="1"/>
  <c r="J794" i="1"/>
  <c r="J120" i="1"/>
  <c r="J345" i="1"/>
  <c r="J406" i="1"/>
  <c r="J820" i="1"/>
  <c r="J623" i="1"/>
  <c r="J189" i="1"/>
  <c r="J214" i="1"/>
  <c r="J763" i="1"/>
  <c r="J454" i="1"/>
  <c r="J806" i="1"/>
  <c r="J688" i="1"/>
  <c r="J471" i="1"/>
  <c r="J440" i="1"/>
  <c r="J738" i="1"/>
  <c r="J832" i="1"/>
  <c r="J645" i="1"/>
  <c r="J285" i="1"/>
  <c r="J316" i="1"/>
  <c r="J556" i="1"/>
  <c r="J646" i="1"/>
  <c r="J611" i="1"/>
  <c r="J545" i="1"/>
  <c r="J586" i="1"/>
  <c r="J260" i="1"/>
  <c r="J400" i="1"/>
  <c r="J764" i="1"/>
  <c r="J205" i="1"/>
  <c r="J634" i="1"/>
  <c r="J245" i="1"/>
  <c r="J739" i="1"/>
  <c r="J300" i="1"/>
  <c r="J604" i="1"/>
  <c r="J253" i="1"/>
  <c r="J587" i="1"/>
  <c r="J68" i="1"/>
  <c r="J795" i="1"/>
  <c r="J221" i="1"/>
  <c r="J851" i="1"/>
  <c r="J703" i="1"/>
  <c r="J635" i="1"/>
  <c r="J771" i="1"/>
  <c r="J273" i="1"/>
  <c r="J200" i="1"/>
  <c r="J839" i="1"/>
  <c r="J183" i="1"/>
  <c r="J636" i="1"/>
  <c r="J669" i="1"/>
  <c r="J143" i="1"/>
  <c r="J740" i="1"/>
  <c r="J274" i="1"/>
  <c r="J637" i="1"/>
  <c r="J605" i="1"/>
  <c r="J704" i="1"/>
  <c r="J301" i="1"/>
  <c r="J267" i="1"/>
  <c r="J494" i="1"/>
  <c r="J796" i="1"/>
  <c r="J765" i="1"/>
  <c r="J565" i="1"/>
  <c r="J171" i="1"/>
  <c r="J513" i="1"/>
  <c r="J172" i="1"/>
  <c r="J367" i="1"/>
  <c r="J407" i="1"/>
  <c r="J566" i="1"/>
  <c r="J254" i="1"/>
  <c r="J741" i="1"/>
  <c r="J714" i="1"/>
  <c r="J472" i="1"/>
  <c r="J173" i="1"/>
  <c r="J576" i="1"/>
  <c r="J588" i="1"/>
  <c r="J589" i="1"/>
  <c r="J538" i="1"/>
  <c r="J209" i="1"/>
  <c r="J473" i="1"/>
  <c r="J222" i="1"/>
  <c r="J441" i="1"/>
  <c r="J161" i="1"/>
  <c r="J742" i="1"/>
  <c r="J577" i="1"/>
  <c r="J689" i="1"/>
  <c r="J223" i="1"/>
  <c r="J495" i="1"/>
  <c r="J840" i="1"/>
  <c r="J690" i="1"/>
  <c r="J546" i="1"/>
  <c r="J442" i="1"/>
  <c r="J504" i="1"/>
  <c r="J328" i="1"/>
  <c r="J155" i="1"/>
  <c r="J590" i="1"/>
  <c r="J539" i="1"/>
  <c r="J715" i="1"/>
  <c r="J658" i="1"/>
  <c r="J716" i="1"/>
  <c r="J286" i="1"/>
  <c r="J766" i="1"/>
  <c r="J275" i="1"/>
  <c r="J624" i="1"/>
  <c r="J224" i="1"/>
  <c r="J461" i="1"/>
  <c r="J750" i="1"/>
  <c r="J854" i="1"/>
  <c r="J225" i="1"/>
  <c r="J329" i="1"/>
  <c r="J591" i="1"/>
  <c r="J705" i="1"/>
  <c r="J210" i="1"/>
  <c r="J612" i="1"/>
  <c r="J540" i="1"/>
  <c r="J302" i="1"/>
  <c r="J353" i="1"/>
  <c r="J391" i="1"/>
  <c r="J613" i="1"/>
  <c r="J368" i="1"/>
  <c r="J514" i="1"/>
  <c r="J408" i="1"/>
  <c r="J841" i="1"/>
  <c r="J496" i="1"/>
  <c r="J706" i="1"/>
  <c r="J567" i="1"/>
  <c r="J409" i="1"/>
  <c r="J743" i="1"/>
  <c r="J276" i="1"/>
  <c r="J330" i="1"/>
  <c r="J833" i="1"/>
  <c r="J670" i="1"/>
  <c r="J375" i="1"/>
  <c r="J376" i="1"/>
  <c r="J781" i="1"/>
  <c r="J638" i="1"/>
  <c r="J346" i="1"/>
  <c r="J625" i="1"/>
  <c r="J322" i="1"/>
  <c r="J568" i="1"/>
  <c r="J592" i="1"/>
  <c r="J541" i="1"/>
  <c r="J455" i="1"/>
  <c r="J383" i="1"/>
  <c r="J156" i="1"/>
  <c r="J392" i="1"/>
  <c r="J578" i="1"/>
  <c r="J797" i="1"/>
  <c r="J310" i="1"/>
  <c r="J393" i="1"/>
  <c r="J497" i="1"/>
  <c r="J727" i="1"/>
  <c r="J659" i="1"/>
  <c r="J691" i="1"/>
  <c r="J428" i="1"/>
  <c r="J782" i="1"/>
  <c r="J864" i="1"/>
  <c r="J196" i="1"/>
  <c r="J226" i="1"/>
  <c r="J807" i="1"/>
  <c r="J728" i="1"/>
  <c r="J361" i="1"/>
  <c r="J246" i="1"/>
  <c r="J462" i="1"/>
  <c r="J614" i="1"/>
  <c r="J247" i="1"/>
  <c r="J842" i="1"/>
  <c r="J717" i="1"/>
  <c r="J744" i="1"/>
  <c r="J647" i="1"/>
  <c r="J808" i="1"/>
  <c r="J354" i="1"/>
  <c r="J751" i="1"/>
  <c r="J112" i="1"/>
  <c r="J671" i="1"/>
  <c r="J355" i="1"/>
  <c r="J660" i="1"/>
  <c r="J648" i="1"/>
  <c r="J639" i="1"/>
  <c r="J649" i="1"/>
  <c r="J729" i="1"/>
  <c r="J672" i="1"/>
  <c r="J752" i="1"/>
  <c r="J323" i="1"/>
  <c r="J834" i="1"/>
  <c r="J843" i="1"/>
  <c r="J557" i="1"/>
  <c r="J362" i="1"/>
  <c r="J410" i="1"/>
  <c r="J615" i="1"/>
  <c r="J377" i="1"/>
  <c r="J474" i="1"/>
  <c r="J730" i="1"/>
  <c r="J772" i="1"/>
  <c r="J767" i="1"/>
  <c r="J505" i="1"/>
  <c r="J783" i="1"/>
  <c r="J463" i="1"/>
  <c r="J753" i="1"/>
  <c r="J616" i="1"/>
  <c r="J456" i="1"/>
  <c r="J821" i="1"/>
  <c r="J482" i="1"/>
  <c r="J150" i="1"/>
  <c r="J411" i="1"/>
  <c r="J661" i="1"/>
  <c r="J547" i="1"/>
  <c r="J662" i="1"/>
  <c r="J483" i="1"/>
  <c r="J235" i="1"/>
  <c r="J32" i="1"/>
  <c r="J79" i="1"/>
  <c r="J484" i="1"/>
  <c r="J798" i="1"/>
  <c r="J754" i="1"/>
  <c r="J166" i="1"/>
  <c r="J277" i="1"/>
  <c r="J822" i="1"/>
  <c r="J579" i="1"/>
  <c r="J617" i="1"/>
  <c r="J498" i="1"/>
  <c r="J718" i="1"/>
  <c r="J280" i="1"/>
  <c r="J499" i="1"/>
  <c r="J227" i="1"/>
  <c r="J317" i="1"/>
  <c r="J523" i="1"/>
  <c r="J663" i="1"/>
  <c r="J852" i="1"/>
  <c r="J593" i="1"/>
  <c r="J239" i="1"/>
  <c r="J412" i="1"/>
  <c r="J707" i="1"/>
  <c r="J457" i="1"/>
  <c r="J174" i="1"/>
  <c r="J281" i="1"/>
  <c r="J92" i="1"/>
  <c r="J338" i="1"/>
  <c r="J339" i="1"/>
  <c r="J865" i="1"/>
  <c r="J731" i="1"/>
  <c r="J430" i="1"/>
  <c r="J263" i="1"/>
  <c r="J106" i="1"/>
  <c r="J144" i="1"/>
  <c r="J248" i="1"/>
  <c r="J459" i="1"/>
  <c r="J421" i="1"/>
  <c r="J249" i="1"/>
  <c r="J87" i="1"/>
  <c r="J437" i="1"/>
  <c r="J732" i="1"/>
  <c r="J677" i="1"/>
  <c r="J386" i="1"/>
  <c r="J162" i="1"/>
  <c r="J231" i="1"/>
  <c r="J331" i="1"/>
  <c r="J107" i="1"/>
  <c r="J303" i="1"/>
  <c r="J101" i="1"/>
  <c r="J422" i="1"/>
  <c r="J190" i="1"/>
  <c r="J370" i="1"/>
  <c r="J488" i="1"/>
  <c r="J755" i="1"/>
  <c r="J485" i="1"/>
  <c r="J33" i="1"/>
  <c r="J799" i="1"/>
  <c r="J177" i="1"/>
  <c r="J466" i="1"/>
  <c r="J332" i="1"/>
  <c r="J256" i="1"/>
  <c r="J722" i="1"/>
  <c r="J665" i="1"/>
  <c r="J163" i="1"/>
  <c r="J678" i="1"/>
  <c r="J673" i="1"/>
  <c r="J413" i="1"/>
  <c r="J515" i="1"/>
  <c r="J22" i="1"/>
  <c r="J460" i="1"/>
  <c r="J431" i="1"/>
  <c r="J621" i="1"/>
  <c r="J532" i="1"/>
  <c r="J191" i="1"/>
  <c r="J773" i="1"/>
  <c r="J139" i="1"/>
  <c r="J236" i="1"/>
  <c r="J427" i="1"/>
  <c r="J167" i="1"/>
  <c r="J848" i="1"/>
  <c r="J477" i="1"/>
  <c r="J313" i="1"/>
  <c r="J15" i="1"/>
  <c r="J618" i="1"/>
  <c r="J264" i="1"/>
  <c r="J530" i="1"/>
  <c r="J192" i="1"/>
  <c r="J810" i="1"/>
  <c r="J414" i="1"/>
  <c r="J371" i="1"/>
  <c r="J597" i="1"/>
  <c r="J642" i="1"/>
  <c r="J121" i="1"/>
  <c r="J164" i="1"/>
  <c r="J290" i="1"/>
  <c r="J145" i="1"/>
  <c r="J652" i="1"/>
  <c r="J184" i="1"/>
  <c r="J835" i="1"/>
  <c r="J776" i="1"/>
  <c r="J467" i="1"/>
  <c r="J168" i="1"/>
  <c r="J709" i="1"/>
  <c r="J734" i="1"/>
  <c r="J232" i="1"/>
  <c r="J710" i="1"/>
  <c r="J287" i="1"/>
  <c r="J82" i="1"/>
  <c r="J527" i="1"/>
  <c r="J269" i="1"/>
  <c r="J48" i="1"/>
  <c r="J506" i="1"/>
  <c r="J261" i="1"/>
  <c r="J365" i="1"/>
  <c r="J873" i="1"/>
  <c r="J866" i="1"/>
  <c r="J768" i="1"/>
  <c r="J711" i="1"/>
  <c r="J548" i="1"/>
  <c r="J10" i="1"/>
  <c r="J93" i="1"/>
  <c r="J98" i="1"/>
  <c r="J297" i="1"/>
  <c r="J11" i="1"/>
  <c r="J262" i="1"/>
  <c r="J550" i="1"/>
  <c r="J2" i="1"/>
  <c r="J561" i="1"/>
  <c r="J723" i="1"/>
  <c r="J237" i="1"/>
  <c r="J598" i="1"/>
  <c r="J654" i="1"/>
  <c r="J52" i="1"/>
  <c r="J242" i="1"/>
  <c r="J478" i="1"/>
  <c r="J62" i="1"/>
  <c r="J517" i="1"/>
  <c r="J238" i="1"/>
  <c r="J695" i="1"/>
  <c r="J518" i="1"/>
  <c r="J468" i="1"/>
  <c r="J325" i="1"/>
  <c r="J157" i="1"/>
  <c r="J432" i="1"/>
  <c r="J433" i="1"/>
  <c r="J71" i="1"/>
  <c r="J395" i="1"/>
  <c r="J434" i="1"/>
  <c r="J102" i="1"/>
  <c r="J283" i="1"/>
  <c r="J511" i="1"/>
  <c r="J45" i="1"/>
  <c r="J117" i="1"/>
  <c r="J152" i="1"/>
  <c r="J257" i="1"/>
  <c r="J53" i="1"/>
  <c r="J519" i="1"/>
  <c r="J16" i="1"/>
  <c r="J126" i="1"/>
  <c r="J868" i="1"/>
  <c r="J824" i="1"/>
  <c r="J507" i="1"/>
  <c r="J396" i="1"/>
  <c r="J86" i="1"/>
  <c r="J582" i="1"/>
  <c r="J108" i="1"/>
  <c r="J24" i="1"/>
  <c r="J291" i="1"/>
  <c r="J34" i="1"/>
  <c r="J311" i="1"/>
  <c r="J469" i="1"/>
  <c r="J558" i="1"/>
  <c r="J696" i="1"/>
  <c r="J486" i="1"/>
  <c r="J536" i="1"/>
  <c r="J619" i="1"/>
  <c r="J735" i="1"/>
  <c r="J255" i="1"/>
  <c r="J844" i="1"/>
  <c r="J599" i="1"/>
  <c r="J620" i="1"/>
  <c r="J719" i="1"/>
  <c r="J116" i="1"/>
  <c r="J28" i="1"/>
  <c r="J175" i="1"/>
  <c r="J133" i="1"/>
  <c r="J653" i="1"/>
  <c r="J114" i="1"/>
  <c r="J241" i="1"/>
  <c r="J296" i="1"/>
  <c r="J216" i="1"/>
  <c r="J570" i="1"/>
  <c r="J23" i="1"/>
  <c r="J608" i="1"/>
  <c r="J487" i="1"/>
  <c r="J397" i="1"/>
  <c r="J733" i="1"/>
  <c r="J811" i="1"/>
  <c r="J447" i="1"/>
  <c r="J304" i="1"/>
  <c r="J268" i="1"/>
  <c r="J305" i="1"/>
  <c r="J470" i="1"/>
  <c r="J306" i="1"/>
  <c r="J170" i="1"/>
  <c r="J25" i="1"/>
  <c r="J559" i="1"/>
  <c r="J812" i="1"/>
  <c r="J774" i="1"/>
  <c r="J448" i="1"/>
  <c r="J595" i="1"/>
  <c r="J356" i="1"/>
  <c r="J349" i="1"/>
  <c r="J292" i="1"/>
  <c r="J60" i="1"/>
  <c r="J193" i="1"/>
  <c r="J307" i="1"/>
  <c r="J479" i="1"/>
  <c r="J736" i="1"/>
  <c r="J417" i="1"/>
  <c r="J64" i="1"/>
  <c r="J549" i="1"/>
  <c r="J429" i="1"/>
  <c r="J805" i="1"/>
  <c r="J861" i="1"/>
  <c r="J490" i="1"/>
  <c r="J243" i="1"/>
  <c r="J680" i="1"/>
  <c r="J38" i="1"/>
  <c r="J3" i="1"/>
  <c r="J158" i="1"/>
  <c r="J90" i="1"/>
  <c r="J610" i="1"/>
  <c r="J202" i="1"/>
  <c r="J686" i="1"/>
  <c r="J681" i="1"/>
  <c r="J27" i="1"/>
  <c r="J475" i="1"/>
  <c r="J211" i="1"/>
  <c r="J641" i="1"/>
  <c r="J543" i="1"/>
  <c r="J347" i="1"/>
  <c r="J251" i="1"/>
  <c r="J528" i="1"/>
  <c r="J336" i="1"/>
  <c r="J18" i="1"/>
  <c r="J65" i="1"/>
  <c r="J278" i="1"/>
  <c r="J206" i="1"/>
  <c r="J46" i="1"/>
  <c r="J632" i="1"/>
  <c r="J250" i="1"/>
  <c r="J655" i="1"/>
  <c r="J118" i="1"/>
  <c r="J814" i="1"/>
  <c r="J489" i="1"/>
  <c r="J855" i="1"/>
  <c r="J524" i="1"/>
  <c r="J17" i="1"/>
  <c r="J103" i="1"/>
  <c r="J856" i="1"/>
  <c r="J745" i="1"/>
  <c r="J109" i="1"/>
  <c r="J418" i="1"/>
  <c r="J96" i="1"/>
  <c r="J378" i="1"/>
  <c r="J857" i="1"/>
  <c r="J387" i="1"/>
  <c r="J388" i="1"/>
  <c r="J583" i="1"/>
  <c r="J692" i="1"/>
  <c r="J44" i="1"/>
  <c r="J333" i="1"/>
  <c r="J4" i="1"/>
  <c r="J682" i="1"/>
  <c r="J508" i="1"/>
  <c r="J423" i="1"/>
  <c r="J643" i="1"/>
  <c r="J185" i="1"/>
  <c r="J533" i="1"/>
  <c r="J443" i="1"/>
  <c r="J837" i="1"/>
  <c r="J520" i="1"/>
  <c r="J640" i="1"/>
  <c r="J596" i="1"/>
  <c r="J544" i="1"/>
  <c r="J49" i="1"/>
  <c r="J828" i="1"/>
  <c r="J516" i="1"/>
  <c r="J464" i="1"/>
  <c r="J500" i="1"/>
  <c r="J54" i="1"/>
  <c r="J815" i="1"/>
  <c r="J435" i="1"/>
  <c r="J698" i="1"/>
  <c r="J244" i="1"/>
  <c r="J858" i="1"/>
  <c r="J859" i="1"/>
  <c r="J512" i="1"/>
  <c r="J629" i="1"/>
  <c r="J724" i="1"/>
  <c r="J419" i="1"/>
  <c r="J786" i="1"/>
  <c r="J725" i="1"/>
  <c r="J784" i="1"/>
  <c r="J712" i="1"/>
  <c r="J869" i="1"/>
  <c r="J836" i="1"/>
  <c r="J853" i="1"/>
  <c r="J357" i="1"/>
  <c r="J560" i="1"/>
  <c r="J870" i="1"/>
  <c r="J787" i="1"/>
  <c r="J380" i="1"/>
  <c r="J785" i="1"/>
  <c r="J35" i="1"/>
  <c r="J534" i="1"/>
  <c r="J666" i="1"/>
  <c r="J312" i="1"/>
  <c r="J197" i="1"/>
  <c r="J40" i="1"/>
  <c r="J449" i="1"/>
  <c r="J542" i="1"/>
  <c r="J36" i="1"/>
  <c r="J340" i="1"/>
  <c r="J127" i="1"/>
  <c r="J51" i="1"/>
  <c r="J176" i="1"/>
  <c r="J775" i="1"/>
  <c r="J444" i="1"/>
  <c r="J720" i="1"/>
  <c r="J553" i="1"/>
  <c r="J384" i="1"/>
  <c r="J314" i="1"/>
  <c r="J747" i="1"/>
  <c r="J804" i="1"/>
  <c r="J845" i="1"/>
  <c r="J827" i="1"/>
  <c r="J721" i="1"/>
  <c r="J630" i="1"/>
  <c r="J258" i="1"/>
  <c r="J122" i="1"/>
  <c r="J390" i="1"/>
  <c r="J113" i="1"/>
  <c r="J867" i="1"/>
  <c r="J777" i="1"/>
  <c r="J679" i="1"/>
  <c r="J379" i="1"/>
  <c r="J860" i="1"/>
  <c r="J76" i="1"/>
  <c r="J9" i="1"/>
  <c r="J39" i="1"/>
  <c r="J153" i="1"/>
  <c r="J802" i="1"/>
  <c r="J194" i="1"/>
  <c r="J748" i="1"/>
  <c r="J402" i="1"/>
  <c r="J337" i="1"/>
  <c r="J324" i="1"/>
  <c r="J626" i="1"/>
  <c r="J207" i="1"/>
  <c r="J726" i="1"/>
  <c r="J627" i="1"/>
  <c r="J320" i="1"/>
  <c r="J203" i="1"/>
  <c r="J29" i="1"/>
  <c r="J142" i="1"/>
  <c r="J104" i="1"/>
  <c r="J61" i="1"/>
  <c r="J476" i="1"/>
  <c r="J601" i="1"/>
  <c r="J159" i="1"/>
  <c r="J178" i="1"/>
  <c r="J644" i="1"/>
  <c r="J41" i="1"/>
  <c r="J14" i="1"/>
  <c r="J217" i="1"/>
  <c r="J424" i="1"/>
  <c r="J554" i="1"/>
  <c r="J602" i="1"/>
  <c r="J351" i="1"/>
  <c r="J55" i="1"/>
  <c r="J492" i="1"/>
  <c r="J535" i="1"/>
  <c r="J551" i="1"/>
  <c r="J778" i="1"/>
  <c r="J405" i="1"/>
  <c r="J69" i="1"/>
  <c r="J123" i="1"/>
  <c r="J128" i="1"/>
  <c r="J154" i="1"/>
  <c r="J580" i="1"/>
  <c r="J270" i="1"/>
  <c r="J179" i="1"/>
  <c r="J146" i="1"/>
  <c r="J788" i="1"/>
  <c r="J572" i="1"/>
  <c r="J415" i="1"/>
  <c r="J134" i="1"/>
  <c r="J420" i="1"/>
  <c r="J693" i="1"/>
  <c r="J228" i="1"/>
  <c r="J272" i="1"/>
  <c r="J674" i="1"/>
  <c r="J562" i="1"/>
  <c r="J342" i="1"/>
  <c r="J571" i="1"/>
  <c r="J124" i="1"/>
  <c r="J569" i="1"/>
  <c r="J94" i="1"/>
  <c r="J555" i="1"/>
  <c r="J343" i="1"/>
  <c r="J135" i="1"/>
  <c r="J374" i="1"/>
  <c r="J385" i="1"/>
  <c r="J91" i="1"/>
  <c r="J80" i="1"/>
  <c r="J364" i="1"/>
  <c r="J252" i="1"/>
  <c r="J212" i="1"/>
  <c r="J186" i="1"/>
  <c r="J110" i="1"/>
  <c r="J160" i="1"/>
  <c r="J58" i="1"/>
  <c r="J282" i="1"/>
  <c r="J84" i="1"/>
  <c r="J573" i="1"/>
  <c r="J756" i="1"/>
  <c r="J30" i="1"/>
  <c r="J47" i="1"/>
  <c r="J327" i="1"/>
  <c r="J394" i="1"/>
  <c r="J8" i="1"/>
  <c r="J757" i="1"/>
  <c r="J846" i="1"/>
  <c r="J148" i="1"/>
  <c r="J279" i="1"/>
  <c r="J97" i="1"/>
  <c r="J293" i="1"/>
  <c r="J165" i="1"/>
  <c r="J5" i="1"/>
  <c r="J403" i="1"/>
  <c r="J708" i="1"/>
  <c r="J585" i="1"/>
  <c r="J780" i="1"/>
  <c r="J265" i="1"/>
  <c r="J70" i="1"/>
  <c r="J366" i="1"/>
  <c r="J74" i="1"/>
  <c r="J42" i="1"/>
  <c r="J105" i="1"/>
  <c r="J288" i="1"/>
  <c r="J233" i="1"/>
  <c r="J358" i="1"/>
  <c r="J129" i="1"/>
  <c r="J77" i="1"/>
  <c r="J136" i="1"/>
  <c r="J266" i="1"/>
  <c r="J359" i="1"/>
  <c r="J789" i="1"/>
  <c r="J180" i="1"/>
  <c r="J26" i="1"/>
  <c r="J6" i="1"/>
  <c r="J525" i="1"/>
  <c r="J369" i="1"/>
  <c r="J19" i="1"/>
  <c r="J137" i="1"/>
  <c r="J37" i="1"/>
  <c r="J181" i="1"/>
  <c r="J360" i="1"/>
  <c r="J130" i="1"/>
  <c r="J501" i="1"/>
  <c r="J862" i="1"/>
  <c r="J790" i="1"/>
  <c r="J563" i="1"/>
  <c r="J352" i="1"/>
  <c r="J99" i="1"/>
  <c r="J259" i="1"/>
  <c r="J149" i="1"/>
  <c r="J398" i="1"/>
  <c r="J43" i="1"/>
  <c r="J791" i="1"/>
  <c r="J399" i="1"/>
  <c r="J574" i="1"/>
  <c r="J863" i="1"/>
  <c r="J56" i="1"/>
  <c r="J72" i="1"/>
  <c r="J20" i="1"/>
  <c r="J603" i="1"/>
  <c r="J381" i="1"/>
  <c r="J465" i="1"/>
  <c r="J195" i="1"/>
  <c r="J85" i="1"/>
  <c r="J436" i="1"/>
  <c r="J7" i="1"/>
  <c r="J73" i="1"/>
  <c r="J219" i="1"/>
  <c r="J204" i="1"/>
  <c r="J792" i="1"/>
  <c r="J372" i="1"/>
  <c r="J683" i="1"/>
  <c r="J481" i="1"/>
  <c r="J348" i="1"/>
  <c r="J759" i="1"/>
  <c r="J575" i="1"/>
  <c r="J451" i="1"/>
  <c r="J100" i="1"/>
  <c r="J50" i="1"/>
  <c r="J208" i="1"/>
  <c r="J88" i="1"/>
  <c r="J668" i="1"/>
  <c r="J131" i="1"/>
  <c r="J213" i="1"/>
  <c r="J89" i="1"/>
  <c r="J111" i="1"/>
  <c r="J21" i="1"/>
  <c r="J141" i="1"/>
  <c r="J31" i="1"/>
  <c r="J229" i="1"/>
  <c r="J230" i="1"/>
  <c r="J315" i="1"/>
  <c r="J537" i="1"/>
  <c r="J779" i="1"/>
  <c r="J813" i="1"/>
  <c r="J201" i="1"/>
  <c r="J521" i="1"/>
  <c r="J803" i="1"/>
  <c r="J294" i="1"/>
  <c r="J675" i="1"/>
  <c r="J606" i="1"/>
  <c r="J809" i="1"/>
  <c r="J699" i="1"/>
  <c r="J816" i="1"/>
  <c r="J838" i="1"/>
  <c r="J584" i="1"/>
  <c r="J295" i="1"/>
  <c r="J289" i="1"/>
  <c r="J871" i="1"/>
  <c r="J849" i="1"/>
  <c r="J872" i="1"/>
  <c r="J633" i="1"/>
  <c r="J363" i="1"/>
  <c r="J509" i="1"/>
  <c r="J115" i="1"/>
  <c r="J526" i="1"/>
  <c r="J299" i="1"/>
  <c r="J664" i="1"/>
  <c r="J823" i="1"/>
  <c r="J594" i="1"/>
  <c r="J684" i="1"/>
  <c r="J607" i="1"/>
  <c r="J458" i="1"/>
  <c r="J581" i="1"/>
  <c r="J800" i="1"/>
  <c r="J240" i="1"/>
  <c r="J650" i="1"/>
  <c r="J510" i="1"/>
  <c r="J318" i="1"/>
  <c r="J446" i="1"/>
  <c r="J438" i="1"/>
  <c r="J57" i="1"/>
  <c r="J199" i="1"/>
  <c r="J850" i="1"/>
  <c r="J308" i="1"/>
  <c r="J78" i="1"/>
  <c r="J95" i="1"/>
  <c r="J66" i="1"/>
  <c r="J758" i="1"/>
  <c r="J480" i="1"/>
  <c r="J631" i="1"/>
  <c r="J401" i="1"/>
  <c r="J697" i="1"/>
  <c r="J335" i="1"/>
  <c r="J67" i="1"/>
  <c r="J749" i="1"/>
  <c r="J694" i="1"/>
  <c r="J169" i="1"/>
  <c r="J439" i="1"/>
  <c r="J138" i="1"/>
  <c r="J151" i="1"/>
  <c r="J425" i="1"/>
  <c r="J426" i="1"/>
  <c r="J847" i="1"/>
  <c r="J334" i="1"/>
  <c r="J198" i="1"/>
  <c r="J125" i="1"/>
  <c r="J81" i="1"/>
  <c r="J187" i="1"/>
  <c r="J676" i="1"/>
  <c r="J215" i="1"/>
  <c r="J350" i="1"/>
  <c r="J760" i="1"/>
  <c r="J801" i="1"/>
  <c r="J761" i="1"/>
  <c r="J445" i="1"/>
  <c r="J83" i="1"/>
  <c r="J651" i="1"/>
  <c r="J321" i="1"/>
  <c r="J218" i="1"/>
  <c r="J344" i="1"/>
  <c r="J502" i="1"/>
  <c r="J234" i="1"/>
  <c r="J188" i="1"/>
  <c r="J531" i="1"/>
  <c r="J298" i="1"/>
  <c r="J667" i="1"/>
  <c r="J319" i="1"/>
  <c r="I493" i="1"/>
  <c r="I700" i="1"/>
  <c r="I818" i="1"/>
  <c r="I770" i="1"/>
  <c r="I687" i="1"/>
  <c r="I382" i="1"/>
  <c r="I622" i="1"/>
  <c r="I830" i="1"/>
  <c r="I762" i="1"/>
  <c r="I132" i="1"/>
  <c r="I309" i="1"/>
  <c r="I503" i="1"/>
  <c r="I793" i="1"/>
  <c r="I522" i="1"/>
  <c r="I701" i="1"/>
  <c r="I452" i="1"/>
  <c r="I450" i="1"/>
  <c r="I831" i="1"/>
  <c r="I829" i="1"/>
  <c r="I819" i="1"/>
  <c r="I529" i="1"/>
  <c r="I453" i="1"/>
  <c r="I182" i="1"/>
  <c r="I702" i="1"/>
  <c r="I794" i="1"/>
  <c r="I120" i="1"/>
  <c r="I345" i="1"/>
  <c r="I406" i="1"/>
  <c r="I820" i="1"/>
  <c r="I623" i="1"/>
  <c r="I189" i="1"/>
  <c r="I214" i="1"/>
  <c r="I763" i="1"/>
  <c r="I454" i="1"/>
  <c r="I806" i="1"/>
  <c r="I688" i="1"/>
  <c r="I471" i="1"/>
  <c r="I440" i="1"/>
  <c r="I738" i="1"/>
  <c r="I832" i="1"/>
  <c r="I645" i="1"/>
  <c r="I285" i="1"/>
  <c r="I316" i="1"/>
  <c r="I556" i="1"/>
  <c r="I646" i="1"/>
  <c r="I611" i="1"/>
  <c r="I545" i="1"/>
  <c r="I586" i="1"/>
  <c r="I260" i="1"/>
  <c r="I400" i="1"/>
  <c r="I764" i="1"/>
  <c r="I205" i="1"/>
  <c r="I634" i="1"/>
  <c r="I245" i="1"/>
  <c r="I739" i="1"/>
  <c r="I300" i="1"/>
  <c r="I604" i="1"/>
  <c r="I253" i="1"/>
  <c r="I587" i="1"/>
  <c r="I68" i="1"/>
  <c r="I795" i="1"/>
  <c r="I221" i="1"/>
  <c r="I851" i="1"/>
  <c r="I703" i="1"/>
  <c r="I635" i="1"/>
  <c r="I771" i="1"/>
  <c r="I273" i="1"/>
  <c r="I200" i="1"/>
  <c r="I839" i="1"/>
  <c r="I183" i="1"/>
  <c r="I636" i="1"/>
  <c r="I669" i="1"/>
  <c r="I143" i="1"/>
  <c r="I740" i="1"/>
  <c r="I274" i="1"/>
  <c r="I637" i="1"/>
  <c r="I605" i="1"/>
  <c r="I704" i="1"/>
  <c r="I301" i="1"/>
  <c r="I267" i="1"/>
  <c r="I494" i="1"/>
  <c r="I796" i="1"/>
  <c r="I765" i="1"/>
  <c r="I565" i="1"/>
  <c r="I171" i="1"/>
  <c r="I513" i="1"/>
  <c r="I172" i="1"/>
  <c r="I367" i="1"/>
  <c r="I407" i="1"/>
  <c r="I566" i="1"/>
  <c r="I254" i="1"/>
  <c r="I741" i="1"/>
  <c r="I714" i="1"/>
  <c r="I472" i="1"/>
  <c r="I173" i="1"/>
  <c r="I576" i="1"/>
  <c r="I588" i="1"/>
  <c r="I589" i="1"/>
  <c r="I538" i="1"/>
  <c r="I209" i="1"/>
  <c r="I473" i="1"/>
  <c r="I222" i="1"/>
  <c r="I441" i="1"/>
  <c r="I161" i="1"/>
  <c r="I742" i="1"/>
  <c r="I577" i="1"/>
  <c r="I689" i="1"/>
  <c r="I223" i="1"/>
  <c r="I495" i="1"/>
  <c r="I840" i="1"/>
  <c r="I690" i="1"/>
  <c r="I546" i="1"/>
  <c r="I442" i="1"/>
  <c r="I504" i="1"/>
  <c r="I328" i="1"/>
  <c r="I155" i="1"/>
  <c r="I590" i="1"/>
  <c r="I539" i="1"/>
  <c r="I715" i="1"/>
  <c r="I658" i="1"/>
  <c r="I716" i="1"/>
  <c r="I286" i="1"/>
  <c r="I766" i="1"/>
  <c r="I275" i="1"/>
  <c r="I624" i="1"/>
  <c r="I224" i="1"/>
  <c r="I461" i="1"/>
  <c r="I750" i="1"/>
  <c r="I854" i="1"/>
  <c r="I225" i="1"/>
  <c r="I329" i="1"/>
  <c r="I591" i="1"/>
  <c r="I705" i="1"/>
  <c r="I210" i="1"/>
  <c r="I612" i="1"/>
  <c r="I540" i="1"/>
  <c r="I302" i="1"/>
  <c r="I353" i="1"/>
  <c r="I391" i="1"/>
  <c r="I613" i="1"/>
  <c r="I368" i="1"/>
  <c r="I514" i="1"/>
  <c r="I408" i="1"/>
  <c r="I841" i="1"/>
  <c r="I496" i="1"/>
  <c r="I706" i="1"/>
  <c r="I567" i="1"/>
  <c r="I409" i="1"/>
  <c r="I743" i="1"/>
  <c r="I276" i="1"/>
  <c r="I330" i="1"/>
  <c r="I833" i="1"/>
  <c r="I670" i="1"/>
  <c r="I375" i="1"/>
  <c r="I376" i="1"/>
  <c r="I781" i="1"/>
  <c r="I638" i="1"/>
  <c r="I346" i="1"/>
  <c r="I625" i="1"/>
  <c r="I322" i="1"/>
  <c r="I568" i="1"/>
  <c r="I592" i="1"/>
  <c r="I541" i="1"/>
  <c r="I455" i="1"/>
  <c r="I383" i="1"/>
  <c r="I156" i="1"/>
  <c r="I392" i="1"/>
  <c r="I578" i="1"/>
  <c r="I797" i="1"/>
  <c r="I310" i="1"/>
  <c r="I393" i="1"/>
  <c r="I497" i="1"/>
  <c r="I727" i="1"/>
  <c r="I659" i="1"/>
  <c r="I691" i="1"/>
  <c r="I428" i="1"/>
  <c r="I782" i="1"/>
  <c r="I864" i="1"/>
  <c r="I196" i="1"/>
  <c r="I226" i="1"/>
  <c r="I807" i="1"/>
  <c r="I728" i="1"/>
  <c r="I361" i="1"/>
  <c r="I246" i="1"/>
  <c r="I462" i="1"/>
  <c r="I614" i="1"/>
  <c r="I247" i="1"/>
  <c r="I842" i="1"/>
  <c r="I717" i="1"/>
  <c r="I744" i="1"/>
  <c r="I647" i="1"/>
  <c r="I808" i="1"/>
  <c r="I354" i="1"/>
  <c r="I751" i="1"/>
  <c r="I112" i="1"/>
  <c r="I671" i="1"/>
  <c r="I355" i="1"/>
  <c r="I660" i="1"/>
  <c r="I648" i="1"/>
  <c r="I639" i="1"/>
  <c r="I649" i="1"/>
  <c r="I729" i="1"/>
  <c r="I672" i="1"/>
  <c r="I752" i="1"/>
  <c r="I323" i="1"/>
  <c r="I834" i="1"/>
  <c r="I843" i="1"/>
  <c r="I557" i="1"/>
  <c r="I362" i="1"/>
  <c r="I410" i="1"/>
  <c r="I615" i="1"/>
  <c r="I377" i="1"/>
  <c r="I474" i="1"/>
  <c r="I730" i="1"/>
  <c r="I772" i="1"/>
  <c r="I767" i="1"/>
  <c r="I505" i="1"/>
  <c r="I783" i="1"/>
  <c r="I463" i="1"/>
  <c r="I753" i="1"/>
  <c r="I616" i="1"/>
  <c r="I456" i="1"/>
  <c r="I821" i="1"/>
  <c r="I482" i="1"/>
  <c r="I150" i="1"/>
  <c r="I411" i="1"/>
  <c r="I661" i="1"/>
  <c r="I547" i="1"/>
  <c r="I662" i="1"/>
  <c r="I483" i="1"/>
  <c r="I235" i="1"/>
  <c r="I32" i="1"/>
  <c r="I79" i="1"/>
  <c r="I484" i="1"/>
  <c r="I798" i="1"/>
  <c r="I754" i="1"/>
  <c r="I166" i="1"/>
  <c r="I277" i="1"/>
  <c r="I822" i="1"/>
  <c r="I579" i="1"/>
  <c r="I617" i="1"/>
  <c r="I498" i="1"/>
  <c r="I718" i="1"/>
  <c r="I280" i="1"/>
  <c r="I499" i="1"/>
  <c r="I227" i="1"/>
  <c r="I317" i="1"/>
  <c r="I523" i="1"/>
  <c r="I663" i="1"/>
  <c r="I852" i="1"/>
  <c r="I593" i="1"/>
  <c r="I239" i="1"/>
  <c r="I412" i="1"/>
  <c r="I707" i="1"/>
  <c r="I457" i="1"/>
  <c r="I174" i="1"/>
  <c r="I281" i="1"/>
  <c r="I92" i="1"/>
  <c r="I338" i="1"/>
  <c r="I339" i="1"/>
  <c r="I865" i="1"/>
  <c r="I731" i="1"/>
  <c r="I430" i="1"/>
  <c r="I263" i="1"/>
  <c r="I106" i="1"/>
  <c r="I144" i="1"/>
  <c r="I248" i="1"/>
  <c r="I459" i="1"/>
  <c r="I421" i="1"/>
  <c r="I249" i="1"/>
  <c r="I87" i="1"/>
  <c r="I437" i="1"/>
  <c r="I732" i="1"/>
  <c r="I677" i="1"/>
  <c r="I386" i="1"/>
  <c r="I162" i="1"/>
  <c r="I231" i="1"/>
  <c r="I331" i="1"/>
  <c r="I107" i="1"/>
  <c r="I303" i="1"/>
  <c r="I101" i="1"/>
  <c r="I422" i="1"/>
  <c r="I190" i="1"/>
  <c r="I370" i="1"/>
  <c r="I488" i="1"/>
  <c r="I755" i="1"/>
  <c r="I485" i="1"/>
  <c r="I33" i="1"/>
  <c r="I799" i="1"/>
  <c r="I177" i="1"/>
  <c r="I466" i="1"/>
  <c r="I332" i="1"/>
  <c r="I256" i="1"/>
  <c r="I722" i="1"/>
  <c r="I665" i="1"/>
  <c r="I163" i="1"/>
  <c r="I678" i="1"/>
  <c r="I673" i="1"/>
  <c r="I413" i="1"/>
  <c r="I515" i="1"/>
  <c r="I22" i="1"/>
  <c r="I460" i="1"/>
  <c r="I431" i="1"/>
  <c r="I621" i="1"/>
  <c r="I532" i="1"/>
  <c r="I191" i="1"/>
  <c r="I773" i="1"/>
  <c r="I139" i="1"/>
  <c r="I236" i="1"/>
  <c r="I427" i="1"/>
  <c r="I167" i="1"/>
  <c r="I848" i="1"/>
  <c r="I477" i="1"/>
  <c r="I313" i="1"/>
  <c r="I15" i="1"/>
  <c r="I618" i="1"/>
  <c r="I264" i="1"/>
  <c r="I530" i="1"/>
  <c r="I192" i="1"/>
  <c r="I810" i="1"/>
  <c r="I414" i="1"/>
  <c r="I371" i="1"/>
  <c r="I597" i="1"/>
  <c r="I642" i="1"/>
  <c r="I121" i="1"/>
  <c r="I164" i="1"/>
  <c r="I290" i="1"/>
  <c r="I145" i="1"/>
  <c r="I652" i="1"/>
  <c r="I184" i="1"/>
  <c r="I835" i="1"/>
  <c r="I776" i="1"/>
  <c r="I467" i="1"/>
  <c r="I168" i="1"/>
  <c r="I709" i="1"/>
  <c r="I734" i="1"/>
  <c r="I232" i="1"/>
  <c r="I710" i="1"/>
  <c r="I287" i="1"/>
  <c r="I82" i="1"/>
  <c r="I527" i="1"/>
  <c r="I269" i="1"/>
  <c r="I48" i="1"/>
  <c r="I506" i="1"/>
  <c r="I261" i="1"/>
  <c r="I365" i="1"/>
  <c r="I873" i="1"/>
  <c r="I866" i="1"/>
  <c r="I768" i="1"/>
  <c r="I711" i="1"/>
  <c r="I548" i="1"/>
  <c r="I10" i="1"/>
  <c r="I93" i="1"/>
  <c r="I98" i="1"/>
  <c r="I297" i="1"/>
  <c r="I11" i="1"/>
  <c r="I262" i="1"/>
  <c r="I550" i="1"/>
  <c r="I2" i="1"/>
  <c r="I561" i="1"/>
  <c r="I723" i="1"/>
  <c r="I237" i="1"/>
  <c r="I598" i="1"/>
  <c r="I654" i="1"/>
  <c r="I52" i="1"/>
  <c r="I242" i="1"/>
  <c r="I478" i="1"/>
  <c r="I62" i="1"/>
  <c r="I517" i="1"/>
  <c r="I238" i="1"/>
  <c r="I695" i="1"/>
  <c r="I518" i="1"/>
  <c r="I468" i="1"/>
  <c r="I325" i="1"/>
  <c r="I157" i="1"/>
  <c r="I432" i="1"/>
  <c r="I433" i="1"/>
  <c r="I71" i="1"/>
  <c r="I395" i="1"/>
  <c r="I434" i="1"/>
  <c r="I102" i="1"/>
  <c r="I283" i="1"/>
  <c r="I511" i="1"/>
  <c r="I45" i="1"/>
  <c r="I117" i="1"/>
  <c r="I152" i="1"/>
  <c r="I257" i="1"/>
  <c r="I53" i="1"/>
  <c r="I519" i="1"/>
  <c r="I16" i="1"/>
  <c r="I126" i="1"/>
  <c r="I868" i="1"/>
  <c r="I824" i="1"/>
  <c r="I507" i="1"/>
  <c r="I396" i="1"/>
  <c r="I86" i="1"/>
  <c r="I582" i="1"/>
  <c r="I108" i="1"/>
  <c r="I24" i="1"/>
  <c r="I291" i="1"/>
  <c r="I34" i="1"/>
  <c r="I311" i="1"/>
  <c r="I469" i="1"/>
  <c r="I558" i="1"/>
  <c r="I696" i="1"/>
  <c r="I486" i="1"/>
  <c r="I536" i="1"/>
  <c r="I619" i="1"/>
  <c r="I735" i="1"/>
  <c r="I255" i="1"/>
  <c r="I844" i="1"/>
  <c r="I599" i="1"/>
  <c r="I620" i="1"/>
  <c r="I719" i="1"/>
  <c r="I116" i="1"/>
  <c r="I28" i="1"/>
  <c r="I175" i="1"/>
  <c r="I133" i="1"/>
  <c r="I653" i="1"/>
  <c r="I114" i="1"/>
  <c r="I241" i="1"/>
  <c r="I296" i="1"/>
  <c r="I216" i="1"/>
  <c r="I570" i="1"/>
  <c r="I23" i="1"/>
  <c r="I608" i="1"/>
  <c r="I487" i="1"/>
  <c r="I397" i="1"/>
  <c r="I733" i="1"/>
  <c r="I811" i="1"/>
  <c r="I447" i="1"/>
  <c r="I304" i="1"/>
  <c r="I268" i="1"/>
  <c r="I305" i="1"/>
  <c r="I470" i="1"/>
  <c r="I306" i="1"/>
  <c r="I170" i="1"/>
  <c r="I25" i="1"/>
  <c r="I559" i="1"/>
  <c r="I812" i="1"/>
  <c r="I774" i="1"/>
  <c r="I448" i="1"/>
  <c r="I595" i="1"/>
  <c r="I356" i="1"/>
  <c r="I349" i="1"/>
  <c r="I292" i="1"/>
  <c r="I60" i="1"/>
  <c r="I193" i="1"/>
  <c r="I307" i="1"/>
  <c r="I479" i="1"/>
  <c r="I736" i="1"/>
  <c r="I417" i="1"/>
  <c r="I64" i="1"/>
  <c r="I549" i="1"/>
  <c r="I429" i="1"/>
  <c r="I805" i="1"/>
  <c r="I861" i="1"/>
  <c r="I490" i="1"/>
  <c r="I243" i="1"/>
  <c r="I680" i="1"/>
  <c r="I38" i="1"/>
  <c r="I3" i="1"/>
  <c r="I158" i="1"/>
  <c r="I90" i="1"/>
  <c r="I610" i="1"/>
  <c r="I202" i="1"/>
  <c r="I686" i="1"/>
  <c r="I681" i="1"/>
  <c r="I27" i="1"/>
  <c r="I475" i="1"/>
  <c r="I211" i="1"/>
  <c r="I641" i="1"/>
  <c r="I543" i="1"/>
  <c r="I347" i="1"/>
  <c r="I251" i="1"/>
  <c r="I528" i="1"/>
  <c r="I336" i="1"/>
  <c r="I18" i="1"/>
  <c r="I65" i="1"/>
  <c r="I278" i="1"/>
  <c r="I206" i="1"/>
  <c r="I46" i="1"/>
  <c r="I632" i="1"/>
  <c r="I250" i="1"/>
  <c r="I655" i="1"/>
  <c r="I118" i="1"/>
  <c r="I814" i="1"/>
  <c r="I489" i="1"/>
  <c r="I855" i="1"/>
  <c r="I524" i="1"/>
  <c r="I17" i="1"/>
  <c r="I103" i="1"/>
  <c r="I856" i="1"/>
  <c r="I745" i="1"/>
  <c r="I109" i="1"/>
  <c r="I418" i="1"/>
  <c r="I96" i="1"/>
  <c r="I378" i="1"/>
  <c r="I857" i="1"/>
  <c r="I387" i="1"/>
  <c r="I388" i="1"/>
  <c r="I583" i="1"/>
  <c r="I692" i="1"/>
  <c r="I44" i="1"/>
  <c r="I333" i="1"/>
  <c r="I4" i="1"/>
  <c r="I682" i="1"/>
  <c r="I508" i="1"/>
  <c r="I423" i="1"/>
  <c r="I643" i="1"/>
  <c r="I185" i="1"/>
  <c r="I533" i="1"/>
  <c r="I443" i="1"/>
  <c r="I837" i="1"/>
  <c r="I520" i="1"/>
  <c r="I640" i="1"/>
  <c r="I596" i="1"/>
  <c r="I544" i="1"/>
  <c r="I49" i="1"/>
  <c r="I828" i="1"/>
  <c r="I516" i="1"/>
  <c r="I464" i="1"/>
  <c r="I500" i="1"/>
  <c r="I54" i="1"/>
  <c r="I815" i="1"/>
  <c r="I435" i="1"/>
  <c r="I698" i="1"/>
  <c r="I244" i="1"/>
  <c r="I858" i="1"/>
  <c r="I859" i="1"/>
  <c r="I512" i="1"/>
  <c r="I629" i="1"/>
  <c r="I724" i="1"/>
  <c r="I419" i="1"/>
  <c r="I786" i="1"/>
  <c r="I725" i="1"/>
  <c r="I784" i="1"/>
  <c r="I712" i="1"/>
  <c r="I869" i="1"/>
  <c r="I836" i="1"/>
  <c r="I853" i="1"/>
  <c r="I357" i="1"/>
  <c r="I560" i="1"/>
  <c r="I870" i="1"/>
  <c r="I787" i="1"/>
  <c r="I380" i="1"/>
  <c r="I785" i="1"/>
  <c r="I35" i="1"/>
  <c r="I534" i="1"/>
  <c r="I666" i="1"/>
  <c r="I312" i="1"/>
  <c r="I197" i="1"/>
  <c r="I40" i="1"/>
  <c r="I449" i="1"/>
  <c r="I542" i="1"/>
  <c r="I36" i="1"/>
  <c r="I340" i="1"/>
  <c r="I127" i="1"/>
  <c r="I51" i="1"/>
  <c r="I176" i="1"/>
  <c r="I775" i="1"/>
  <c r="I444" i="1"/>
  <c r="I720" i="1"/>
  <c r="I553" i="1"/>
  <c r="I384" i="1"/>
  <c r="I314" i="1"/>
  <c r="I747" i="1"/>
  <c r="I804" i="1"/>
  <c r="I845" i="1"/>
  <c r="I827" i="1"/>
  <c r="I721" i="1"/>
  <c r="I630" i="1"/>
  <c r="I258" i="1"/>
  <c r="I122" i="1"/>
  <c r="I390" i="1"/>
  <c r="I113" i="1"/>
  <c r="I867" i="1"/>
  <c r="I777" i="1"/>
  <c r="I679" i="1"/>
  <c r="I379" i="1"/>
  <c r="I860" i="1"/>
  <c r="I76" i="1"/>
  <c r="I9" i="1"/>
  <c r="I39" i="1"/>
  <c r="I153" i="1"/>
  <c r="I802" i="1"/>
  <c r="I194" i="1"/>
  <c r="I748" i="1"/>
  <c r="I402" i="1"/>
  <c r="I337" i="1"/>
  <c r="I324" i="1"/>
  <c r="I626" i="1"/>
  <c r="I207" i="1"/>
  <c r="I726" i="1"/>
  <c r="I627" i="1"/>
  <c r="I320" i="1"/>
  <c r="I203" i="1"/>
  <c r="I29" i="1"/>
  <c r="I142" i="1"/>
  <c r="I104" i="1"/>
  <c r="I61" i="1"/>
  <c r="I476" i="1"/>
  <c r="I601" i="1"/>
  <c r="I159" i="1"/>
  <c r="I178" i="1"/>
  <c r="I644" i="1"/>
  <c r="I41" i="1"/>
  <c r="I14" i="1"/>
  <c r="I217" i="1"/>
  <c r="I424" i="1"/>
  <c r="I554" i="1"/>
  <c r="I602" i="1"/>
  <c r="I351" i="1"/>
  <c r="I55" i="1"/>
  <c r="I492" i="1"/>
  <c r="I535" i="1"/>
  <c r="I551" i="1"/>
  <c r="I778" i="1"/>
  <c r="I405" i="1"/>
  <c r="I69" i="1"/>
  <c r="I123" i="1"/>
  <c r="I128" i="1"/>
  <c r="I154" i="1"/>
  <c r="I580" i="1"/>
  <c r="I270" i="1"/>
  <c r="I179" i="1"/>
  <c r="I146" i="1"/>
  <c r="I788" i="1"/>
  <c r="I572" i="1"/>
  <c r="I415" i="1"/>
  <c r="I134" i="1"/>
  <c r="I420" i="1"/>
  <c r="I693" i="1"/>
  <c r="I228" i="1"/>
  <c r="I272" i="1"/>
  <c r="I674" i="1"/>
  <c r="I562" i="1"/>
  <c r="I342" i="1"/>
  <c r="I571" i="1"/>
  <c r="I124" i="1"/>
  <c r="I569" i="1"/>
  <c r="I94" i="1"/>
  <c r="I555" i="1"/>
  <c r="I343" i="1"/>
  <c r="I135" i="1"/>
  <c r="I374" i="1"/>
  <c r="I385" i="1"/>
  <c r="I91" i="1"/>
  <c r="I80" i="1"/>
  <c r="I364" i="1"/>
  <c r="I252" i="1"/>
  <c r="I212" i="1"/>
  <c r="I186" i="1"/>
  <c r="I110" i="1"/>
  <c r="I160" i="1"/>
  <c r="I58" i="1"/>
  <c r="I282" i="1"/>
  <c r="I84" i="1"/>
  <c r="I573" i="1"/>
  <c r="I756" i="1"/>
  <c r="I30" i="1"/>
  <c r="I47" i="1"/>
  <c r="I327" i="1"/>
  <c r="I394" i="1"/>
  <c r="I8" i="1"/>
  <c r="I757" i="1"/>
  <c r="I846" i="1"/>
  <c r="I148" i="1"/>
  <c r="I279" i="1"/>
  <c r="I97" i="1"/>
  <c r="I293" i="1"/>
  <c r="I165" i="1"/>
  <c r="I5" i="1"/>
  <c r="I403" i="1"/>
  <c r="I708" i="1"/>
  <c r="I585" i="1"/>
  <c r="I780" i="1"/>
  <c r="I265" i="1"/>
  <c r="I70" i="1"/>
  <c r="I366" i="1"/>
  <c r="I74" i="1"/>
  <c r="I42" i="1"/>
  <c r="I105" i="1"/>
  <c r="I288" i="1"/>
  <c r="I233" i="1"/>
  <c r="I358" i="1"/>
  <c r="I129" i="1"/>
  <c r="I77" i="1"/>
  <c r="I136" i="1"/>
  <c r="I266" i="1"/>
  <c r="I359" i="1"/>
  <c r="I789" i="1"/>
  <c r="I180" i="1"/>
  <c r="I26" i="1"/>
  <c r="I6" i="1"/>
  <c r="I525" i="1"/>
  <c r="I369" i="1"/>
  <c r="I19" i="1"/>
  <c r="I137" i="1"/>
  <c r="I37" i="1"/>
  <c r="I181" i="1"/>
  <c r="I360" i="1"/>
  <c r="I130" i="1"/>
  <c r="I501" i="1"/>
  <c r="I862" i="1"/>
  <c r="I790" i="1"/>
  <c r="I563" i="1"/>
  <c r="I352" i="1"/>
  <c r="I99" i="1"/>
  <c r="I259" i="1"/>
  <c r="I149" i="1"/>
  <c r="I398" i="1"/>
  <c r="I43" i="1"/>
  <c r="I791" i="1"/>
  <c r="I399" i="1"/>
  <c r="I574" i="1"/>
  <c r="I863" i="1"/>
  <c r="I56" i="1"/>
  <c r="I72" i="1"/>
  <c r="I20" i="1"/>
  <c r="I603" i="1"/>
  <c r="I381" i="1"/>
  <c r="I465" i="1"/>
  <c r="I195" i="1"/>
  <c r="I85" i="1"/>
  <c r="I436" i="1"/>
  <c r="I7" i="1"/>
  <c r="I73" i="1"/>
  <c r="I219" i="1"/>
  <c r="I204" i="1"/>
  <c r="I792" i="1"/>
  <c r="I372" i="1"/>
  <c r="I683" i="1"/>
  <c r="I481" i="1"/>
  <c r="I348" i="1"/>
  <c r="I759" i="1"/>
  <c r="I575" i="1"/>
  <c r="I451" i="1"/>
  <c r="I100" i="1"/>
  <c r="I50" i="1"/>
  <c r="I208" i="1"/>
  <c r="I88" i="1"/>
  <c r="I668" i="1"/>
  <c r="I131" i="1"/>
  <c r="I213" i="1"/>
  <c r="I89" i="1"/>
  <c r="I111" i="1"/>
  <c r="I21" i="1"/>
  <c r="I141" i="1"/>
  <c r="I31" i="1"/>
  <c r="I229" i="1"/>
  <c r="I230" i="1"/>
  <c r="I315" i="1"/>
  <c r="I537" i="1"/>
  <c r="I779" i="1"/>
  <c r="I813" i="1"/>
  <c r="I201" i="1"/>
  <c r="I521" i="1"/>
  <c r="I803" i="1"/>
  <c r="I294" i="1"/>
  <c r="I675" i="1"/>
  <c r="I606" i="1"/>
  <c r="I809" i="1"/>
  <c r="I699" i="1"/>
  <c r="I816" i="1"/>
  <c r="I838" i="1"/>
  <c r="I584" i="1"/>
  <c r="I295" i="1"/>
  <c r="I289" i="1"/>
  <c r="I871" i="1"/>
  <c r="I849" i="1"/>
  <c r="I872" i="1"/>
  <c r="I633" i="1"/>
  <c r="I363" i="1"/>
  <c r="I509" i="1"/>
  <c r="I115" i="1"/>
  <c r="I526" i="1"/>
  <c r="I299" i="1"/>
  <c r="I664" i="1"/>
  <c r="I823" i="1"/>
  <c r="I594" i="1"/>
  <c r="I684" i="1"/>
  <c r="I607" i="1"/>
  <c r="I458" i="1"/>
  <c r="I581" i="1"/>
  <c r="I800" i="1"/>
  <c r="I240" i="1"/>
  <c r="I650" i="1"/>
  <c r="I510" i="1"/>
  <c r="I318" i="1"/>
  <c r="I446" i="1"/>
  <c r="I438" i="1"/>
  <c r="I57" i="1"/>
  <c r="I199" i="1"/>
  <c r="I850" i="1"/>
  <c r="I308" i="1"/>
  <c r="I78" i="1"/>
  <c r="I95" i="1"/>
  <c r="I66" i="1"/>
  <c r="I758" i="1"/>
  <c r="I480" i="1"/>
  <c r="I631" i="1"/>
  <c r="I401" i="1"/>
  <c r="I697" i="1"/>
  <c r="I335" i="1"/>
  <c r="I67" i="1"/>
  <c r="I749" i="1"/>
  <c r="I694" i="1"/>
  <c r="I169" i="1"/>
  <c r="I439" i="1"/>
  <c r="I138" i="1"/>
  <c r="I151" i="1"/>
  <c r="I425" i="1"/>
  <c r="I426" i="1"/>
  <c r="I847" i="1"/>
  <c r="I334" i="1"/>
  <c r="I198" i="1"/>
  <c r="I125" i="1"/>
  <c r="I81" i="1"/>
  <c r="I187" i="1"/>
  <c r="I676" i="1"/>
  <c r="I215" i="1"/>
  <c r="I350" i="1"/>
  <c r="I760" i="1"/>
  <c r="I801" i="1"/>
  <c r="I761" i="1"/>
  <c r="I445" i="1"/>
  <c r="I83" i="1"/>
  <c r="I651" i="1"/>
  <c r="I321" i="1"/>
  <c r="I218" i="1"/>
  <c r="I344" i="1"/>
  <c r="I502" i="1"/>
  <c r="I234" i="1"/>
  <c r="I188" i="1"/>
  <c r="I531" i="1"/>
  <c r="I298" i="1"/>
  <c r="I667" i="1"/>
  <c r="I319" i="1"/>
  <c r="G493" i="1"/>
  <c r="G700" i="1"/>
  <c r="G818" i="1"/>
  <c r="G770" i="1"/>
  <c r="G687" i="1"/>
  <c r="G382" i="1"/>
  <c r="G622" i="1"/>
  <c r="G830" i="1"/>
  <c r="G762" i="1"/>
  <c r="G132" i="1"/>
  <c r="G309" i="1"/>
  <c r="G503" i="1"/>
  <c r="G793" i="1"/>
  <c r="G522" i="1"/>
  <c r="G701" i="1"/>
  <c r="G452" i="1"/>
  <c r="G450" i="1"/>
  <c r="G831" i="1"/>
  <c r="G829" i="1"/>
  <c r="G819" i="1"/>
  <c r="G529" i="1"/>
  <c r="G453" i="1"/>
  <c r="G182" i="1"/>
  <c r="G702" i="1"/>
  <c r="G794" i="1"/>
  <c r="G120" i="1"/>
  <c r="G345" i="1"/>
  <c r="G406" i="1"/>
  <c r="G820" i="1"/>
  <c r="G623" i="1"/>
  <c r="G189" i="1"/>
  <c r="G214" i="1"/>
  <c r="G763" i="1"/>
  <c r="G454" i="1"/>
  <c r="G806" i="1"/>
  <c r="G688" i="1"/>
  <c r="G471" i="1"/>
  <c r="G440" i="1"/>
  <c r="G738" i="1"/>
  <c r="G832" i="1"/>
  <c r="G645" i="1"/>
  <c r="G285" i="1"/>
  <c r="G316" i="1"/>
  <c r="G556" i="1"/>
  <c r="G646" i="1"/>
  <c r="G611" i="1"/>
  <c r="G545" i="1"/>
  <c r="G586" i="1"/>
  <c r="G260" i="1"/>
  <c r="G400" i="1"/>
  <c r="G764" i="1"/>
  <c r="G205" i="1"/>
  <c r="G634" i="1"/>
  <c r="G245" i="1"/>
  <c r="G739" i="1"/>
  <c r="G300" i="1"/>
  <c r="G604" i="1"/>
  <c r="G253" i="1"/>
  <c r="G587" i="1"/>
  <c r="G68" i="1"/>
  <c r="G795" i="1"/>
  <c r="G221" i="1"/>
  <c r="G851" i="1"/>
  <c r="G703" i="1"/>
  <c r="G635" i="1"/>
  <c r="G771" i="1"/>
  <c r="G273" i="1"/>
  <c r="G200" i="1"/>
  <c r="G839" i="1"/>
  <c r="G183" i="1"/>
  <c r="G636" i="1"/>
  <c r="G669" i="1"/>
  <c r="G143" i="1"/>
  <c r="G740" i="1"/>
  <c r="G274" i="1"/>
  <c r="G637" i="1"/>
  <c r="G605" i="1"/>
  <c r="G704" i="1"/>
  <c r="G301" i="1"/>
  <c r="G267" i="1"/>
  <c r="G494" i="1"/>
  <c r="G796" i="1"/>
  <c r="G765" i="1"/>
  <c r="G565" i="1"/>
  <c r="G171" i="1"/>
  <c r="G513" i="1"/>
  <c r="G172" i="1"/>
  <c r="G367" i="1"/>
  <c r="G407" i="1"/>
  <c r="G566" i="1"/>
  <c r="G254" i="1"/>
  <c r="G741" i="1"/>
  <c r="G714" i="1"/>
  <c r="G472" i="1"/>
  <c r="G173" i="1"/>
  <c r="G576" i="1"/>
  <c r="G588" i="1"/>
  <c r="G589" i="1"/>
  <c r="G538" i="1"/>
  <c r="G209" i="1"/>
  <c r="G473" i="1"/>
  <c r="G222" i="1"/>
  <c r="G441" i="1"/>
  <c r="G161" i="1"/>
  <c r="G742" i="1"/>
  <c r="G577" i="1"/>
  <c r="G689" i="1"/>
  <c r="G223" i="1"/>
  <c r="G495" i="1"/>
  <c r="G840" i="1"/>
  <c r="G690" i="1"/>
  <c r="G546" i="1"/>
  <c r="G442" i="1"/>
  <c r="G504" i="1"/>
  <c r="G328" i="1"/>
  <c r="G155" i="1"/>
  <c r="G590" i="1"/>
  <c r="G539" i="1"/>
  <c r="G715" i="1"/>
  <c r="G658" i="1"/>
  <c r="G716" i="1"/>
  <c r="G286" i="1"/>
  <c r="G766" i="1"/>
  <c r="G275" i="1"/>
  <c r="G624" i="1"/>
  <c r="G224" i="1"/>
  <c r="G461" i="1"/>
  <c r="G750" i="1"/>
  <c r="G854" i="1"/>
  <c r="G225" i="1"/>
  <c r="G329" i="1"/>
  <c r="G591" i="1"/>
  <c r="G705" i="1"/>
  <c r="G210" i="1"/>
  <c r="G612" i="1"/>
  <c r="G540" i="1"/>
  <c r="G302" i="1"/>
  <c r="G353" i="1"/>
  <c r="G391" i="1"/>
  <c r="G613" i="1"/>
  <c r="G368" i="1"/>
  <c r="G514" i="1"/>
  <c r="G408" i="1"/>
  <c r="G841" i="1"/>
  <c r="G496" i="1"/>
  <c r="G706" i="1"/>
  <c r="G567" i="1"/>
  <c r="G409" i="1"/>
  <c r="G743" i="1"/>
  <c r="G276" i="1"/>
  <c r="G330" i="1"/>
  <c r="G833" i="1"/>
  <c r="G670" i="1"/>
  <c r="G375" i="1"/>
  <c r="G376" i="1"/>
  <c r="G781" i="1"/>
  <c r="G638" i="1"/>
  <c r="G346" i="1"/>
  <c r="G625" i="1"/>
  <c r="G322" i="1"/>
  <c r="G568" i="1"/>
  <c r="G592" i="1"/>
  <c r="G541" i="1"/>
  <c r="G455" i="1"/>
  <c r="G383" i="1"/>
  <c r="G156" i="1"/>
  <c r="G392" i="1"/>
  <c r="G578" i="1"/>
  <c r="G797" i="1"/>
  <c r="G310" i="1"/>
  <c r="G393" i="1"/>
  <c r="G497" i="1"/>
  <c r="G727" i="1"/>
  <c r="G659" i="1"/>
  <c r="G691" i="1"/>
  <c r="G428" i="1"/>
  <c r="G782" i="1"/>
  <c r="G864" i="1"/>
  <c r="G196" i="1"/>
  <c r="G226" i="1"/>
  <c r="G807" i="1"/>
  <c r="G728" i="1"/>
  <c r="G361" i="1"/>
  <c r="G246" i="1"/>
  <c r="G462" i="1"/>
  <c r="G614" i="1"/>
  <c r="G247" i="1"/>
  <c r="G842" i="1"/>
  <c r="G717" i="1"/>
  <c r="G744" i="1"/>
  <c r="G647" i="1"/>
  <c r="G808" i="1"/>
  <c r="G354" i="1"/>
  <c r="G751" i="1"/>
  <c r="G112" i="1"/>
  <c r="G671" i="1"/>
  <c r="G355" i="1"/>
  <c r="G660" i="1"/>
  <c r="G648" i="1"/>
  <c r="G639" i="1"/>
  <c r="G649" i="1"/>
  <c r="G729" i="1"/>
  <c r="G672" i="1"/>
  <c r="G752" i="1"/>
  <c r="G323" i="1"/>
  <c r="G834" i="1"/>
  <c r="G843" i="1"/>
  <c r="G557" i="1"/>
  <c r="G362" i="1"/>
  <c r="G410" i="1"/>
  <c r="G615" i="1"/>
  <c r="G377" i="1"/>
  <c r="G474" i="1"/>
  <c r="G730" i="1"/>
  <c r="G772" i="1"/>
  <c r="G767" i="1"/>
  <c r="G505" i="1"/>
  <c r="G783" i="1"/>
  <c r="G463" i="1"/>
  <c r="G753" i="1"/>
  <c r="G616" i="1"/>
  <c r="G456" i="1"/>
  <c r="G821" i="1"/>
  <c r="G482" i="1"/>
  <c r="G150" i="1"/>
  <c r="G411" i="1"/>
  <c r="G661" i="1"/>
  <c r="G547" i="1"/>
  <c r="G662" i="1"/>
  <c r="G483" i="1"/>
  <c r="G235" i="1"/>
  <c r="G32" i="1"/>
  <c r="G79" i="1"/>
  <c r="G484" i="1"/>
  <c r="G798" i="1"/>
  <c r="G754" i="1"/>
  <c r="G166" i="1"/>
  <c r="G277" i="1"/>
  <c r="G822" i="1"/>
  <c r="G579" i="1"/>
  <c r="G617" i="1"/>
  <c r="G498" i="1"/>
  <c r="G718" i="1"/>
  <c r="G280" i="1"/>
  <c r="G499" i="1"/>
  <c r="G227" i="1"/>
  <c r="G317" i="1"/>
  <c r="G523" i="1"/>
  <c r="G663" i="1"/>
  <c r="G852" i="1"/>
  <c r="G593" i="1"/>
  <c r="G239" i="1"/>
  <c r="G412" i="1"/>
  <c r="G707" i="1"/>
  <c r="G457" i="1"/>
  <c r="G174" i="1"/>
  <c r="G281" i="1"/>
  <c r="G92" i="1"/>
  <c r="G338" i="1"/>
  <c r="G339" i="1"/>
  <c r="G865" i="1"/>
  <c r="G731" i="1"/>
  <c r="G430" i="1"/>
  <c r="G263" i="1"/>
  <c r="G106" i="1"/>
  <c r="G144" i="1"/>
  <c r="G248" i="1"/>
  <c r="G459" i="1"/>
  <c r="G421" i="1"/>
  <c r="G249" i="1"/>
  <c r="G87" i="1"/>
  <c r="G437" i="1"/>
  <c r="G732" i="1"/>
  <c r="G677" i="1"/>
  <c r="G386" i="1"/>
  <c r="G162" i="1"/>
  <c r="G231" i="1"/>
  <c r="G331" i="1"/>
  <c r="G107" i="1"/>
  <c r="G303" i="1"/>
  <c r="G101" i="1"/>
  <c r="G422" i="1"/>
  <c r="G190" i="1"/>
  <c r="G370" i="1"/>
  <c r="G488" i="1"/>
  <c r="G755" i="1"/>
  <c r="G485" i="1"/>
  <c r="G33" i="1"/>
  <c r="G799" i="1"/>
  <c r="G177" i="1"/>
  <c r="G466" i="1"/>
  <c r="G332" i="1"/>
  <c r="G256" i="1"/>
  <c r="G722" i="1"/>
  <c r="G665" i="1"/>
  <c r="G163" i="1"/>
  <c r="G678" i="1"/>
  <c r="G673" i="1"/>
  <c r="G413" i="1"/>
  <c r="G515" i="1"/>
  <c r="G22" i="1"/>
  <c r="G460" i="1"/>
  <c r="G431" i="1"/>
  <c r="G621" i="1"/>
  <c r="G532" i="1"/>
  <c r="G191" i="1"/>
  <c r="G773" i="1"/>
  <c r="G139" i="1"/>
  <c r="G236" i="1"/>
  <c r="G427" i="1"/>
  <c r="G167" i="1"/>
  <c r="G848" i="1"/>
  <c r="G477" i="1"/>
  <c r="G313" i="1"/>
  <c r="G15" i="1"/>
  <c r="G618" i="1"/>
  <c r="G264" i="1"/>
  <c r="G530" i="1"/>
  <c r="G192" i="1"/>
  <c r="G810" i="1"/>
  <c r="G414" i="1"/>
  <c r="G371" i="1"/>
  <c r="G597" i="1"/>
  <c r="G642" i="1"/>
  <c r="G121" i="1"/>
  <c r="G164" i="1"/>
  <c r="G290" i="1"/>
  <c r="G145" i="1"/>
  <c r="G652" i="1"/>
  <c r="G184" i="1"/>
  <c r="G835" i="1"/>
  <c r="G776" i="1"/>
  <c r="G467" i="1"/>
  <c r="G168" i="1"/>
  <c r="G709" i="1"/>
  <c r="G734" i="1"/>
  <c r="G232" i="1"/>
  <c r="G710" i="1"/>
  <c r="G287" i="1"/>
  <c r="G82" i="1"/>
  <c r="G527" i="1"/>
  <c r="G269" i="1"/>
  <c r="G48" i="1"/>
  <c r="G506" i="1"/>
  <c r="G261" i="1"/>
  <c r="G365" i="1"/>
  <c r="G873" i="1"/>
  <c r="G866" i="1"/>
  <c r="G341" i="1"/>
  <c r="G768" i="1"/>
  <c r="G548" i="1"/>
  <c r="G10" i="1"/>
  <c r="G93" i="1"/>
  <c r="G98" i="1"/>
  <c r="G297" i="1"/>
  <c r="G11" i="1"/>
  <c r="G262" i="1"/>
  <c r="G550" i="1"/>
  <c r="G2" i="1"/>
  <c r="G561" i="1"/>
  <c r="G723" i="1"/>
  <c r="G237" i="1"/>
  <c r="G598" i="1"/>
  <c r="G654" i="1"/>
  <c r="G52" i="1"/>
  <c r="G242" i="1"/>
  <c r="G478" i="1"/>
  <c r="G62" i="1"/>
  <c r="G517" i="1"/>
  <c r="G238" i="1"/>
  <c r="G695" i="1"/>
  <c r="G518" i="1"/>
  <c r="G468" i="1"/>
  <c r="G325" i="1"/>
  <c r="G157" i="1"/>
  <c r="G432" i="1"/>
  <c r="G433" i="1"/>
  <c r="G71" i="1"/>
  <c r="G395" i="1"/>
  <c r="G434" i="1"/>
  <c r="G102" i="1"/>
  <c r="G283" i="1"/>
  <c r="G511" i="1"/>
  <c r="G45" i="1"/>
  <c r="G117" i="1"/>
  <c r="G152" i="1"/>
  <c r="G257" i="1"/>
  <c r="G53" i="1"/>
  <c r="G519" i="1"/>
  <c r="G16" i="1"/>
  <c r="G126" i="1"/>
  <c r="G868" i="1"/>
  <c r="G824" i="1"/>
  <c r="G507" i="1"/>
  <c r="G396" i="1"/>
  <c r="G86" i="1"/>
  <c r="G582" i="1"/>
  <c r="G108" i="1"/>
  <c r="G24" i="1"/>
  <c r="G291" i="1"/>
  <c r="G34" i="1"/>
  <c r="G311" i="1"/>
  <c r="G469" i="1"/>
  <c r="G558" i="1"/>
  <c r="G696" i="1"/>
  <c r="G486" i="1"/>
  <c r="G536" i="1"/>
  <c r="G619" i="1"/>
  <c r="G735" i="1"/>
  <c r="G255" i="1"/>
  <c r="G844" i="1"/>
  <c r="G599" i="1"/>
  <c r="G620" i="1"/>
  <c r="G719" i="1"/>
  <c r="G116" i="1"/>
  <c r="G28" i="1"/>
  <c r="G608" i="1"/>
  <c r="G487" i="1"/>
  <c r="G397" i="1"/>
  <c r="G733" i="1"/>
  <c r="G811" i="1"/>
  <c r="G447" i="1"/>
  <c r="G304" i="1"/>
  <c r="G268" i="1"/>
  <c r="G305" i="1"/>
  <c r="G470" i="1"/>
  <c r="G306" i="1"/>
  <c r="G170" i="1"/>
  <c r="G25" i="1"/>
  <c r="G559" i="1"/>
  <c r="G812" i="1"/>
  <c r="G774" i="1"/>
  <c r="G448" i="1"/>
  <c r="G595" i="1"/>
  <c r="G356" i="1"/>
  <c r="G349" i="1"/>
  <c r="G292" i="1"/>
  <c r="G60" i="1"/>
  <c r="G193" i="1"/>
  <c r="G307" i="1"/>
  <c r="G479" i="1"/>
  <c r="G736" i="1"/>
  <c r="G417" i="1"/>
  <c r="G64" i="1"/>
  <c r="G549" i="1"/>
  <c r="G429" i="1"/>
  <c r="G805" i="1"/>
  <c r="G861" i="1"/>
  <c r="G243" i="1"/>
  <c r="G680" i="1"/>
  <c r="G38" i="1"/>
  <c r="G3" i="1"/>
  <c r="G158" i="1"/>
  <c r="G90" i="1"/>
  <c r="G610" i="1"/>
  <c r="G202" i="1"/>
  <c r="G686" i="1"/>
  <c r="G681" i="1"/>
  <c r="G27" i="1"/>
  <c r="G475" i="1"/>
  <c r="G211" i="1"/>
  <c r="G641" i="1"/>
  <c r="G543" i="1"/>
  <c r="G347" i="1"/>
  <c r="G251" i="1"/>
  <c r="G528" i="1"/>
  <c r="G336" i="1"/>
  <c r="G18" i="1"/>
  <c r="G65" i="1"/>
  <c r="G278" i="1"/>
  <c r="G206" i="1"/>
  <c r="G46" i="1"/>
  <c r="G632" i="1"/>
  <c r="G250" i="1"/>
  <c r="G655" i="1"/>
  <c r="G118" i="1"/>
  <c r="G489" i="1"/>
  <c r="G855" i="1"/>
  <c r="G524" i="1"/>
  <c r="G17" i="1"/>
  <c r="G103" i="1"/>
  <c r="G856" i="1"/>
  <c r="G745" i="1"/>
  <c r="G109" i="1"/>
  <c r="G418" i="1"/>
  <c r="G96" i="1"/>
  <c r="G378" i="1"/>
  <c r="G857" i="1"/>
  <c r="G387" i="1"/>
  <c r="G388" i="1"/>
  <c r="G583" i="1"/>
  <c r="G692" i="1"/>
  <c r="G44" i="1"/>
  <c r="G333" i="1"/>
  <c r="G837" i="1"/>
  <c r="G520" i="1"/>
  <c r="G640" i="1"/>
  <c r="G596" i="1"/>
  <c r="G49" i="1"/>
  <c r="G828" i="1"/>
  <c r="G516" i="1"/>
  <c r="G464" i="1"/>
  <c r="G500" i="1"/>
  <c r="G54" i="1"/>
  <c r="G815" i="1"/>
  <c r="G435" i="1"/>
  <c r="G698" i="1"/>
  <c r="G244" i="1"/>
  <c r="G858" i="1"/>
  <c r="G859" i="1"/>
  <c r="G512" i="1"/>
  <c r="G629" i="1"/>
  <c r="G724" i="1"/>
  <c r="G419" i="1"/>
  <c r="G786" i="1"/>
  <c r="G725" i="1"/>
  <c r="G784" i="1"/>
  <c r="G712" i="1"/>
  <c r="G869" i="1"/>
  <c r="G836" i="1"/>
  <c r="G853" i="1"/>
  <c r="G357" i="1"/>
  <c r="G560" i="1"/>
  <c r="G870" i="1"/>
  <c r="G787" i="1"/>
  <c r="G380" i="1"/>
  <c r="G785" i="1"/>
  <c r="G35" i="1"/>
  <c r="G534" i="1"/>
  <c r="G666" i="1"/>
  <c r="G312" i="1"/>
  <c r="G197" i="1"/>
  <c r="G40" i="1"/>
  <c r="G449" i="1"/>
  <c r="G542" i="1"/>
  <c r="G36" i="1"/>
  <c r="G340" i="1"/>
  <c r="G127" i="1"/>
  <c r="G51" i="1"/>
  <c r="G176" i="1"/>
  <c r="G775" i="1"/>
  <c r="G444" i="1"/>
  <c r="G720" i="1"/>
  <c r="G553" i="1"/>
  <c r="G384" i="1"/>
  <c r="G314" i="1"/>
  <c r="G747" i="1"/>
  <c r="G804" i="1"/>
  <c r="G845" i="1"/>
  <c r="G827" i="1"/>
  <c r="G721" i="1"/>
  <c r="G630" i="1"/>
  <c r="G258" i="1"/>
  <c r="G122" i="1"/>
  <c r="G390" i="1"/>
  <c r="G113" i="1"/>
  <c r="G867" i="1"/>
  <c r="G119" i="1"/>
  <c r="G679" i="1"/>
  <c r="G379" i="1"/>
  <c r="G860" i="1"/>
  <c r="G76" i="1"/>
  <c r="G9" i="1"/>
  <c r="G39" i="1"/>
  <c r="G153" i="1"/>
  <c r="G802" i="1"/>
  <c r="G194" i="1"/>
  <c r="G748" i="1"/>
  <c r="G402" i="1"/>
  <c r="G337" i="1"/>
  <c r="G324" i="1"/>
  <c r="G626" i="1"/>
  <c r="G207" i="1"/>
  <c r="G726" i="1"/>
  <c r="G627" i="1"/>
  <c r="G203" i="1"/>
  <c r="G29" i="1"/>
  <c r="G142" i="1"/>
  <c r="G104" i="1"/>
  <c r="G61" i="1"/>
  <c r="G476" i="1"/>
  <c r="G601" i="1"/>
  <c r="G159" i="1"/>
  <c r="G178" i="1"/>
  <c r="G644" i="1"/>
  <c r="G41" i="1"/>
  <c r="G14" i="1"/>
  <c r="G217" i="1"/>
  <c r="G424" i="1"/>
  <c r="G554" i="1"/>
  <c r="G602" i="1"/>
  <c r="G351" i="1"/>
  <c r="G55" i="1"/>
  <c r="G492" i="1"/>
  <c r="G535" i="1"/>
  <c r="G551" i="1"/>
  <c r="G778" i="1"/>
  <c r="G405" i="1"/>
  <c r="G69" i="1"/>
  <c r="G123" i="1"/>
  <c r="G128" i="1"/>
  <c r="G154" i="1"/>
  <c r="G580" i="1"/>
  <c r="G270" i="1"/>
  <c r="G179" i="1"/>
  <c r="G146" i="1"/>
  <c r="G788" i="1"/>
  <c r="G572" i="1"/>
  <c r="G415" i="1"/>
  <c r="G134" i="1"/>
  <c r="G420" i="1"/>
  <c r="G693" i="1"/>
  <c r="G228" i="1"/>
  <c r="G272" i="1"/>
  <c r="G674" i="1"/>
  <c r="G562" i="1"/>
  <c r="G342" i="1"/>
  <c r="G571" i="1"/>
  <c r="G124" i="1"/>
  <c r="G569" i="1"/>
  <c r="G94" i="1"/>
  <c r="G555" i="1"/>
  <c r="G343" i="1"/>
  <c r="G135" i="1"/>
  <c r="G374" i="1"/>
  <c r="G385" i="1"/>
  <c r="G91" i="1"/>
  <c r="G80" i="1"/>
  <c r="G364" i="1"/>
  <c r="G252" i="1"/>
  <c r="G212" i="1"/>
  <c r="G186" i="1"/>
  <c r="G110" i="1"/>
  <c r="G160" i="1"/>
  <c r="G58" i="1"/>
  <c r="G282" i="1"/>
  <c r="G84" i="1"/>
  <c r="G573" i="1"/>
  <c r="G756" i="1"/>
  <c r="G30" i="1"/>
  <c r="G47" i="1"/>
  <c r="G327" i="1"/>
  <c r="G394" i="1"/>
  <c r="G8" i="1"/>
  <c r="G757" i="1"/>
  <c r="G846" i="1"/>
  <c r="G148" i="1"/>
  <c r="G279" i="1"/>
  <c r="G97" i="1"/>
  <c r="G293" i="1"/>
  <c r="G165" i="1"/>
  <c r="G5" i="1"/>
  <c r="G403" i="1"/>
  <c r="G708" i="1"/>
  <c r="G585" i="1"/>
  <c r="G780" i="1"/>
  <c r="G265" i="1"/>
  <c r="G70" i="1"/>
  <c r="G366" i="1"/>
  <c r="G74" i="1"/>
  <c r="G42" i="1"/>
  <c r="G105" i="1"/>
  <c r="G288" i="1"/>
  <c r="G233" i="1"/>
  <c r="G358" i="1"/>
  <c r="G129" i="1"/>
  <c r="G140" i="1"/>
  <c r="G77" i="1"/>
  <c r="G136" i="1"/>
  <c r="G266" i="1"/>
  <c r="G359" i="1"/>
  <c r="G789" i="1"/>
  <c r="G180" i="1"/>
  <c r="G26" i="1"/>
  <c r="G6" i="1"/>
  <c r="G525" i="1"/>
  <c r="G369" i="1"/>
  <c r="G19" i="1"/>
  <c r="G137" i="1"/>
  <c r="G37" i="1"/>
  <c r="G181" i="1"/>
  <c r="G360" i="1"/>
  <c r="G130" i="1"/>
  <c r="G501" i="1"/>
  <c r="G862" i="1"/>
  <c r="G790" i="1"/>
  <c r="G563" i="1"/>
  <c r="G352" i="1"/>
  <c r="G99" i="1"/>
  <c r="G259" i="1"/>
  <c r="G149" i="1"/>
  <c r="G398" i="1"/>
  <c r="G43" i="1"/>
  <c r="G791" i="1"/>
  <c r="G399" i="1"/>
  <c r="G574" i="1"/>
  <c r="G863" i="1"/>
  <c r="G56" i="1"/>
  <c r="G72" i="1"/>
  <c r="G20" i="1"/>
  <c r="G603" i="1"/>
  <c r="G381" i="1"/>
  <c r="G465" i="1"/>
  <c r="G195" i="1"/>
  <c r="G85" i="1"/>
  <c r="G436" i="1"/>
  <c r="G7" i="1"/>
  <c r="G73" i="1"/>
  <c r="G219" i="1"/>
  <c r="G204" i="1"/>
  <c r="G792" i="1"/>
  <c r="G372" i="1"/>
  <c r="G683" i="1"/>
  <c r="G481" i="1"/>
  <c r="G348" i="1"/>
  <c r="G759" i="1"/>
  <c r="G575" i="1"/>
  <c r="G628" i="1"/>
  <c r="G451" i="1"/>
  <c r="G100" i="1"/>
  <c r="G50" i="1"/>
  <c r="G208" i="1"/>
  <c r="G88" i="1"/>
  <c r="G668" i="1"/>
  <c r="G131" i="1"/>
  <c r="G213" i="1"/>
  <c r="G89" i="1"/>
  <c r="G111" i="1"/>
  <c r="G21" i="1"/>
  <c r="G141" i="1"/>
  <c r="G31" i="1"/>
  <c r="G229" i="1"/>
  <c r="G230" i="1"/>
  <c r="G315" i="1"/>
  <c r="G537" i="1"/>
  <c r="G779" i="1"/>
  <c r="G813" i="1"/>
  <c r="G201" i="1"/>
  <c r="G803" i="1"/>
  <c r="G294" i="1"/>
  <c r="G675" i="1"/>
  <c r="G606" i="1"/>
  <c r="G809" i="1"/>
  <c r="G699" i="1"/>
  <c r="G816" i="1"/>
  <c r="G838" i="1"/>
  <c r="G584" i="1"/>
  <c r="G295" i="1"/>
  <c r="G289" i="1"/>
  <c r="G871" i="1"/>
  <c r="G849" i="1"/>
  <c r="G872" i="1"/>
  <c r="G633" i="1"/>
  <c r="G363" i="1"/>
  <c r="G509" i="1"/>
  <c r="G115" i="1"/>
  <c r="G526" i="1"/>
  <c r="G299" i="1"/>
  <c r="G664" i="1"/>
  <c r="G823" i="1"/>
  <c r="G594" i="1"/>
  <c r="G684" i="1"/>
  <c r="G607" i="1"/>
  <c r="G458" i="1"/>
  <c r="G581" i="1"/>
  <c r="G800" i="1"/>
  <c r="G240" i="1"/>
  <c r="G650" i="1"/>
  <c r="G318" i="1"/>
  <c r="G326" i="1"/>
  <c r="G446" i="1"/>
  <c r="G438" i="1"/>
  <c r="G57" i="1"/>
  <c r="G199" i="1"/>
  <c r="G850" i="1"/>
  <c r="G308" i="1"/>
  <c r="G78" i="1"/>
  <c r="G95" i="1"/>
  <c r="G66" i="1"/>
  <c r="G758" i="1"/>
  <c r="G480" i="1"/>
  <c r="G631" i="1"/>
  <c r="G401" i="1"/>
  <c r="G697" i="1"/>
  <c r="G335" i="1"/>
  <c r="G67" i="1"/>
  <c r="G749" i="1"/>
  <c r="G694" i="1"/>
  <c r="G169" i="1"/>
  <c r="G439" i="1"/>
  <c r="G138" i="1"/>
  <c r="G151" i="1"/>
  <c r="G425" i="1"/>
  <c r="G426" i="1"/>
  <c r="G847" i="1"/>
  <c r="G334" i="1"/>
  <c r="G198" i="1"/>
  <c r="G125" i="1"/>
  <c r="G81" i="1"/>
  <c r="G187" i="1"/>
  <c r="G676" i="1"/>
  <c r="G215" i="1"/>
  <c r="G350" i="1"/>
  <c r="G760" i="1"/>
  <c r="G801" i="1"/>
  <c r="G761" i="1"/>
  <c r="G445" i="1"/>
  <c r="G83" i="1"/>
  <c r="G651" i="1"/>
  <c r="G321" i="1"/>
  <c r="G218" i="1"/>
  <c r="G344" i="1"/>
  <c r="G502" i="1"/>
  <c r="G234" i="1"/>
  <c r="G188" i="1"/>
  <c r="G531" i="1"/>
  <c r="G298" i="1"/>
  <c r="G667" i="1"/>
  <c r="F818" i="1"/>
  <c r="F770" i="1"/>
  <c r="F687" i="1"/>
  <c r="F382" i="1"/>
  <c r="F622" i="1"/>
  <c r="F830" i="1"/>
  <c r="F762" i="1"/>
  <c r="F132" i="1"/>
  <c r="F309" i="1"/>
  <c r="F503" i="1"/>
  <c r="F793" i="1"/>
  <c r="F522" i="1"/>
  <c r="F701" i="1"/>
  <c r="F452" i="1"/>
  <c r="F450" i="1"/>
  <c r="F831" i="1"/>
  <c r="F829" i="1"/>
  <c r="F819" i="1"/>
  <c r="F529" i="1"/>
  <c r="F453" i="1"/>
  <c r="F182" i="1"/>
  <c r="F702" i="1"/>
  <c r="F794" i="1"/>
  <c r="F120" i="1"/>
  <c r="F345" i="1"/>
  <c r="F406" i="1"/>
  <c r="F820" i="1"/>
  <c r="F623" i="1"/>
  <c r="F189" i="1"/>
  <c r="F214" i="1"/>
  <c r="F763" i="1"/>
  <c r="F454" i="1"/>
  <c r="F806" i="1"/>
  <c r="F688" i="1"/>
  <c r="F471" i="1"/>
  <c r="F440" i="1"/>
  <c r="F738" i="1"/>
  <c r="F832" i="1"/>
  <c r="F645" i="1"/>
  <c r="F285" i="1"/>
  <c r="F316" i="1"/>
  <c r="F556" i="1"/>
  <c r="F646" i="1"/>
  <c r="F611" i="1"/>
  <c r="F545" i="1"/>
  <c r="F586" i="1"/>
  <c r="F260" i="1"/>
  <c r="F400" i="1"/>
  <c r="F764" i="1"/>
  <c r="F205" i="1"/>
  <c r="F634" i="1"/>
  <c r="F245" i="1"/>
  <c r="F739" i="1"/>
  <c r="F300" i="1"/>
  <c r="F604" i="1"/>
  <c r="F253" i="1"/>
  <c r="F587" i="1"/>
  <c r="F68" i="1"/>
  <c r="F795" i="1"/>
  <c r="F221" i="1"/>
  <c r="F851" i="1"/>
  <c r="F703" i="1"/>
  <c r="F635" i="1"/>
  <c r="F771" i="1"/>
  <c r="F273" i="1"/>
  <c r="F200" i="1"/>
  <c r="F839" i="1"/>
  <c r="F183" i="1"/>
  <c r="F636" i="1"/>
  <c r="F669" i="1"/>
  <c r="F143" i="1"/>
  <c r="F740" i="1"/>
  <c r="F274" i="1"/>
  <c r="F637" i="1"/>
  <c r="F605" i="1"/>
  <c r="F704" i="1"/>
  <c r="F301" i="1"/>
  <c r="F267" i="1"/>
  <c r="F494" i="1"/>
  <c r="F796" i="1"/>
  <c r="F765" i="1"/>
  <c r="F565" i="1"/>
  <c r="F171" i="1"/>
  <c r="F513" i="1"/>
  <c r="F172" i="1"/>
  <c r="F367" i="1"/>
  <c r="F407" i="1"/>
  <c r="F566" i="1"/>
  <c r="F254" i="1"/>
  <c r="F741" i="1"/>
  <c r="F714" i="1"/>
  <c r="F472" i="1"/>
  <c r="F173" i="1"/>
  <c r="F576" i="1"/>
  <c r="F588" i="1"/>
  <c r="F589" i="1"/>
  <c r="F538" i="1"/>
  <c r="F209" i="1"/>
  <c r="F473" i="1"/>
  <c r="F222" i="1"/>
  <c r="F441" i="1"/>
  <c r="F161" i="1"/>
  <c r="F742" i="1"/>
  <c r="F577" i="1"/>
  <c r="F689" i="1"/>
  <c r="F223" i="1"/>
  <c r="F495" i="1"/>
  <c r="F840" i="1"/>
  <c r="F690" i="1"/>
  <c r="F546" i="1"/>
  <c r="F442" i="1"/>
  <c r="F504" i="1"/>
  <c r="F328" i="1"/>
  <c r="F155" i="1"/>
  <c r="F590" i="1"/>
  <c r="F539" i="1"/>
  <c r="F715" i="1"/>
  <c r="F658" i="1"/>
  <c r="F716" i="1"/>
  <c r="F286" i="1"/>
  <c r="F766" i="1"/>
  <c r="F275" i="1"/>
  <c r="F624" i="1"/>
  <c r="F224" i="1"/>
  <c r="F461" i="1"/>
  <c r="F750" i="1"/>
  <c r="F854" i="1"/>
  <c r="F225" i="1"/>
  <c r="F329" i="1"/>
  <c r="F591" i="1"/>
  <c r="F705" i="1"/>
  <c r="F210" i="1"/>
  <c r="F612" i="1"/>
  <c r="F540" i="1"/>
  <c r="F302" i="1"/>
  <c r="F353" i="1"/>
  <c r="F391" i="1"/>
  <c r="F613" i="1"/>
  <c r="F368" i="1"/>
  <c r="F514" i="1"/>
  <c r="F408" i="1"/>
  <c r="F841" i="1"/>
  <c r="F496" i="1"/>
  <c r="F706" i="1"/>
  <c r="F567" i="1"/>
  <c r="F409" i="1"/>
  <c r="F743" i="1"/>
  <c r="F276" i="1"/>
  <c r="F330" i="1"/>
  <c r="F833" i="1"/>
  <c r="F670" i="1"/>
  <c r="F375" i="1"/>
  <c r="F376" i="1"/>
  <c r="F781" i="1"/>
  <c r="F638" i="1"/>
  <c r="F346" i="1"/>
  <c r="F625" i="1"/>
  <c r="F322" i="1"/>
  <c r="F568" i="1"/>
  <c r="F592" i="1"/>
  <c r="F541" i="1"/>
  <c r="F455" i="1"/>
  <c r="F383" i="1"/>
  <c r="F156" i="1"/>
  <c r="F392" i="1"/>
  <c r="F578" i="1"/>
  <c r="F797" i="1"/>
  <c r="F310" i="1"/>
  <c r="F393" i="1"/>
  <c r="F497" i="1"/>
  <c r="F727" i="1"/>
  <c r="F659" i="1"/>
  <c r="F691" i="1"/>
  <c r="F428" i="1"/>
  <c r="F782" i="1"/>
  <c r="F864" i="1"/>
  <c r="F196" i="1"/>
  <c r="F226" i="1"/>
  <c r="F807" i="1"/>
  <c r="F728" i="1"/>
  <c r="F361" i="1"/>
  <c r="F246" i="1"/>
  <c r="F462" i="1"/>
  <c r="F614" i="1"/>
  <c r="F247" i="1"/>
  <c r="F842" i="1"/>
  <c r="F717" i="1"/>
  <c r="F744" i="1"/>
  <c r="F647" i="1"/>
  <c r="F808" i="1"/>
  <c r="F354" i="1"/>
  <c r="F751" i="1"/>
  <c r="F112" i="1"/>
  <c r="F671" i="1"/>
  <c r="F355" i="1"/>
  <c r="F660" i="1"/>
  <c r="F648" i="1"/>
  <c r="F639" i="1"/>
  <c r="F649" i="1"/>
  <c r="F729" i="1"/>
  <c r="F672" i="1"/>
  <c r="F752" i="1"/>
  <c r="F323" i="1"/>
  <c r="F834" i="1"/>
  <c r="F843" i="1"/>
  <c r="F557" i="1"/>
  <c r="F362" i="1"/>
  <c r="F410" i="1"/>
  <c r="F615" i="1"/>
  <c r="F377" i="1"/>
  <c r="F474" i="1"/>
  <c r="F730" i="1"/>
  <c r="F772" i="1"/>
  <c r="F767" i="1"/>
  <c r="F505" i="1"/>
  <c r="F783" i="1"/>
  <c r="F463" i="1"/>
  <c r="F753" i="1"/>
  <c r="F616" i="1"/>
  <c r="F456" i="1"/>
  <c r="F821" i="1"/>
  <c r="F482" i="1"/>
  <c r="F150" i="1"/>
  <c r="F411" i="1"/>
  <c r="F661" i="1"/>
  <c r="F547" i="1"/>
  <c r="F662" i="1"/>
  <c r="F483" i="1"/>
  <c r="F235" i="1"/>
  <c r="F32" i="1"/>
  <c r="F79" i="1"/>
  <c r="F484" i="1"/>
  <c r="F798" i="1"/>
  <c r="F754" i="1"/>
  <c r="F166" i="1"/>
  <c r="F277" i="1"/>
  <c r="F822" i="1"/>
  <c r="F579" i="1"/>
  <c r="F617" i="1"/>
  <c r="F498" i="1"/>
  <c r="F718" i="1"/>
  <c r="F280" i="1"/>
  <c r="F499" i="1"/>
  <c r="F227" i="1"/>
  <c r="F317" i="1"/>
  <c r="F523" i="1"/>
  <c r="F663" i="1"/>
  <c r="F852" i="1"/>
  <c r="F593" i="1"/>
  <c r="F239" i="1"/>
  <c r="F412" i="1"/>
  <c r="F707" i="1"/>
  <c r="F457" i="1"/>
  <c r="F174" i="1"/>
  <c r="F281" i="1"/>
  <c r="F92" i="1"/>
  <c r="F338" i="1"/>
  <c r="F339" i="1"/>
  <c r="F865" i="1"/>
  <c r="F731" i="1"/>
  <c r="F430" i="1"/>
  <c r="F263" i="1"/>
  <c r="F106" i="1"/>
  <c r="F144" i="1"/>
  <c r="F248" i="1"/>
  <c r="F459" i="1"/>
  <c r="F421" i="1"/>
  <c r="F249" i="1"/>
  <c r="F87" i="1"/>
  <c r="F437" i="1"/>
  <c r="F732" i="1"/>
  <c r="F677" i="1"/>
  <c r="F386" i="1"/>
  <c r="F162" i="1"/>
  <c r="F231" i="1"/>
  <c r="F331" i="1"/>
  <c r="F107" i="1"/>
  <c r="F303" i="1"/>
  <c r="F101" i="1"/>
  <c r="F422" i="1"/>
  <c r="F190" i="1"/>
  <c r="F370" i="1"/>
  <c r="F488" i="1"/>
  <c r="F755" i="1"/>
  <c r="F485" i="1"/>
  <c r="F33" i="1"/>
  <c r="F799" i="1"/>
  <c r="F177" i="1"/>
  <c r="F466" i="1"/>
  <c r="F332" i="1"/>
  <c r="F256" i="1"/>
  <c r="F722" i="1"/>
  <c r="F665" i="1"/>
  <c r="F163" i="1"/>
  <c r="F678" i="1"/>
  <c r="F673" i="1"/>
  <c r="F413" i="1"/>
  <c r="F515" i="1"/>
  <c r="F22" i="1"/>
  <c r="F460" i="1"/>
  <c r="F431" i="1"/>
  <c r="F621" i="1"/>
  <c r="F532" i="1"/>
  <c r="F191" i="1"/>
  <c r="F773" i="1"/>
  <c r="F139" i="1"/>
  <c r="F236" i="1"/>
  <c r="F427" i="1"/>
  <c r="F167" i="1"/>
  <c r="F848" i="1"/>
  <c r="F477" i="1"/>
  <c r="F313" i="1"/>
  <c r="F15" i="1"/>
  <c r="F618" i="1"/>
  <c r="F264" i="1"/>
  <c r="F530" i="1"/>
  <c r="F192" i="1"/>
  <c r="F810" i="1"/>
  <c r="F414" i="1"/>
  <c r="F371" i="1"/>
  <c r="F597" i="1"/>
  <c r="F642" i="1"/>
  <c r="F121" i="1"/>
  <c r="F164" i="1"/>
  <c r="F290" i="1"/>
  <c r="F145" i="1"/>
  <c r="F652" i="1"/>
  <c r="F184" i="1"/>
  <c r="F835" i="1"/>
  <c r="F776" i="1"/>
  <c r="F467" i="1"/>
  <c r="F168" i="1"/>
  <c r="F709" i="1"/>
  <c r="F734" i="1"/>
  <c r="F232" i="1"/>
  <c r="F710" i="1"/>
  <c r="F287" i="1"/>
  <c r="F82" i="1"/>
  <c r="F527" i="1"/>
  <c r="F269" i="1"/>
  <c r="F48" i="1"/>
  <c r="F506" i="1"/>
  <c r="F261" i="1"/>
  <c r="F365" i="1"/>
  <c r="F873" i="1"/>
  <c r="F866" i="1"/>
  <c r="F341" i="1"/>
  <c r="F768" i="1"/>
  <c r="F548" i="1"/>
  <c r="F10" i="1"/>
  <c r="F93" i="1"/>
  <c r="F98" i="1"/>
  <c r="F297" i="1"/>
  <c r="F11" i="1"/>
  <c r="F262" i="1"/>
  <c r="F550" i="1"/>
  <c r="F2" i="1"/>
  <c r="F561" i="1"/>
  <c r="F723" i="1"/>
  <c r="F237" i="1"/>
  <c r="F598" i="1"/>
  <c r="F654" i="1"/>
  <c r="F52" i="1"/>
  <c r="F242" i="1"/>
  <c r="F478" i="1"/>
  <c r="F62" i="1"/>
  <c r="F517" i="1"/>
  <c r="F238" i="1"/>
  <c r="F695" i="1"/>
  <c r="F518" i="1"/>
  <c r="F468" i="1"/>
  <c r="F325" i="1"/>
  <c r="F157" i="1"/>
  <c r="F432" i="1"/>
  <c r="F433" i="1"/>
  <c r="F71" i="1"/>
  <c r="F395" i="1"/>
  <c r="F434" i="1"/>
  <c r="F102" i="1"/>
  <c r="F283" i="1"/>
  <c r="F511" i="1"/>
  <c r="F45" i="1"/>
  <c r="F117" i="1"/>
  <c r="F152" i="1"/>
  <c r="F257" i="1"/>
  <c r="F53" i="1"/>
  <c r="F519" i="1"/>
  <c r="F16" i="1"/>
  <c r="F126" i="1"/>
  <c r="F868" i="1"/>
  <c r="F824" i="1"/>
  <c r="F507" i="1"/>
  <c r="F396" i="1"/>
  <c r="F86" i="1"/>
  <c r="F582" i="1"/>
  <c r="F108" i="1"/>
  <c r="F24" i="1"/>
  <c r="F291" i="1"/>
  <c r="F34" i="1"/>
  <c r="F311" i="1"/>
  <c r="F469" i="1"/>
  <c r="F558" i="1"/>
  <c r="F696" i="1"/>
  <c r="F486" i="1"/>
  <c r="F536" i="1"/>
  <c r="F619" i="1"/>
  <c r="F735" i="1"/>
  <c r="F255" i="1"/>
  <c r="F844" i="1"/>
  <c r="F599" i="1"/>
  <c r="F620" i="1"/>
  <c r="F719" i="1"/>
  <c r="F116" i="1"/>
  <c r="F28" i="1"/>
  <c r="F608" i="1"/>
  <c r="F487" i="1"/>
  <c r="F397" i="1"/>
  <c r="F733" i="1"/>
  <c r="F811" i="1"/>
  <c r="F447" i="1"/>
  <c r="F304" i="1"/>
  <c r="F268" i="1"/>
  <c r="F305" i="1"/>
  <c r="F470" i="1"/>
  <c r="F306" i="1"/>
  <c r="F170" i="1"/>
  <c r="F25" i="1"/>
  <c r="F559" i="1"/>
  <c r="F812" i="1"/>
  <c r="F774" i="1"/>
  <c r="F448" i="1"/>
  <c r="F595" i="1"/>
  <c r="F356" i="1"/>
  <c r="F349" i="1"/>
  <c r="F292" i="1"/>
  <c r="F60" i="1"/>
  <c r="F193" i="1"/>
  <c r="F307" i="1"/>
  <c r="F479" i="1"/>
  <c r="F736" i="1"/>
  <c r="F417" i="1"/>
  <c r="F64" i="1"/>
  <c r="F549" i="1"/>
  <c r="F429" i="1"/>
  <c r="F805" i="1"/>
  <c r="F861" i="1"/>
  <c r="F243" i="1"/>
  <c r="F680" i="1"/>
  <c r="F38" i="1"/>
  <c r="F3" i="1"/>
  <c r="F158" i="1"/>
  <c r="F90" i="1"/>
  <c r="F610" i="1"/>
  <c r="F202" i="1"/>
  <c r="F686" i="1"/>
  <c r="F681" i="1"/>
  <c r="F27" i="1"/>
  <c r="F475" i="1"/>
  <c r="F211" i="1"/>
  <c r="F641" i="1"/>
  <c r="F543" i="1"/>
  <c r="F347" i="1"/>
  <c r="F251" i="1"/>
  <c r="F528" i="1"/>
  <c r="F336" i="1"/>
  <c r="F18" i="1"/>
  <c r="F65" i="1"/>
  <c r="F278" i="1"/>
  <c r="F206" i="1"/>
  <c r="F46" i="1"/>
  <c r="F632" i="1"/>
  <c r="F250" i="1"/>
  <c r="F655" i="1"/>
  <c r="F118" i="1"/>
  <c r="F489" i="1"/>
  <c r="F855" i="1"/>
  <c r="F524" i="1"/>
  <c r="F17" i="1"/>
  <c r="F103" i="1"/>
  <c r="F856" i="1"/>
  <c r="F745" i="1"/>
  <c r="F109" i="1"/>
  <c r="F418" i="1"/>
  <c r="F96" i="1"/>
  <c r="F378" i="1"/>
  <c r="F857" i="1"/>
  <c r="F387" i="1"/>
  <c r="F388" i="1"/>
  <c r="F583" i="1"/>
  <c r="F692" i="1"/>
  <c r="F44" i="1"/>
  <c r="F333" i="1"/>
  <c r="F837" i="1"/>
  <c r="F520" i="1"/>
  <c r="F640" i="1"/>
  <c r="F596" i="1"/>
  <c r="F49" i="1"/>
  <c r="F828" i="1"/>
  <c r="F516" i="1"/>
  <c r="F464" i="1"/>
  <c r="F500" i="1"/>
  <c r="F54" i="1"/>
  <c r="F815" i="1"/>
  <c r="F435" i="1"/>
  <c r="F698" i="1"/>
  <c r="F244" i="1"/>
  <c r="F858" i="1"/>
  <c r="F859" i="1"/>
  <c r="F512" i="1"/>
  <c r="F629" i="1"/>
  <c r="F724" i="1"/>
  <c r="F419" i="1"/>
  <c r="F786" i="1"/>
  <c r="F725" i="1"/>
  <c r="F784" i="1"/>
  <c r="F712" i="1"/>
  <c r="F869" i="1"/>
  <c r="F836" i="1"/>
  <c r="F853" i="1"/>
  <c r="F357" i="1"/>
  <c r="F560" i="1"/>
  <c r="F870" i="1"/>
  <c r="F787" i="1"/>
  <c r="F380" i="1"/>
  <c r="F785" i="1"/>
  <c r="F35" i="1"/>
  <c r="F534" i="1"/>
  <c r="F666" i="1"/>
  <c r="F312" i="1"/>
  <c r="F197" i="1"/>
  <c r="F40" i="1"/>
  <c r="F449" i="1"/>
  <c r="F542" i="1"/>
  <c r="F36" i="1"/>
  <c r="F340" i="1"/>
  <c r="F127" i="1"/>
  <c r="F51" i="1"/>
  <c r="F176" i="1"/>
  <c r="F775" i="1"/>
  <c r="F444" i="1"/>
  <c r="F720" i="1"/>
  <c r="F553" i="1"/>
  <c r="F384" i="1"/>
  <c r="F314" i="1"/>
  <c r="F747" i="1"/>
  <c r="F804" i="1"/>
  <c r="F845" i="1"/>
  <c r="F827" i="1"/>
  <c r="F721" i="1"/>
  <c r="F630" i="1"/>
  <c r="F258" i="1"/>
  <c r="F122" i="1"/>
  <c r="F390" i="1"/>
  <c r="F113" i="1"/>
  <c r="F867" i="1"/>
  <c r="F119" i="1"/>
  <c r="F679" i="1"/>
  <c r="F379" i="1"/>
  <c r="F860" i="1"/>
  <c r="F76" i="1"/>
  <c r="F9" i="1"/>
  <c r="F39" i="1"/>
  <c r="F153" i="1"/>
  <c r="F802" i="1"/>
  <c r="F194" i="1"/>
  <c r="F748" i="1"/>
  <c r="F402" i="1"/>
  <c r="F337" i="1"/>
  <c r="F324" i="1"/>
  <c r="F626" i="1"/>
  <c r="F207" i="1"/>
  <c r="F726" i="1"/>
  <c r="F627" i="1"/>
  <c r="F203" i="1"/>
  <c r="F29" i="1"/>
  <c r="F142" i="1"/>
  <c r="F104" i="1"/>
  <c r="F61" i="1"/>
  <c r="F476" i="1"/>
  <c r="F601" i="1"/>
  <c r="F159" i="1"/>
  <c r="F178" i="1"/>
  <c r="F644" i="1"/>
  <c r="F41" i="1"/>
  <c r="F14" i="1"/>
  <c r="F217" i="1"/>
  <c r="F424" i="1"/>
  <c r="F554" i="1"/>
  <c r="F602" i="1"/>
  <c r="F351" i="1"/>
  <c r="F55" i="1"/>
  <c r="F492" i="1"/>
  <c r="F535" i="1"/>
  <c r="F551" i="1"/>
  <c r="F778" i="1"/>
  <c r="F405" i="1"/>
  <c r="F69" i="1"/>
  <c r="F123" i="1"/>
  <c r="F128" i="1"/>
  <c r="F154" i="1"/>
  <c r="F580" i="1"/>
  <c r="F270" i="1"/>
  <c r="F179" i="1"/>
  <c r="F146" i="1"/>
  <c r="F788" i="1"/>
  <c r="F572" i="1"/>
  <c r="F415" i="1"/>
  <c r="F134" i="1"/>
  <c r="F420" i="1"/>
  <c r="F693" i="1"/>
  <c r="F228" i="1"/>
  <c r="F272" i="1"/>
  <c r="F674" i="1"/>
  <c r="F562" i="1"/>
  <c r="F342" i="1"/>
  <c r="F571" i="1"/>
  <c r="F124" i="1"/>
  <c r="F569" i="1"/>
  <c r="F94" i="1"/>
  <c r="F555" i="1"/>
  <c r="F343" i="1"/>
  <c r="F135" i="1"/>
  <c r="F374" i="1"/>
  <c r="F385" i="1"/>
  <c r="F91" i="1"/>
  <c r="F80" i="1"/>
  <c r="F364" i="1"/>
  <c r="F252" i="1"/>
  <c r="F212" i="1"/>
  <c r="F186" i="1"/>
  <c r="F110" i="1"/>
  <c r="F160" i="1"/>
  <c r="F58" i="1"/>
  <c r="F282" i="1"/>
  <c r="F84" i="1"/>
  <c r="F573" i="1"/>
  <c r="F756" i="1"/>
  <c r="F30" i="1"/>
  <c r="F47" i="1"/>
  <c r="F327" i="1"/>
  <c r="F394" i="1"/>
  <c r="F8" i="1"/>
  <c r="F757" i="1"/>
  <c r="F846" i="1"/>
  <c r="F148" i="1"/>
  <c r="F279" i="1"/>
  <c r="F97" i="1"/>
  <c r="F293" i="1"/>
  <c r="F165" i="1"/>
  <c r="F5" i="1"/>
  <c r="F403" i="1"/>
  <c r="F708" i="1"/>
  <c r="F585" i="1"/>
  <c r="F780" i="1"/>
  <c r="F265" i="1"/>
  <c r="F70" i="1"/>
  <c r="F366" i="1"/>
  <c r="F74" i="1"/>
  <c r="F42" i="1"/>
  <c r="F105" i="1"/>
  <c r="F288" i="1"/>
  <c r="F233" i="1"/>
  <c r="F358" i="1"/>
  <c r="F129" i="1"/>
  <c r="F140" i="1"/>
  <c r="F77" i="1"/>
  <c r="F136" i="1"/>
  <c r="F266" i="1"/>
  <c r="F359" i="1"/>
  <c r="F789" i="1"/>
  <c r="F180" i="1"/>
  <c r="F26" i="1"/>
  <c r="F6" i="1"/>
  <c r="F525" i="1"/>
  <c r="F369" i="1"/>
  <c r="F19" i="1"/>
  <c r="F137" i="1"/>
  <c r="F37" i="1"/>
  <c r="F181" i="1"/>
  <c r="F360" i="1"/>
  <c r="F130" i="1"/>
  <c r="F501" i="1"/>
  <c r="F862" i="1"/>
  <c r="F790" i="1"/>
  <c r="F563" i="1"/>
  <c r="F352" i="1"/>
  <c r="F99" i="1"/>
  <c r="F259" i="1"/>
  <c r="F149" i="1"/>
  <c r="F398" i="1"/>
  <c r="F43" i="1"/>
  <c r="F791" i="1"/>
  <c r="F399" i="1"/>
  <c r="F574" i="1"/>
  <c r="F863" i="1"/>
  <c r="F56" i="1"/>
  <c r="F72" i="1"/>
  <c r="F20" i="1"/>
  <c r="F603" i="1"/>
  <c r="F381" i="1"/>
  <c r="F465" i="1"/>
  <c r="F195" i="1"/>
  <c r="F85" i="1"/>
  <c r="F436" i="1"/>
  <c r="F7" i="1"/>
  <c r="F73" i="1"/>
  <c r="F219" i="1"/>
  <c r="F204" i="1"/>
  <c r="F792" i="1"/>
  <c r="F372" i="1"/>
  <c r="F683" i="1"/>
  <c r="F481" i="1"/>
  <c r="F348" i="1"/>
  <c r="F759" i="1"/>
  <c r="F575" i="1"/>
  <c r="F628" i="1"/>
  <c r="F451" i="1"/>
  <c r="F100" i="1"/>
  <c r="F50" i="1"/>
  <c r="F208" i="1"/>
  <c r="F88" i="1"/>
  <c r="F668" i="1"/>
  <c r="F131" i="1"/>
  <c r="F213" i="1"/>
  <c r="F89" i="1"/>
  <c r="F111" i="1"/>
  <c r="F21" i="1"/>
  <c r="F141" i="1"/>
  <c r="F31" i="1"/>
  <c r="F229" i="1"/>
  <c r="F230" i="1"/>
  <c r="F315" i="1"/>
  <c r="F537" i="1"/>
  <c r="F779" i="1"/>
  <c r="F813" i="1"/>
  <c r="F201" i="1"/>
  <c r="F803" i="1"/>
  <c r="F294" i="1"/>
  <c r="F675" i="1"/>
  <c r="F606" i="1"/>
  <c r="F809" i="1"/>
  <c r="F699" i="1"/>
  <c r="F816" i="1"/>
  <c r="F838" i="1"/>
  <c r="F584" i="1"/>
  <c r="F295" i="1"/>
  <c r="F289" i="1"/>
  <c r="F871" i="1"/>
  <c r="F849" i="1"/>
  <c r="F872" i="1"/>
  <c r="F633" i="1"/>
  <c r="F363" i="1"/>
  <c r="F509" i="1"/>
  <c r="F115" i="1"/>
  <c r="F526" i="1"/>
  <c r="F299" i="1"/>
  <c r="F664" i="1"/>
  <c r="F823" i="1"/>
  <c r="F594" i="1"/>
  <c r="F684" i="1"/>
  <c r="F607" i="1"/>
  <c r="F458" i="1"/>
  <c r="F581" i="1"/>
  <c r="F800" i="1"/>
  <c r="F240" i="1"/>
  <c r="F650" i="1"/>
  <c r="F318" i="1"/>
  <c r="F326" i="1"/>
  <c r="F446" i="1"/>
  <c r="F438" i="1"/>
  <c r="F57" i="1"/>
  <c r="F199" i="1"/>
  <c r="F850" i="1"/>
  <c r="F308" i="1"/>
  <c r="F78" i="1"/>
  <c r="F95" i="1"/>
  <c r="F66" i="1"/>
  <c r="F758" i="1"/>
  <c r="F480" i="1"/>
  <c r="F631" i="1"/>
  <c r="F401" i="1"/>
  <c r="F697" i="1"/>
  <c r="F335" i="1"/>
  <c r="F67" i="1"/>
  <c r="F749" i="1"/>
  <c r="F694" i="1"/>
  <c r="F169" i="1"/>
  <c r="F439" i="1"/>
  <c r="F138" i="1"/>
  <c r="F151" i="1"/>
  <c r="F425" i="1"/>
  <c r="F426" i="1"/>
  <c r="F847" i="1"/>
  <c r="F334" i="1"/>
  <c r="F198" i="1"/>
  <c r="F125" i="1"/>
  <c r="F81" i="1"/>
  <c r="F187" i="1"/>
  <c r="F676" i="1"/>
  <c r="F215" i="1"/>
  <c r="F350" i="1"/>
  <c r="F760" i="1"/>
  <c r="F801" i="1"/>
  <c r="F761" i="1"/>
  <c r="F445" i="1"/>
  <c r="F83" i="1"/>
  <c r="F651" i="1"/>
  <c r="F321" i="1"/>
  <c r="F218" i="1"/>
  <c r="F344" i="1"/>
  <c r="F502" i="1"/>
  <c r="F234" i="1"/>
  <c r="F188" i="1"/>
  <c r="F531" i="1"/>
  <c r="F298" i="1"/>
  <c r="F667" i="1"/>
  <c r="F700" i="1"/>
  <c r="F493" i="1"/>
  <c r="K697" i="1"/>
  <c r="K758" i="1"/>
  <c r="K548" i="1"/>
  <c r="K871" i="1"/>
  <c r="K785" i="1"/>
  <c r="K630" i="1"/>
  <c r="K380" i="1"/>
  <c r="K628" i="1"/>
  <c r="K92" i="1"/>
  <c r="K215" i="1"/>
  <c r="K585" i="1"/>
  <c r="K708" i="1"/>
  <c r="K552" i="1"/>
  <c r="K118" i="1"/>
  <c r="K655" i="1"/>
  <c r="K269" i="1"/>
  <c r="K403" i="1"/>
  <c r="K281" i="1"/>
  <c r="K650" i="1"/>
  <c r="K174" i="1"/>
  <c r="K457" i="1"/>
  <c r="K707" i="1"/>
  <c r="K412" i="1"/>
  <c r="K527" i="1"/>
  <c r="K239" i="1"/>
  <c r="K593" i="1"/>
  <c r="K240" i="1"/>
  <c r="K852" i="1"/>
  <c r="K663" i="1"/>
  <c r="K867" i="1"/>
  <c r="K113" i="1"/>
  <c r="K82" i="1"/>
  <c r="K287" i="1"/>
  <c r="K523" i="1"/>
  <c r="K119" i="1"/>
  <c r="K800" i="1"/>
  <c r="K317" i="1"/>
  <c r="K64" i="1"/>
  <c r="K54" i="1"/>
  <c r="K5" i="1"/>
  <c r="K165" i="1"/>
  <c r="K293" i="1"/>
  <c r="K478" i="1"/>
  <c r="K227" i="1"/>
  <c r="K417" i="1"/>
  <c r="K746" i="1"/>
  <c r="K97" i="1"/>
  <c r="K279" i="1"/>
  <c r="K676" i="1"/>
  <c r="K242" i="1"/>
  <c r="K289" i="1"/>
  <c r="K499" i="1"/>
  <c r="K446" i="1"/>
  <c r="K736" i="1"/>
  <c r="K280" i="1"/>
  <c r="K73" i="1"/>
  <c r="K187" i="1"/>
  <c r="K469" i="1"/>
  <c r="K718" i="1"/>
  <c r="K86" i="1"/>
  <c r="K802" i="1"/>
  <c r="K498" i="1"/>
  <c r="K711" i="1"/>
  <c r="K396" i="1"/>
  <c r="K295" i="1"/>
  <c r="K583" i="1"/>
  <c r="K787" i="1"/>
  <c r="K507" i="1"/>
  <c r="K617" i="1"/>
  <c r="K824" i="1"/>
  <c r="K868" i="1"/>
  <c r="K63" i="1"/>
  <c r="K443" i="1"/>
  <c r="K710" i="1"/>
  <c r="K579" i="1"/>
  <c r="K148" i="1"/>
  <c r="K822" i="1"/>
  <c r="K277" i="1"/>
  <c r="K166" i="1"/>
  <c r="K846" i="1"/>
  <c r="K754" i="1"/>
  <c r="K798" i="1"/>
  <c r="K484" i="1"/>
  <c r="K79" i="1"/>
  <c r="K32" i="1"/>
  <c r="K757" i="1"/>
  <c r="K8" i="1"/>
  <c r="K52" i="1"/>
  <c r="K126" i="1"/>
  <c r="K584" i="1"/>
  <c r="K817" i="1"/>
  <c r="K870" i="1"/>
  <c r="K250" i="1"/>
  <c r="K235" i="1"/>
  <c r="K719" i="1"/>
  <c r="K873" i="1"/>
  <c r="K16" i="1"/>
  <c r="K560" i="1"/>
  <c r="K519" i="1"/>
  <c r="K7" i="1"/>
  <c r="K524" i="1"/>
  <c r="K483" i="1"/>
  <c r="K662" i="1"/>
  <c r="K861" i="1"/>
  <c r="K547" i="1"/>
  <c r="K661" i="1"/>
  <c r="K411" i="1"/>
  <c r="K23" i="1"/>
  <c r="K232" i="1"/>
  <c r="K734" i="1"/>
  <c r="K709" i="1"/>
  <c r="K168" i="1"/>
  <c r="K467" i="1"/>
  <c r="K776" i="1"/>
  <c r="K344" i="1"/>
  <c r="K835" i="1"/>
  <c r="K570" i="1"/>
  <c r="K218" i="1"/>
  <c r="K184" i="1"/>
  <c r="K652" i="1"/>
  <c r="K145" i="1"/>
  <c r="K321" i="1"/>
  <c r="K290" i="1"/>
  <c r="K164" i="1"/>
  <c r="K153" i="1"/>
  <c r="K394" i="1"/>
  <c r="K121" i="1"/>
  <c r="K487" i="1"/>
  <c r="K216" i="1"/>
  <c r="K357" i="1"/>
  <c r="K150" i="1"/>
  <c r="K533" i="1"/>
  <c r="K401" i="1"/>
  <c r="K141" i="1"/>
  <c r="K581" i="1"/>
  <c r="K853" i="1"/>
  <c r="K365" i="1"/>
  <c r="K737" i="1"/>
  <c r="K836" i="1"/>
  <c r="K631" i="1"/>
  <c r="K482" i="1"/>
  <c r="K311" i="1"/>
  <c r="K837" i="1"/>
  <c r="K261" i="1"/>
  <c r="K53" i="1"/>
  <c r="K436" i="1"/>
  <c r="K642" i="1"/>
  <c r="K821" i="1"/>
  <c r="K458" i="1"/>
  <c r="K869" i="1"/>
  <c r="K34" i="1"/>
  <c r="K456" i="1"/>
  <c r="K390" i="1"/>
  <c r="K314" i="1"/>
  <c r="K384" i="1"/>
  <c r="K320" i="1"/>
  <c r="K712" i="1"/>
  <c r="K616" i="1"/>
  <c r="K39" i="1"/>
  <c r="K607" i="1"/>
  <c r="K327" i="1"/>
  <c r="K47" i="1"/>
  <c r="K753" i="1"/>
  <c r="K463" i="1"/>
  <c r="K9" i="1"/>
  <c r="K597" i="1"/>
  <c r="K371" i="1"/>
  <c r="K85" i="1"/>
  <c r="K654" i="1"/>
  <c r="K783" i="1"/>
  <c r="K505" i="1"/>
  <c r="K195" i="1"/>
  <c r="K465" i="1"/>
  <c r="K767" i="1"/>
  <c r="K772" i="1"/>
  <c r="K414" i="1"/>
  <c r="K730" i="1"/>
  <c r="K474" i="1"/>
  <c r="K377" i="1"/>
  <c r="K615" i="1"/>
  <c r="K410" i="1"/>
  <c r="K362" i="1"/>
  <c r="K684" i="1"/>
  <c r="K557" i="1"/>
  <c r="K30" i="1"/>
  <c r="K843" i="1"/>
  <c r="K834" i="1"/>
  <c r="K756" i="1"/>
  <c r="K573" i="1"/>
  <c r="K323" i="1"/>
  <c r="K752" i="1"/>
  <c r="K810" i="1"/>
  <c r="K672" i="1"/>
  <c r="K729" i="1"/>
  <c r="K649" i="1"/>
  <c r="K639" i="1"/>
  <c r="K192" i="1"/>
  <c r="K648" i="1"/>
  <c r="K660" i="1"/>
  <c r="K81" i="1"/>
  <c r="K355" i="1"/>
  <c r="K671" i="1"/>
  <c r="K112" i="1"/>
  <c r="K506" i="1"/>
  <c r="K553" i="1"/>
  <c r="K609" i="1"/>
  <c r="K125" i="1"/>
  <c r="K84" i="1"/>
  <c r="K530" i="1"/>
  <c r="K751" i="1"/>
  <c r="K598" i="1"/>
  <c r="K354" i="1"/>
  <c r="K264" i="1"/>
  <c r="K198" i="1"/>
  <c r="K618" i="1"/>
  <c r="K808" i="1"/>
  <c r="K594" i="1"/>
  <c r="K647" i="1"/>
  <c r="K744" i="1"/>
  <c r="K720" i="1"/>
  <c r="K381" i="1"/>
  <c r="K444" i="1"/>
  <c r="K632" i="1"/>
  <c r="K717" i="1"/>
  <c r="K842" i="1"/>
  <c r="K15" i="1"/>
  <c r="K823" i="1"/>
  <c r="K247" i="1"/>
  <c r="K372" i="1"/>
  <c r="K388" i="1"/>
  <c r="K76" i="1"/>
  <c r="K479" i="1"/>
  <c r="K282" i="1"/>
  <c r="K13" i="1"/>
  <c r="K603" i="1"/>
  <c r="K20" i="1"/>
  <c r="K614" i="1"/>
  <c r="K28" i="1"/>
  <c r="K462" i="1"/>
  <c r="K246" i="1"/>
  <c r="K313" i="1"/>
  <c r="K361" i="1"/>
  <c r="K477" i="1"/>
  <c r="K318" i="1"/>
  <c r="K848" i="1"/>
  <c r="K779" i="1"/>
  <c r="K185" i="1"/>
  <c r="K651" i="1"/>
  <c r="K728" i="1"/>
  <c r="K807" i="1"/>
  <c r="K226" i="1"/>
  <c r="K196" i="1"/>
  <c r="K307" i="1"/>
  <c r="K72" i="1"/>
  <c r="K237" i="1"/>
  <c r="K864" i="1"/>
  <c r="K782" i="1"/>
  <c r="K193" i="1"/>
  <c r="K428" i="1"/>
  <c r="K643" i="1"/>
  <c r="K58" i="1"/>
  <c r="K56" i="1"/>
  <c r="K691" i="1"/>
  <c r="K46" i="1"/>
  <c r="K659" i="1"/>
  <c r="K727" i="1"/>
  <c r="K497" i="1"/>
  <c r="K167" i="1"/>
  <c r="K393" i="1"/>
  <c r="K427" i="1"/>
  <c r="K863" i="1"/>
  <c r="K236" i="1"/>
  <c r="K404" i="1"/>
  <c r="K257" i="1"/>
  <c r="K139" i="1"/>
  <c r="K310" i="1"/>
  <c r="K160" i="1"/>
  <c r="K60" i="1"/>
  <c r="K206" i="1"/>
  <c r="K110" i="1"/>
  <c r="K186" i="1"/>
  <c r="K212" i="1"/>
  <c r="K252" i="1"/>
  <c r="K564" i="1"/>
  <c r="K784" i="1"/>
  <c r="K768" i="1"/>
  <c r="K773" i="1"/>
  <c r="K797" i="1"/>
  <c r="K491" i="1"/>
  <c r="K387" i="1"/>
  <c r="K596" i="1"/>
  <c r="K191" i="1"/>
  <c r="K578" i="1"/>
  <c r="K392" i="1"/>
  <c r="K292" i="1"/>
  <c r="K423" i="1"/>
  <c r="K21" i="1"/>
  <c r="K532" i="1"/>
  <c r="K111" i="1"/>
  <c r="K349" i="1"/>
  <c r="K508" i="1"/>
  <c r="K156" i="1"/>
  <c r="K620" i="1"/>
  <c r="K364" i="1"/>
  <c r="K152" i="1"/>
  <c r="K575" i="1"/>
  <c r="K599" i="1"/>
  <c r="K664" i="1"/>
  <c r="K383" i="1"/>
  <c r="K769" i="1"/>
  <c r="K490" i="1"/>
  <c r="K759" i="1"/>
  <c r="K838" i="1"/>
  <c r="K455" i="1"/>
  <c r="K356" i="1"/>
  <c r="K595" i="1"/>
  <c r="K373" i="1"/>
  <c r="K621" i="1"/>
  <c r="K541" i="1"/>
  <c r="K844" i="1"/>
  <c r="K592" i="1"/>
  <c r="K480" i="1"/>
  <c r="K568" i="1"/>
  <c r="K322" i="1"/>
  <c r="K857" i="1"/>
  <c r="K80" i="1"/>
  <c r="K255" i="1"/>
  <c r="K91" i="1"/>
  <c r="K334" i="1"/>
  <c r="K385" i="1"/>
  <c r="K278" i="1"/>
  <c r="K333" i="1"/>
  <c r="K66" i="1"/>
  <c r="K574" i="1"/>
  <c r="K725" i="1"/>
  <c r="K792" i="1"/>
  <c r="K682" i="1"/>
  <c r="K431" i="1"/>
  <c r="K625" i="1"/>
  <c r="K346" i="1"/>
  <c r="K638" i="1"/>
  <c r="K847" i="1"/>
  <c r="K781" i="1"/>
  <c r="K376" i="1"/>
  <c r="K814" i="1"/>
  <c r="K775" i="1"/>
  <c r="K640" i="1"/>
  <c r="K65" i="1"/>
  <c r="K18" i="1"/>
  <c r="K336" i="1"/>
  <c r="K117" i="1"/>
  <c r="K374" i="1"/>
  <c r="K855" i="1"/>
  <c r="K786" i="1"/>
  <c r="K460" i="1"/>
  <c r="K399" i="1"/>
  <c r="K375" i="1"/>
  <c r="K176" i="1"/>
  <c r="K135" i="1"/>
  <c r="K791" i="1"/>
  <c r="K43" i="1"/>
  <c r="K398" i="1"/>
  <c r="K670" i="1"/>
  <c r="K149" i="1"/>
  <c r="K296" i="1"/>
  <c r="K22" i="1"/>
  <c r="K241" i="1"/>
  <c r="K833" i="1"/>
  <c r="K816" i="1"/>
  <c r="K330" i="1"/>
  <c r="K276" i="1"/>
  <c r="K743" i="1"/>
  <c r="K826" i="1"/>
  <c r="K335" i="1"/>
  <c r="K299" i="1"/>
  <c r="K201" i="1"/>
  <c r="K448" i="1"/>
  <c r="K774" i="1"/>
  <c r="K409" i="1"/>
  <c r="K567" i="1"/>
  <c r="K259" i="1"/>
  <c r="K99" i="1"/>
  <c r="K419" i="1"/>
  <c r="K706" i="1"/>
  <c r="K528" i="1"/>
  <c r="K416" i="1"/>
  <c r="K496" i="1"/>
  <c r="K83" i="1"/>
  <c r="K841" i="1"/>
  <c r="K378" i="1"/>
  <c r="K723" i="1"/>
  <c r="K251" i="1"/>
  <c r="K812" i="1"/>
  <c r="K426" i="1"/>
  <c r="K347" i="1"/>
  <c r="K724" i="1"/>
  <c r="K713" i="1"/>
  <c r="K96" i="1"/>
  <c r="K543" i="1"/>
  <c r="K45" i="1"/>
  <c r="K696" i="1"/>
  <c r="K629" i="1"/>
  <c r="K408" i="1"/>
  <c r="K514" i="1"/>
  <c r="K512" i="1"/>
  <c r="K368" i="1"/>
  <c r="K613" i="1"/>
  <c r="K343" i="1"/>
  <c r="K425" i="1"/>
  <c r="K151" i="1"/>
  <c r="K89" i="1"/>
  <c r="K860" i="1"/>
  <c r="K511" i="1"/>
  <c r="K561" i="1"/>
  <c r="K138" i="1"/>
  <c r="K391" i="1"/>
  <c r="K353" i="1"/>
  <c r="K95" i="1"/>
  <c r="K828" i="1"/>
  <c r="K291" i="1"/>
  <c r="K302" i="1"/>
  <c r="K641" i="1"/>
  <c r="K540" i="1"/>
  <c r="K612" i="1"/>
  <c r="K210" i="1"/>
  <c r="K705" i="1"/>
  <c r="K591" i="1"/>
  <c r="K559" i="1"/>
  <c r="K680" i="1"/>
  <c r="K657" i="1"/>
  <c r="K24" i="1"/>
  <c r="K329" i="1"/>
  <c r="K515" i="1"/>
  <c r="K225" i="1"/>
  <c r="K413" i="1"/>
  <c r="K673" i="1"/>
  <c r="K854" i="1"/>
  <c r="K114" i="1"/>
  <c r="K750" i="1"/>
  <c r="K678" i="1"/>
  <c r="K461" i="1"/>
  <c r="K224" i="1"/>
  <c r="K163" i="1"/>
  <c r="K624" i="1"/>
  <c r="K275" i="1"/>
  <c r="K665" i="1"/>
  <c r="K722" i="1"/>
  <c r="K445" i="1"/>
  <c r="K256" i="1"/>
  <c r="K555" i="1"/>
  <c r="K766" i="1"/>
  <c r="K332" i="1"/>
  <c r="K627" i="1"/>
  <c r="K286" i="1"/>
  <c r="K716" i="1"/>
  <c r="K213" i="1"/>
  <c r="K94" i="1"/>
  <c r="K131" i="1"/>
  <c r="K59" i="1"/>
  <c r="K569" i="1"/>
  <c r="K658" i="1"/>
  <c r="K715" i="1"/>
  <c r="K539" i="1"/>
  <c r="K590" i="1"/>
  <c r="K668" i="1"/>
  <c r="K352" i="1"/>
  <c r="K563" i="1"/>
  <c r="K790" i="1"/>
  <c r="K862" i="1"/>
  <c r="K501" i="1"/>
  <c r="K130" i="1"/>
  <c r="K537" i="1"/>
  <c r="K315" i="1"/>
  <c r="K155" i="1"/>
  <c r="K389" i="1"/>
  <c r="K328" i="1"/>
  <c r="K504" i="1"/>
  <c r="K442" i="1"/>
  <c r="K546" i="1"/>
  <c r="K690" i="1"/>
  <c r="K124" i="1"/>
  <c r="K840" i="1"/>
  <c r="K466" i="1"/>
  <c r="K495" i="1"/>
  <c r="K177" i="1"/>
  <c r="K223" i="1"/>
  <c r="K653" i="1"/>
  <c r="K360" i="1"/>
  <c r="K4" i="1"/>
  <c r="K799" i="1"/>
  <c r="K571" i="1"/>
  <c r="K689" i="1"/>
  <c r="K108" i="1"/>
  <c r="K33" i="1"/>
  <c r="K761" i="1"/>
  <c r="K577" i="1"/>
  <c r="K735" i="1"/>
  <c r="K342" i="1"/>
  <c r="K562" i="1"/>
  <c r="K326" i="1"/>
  <c r="K418" i="1"/>
  <c r="K25" i="1"/>
  <c r="K170" i="1"/>
  <c r="K211" i="1"/>
  <c r="K859" i="1"/>
  <c r="K475" i="1"/>
  <c r="K742" i="1"/>
  <c r="K161" i="1"/>
  <c r="K181" i="1"/>
  <c r="K726" i="1"/>
  <c r="K306" i="1"/>
  <c r="K470" i="1"/>
  <c r="K48" i="1"/>
  <c r="K305" i="1"/>
  <c r="K283" i="1"/>
  <c r="K441" i="1"/>
  <c r="K674" i="1"/>
  <c r="K102" i="1"/>
  <c r="K858" i="1"/>
  <c r="K244" i="1"/>
  <c r="K698" i="1"/>
  <c r="K805" i="1"/>
  <c r="K272" i="1"/>
  <c r="K222" i="1"/>
  <c r="K228" i="1"/>
  <c r="K473" i="1"/>
  <c r="K209" i="1"/>
  <c r="K693" i="1"/>
  <c r="K485" i="1"/>
  <c r="K538" i="1"/>
  <c r="K27" i="1"/>
  <c r="K589" i="1"/>
  <c r="K526" i="1"/>
  <c r="K420" i="1"/>
  <c r="K2" i="1"/>
  <c r="K88" i="1"/>
  <c r="K208" i="1"/>
  <c r="K37" i="1"/>
  <c r="K78" i="1"/>
  <c r="K137" i="1"/>
  <c r="K19" i="1"/>
  <c r="K12" i="1"/>
  <c r="K134" i="1"/>
  <c r="K550" i="1"/>
  <c r="K415" i="1"/>
  <c r="K75" i="1"/>
  <c r="K572" i="1"/>
  <c r="K434" i="1"/>
  <c r="K588" i="1"/>
  <c r="K755" i="1"/>
  <c r="K576" i="1"/>
  <c r="K173" i="1"/>
  <c r="K788" i="1"/>
  <c r="K146" i="1"/>
  <c r="K179" i="1"/>
  <c r="K270" i="1"/>
  <c r="K580" i="1"/>
  <c r="K154" i="1"/>
  <c r="K369" i="1"/>
  <c r="K395" i="1"/>
  <c r="K472" i="1"/>
  <c r="K284" i="1"/>
  <c r="K714" i="1"/>
  <c r="K379" i="1"/>
  <c r="K741" i="1"/>
  <c r="K681" i="1"/>
  <c r="K128" i="1"/>
  <c r="K123" i="1"/>
  <c r="K71" i="1"/>
  <c r="K686" i="1"/>
  <c r="K433" i="1"/>
  <c r="K51" i="1"/>
  <c r="K127" i="1"/>
  <c r="K488" i="1"/>
  <c r="K254" i="1"/>
  <c r="K340" i="1"/>
  <c r="K36" i="1"/>
  <c r="K341" i="1"/>
  <c r="K230" i="1"/>
  <c r="K566" i="1"/>
  <c r="K69" i="1"/>
  <c r="K405" i="1"/>
  <c r="K778" i="1"/>
  <c r="K202" i="1"/>
  <c r="K551" i="1"/>
  <c r="K685" i="1"/>
  <c r="K525" i="1"/>
  <c r="K407" i="1"/>
  <c r="K308" i="1"/>
  <c r="K535" i="1"/>
  <c r="K610" i="1"/>
  <c r="K367" i="1"/>
  <c r="K172" i="1"/>
  <c r="K370" i="1"/>
  <c r="K190" i="1"/>
  <c r="K513" i="1"/>
  <c r="K171" i="1"/>
  <c r="K565" i="1"/>
  <c r="K765" i="1"/>
  <c r="K796" i="1"/>
  <c r="K429" i="1"/>
  <c r="K207" i="1"/>
  <c r="K494" i="1"/>
  <c r="K267" i="1"/>
  <c r="K122" i="1"/>
  <c r="K301" i="1"/>
  <c r="K626" i="1"/>
  <c r="K704" i="1"/>
  <c r="K492" i="1"/>
  <c r="K324" i="1"/>
  <c r="K422" i="1"/>
  <c r="K605" i="1"/>
  <c r="K699" i="1"/>
  <c r="K220" i="1"/>
  <c r="K49" i="1"/>
  <c r="K521" i="1"/>
  <c r="K116" i="1"/>
  <c r="K268" i="1"/>
  <c r="K90" i="1"/>
  <c r="K271" i="1"/>
  <c r="K439" i="1"/>
  <c r="K158" i="1"/>
  <c r="K109" i="1"/>
  <c r="K50" i="1"/>
  <c r="K101" i="1"/>
  <c r="K303" i="1"/>
  <c r="K637" i="1"/>
  <c r="K115" i="1"/>
  <c r="K274" i="1"/>
  <c r="K6" i="1"/>
  <c r="K26" i="1"/>
  <c r="K180" i="1"/>
  <c r="K789" i="1"/>
  <c r="K359" i="1"/>
  <c r="K204" i="1"/>
  <c r="K740" i="1"/>
  <c r="K143" i="1"/>
  <c r="K850" i="1"/>
  <c r="K542" i="1"/>
  <c r="K107" i="1"/>
  <c r="K331" i="1"/>
  <c r="K266" i="1"/>
  <c r="K745" i="1"/>
  <c r="K669" i="1"/>
  <c r="K136" i="1"/>
  <c r="K55" i="1"/>
  <c r="K351" i="1"/>
  <c r="K262" i="1"/>
  <c r="K619" i="1"/>
  <c r="K636" i="1"/>
  <c r="K432" i="1"/>
  <c r="K449" i="1"/>
  <c r="K337" i="1"/>
  <c r="K183" i="1"/>
  <c r="K839" i="1"/>
  <c r="K169" i="1"/>
  <c r="K602" i="1"/>
  <c r="K554" i="1"/>
  <c r="K424" i="1"/>
  <c r="K217" i="1"/>
  <c r="K40" i="1"/>
  <c r="K258" i="1"/>
  <c r="K44" i="1"/>
  <c r="K200" i="1"/>
  <c r="K273" i="1"/>
  <c r="K157" i="1"/>
  <c r="K771" i="1"/>
  <c r="K694" i="1"/>
  <c r="K635" i="1"/>
  <c r="K703" i="1"/>
  <c r="K851" i="1"/>
  <c r="K197" i="1"/>
  <c r="K221" i="1"/>
  <c r="K312" i="1"/>
  <c r="K3" i="1"/>
  <c r="K14" i="1"/>
  <c r="K825" i="1"/>
  <c r="K801" i="1"/>
  <c r="K795" i="1"/>
  <c r="K68" i="1"/>
  <c r="K549" i="1"/>
  <c r="K11" i="1"/>
  <c r="K587" i="1"/>
  <c r="K510" i="1"/>
  <c r="K749" i="1"/>
  <c r="K435" i="1"/>
  <c r="K809" i="1"/>
  <c r="K243" i="1"/>
  <c r="K253" i="1"/>
  <c r="K604" i="1"/>
  <c r="K231" i="1"/>
  <c r="K300" i="1"/>
  <c r="K739" i="1"/>
  <c r="K245" i="1"/>
  <c r="K634" i="1"/>
  <c r="K205" i="1"/>
  <c r="K856" i="1"/>
  <c r="K41" i="1"/>
  <c r="K764" i="1"/>
  <c r="K606" i="1"/>
  <c r="K162" i="1"/>
  <c r="K400" i="1"/>
  <c r="K260" i="1"/>
  <c r="K586" i="1"/>
  <c r="K545" i="1"/>
  <c r="K611" i="1"/>
  <c r="K646" i="1"/>
  <c r="K348" i="1"/>
  <c r="K777" i="1"/>
  <c r="K556" i="1"/>
  <c r="K316" i="1"/>
  <c r="K285" i="1"/>
  <c r="K536" i="1"/>
  <c r="K608" i="1"/>
  <c r="K386" i="1"/>
  <c r="K402" i="1"/>
  <c r="K677" i="1"/>
  <c r="K645" i="1"/>
  <c r="K832" i="1"/>
  <c r="K738" i="1"/>
  <c r="K509" i="1"/>
  <c r="K440" i="1"/>
  <c r="K666" i="1"/>
  <c r="K471" i="1"/>
  <c r="K688" i="1"/>
  <c r="K721" i="1"/>
  <c r="K675" i="1"/>
  <c r="K297" i="1"/>
  <c r="K827" i="1"/>
  <c r="K806" i="1"/>
  <c r="K325" i="1"/>
  <c r="K454" i="1"/>
  <c r="K500" i="1"/>
  <c r="K763" i="1"/>
  <c r="K199" i="1"/>
  <c r="K214" i="1"/>
  <c r="K732" i="1"/>
  <c r="K189" i="1"/>
  <c r="K623" i="1"/>
  <c r="K544" i="1"/>
  <c r="K667" i="1"/>
  <c r="K820" i="1"/>
  <c r="K813" i="1"/>
  <c r="K644" i="1"/>
  <c r="K103" i="1"/>
  <c r="K437" i="1"/>
  <c r="K406" i="1"/>
  <c r="K147" i="1"/>
  <c r="K294" i="1"/>
  <c r="K77" i="1"/>
  <c r="K140" i="1"/>
  <c r="K803" i="1"/>
  <c r="K558" i="1"/>
  <c r="K345" i="1"/>
  <c r="K87" i="1"/>
  <c r="K120" i="1"/>
  <c r="K98" i="1"/>
  <c r="K363" i="1"/>
  <c r="K531" i="1"/>
  <c r="K249" i="1"/>
  <c r="K794" i="1"/>
  <c r="K188" i="1"/>
  <c r="K656" i="1"/>
  <c r="K534" i="1"/>
  <c r="K702" i="1"/>
  <c r="K178" i="1"/>
  <c r="K93" i="1"/>
  <c r="K182" i="1"/>
  <c r="K229" i="1"/>
  <c r="K159" i="1"/>
  <c r="K582" i="1"/>
  <c r="K35" i="1"/>
  <c r="K133" i="1"/>
  <c r="K453" i="1"/>
  <c r="K529" i="1"/>
  <c r="K819" i="1"/>
  <c r="K829" i="1"/>
  <c r="K831" i="1"/>
  <c r="K421" i="1"/>
  <c r="K304" i="1"/>
  <c r="K17" i="1"/>
  <c r="K459" i="1"/>
  <c r="K248" i="1"/>
  <c r="K633" i="1"/>
  <c r="K468" i="1"/>
  <c r="K31" i="1"/>
  <c r="K601" i="1"/>
  <c r="K234" i="1"/>
  <c r="K518" i="1"/>
  <c r="K450" i="1"/>
  <c r="K493" i="1"/>
  <c r="K452" i="1"/>
  <c r="K701" i="1"/>
  <c r="K760" i="1"/>
  <c r="K522" i="1"/>
  <c r="K793" i="1"/>
  <c r="K866" i="1"/>
  <c r="K748" i="1"/>
  <c r="K600" i="1"/>
  <c r="K57" i="1"/>
  <c r="K100" i="1"/>
  <c r="K695" i="1"/>
  <c r="K219" i="1"/>
  <c r="K503" i="1"/>
  <c r="K309" i="1"/>
  <c r="K175" i="1"/>
  <c r="K144" i="1"/>
  <c r="K132" i="1"/>
  <c r="K872" i="1"/>
  <c r="K476" i="1"/>
  <c r="K238" i="1"/>
  <c r="K129" i="1"/>
  <c r="K845" i="1"/>
  <c r="K106" i="1"/>
  <c r="K263" i="1"/>
  <c r="K481" i="1"/>
  <c r="K430" i="1"/>
  <c r="K731" i="1"/>
  <c r="K865" i="1"/>
  <c r="K762" i="1"/>
  <c r="K464" i="1"/>
  <c r="K339" i="1"/>
  <c r="K447" i="1"/>
  <c r="K358" i="1"/>
  <c r="K233" i="1"/>
  <c r="K811" i="1"/>
  <c r="K288" i="1"/>
  <c r="K105" i="1"/>
  <c r="K679" i="1"/>
  <c r="K830" i="1"/>
  <c r="K517" i="1"/>
  <c r="K42" i="1"/>
  <c r="K62" i="1"/>
  <c r="K486" i="1"/>
  <c r="K849" i="1"/>
  <c r="K74" i="1"/>
  <c r="K366" i="1"/>
  <c r="K622" i="1"/>
  <c r="K67" i="1"/>
  <c r="K382" i="1"/>
  <c r="K520" i="1"/>
  <c r="K70" i="1"/>
  <c r="K733" i="1"/>
  <c r="K397" i="1"/>
  <c r="K350" i="1"/>
  <c r="K61" i="1"/>
  <c r="K194" i="1"/>
  <c r="K265" i="1"/>
  <c r="K319" i="1"/>
  <c r="K10" i="1"/>
  <c r="K780" i="1"/>
  <c r="K104" i="1"/>
  <c r="K438" i="1"/>
  <c r="K298" i="1"/>
  <c r="K38" i="1"/>
  <c r="K692" i="1"/>
  <c r="K338" i="1"/>
  <c r="K687" i="1"/>
  <c r="K770" i="1"/>
  <c r="K815" i="1"/>
  <c r="K683" i="1"/>
  <c r="K502" i="1"/>
  <c r="K142" i="1"/>
  <c r="K29" i="1"/>
  <c r="K203" i="1"/>
  <c r="K818" i="1"/>
  <c r="K804" i="1"/>
  <c r="K489" i="1"/>
  <c r="K516" i="1"/>
  <c r="K747" i="1"/>
  <c r="K451" i="1"/>
  <c r="K700" i="1"/>
</calcChain>
</file>

<file path=xl/sharedStrings.xml><?xml version="1.0" encoding="utf-8"?>
<sst xmlns="http://schemas.openxmlformats.org/spreadsheetml/2006/main" count="4594" uniqueCount="1946">
  <si>
    <t>name</t>
  </si>
  <si>
    <t>award</t>
  </si>
  <si>
    <t>year</t>
  </si>
  <si>
    <t>id.y</t>
  </si>
  <si>
    <t>from</t>
  </si>
  <si>
    <t>to</t>
  </si>
  <si>
    <t>moved</t>
    <phoneticPr fontId="2" type="noConversion"/>
  </si>
  <si>
    <t>name_link</t>
  </si>
  <si>
    <t>id.x</t>
  </si>
  <si>
    <t>A. Michael Spence</t>
  </si>
  <si>
    <t>Economics</t>
  </si>
  <si>
    <t>USA</t>
  </si>
  <si>
    <t>https://www.nobelprize.org/nobel_prizes/economics/laureates/2001/spence-facts.html</t>
  </si>
  <si>
    <t>Aage N. Bohr</t>
  </si>
  <si>
    <t>Physics</t>
  </si>
  <si>
    <t>Denmark</t>
  </si>
  <si>
    <t>https://www.nobelprize.org/nobel_prizes/physics/laureates/1975/bohr-facts.html</t>
  </si>
  <si>
    <t>Aaron Ciechanover</t>
  </si>
  <si>
    <t>Chemistry</t>
  </si>
  <si>
    <t>Israel</t>
  </si>
  <si>
    <t>https://www.nobelprize.org/nobel_prizes/chemistry/laureates/2004/ciechanover-facts.html</t>
  </si>
  <si>
    <t>Aaron Klug</t>
  </si>
  <si>
    <t>Lithuania</t>
  </si>
  <si>
    <t>United Kingdom</t>
  </si>
  <si>
    <t>https://www.nobelprize.org/nobel_prizes/chemistry/laureates/1982/klug-facts.html</t>
  </si>
  <si>
    <t>Abdus Salam</t>
  </si>
  <si>
    <t>Pakistan</t>
  </si>
  <si>
    <t>https://www.nobelprize.org/nobel_prizes/physics/laureates/1979/salam-facts.html</t>
  </si>
  <si>
    <t>Ada E. Yonath</t>
  </si>
  <si>
    <t>https://www.nobelprize.org/nobel_prizes/chemistry/laureates/2009/yonath-facts.html</t>
  </si>
  <si>
    <t>Adam G. Riess</t>
  </si>
  <si>
    <t>https://www.nobelprize.org/nobel_prizes/physics/laureates/2011/riess-facts.html</t>
  </si>
  <si>
    <t>Adolf Butenandt</t>
  </si>
  <si>
    <t>Germany</t>
  </si>
  <si>
    <t>https://www.nobelprize.org/nobel_prizes/chemistry/laureates/1939/butenandt-facts.html</t>
  </si>
  <si>
    <t>Adolf von Baeyer</t>
  </si>
  <si>
    <t>https://www.nobelprize.org/nobel_prizes/chemistry/laureates/1905/baeyer-facts.html</t>
  </si>
  <si>
    <t>Adolf Windaus</t>
  </si>
  <si>
    <t>https://www.nobelprize.org/nobel_prizes/chemistry/laureates/1928/windaus-facts.html</t>
  </si>
  <si>
    <t>Adolfo Pérez Esquivel</t>
  </si>
  <si>
    <t>Peace</t>
    <phoneticPr fontId="2" type="noConversion"/>
  </si>
  <si>
    <t>Argentina</t>
  </si>
  <si>
    <t>Argentina</t>
    <phoneticPr fontId="2" type="noConversion"/>
  </si>
  <si>
    <t>https://www.nobelprize.org/nobel_prizes/peace/laureates/1980/esquivel-facts.html</t>
  </si>
  <si>
    <t>Ahmed Zewail</t>
  </si>
  <si>
    <t>Egypt</t>
  </si>
  <si>
    <t>https://www.nobelprize.org/nobel_prizes/chemistry/laureates/1999/zewail-facts.html</t>
  </si>
  <si>
    <t>Akira Suzuki</t>
  </si>
  <si>
    <t>Japan</t>
  </si>
  <si>
    <t>https://www.nobelprize.org/nobel_prizes/chemistry/laureates/2010/suzuki-facts.html</t>
  </si>
  <si>
    <t>Al Gore</t>
  </si>
  <si>
    <t>USA</t>
    <phoneticPr fontId="2" type="noConversion"/>
  </si>
  <si>
    <t>https://www.nobelprize.org/nobel_prizes/peace/laureates/2007/gore-facts.html</t>
  </si>
  <si>
    <t>Alan Heeger</t>
  </si>
  <si>
    <t>https://www.nobelprize.org/nobel_prizes/chemistry/laureates/2000/heeger-facts.html</t>
  </si>
  <si>
    <t>Alan Hodgkin</t>
  </si>
  <si>
    <t>Physiology or Medicine</t>
  </si>
  <si>
    <t>https://www.nobelprize.org/nobel_prizes/medicine/laureates/1963/hodgkin-facts.html</t>
  </si>
  <si>
    <t>Alan MacDiarmid</t>
  </si>
  <si>
    <t>New Zealand</t>
  </si>
  <si>
    <t>https://www.nobelprize.org/nobel_prizes/chemistry/laureates/2000/macdiarmid-facts.html</t>
  </si>
  <si>
    <t>Albert A. Michelson</t>
  </si>
  <si>
    <t>Poland</t>
  </si>
  <si>
    <t>https://www.nobelprize.org/nobel_prizes/physics/laureates/1907/michelson-facts.html</t>
  </si>
  <si>
    <t>Albert Camus</t>
  </si>
  <si>
    <t>Literature</t>
    <phoneticPr fontId="2" type="noConversion"/>
  </si>
  <si>
    <t>Algeria</t>
  </si>
  <si>
    <t>France</t>
    <phoneticPr fontId="2" type="noConversion"/>
  </si>
  <si>
    <t>https://www.nobelprize.org/nobel_prizes/literature/laureates/1957/camus-facts.html</t>
  </si>
  <si>
    <t>Albert Claude</t>
  </si>
  <si>
    <t>Belgium</t>
  </si>
  <si>
    <t>https://www.nobelprize.org/nobel_prizes/medicine/laureates/1974/claude-facts.html</t>
  </si>
  <si>
    <t>Albert Einstein</t>
  </si>
  <si>
    <t>https://www.nobelprize.org/nobel_prizes/physics/laureates/1921/einstein-facts.html</t>
  </si>
  <si>
    <t>Albert Fert</t>
  </si>
  <si>
    <t>France</t>
  </si>
  <si>
    <t>https://www.nobelprize.org/nobel_prizes/physics/laureates/2007/fert-facts.html</t>
  </si>
  <si>
    <t>Albert Gobat</t>
  </si>
  <si>
    <t>Switzerland</t>
  </si>
  <si>
    <t>https://www.nobelprize.org/nobel_prizes/peace/laureates/1902/gobat-facts.html</t>
  </si>
  <si>
    <t>Albert Lutuli</t>
  </si>
  <si>
    <t>Zimbabwe</t>
  </si>
  <si>
    <t>South Africa</t>
    <phoneticPr fontId="2" type="noConversion"/>
  </si>
  <si>
    <t>https://www.nobelprize.org/nobel_prizes/peace/laureates/1960/lutuli-facts.html</t>
  </si>
  <si>
    <t>Albert Schweitzer</t>
  </si>
  <si>
    <t>https://www.nobelprize.org/nobel_prizes/peace/laureates/1952/schweitzer-facts.html</t>
  </si>
  <si>
    <t>Albert Szent-Gy鏋歳gyi</t>
  </si>
  <si>
    <t>Hungary</t>
  </si>
  <si>
    <t>https://www.nobelprize.org/nobel_prizes/medicine/laureates/1937/szent-gyorgyi-facts.html</t>
  </si>
  <si>
    <t>Albrecht Kossel</t>
  </si>
  <si>
    <t>https://www.nobelprize.org/nobel_prizes/medicine/laureates/1910/kossel-facts.html</t>
  </si>
  <si>
    <t>Aleksandr M. Prokhorov</t>
  </si>
  <si>
    <t>Australia</t>
  </si>
  <si>
    <t>Russia</t>
  </si>
  <si>
    <t>https://www.nobelprize.org/nobel_prizes/physics/laureates/1964/prokhorov-facts.html</t>
  </si>
  <si>
    <t>Alexandr Solzhenitsyn</t>
  </si>
  <si>
    <t>Russia</t>
    <phoneticPr fontId="2" type="noConversion"/>
  </si>
  <si>
    <t>https://www.nobelprize.org/nobel_prizes/literature/laureates/1970/solzhenitsyn-facts.html</t>
  </si>
  <si>
    <t>Alexei A. Abrikosov</t>
  </si>
  <si>
    <t>https://www.nobelprize.org/nobel_prizes/physics/laureates/2003/abrikosov-facts.html</t>
  </si>
  <si>
    <t>Alexis Carrel</t>
  </si>
  <si>
    <t>https://www.nobelprize.org/nobel_prizes/medicine/laureates/1912/carrel-facts.html</t>
  </si>
  <si>
    <t>Alfonso García Robles</t>
  </si>
  <si>
    <t>Mexico</t>
  </si>
  <si>
    <t>Mexico</t>
    <phoneticPr fontId="2" type="noConversion"/>
  </si>
  <si>
    <t>https://www.nobelprize.org/nobel_prizes/peace/laureates/1982/robles-facts.html</t>
  </si>
  <si>
    <t>Alfred D. Hershey</t>
  </si>
  <si>
    <t>https://www.nobelprize.org/nobel_prizes/medicine/laureates/1969/hershey-facts.html</t>
  </si>
  <si>
    <t>Alfred Fried</t>
  </si>
  <si>
    <t>Austria</t>
  </si>
  <si>
    <t>Austria</t>
    <phoneticPr fontId="2" type="noConversion"/>
  </si>
  <si>
    <t>https://www.nobelprize.org/nobel_prizes/peace/laureates/1911/fried-facts.html</t>
  </si>
  <si>
    <t>Alfred G. Gilman</t>
  </si>
  <si>
    <t>https://www.nobelprize.org/nobel_prizes/medicine/laureates/1994/gilman-facts.html</t>
  </si>
  <si>
    <t>Alfred Kastler</t>
  </si>
  <si>
    <t>https://www.nobelprize.org/nobel_prizes/physics/laureates/1966/kastler-facts.html</t>
  </si>
  <si>
    <t>Alfred Werner</t>
  </si>
  <si>
    <t>https://www.nobelprize.org/nobel_prizes/chemistry/laureates/1913/werner-facts.html</t>
  </si>
  <si>
    <t>Alice Munro</t>
  </si>
  <si>
    <t>Canada</t>
  </si>
  <si>
    <t>Canada</t>
    <phoneticPr fontId="2" type="noConversion"/>
  </si>
  <si>
    <t>https://www.nobelprize.org/nobel_prizes/literature/laureates/2013/munro-facts.html</t>
  </si>
  <si>
    <t>Allan M. Cormack</t>
  </si>
  <si>
    <t>South Africa</t>
  </si>
  <si>
    <t>https://www.nobelprize.org/nobel_prizes/medicine/laureates/1979/cormack-facts.html</t>
  </si>
  <si>
    <t>Allvar Gullstrand</t>
  </si>
  <si>
    <t>Sweden</t>
  </si>
  <si>
    <t>https://www.nobelprize.org/nobel_prizes/medicine/laureates/1911/gullstrand-facts.html</t>
  </si>
  <si>
    <t>Alphonse Laveran</t>
  </si>
  <si>
    <t>https://www.nobelprize.org/nobel_prizes/medicine/laureates/1907/laveran-facts.html</t>
  </si>
  <si>
    <t>Alva Myrdal</t>
  </si>
  <si>
    <t>Sweden</t>
    <phoneticPr fontId="2" type="noConversion"/>
  </si>
  <si>
    <t>https://www.nobelprize.org/nobel_prizes/peace/laureates/1982/myrdal-facts.html</t>
  </si>
  <si>
    <t>Alvin E. Roth</t>
  </si>
  <si>
    <t>https://www.nobelprize.org/nobel_prizes/economics/laureates/2012/roth-facts.html</t>
  </si>
  <si>
    <t>Amartya Sen</t>
  </si>
  <si>
    <t>India</t>
  </si>
  <si>
    <t>https://www.nobelprize.org/nobel_prizes/economics/laureates/1998/sen-facts.html</t>
  </si>
  <si>
    <t>Anatole France</t>
  </si>
  <si>
    <t>https://www.nobelprize.org/nobel_prizes/literature/laureates/1921/france-facts.html</t>
  </si>
  <si>
    <t>André F. Cournand</t>
  </si>
  <si>
    <t>https://www.nobelprize.org/nobel_prizes/medicine/laureates/1956/cournand-facts.html</t>
  </si>
  <si>
    <t>Andre Geim</t>
  </si>
  <si>
    <t>https://www.nobelprize.org/nobel_prizes/physics/laureates/2010/geim-facts.html</t>
  </si>
  <si>
    <t>André Gide</t>
  </si>
  <si>
    <t>https://www.nobelprize.org/nobel_prizes/literature/laureates/1947/gide-facts.html</t>
  </si>
  <si>
    <t>André Lwoff</t>
  </si>
  <si>
    <t>https://www.nobelprize.org/nobel_prizes/medicine/laureates/1965/lwoff-facts.html</t>
  </si>
  <si>
    <t>Andrei Sakharov</t>
  </si>
  <si>
    <t>https://www.nobelprize.org/nobel_prizes/peace/laureates/1975/sakharov-facts.html</t>
  </si>
  <si>
    <t>Andrew Huxley</t>
  </si>
  <si>
    <t>https://www.nobelprize.org/nobel_prizes/medicine/laureates/1963/huxley-facts.html</t>
  </si>
  <si>
    <t>Andrew V. Schally</t>
  </si>
  <si>
    <t>https://www.nobelprize.org/nobel_prizes/medicine/laureates/1977/schally-facts.html</t>
  </si>
  <si>
    <t>Andrew Z. Fire</t>
  </si>
  <si>
    <t>https://www.nobelprize.org/nobel_prizes/medicine/laureates/2006/fire-facts.html</t>
  </si>
  <si>
    <t>Angus Deaton</t>
  </si>
  <si>
    <t>https://www.nobelprize.org/nobel_prizes/economics/laureates/2015/deaton-facts.html</t>
  </si>
  <si>
    <t>Anthony J. Leggett</t>
  </si>
  <si>
    <t>https://www.nobelprize.org/nobel_prizes/physics/laureates/2003/leggett-facts.html</t>
  </si>
  <si>
    <t>Antony Hewish</t>
  </si>
  <si>
    <t>https://www.nobelprize.org/nobel_prizes/physics/laureates/1974/hewish-facts.html</t>
  </si>
  <si>
    <t>Anwar al-Sadat</t>
  </si>
  <si>
    <t>Egypt</t>
    <phoneticPr fontId="2" type="noConversion"/>
  </si>
  <si>
    <t>https://www.nobelprize.org/nobel_prizes/peace/laureates/1978/al-sadat-facts.html</t>
  </si>
  <si>
    <t>Archer J.P. Martin</t>
  </si>
  <si>
    <t>https://www.nobelprize.org/nobel_prizes/chemistry/laureates/1952/martin-facts.html</t>
  </si>
  <si>
    <t>Archibald V. Hill</t>
  </si>
  <si>
    <t>https://www.nobelprize.org/nobel_prizes/medicine/laureates/1922/hill-facts.html</t>
  </si>
  <si>
    <t>Arieh Warshel</t>
  </si>
  <si>
    <t>https://www.nobelprize.org/nobel_prizes/chemistry/laureates/2013/warshel-facts.html</t>
  </si>
  <si>
    <t>Aristide Briand</t>
  </si>
  <si>
    <t>https://www.nobelprize.org/nobel_prizes/peace/laureates/1926/briand-facts.html</t>
  </si>
  <si>
    <t>Arne Tiselius</t>
  </si>
  <si>
    <t>https://www.nobelprize.org/nobel_prizes/chemistry/laureates/1948/tiselius-facts.html</t>
  </si>
  <si>
    <t>Arno Penzias</t>
  </si>
  <si>
    <t>https://www.nobelprize.org/nobel_prizes/physics/laureates/1978/penzias-facts.html</t>
  </si>
  <si>
    <t>Arthur B. McDonald</t>
  </si>
  <si>
    <t>https://www.nobelprize.org/nobel_prizes/physics/laureates/2015/mcdonald-facts.html</t>
  </si>
  <si>
    <t>Arthur H. Compton</t>
  </si>
  <si>
    <t>https://www.nobelprize.org/nobel_prizes/physics/laureates/1927/compton-facts.html</t>
  </si>
  <si>
    <t>Arthur Harden</t>
  </si>
  <si>
    <t>https://www.nobelprize.org/nobel_prizes/chemistry/laureates/1929/harden-facts.html</t>
  </si>
  <si>
    <t>Arthur Henderson</t>
  </si>
  <si>
    <t>Scotland</t>
  </si>
  <si>
    <t>https://www.nobelprize.org/nobel_prizes/peace/laureates/1934/henderson-facts.html</t>
  </si>
  <si>
    <t>Arthur Kornberg</t>
  </si>
  <si>
    <t>https://www.nobelprize.org/nobel_prizes/medicine/laureates/1959/kornberg-facts.html</t>
  </si>
  <si>
    <t>Arthur L. Schawlow</t>
  </si>
  <si>
    <t>https://www.nobelprize.org/nobel_prizes/physics/laureates/1981/schawlow-facts.html</t>
  </si>
  <si>
    <t>Artturi Virtanen</t>
  </si>
  <si>
    <t>Finland</t>
  </si>
  <si>
    <t>https://www.nobelprize.org/nobel_prizes/chemistry/laureates/1945/virtanen-facts.html</t>
  </si>
  <si>
    <t>Arvid Carlsson</t>
  </si>
  <si>
    <t>https://www.nobelprize.org/nobel_prizes/medicine/laureates/2000/carlsson-facts.html</t>
  </si>
  <si>
    <t>August Krogh</t>
  </si>
  <si>
    <t>https://www.nobelprize.org/nobel_prizes/medicine/laureates/1920/krogh-facts.html</t>
  </si>
  <si>
    <t>Auguste Beernaert</t>
  </si>
  <si>
    <t>Aung San Suu Kyi</t>
  </si>
  <si>
    <t>Myanmar</t>
  </si>
  <si>
    <t>https://www.nobelprize.org/nobel_prizes/peace/laureates/1991/kyi-facts.html</t>
  </si>
  <si>
    <t>Avram Hershko</t>
  </si>
  <si>
    <t>https://www.nobelprize.org/nobel_prizes/chemistry/laureates/2004/hershko-facts.html</t>
  </si>
  <si>
    <t>Aziz Sancar</t>
  </si>
  <si>
    <t>Turkey</t>
  </si>
  <si>
    <t>https://www.nobelprize.org/nobel_prizes/chemistry/laureates/2015/sancar-facts.html</t>
  </si>
  <si>
    <t>Barack H. Obama</t>
  </si>
  <si>
    <t>https://www.nobelprize.org/nobel_prizes/peace/laureates/2009/obama-facts.html</t>
  </si>
  <si>
    <t>Barbara McClintock</t>
  </si>
  <si>
    <t>https://www.nobelprize.org/nobel_prizes/medicine/laureates/1983/mcclintock-facts.html</t>
  </si>
  <si>
    <t>Barry J. Marshall</t>
  </si>
  <si>
    <t>https://www.nobelprize.org/nobel_prizes/medicine/laureates/2005/marshall-facts.html</t>
  </si>
  <si>
    <t>Barry Sharpless</t>
  </si>
  <si>
    <t>https://www.nobelprize.org/nobel_prizes/chemistry/laureates/2001/sharpless-facts.html</t>
  </si>
  <si>
    <t>Baruch S. Blumberg</t>
  </si>
  <si>
    <t>https://www.nobelprize.org/nobel_prizes/medicine/laureates/1976/blumberg-facts.html</t>
  </si>
  <si>
    <t>Baruj Benacerraf</t>
  </si>
  <si>
    <t>Venezuela</t>
  </si>
  <si>
    <t>https://www.nobelprize.org/nobel_prizes/medicine/laureates/1980/benacerraf-facts.html</t>
  </si>
  <si>
    <t>Ben R. Mottelson</t>
  </si>
  <si>
    <t>https://www.nobelprize.org/nobel_prizes/physics/laureates/1975/mottelson-facts.html</t>
  </si>
  <si>
    <t>Bengt I. Samuelsson</t>
  </si>
  <si>
    <t>https://www.nobelprize.org/nobel_prizes/medicine/laureates/1982/samuelsson-facts.html</t>
  </si>
  <si>
    <t>Bernardo Houssay</t>
  </si>
  <si>
    <t>https://www.nobelprize.org/nobel_prizes/medicine/laureates/1947/houssay-facts.html</t>
  </si>
  <si>
    <t>Bert Sakmann</t>
  </si>
  <si>
    <t>https://www.nobelprize.org/nobel_prizes/medicine/laureates/1991/sakmann-facts.html</t>
  </si>
  <si>
    <t>Bertha von Suttner</t>
  </si>
  <si>
    <t>Czech Republic</t>
  </si>
  <si>
    <t>https://www.nobelprize.org/nobel_prizes/peace/laureates/1905/suttner-facts.html</t>
  </si>
  <si>
    <t>Bertil Ohlin</t>
  </si>
  <si>
    <t>https://www.nobelprize.org/nobel_prizes/economics/laureates/1977/ohlin-facts.html</t>
  </si>
  <si>
    <t>Bertram N. Brockhouse</t>
  </si>
  <si>
    <t>https://www.nobelprize.org/nobel_prizes/physics/laureates/1994/brockhouse-facts.html</t>
  </si>
  <si>
    <t>Bertrand Russell</t>
  </si>
  <si>
    <t>https://www.nobelprize.org/nobel_prizes/literature/laureates/1950/russell-facts.html</t>
  </si>
  <si>
    <t>Betty Williams</t>
  </si>
  <si>
    <t>https://www.nobelprize.org/nobel_prizes/peace/laureates/1976/williams-facts.html</t>
  </si>
  <si>
    <t>Norway</t>
  </si>
  <si>
    <t>https://www.nobelprize.org/nobel_prizes/literature/laureates/1903/bjornson-facts.html</t>
  </si>
  <si>
    <t>Boris Pasternak</t>
  </si>
  <si>
    <t>https://www.nobelprize.org/nobel_prizes/literature/laureates/1958/pasternak-facts.html</t>
  </si>
  <si>
    <t>Brian D. Josephson</t>
  </si>
  <si>
    <t>https://www.nobelprize.org/nobel_prizes/physics/laureates/1973/josephson-facts.html</t>
  </si>
  <si>
    <t>Brian Kobilka</t>
  </si>
  <si>
    <t>https://www.nobelprize.org/nobel_prizes/chemistry/laureates/2012/kobilka-facts.html</t>
  </si>
  <si>
    <t>Brian P. Schmidt</t>
  </si>
  <si>
    <t>https://www.nobelprize.org/nobel_prizes/physics/laureates/2011/schmidt-facts.html</t>
  </si>
  <si>
    <t>Bruce A. Beutler</t>
  </si>
  <si>
    <t>https://www.nobelprize.org/nobel_prizes/medicine/laureates/2011/beutler-facts.html</t>
  </si>
  <si>
    <t>Bruce Merrifield</t>
  </si>
  <si>
    <t>https://www.nobelprize.org/nobel_prizes/chemistry/laureates/1984/merrifield-facts.html</t>
  </si>
  <si>
    <t>Burton Richter</t>
  </si>
  <si>
    <t>https://www.nobelprize.org/nobel_prizes/physics/laureates/1976/richter-facts.html</t>
  </si>
  <si>
    <t>C.T.R. Wilson</t>
  </si>
  <si>
    <t>https://www.nobelprize.org/nobel_prizes/physics/laureates/1927/wilson-facts.html</t>
  </si>
  <si>
    <t>Camillo Golgi</t>
  </si>
  <si>
    <t>Italy</t>
  </si>
  <si>
    <t>https://www.nobelprize.org/nobel_prizes/medicine/laureates/1906/golgi-facts.html</t>
  </si>
  <si>
    <t>Camilo José Cela</t>
  </si>
  <si>
    <t>Spain</t>
  </si>
  <si>
    <t>https://www.nobelprize.org/nobel_prizes/literature/laureates/1989/cela-facts.html</t>
  </si>
  <si>
    <t>Carl Bosch</t>
  </si>
  <si>
    <t>https://www.nobelprize.org/nobel_prizes/chemistry/laureates/1931/bosch-facts.html</t>
  </si>
  <si>
    <t>Carl Cori</t>
  </si>
  <si>
    <t>https://www.nobelprize.org/nobel_prizes/medicine/laureates/1947/cori-cf-facts.html</t>
  </si>
  <si>
    <t>Carl D. Anderson</t>
  </si>
  <si>
    <t>https://www.nobelprize.org/nobel_prizes/physics/laureates/1936/anderson-facts.html</t>
  </si>
  <si>
    <t>Carl Spitteler</t>
  </si>
  <si>
    <t>https://www.nobelprize.org/nobel_prizes/literature/laureates/1919/spitteler-facts.html</t>
  </si>
  <si>
    <t>Carl von Ossietzky</t>
  </si>
  <si>
    <t>https://www.nobelprize.org/nobel_prizes/peace/laureates/1935/ossietzky-facts.html</t>
  </si>
  <si>
    <t>Carl Wieman</t>
  </si>
  <si>
    <t>https://www.nobelprize.org/nobel_prizes/physics/laureates/2001/wieman-facts.html</t>
  </si>
  <si>
    <t>Carlo Rubbia</t>
  </si>
  <si>
    <t>https://www.nobelprize.org/nobel_prizes/physics/laureates/1984/rubbia-facts.html</t>
  </si>
  <si>
    <t>Carlos Filipe Ximenes Belo</t>
  </si>
  <si>
    <t>East Timor</t>
  </si>
  <si>
    <t>https://www.nobelprize.org/nobel_prizes/peace/laureates/1996/belo-facts.html</t>
  </si>
  <si>
    <t>Carlos Saavedra Lamas</t>
  </si>
  <si>
    <t>https://www.nobelprize.org/nobel_prizes/peace/laureates/1936/lamas-facts.html</t>
  </si>
  <si>
    <t>Carol W. Greider</t>
  </si>
  <si>
    <t>https://www.nobelprize.org/nobel_prizes/medicine/laureates/2009/greider-facts.html</t>
  </si>
  <si>
    <t>Cecil Powell</t>
  </si>
  <si>
    <t>https://www.nobelprize.org/nobel_prizes/physics/laureates/1950/powell-facts.html</t>
  </si>
  <si>
    <t>https://www.nobelprize.org/nobel_prizes/medicine/laureates/1984/milstein-facts.html</t>
  </si>
  <si>
    <t>Charles B. Huggins</t>
  </si>
  <si>
    <t>https://www.nobelprize.org/nobel_prizes/medicine/laureates/1966/huggins-facts.html</t>
  </si>
  <si>
    <t>Charles Edouard Guillaume</t>
  </si>
  <si>
    <t>https://www.nobelprize.org/nobel_prizes/physics/laureates/1920/guillaume-facts.html</t>
  </si>
  <si>
    <t>Charles G. Dawes</t>
  </si>
  <si>
    <t>https://www.nobelprize.org/nobel_prizes/peace/laureates/1925/dawes-facts.html</t>
  </si>
  <si>
    <t>Charles Glover Barkla</t>
  </si>
  <si>
    <t>https://www.nobelprize.org/nobel_prizes/physics/laureates/1917/barkla-facts.html</t>
  </si>
  <si>
    <t>Charles H. Townes</t>
  </si>
  <si>
    <t>https://www.nobelprize.org/nobel_prizes/physics/laureates/1964/townes-facts.html</t>
  </si>
  <si>
    <t>Charles J. Pedersen</t>
  </si>
  <si>
    <t>South Korea</t>
  </si>
  <si>
    <t>https://www.nobelprize.org/nobel_prizes/chemistry/laureates/1987/pedersen-facts.html</t>
  </si>
  <si>
    <t>Charles K. Kao</t>
  </si>
  <si>
    <t>China</t>
  </si>
  <si>
    <t>https://www.nobelprize.org/nobel_prizes/physics/laureates/2009/kao-facts.html</t>
  </si>
  <si>
    <t>Charles Nicolle</t>
  </si>
  <si>
    <t>https://www.nobelprize.org/nobel_prizes/medicine/laureates/1928/nicolle-facts.html</t>
  </si>
  <si>
    <t>Charles Richet</t>
  </si>
  <si>
    <t>https://www.nobelprize.org/nobel_prizes/medicine/laureates/1913/richet-facts.html</t>
  </si>
  <si>
    <t>Chen Ning Yang</t>
  </si>
  <si>
    <t>https://www.nobelprize.org/nobel_prizes/physics/laureates/1957/yang-facts.html</t>
  </si>
  <si>
    <t>Christiaan Eijkman</t>
  </si>
  <si>
    <t>https://www.nobelprize.org/nobel_prizes/medicine/laureates/1929/eijkman-facts.html</t>
  </si>
  <si>
    <t>Christian Anfinsen</t>
  </si>
  <si>
    <t>https://www.nobelprize.org/nobel_prizes/chemistry/laureates/1972/anfinsen-facts.html</t>
  </si>
  <si>
    <t>Christian de Duve</t>
  </si>
  <si>
    <t>https://www.nobelprize.org/nobel_prizes/medicine/laureates/1974/duve-facts.html</t>
  </si>
  <si>
    <t>Christian Lange</t>
  </si>
  <si>
    <t>https://www.nobelprize.org/nobel_prizes/peace/laureates/1921/lange-facts.html</t>
  </si>
  <si>
    <t>Christiane Nüsslein-Volhard</t>
  </si>
  <si>
    <t>https://www.nobelprize.org/nobel_prizes/medicine/laureates/1995/nusslein-volhard-facts.html</t>
  </si>
  <si>
    <t>Christopher A. Pissarides</t>
  </si>
  <si>
    <t>Cyprus</t>
  </si>
  <si>
    <t>https://www.nobelprize.org/nobel_prizes/economics/laureates/2010/pissarides-facts.html</t>
  </si>
  <si>
    <t>Christopher A. Sims</t>
  </si>
  <si>
    <t>https://www.nobelprize.org/nobel_prizes/economics/laureates/2011/sims-facts.html</t>
  </si>
  <si>
    <t>Claude Cohen-Tannoudji</t>
  </si>
  <si>
    <t>https://www.nobelprize.org/nobel_prizes/physics/laureates/1997/cohen-tannoudji-facts.html</t>
  </si>
  <si>
    <t>Claude Simon</t>
  </si>
  <si>
    <t>Madagascar</t>
  </si>
  <si>
    <t>https://www.nobelprize.org/nobel_prizes/literature/laureates/1985/simon-facts.html</t>
  </si>
  <si>
    <t>Clifford G. Shull</t>
  </si>
  <si>
    <t>https://www.nobelprize.org/nobel_prizes/physics/laureates/1994/shull-facts.html</t>
  </si>
  <si>
    <t>Clinton Davisson</t>
  </si>
  <si>
    <t>https://www.nobelprize.org/nobel_prizes/physics/laureates/1937/davisson-facts.html</t>
  </si>
  <si>
    <t>Clive W.J. Granger</t>
  </si>
  <si>
    <t>https://www.nobelprize.org/nobel_prizes/economics/laureates/2003/granger-facts.html</t>
  </si>
  <si>
    <t>Cordell Hull</t>
  </si>
  <si>
    <t>https://www.nobelprize.org/nobel_prizes/peace/laureates/1945/hull-facts.html</t>
  </si>
  <si>
    <t>Corneille Heymans</t>
  </si>
  <si>
    <t>https://www.nobelprize.org/nobel_prizes/medicine/laureates/1938/heymans-facts.html</t>
  </si>
  <si>
    <t>Craig C. Mello</t>
  </si>
  <si>
    <t>https://www.nobelprize.org/nobel_prizes/medicine/laureates/2006/mello-facts.html</t>
  </si>
  <si>
    <t>Czeslaw Milosz</t>
  </si>
  <si>
    <t>https://www.nobelprize.org/nobel_prizes/literature/laureates/1980/milosz-facts.html</t>
  </si>
  <si>
    <t>D. Carleton Gajdusek</t>
  </si>
  <si>
    <t>https://www.nobelprize.org/nobel_prizes/medicine/laureates/1976/gajdusek-facts.html</t>
  </si>
  <si>
    <t>https://www.nobelprize.org/nobel_prizes/peace/laureates/1961/hammarskjold-facts.html</t>
  </si>
  <si>
    <t>Dale T. Mortensen</t>
  </si>
  <si>
    <t>https://www.nobelprize.org/nobel_prizes/economics/laureates/2010/mortensen-facts.html</t>
  </si>
  <si>
    <t>Dan Shechtman</t>
  </si>
  <si>
    <t>https://www.nobelprize.org/nobel_prizes/chemistry/laureates/2011/shechtman-facts.html</t>
  </si>
  <si>
    <t>Daniel Bovet</t>
  </si>
  <si>
    <t>https://www.nobelprize.org/nobel_prizes/medicine/laureates/1957/bovet-facts.html</t>
  </si>
  <si>
    <t>Daniel C. Tsui</t>
  </si>
  <si>
    <t>https://www.nobelprize.org/nobel_prizes/physics/laureates/1998/tsui-facts.html</t>
  </si>
  <si>
    <t>Daniel Kahneman</t>
  </si>
  <si>
    <t>https://www.nobelprize.org/nobel_prizes/economics/laureates/2002/kahneman-facts.html</t>
  </si>
  <si>
    <t>Daniel L. McFadden</t>
  </si>
  <si>
    <t>https://www.nobelprize.org/nobel_prizes/economics/laureates/2000/mcfadden-facts.html</t>
  </si>
  <si>
    <t>Daniel Nathans</t>
  </si>
  <si>
    <t>https://www.nobelprize.org/nobel_prizes/medicine/laureates/1978/nathans-facts.html</t>
  </si>
  <si>
    <t>Dario Fo</t>
  </si>
  <si>
    <t>https://www.nobelprize.org/nobel_prizes/literature/laureates/1997/fo-facts.html</t>
  </si>
  <si>
    <t>David Baltimore</t>
  </si>
  <si>
    <t>https://www.nobelprize.org/nobel_prizes/medicine/laureates/1975/baltimore-facts.html</t>
  </si>
  <si>
    <t>David H. Hubel</t>
  </si>
  <si>
    <t>https://www.nobelprize.org/nobel_prizes/medicine/laureates/1981/hubel-facts.html</t>
  </si>
  <si>
    <t>David J. Gross</t>
  </si>
  <si>
    <t>https://www.nobelprize.org/nobel_prizes/physics/laureates/2004/gross-facts.html</t>
  </si>
  <si>
    <t>David J. Wineland</t>
  </si>
  <si>
    <t>https://www.nobelprize.org/nobel_prizes/physics/laureates/2012/wineland-facts.html</t>
  </si>
  <si>
    <t>David M. Lee</t>
  </si>
  <si>
    <t>https://www.nobelprize.org/nobel_prizes/physics/laureates/1996/lee-facts.html</t>
  </si>
  <si>
    <t>David Trimble</t>
  </si>
  <si>
    <t>https://www.nobelprize.org/nobel_prizes/peace/laureates/1998/trimble-facts.html</t>
  </si>
  <si>
    <t>Dennis Gabor</t>
  </si>
  <si>
    <t>https://www.nobelprize.org/nobel_prizes/physics/laureates/1971/gabor-facts.html</t>
  </si>
  <si>
    <t>Derek Barton</t>
  </si>
  <si>
    <t>https://www.nobelprize.org/nobel_prizes/chemistry/laureates/1969/barton-facts.html</t>
  </si>
  <si>
    <t>Derek Walcott</t>
  </si>
  <si>
    <t>Saint Lucia</t>
  </si>
  <si>
    <t>https://www.nobelprize.org/nobel_prizes/literature/laureates/1992/walcott-facts.html</t>
  </si>
  <si>
    <t>Desmond Tutu</t>
  </si>
  <si>
    <t>https://www.nobelprize.org/nobel_prizes/peace/laureates/1984/tutu-facts.html</t>
  </si>
  <si>
    <t>Dickinson W. Richards</t>
  </si>
  <si>
    <t>https://www.nobelprize.org/nobel_prizes/medicine/laureates/1956/richards-facts.html</t>
  </si>
  <si>
    <t>Donald A. Glaser</t>
  </si>
  <si>
    <t>https://www.nobelprize.org/nobel_prizes/physics/laureates/1960/glaser-facts.html</t>
  </si>
  <si>
    <t>Donald J. Cram</t>
  </si>
  <si>
    <t>https://www.nobelprize.org/nobel_prizes/chemistry/laureates/1987/cram-facts.html</t>
  </si>
  <si>
    <t>Doris Lessing</t>
  </si>
  <si>
    <t>Iran</t>
  </si>
  <si>
    <t>https://www.nobelprize.org/nobel_prizes/literature/laureates/2007/lessing-facts.html</t>
  </si>
  <si>
    <t>Dorothy Crowfoot Hodgkin</t>
  </si>
  <si>
    <t>https://www.nobelprize.org/nobel_prizes/chemistry/laureates/1964/hodgkin-facts.html</t>
  </si>
  <si>
    <t>Douglas D. Osheroff</t>
  </si>
  <si>
    <t>https://www.nobelprize.org/nobel_prizes/physics/laureates/1996/osheroff-facts.html</t>
  </si>
  <si>
    <t>Douglass C. North</t>
  </si>
  <si>
    <t>https://www.nobelprize.org/nobel_prizes/economics/laureates/1993/north-facts.html</t>
  </si>
  <si>
    <t>Dudley R. Herschbach</t>
  </si>
  <si>
    <t>https://www.nobelprize.org/nobel_prizes/chemistry/laureates/1986/herschbach-facts.html</t>
  </si>
  <si>
    <t>E. Donnall Thomas</t>
  </si>
  <si>
    <t>https://www.nobelprize.org/nobel_prizes/medicine/laureates/1990/thomas-facts.html</t>
  </si>
  <si>
    <t>E. M. Purcell</t>
  </si>
  <si>
    <t>https://www.nobelprize.org/nobel_prizes/physics/laureates/1952/purcell-facts.html</t>
  </si>
  <si>
    <t>Earl W. Sutherland, Jr.</t>
  </si>
  <si>
    <t>https://www.nobelprize.org/nobel_prizes/medicine/laureates/1971/sutherland-facts.html</t>
  </si>
  <si>
    <t>Edgar Adrian</t>
  </si>
  <si>
    <t>https://www.nobelprize.org/nobel_prizes/medicine/laureates/1932/adrian-facts.html</t>
  </si>
  <si>
    <t>Edmond H. Fischer</t>
  </si>
  <si>
    <t>https://www.nobelprize.org/nobel_prizes/medicine/laureates/1992/fischer-facts.html</t>
  </si>
  <si>
    <t>Edmund S. Phelps</t>
  </si>
  <si>
    <t>https://www.nobelprize.org/nobel_prizes/economics/laureates/2006/phelps-facts.html</t>
  </si>
  <si>
    <t>Eduard Buchner</t>
  </si>
  <si>
    <t>https://www.nobelprize.org/nobel_prizes/chemistry/laureates/1907/buchner-facts.html</t>
  </si>
  <si>
    <t>Edvard I. Moser</t>
  </si>
  <si>
    <t>https://www.nobelprize.org/nobel_prizes/medicine/laureates/2014/edvard-moser-facts.html</t>
  </si>
  <si>
    <t>Edward A. Doisy</t>
  </si>
  <si>
    <t>https://www.nobelprize.org/nobel_prizes/medicine/laureates/1943/doisy-facts.html</t>
  </si>
  <si>
    <t>Edward B. Lewis</t>
  </si>
  <si>
    <t>https://www.nobelprize.org/nobel_prizes/medicine/laureates/1995/lewis-facts.html</t>
  </si>
  <si>
    <t>Edward C. Kendall</t>
  </si>
  <si>
    <t>https://www.nobelprize.org/nobel_prizes/medicine/laureates/1950/kendall-facts.html</t>
  </si>
  <si>
    <t>Edward C. Prescott</t>
  </si>
  <si>
    <t>https://www.nobelprize.org/nobel_prizes/economics/laureates/2004/prescott-facts.html</t>
  </si>
  <si>
    <t>Edward Tatum</t>
  </si>
  <si>
    <t>https://www.nobelprize.org/nobel_prizes/medicine/laureates/1958/tatum-facts.html</t>
  </si>
  <si>
    <t>Edward V. Appleton</t>
  </si>
  <si>
    <t>https://www.nobelprize.org/nobel_prizes/physics/laureates/1947/appleton-facts.html</t>
  </si>
  <si>
    <t>Edwin G. Krebs</t>
  </si>
  <si>
    <t>https://www.nobelprize.org/nobel_prizes/medicine/laureates/1992/krebs-facts.html</t>
  </si>
  <si>
    <t>Edwin M. McMillan</t>
  </si>
  <si>
    <t>https://www.nobelprize.org/nobel_prizes/chemistry/laureates/1951/mcmillan-facts.html</t>
  </si>
  <si>
    <t>Egas Moniz</t>
  </si>
  <si>
    <t>Portugal</t>
  </si>
  <si>
    <t>https://www.nobelprize.org/nobel_prizes/medicine/laureates/1949/moniz-facts.html</t>
  </si>
  <si>
    <t>Ei-ichi Negishi</t>
  </si>
  <si>
    <t>https://www.nobelprize.org/nobel_prizes/chemistry/laureates/2010/negishi-facts.html</t>
  </si>
  <si>
    <t>Eisaku Sato</t>
  </si>
  <si>
    <t>https://www.nobelprize.org/nobel_prizes/peace/laureates/1974/sato-facts.html</t>
  </si>
  <si>
    <t>Elfriede Jelinek</t>
  </si>
  <si>
    <t>https://www.nobelprize.org/nobel_prizes/literature/laureates/2004/jelinek-facts.html</t>
  </si>
  <si>
    <t>Elias Canetti</t>
  </si>
  <si>
    <t>Bulgaria</t>
  </si>
  <si>
    <t>https://www.nobelprize.org/nobel_prizes/literature/laureates/1981/canetti-facts.html</t>
  </si>
  <si>
    <t>Elias James Corey</t>
  </si>
  <si>
    <t>https://www.nobelprize.org/nobel_prizes/chemistry/laureates/1990/corey-facts.html</t>
  </si>
  <si>
    <t>https://www.nobelprize.org/nobel_prizes/peace/laureates/1902/ducommun-facts.html</t>
  </si>
  <si>
    <t>Elie Wiesel</t>
  </si>
  <si>
    <t>Romania</t>
  </si>
  <si>
    <t>https://www.nobelprize.org/nobel_prizes/peace/laureates/1986/wiesel-facts.html</t>
  </si>
  <si>
    <t>Elihu Root</t>
  </si>
  <si>
    <t>https://www.nobelprize.org/nobel_prizes/peace/laureates/1912/root-facts.html</t>
  </si>
  <si>
    <t>Elinor Ostrom</t>
  </si>
  <si>
    <t>https://www.nobelprize.org/nobel_prizes/economics/laureates/2009/ostrom-facts.html</t>
  </si>
  <si>
    <t>Elizabeth H. Blackburn</t>
  </si>
  <si>
    <t>https://www.nobelprize.org/nobel_prizes/medicine/laureates/2009/blackburn-facts.html</t>
  </si>
  <si>
    <t>Ellen Johnson Sirleaf</t>
  </si>
  <si>
    <t>Liberia</t>
  </si>
  <si>
    <t>https://www.nobelprize.org/nobel_prizes/peace/laureates/2011/johnson_sirleaf-facts.html</t>
  </si>
  <si>
    <t>Emil Fischer</t>
  </si>
  <si>
    <t>https://www.nobelprize.org/nobel_prizes/chemistry/laureates/1902/fischer-facts.html</t>
  </si>
  <si>
    <t>Emil von Behring</t>
  </si>
  <si>
    <t>https://www.nobelprize.org/nobel_prizes/medicine/laureates/1901/behring-facts.html</t>
  </si>
  <si>
    <t>Emilio Gino Segrè</t>
  </si>
  <si>
    <t>https://www.nobelprize.org/nobel_prizes/physics/laureates/1959/segre-facts.html</t>
  </si>
  <si>
    <t>Emily Greene Balch</t>
  </si>
  <si>
    <t>https://www.nobelprize.org/nobel_prizes/peace/laureates/1946/balch-facts.html</t>
  </si>
  <si>
    <t>Enrico Fermi</t>
  </si>
  <si>
    <t>https://www.nobelprize.org/nobel_prizes/physics/laureates/1938/fermi-facts.html</t>
  </si>
  <si>
    <t>Eric Betzig</t>
  </si>
  <si>
    <t>https://www.nobelprize.org/nobel_prizes/chemistry/laureates/2014/betzig-facts.html</t>
  </si>
  <si>
    <t>Eric Cornell</t>
  </si>
  <si>
    <t>https://www.nobelprize.org/nobel_prizes/physics/laureates/2001/cornell-facts.html</t>
  </si>
  <si>
    <t>Eric F. Wieschaus</t>
  </si>
  <si>
    <t>https://www.nobelprize.org/nobel_prizes/medicine/laureates/1995/wieschaus-facts.html</t>
  </si>
  <si>
    <t>Eric Kandel</t>
  </si>
  <si>
    <t>https://www.nobelprize.org/nobel_prizes/medicine/laureates/2000/kandel-facts.html</t>
  </si>
  <si>
    <t>Eric S. Maskin</t>
  </si>
  <si>
    <t>https://www.nobelprize.org/nobel_prizes/economics/laureates/2007/maskin-facts.html</t>
  </si>
  <si>
    <t>Erik Axel Karlfeldt</t>
  </si>
  <si>
    <t>https://www.nobelprize.org/nobel_prizes/literature/laureates/1931/karlfeldt-facts.html</t>
  </si>
  <si>
    <t>Ernest Hemingway</t>
  </si>
  <si>
    <t>https://www.nobelprize.org/nobel_prizes/literature/laureates/1954/hemingway-facts.html</t>
  </si>
  <si>
    <t>Ernest Lawrence</t>
  </si>
  <si>
    <t>https://www.nobelprize.org/nobel_prizes/physics/laureates/1939/lawrence-facts.html</t>
  </si>
  <si>
    <t>Ernest Rutherford</t>
  </si>
  <si>
    <t>https://www.nobelprize.org/nobel_prizes/chemistry/laureates/1908/rutherford-facts.html</t>
  </si>
  <si>
    <t>Ernest T.S. Walton</t>
  </si>
  <si>
    <t>Ireland</t>
  </si>
  <si>
    <t>https://www.nobelprize.org/nobel_prizes/physics/laureates/1951/walton-facts.html</t>
  </si>
  <si>
    <t>Ernesto Teodoro Moneta</t>
  </si>
  <si>
    <t>https://www.nobelprize.org/nobel_prizes/peace/laureates/1907/moneta-facts.html</t>
  </si>
  <si>
    <t>Ernst B. Chain</t>
  </si>
  <si>
    <t>https://www.nobelprize.org/nobel_prizes/medicine/laureates/1945/chain-facts.html</t>
  </si>
  <si>
    <t>Ernst Otto Fischer</t>
  </si>
  <si>
    <t>https://www.nobelprize.org/nobel_prizes/chemistry/laureates/1973/fischer-facts.html</t>
  </si>
  <si>
    <t>Ernst Ruska</t>
  </si>
  <si>
    <t>https://www.nobelprize.org/nobel_prizes/physics/laureates/1986/ruska-facts.html</t>
  </si>
  <si>
    <t>Erwin Neher</t>
  </si>
  <si>
    <t>https://www.nobelprize.org/nobel_prizes/medicine/laureates/1991/neher-facts.html</t>
  </si>
  <si>
    <t>https://www.nobelprize.org/nobel_prizes/physics/laureates/1933/schrodinger-facts.html</t>
  </si>
  <si>
    <t>Eugene F. Fama</t>
  </si>
  <si>
    <t>https://www.nobelprize.org/nobel_prizes/economics/laureates/2013/fama-facts.html</t>
  </si>
  <si>
    <t>Eugene O'Neill</t>
  </si>
  <si>
    <t>https://www.nobelprize.org/nobel_prizes/literature/laureates/1936/oneill-facts.html</t>
  </si>
  <si>
    <t>Eugene Wigner</t>
  </si>
  <si>
    <t>https://www.nobelprize.org/nobel_prizes/physics/laureates/1963/wigner-facts.html</t>
  </si>
  <si>
    <t>Eugenio Montale</t>
  </si>
  <si>
    <t>https://www.nobelprize.org/nobel_prizes/literature/laureates/1975/montale-facts.html</t>
  </si>
  <si>
    <t>Eyvind Johnson</t>
  </si>
  <si>
    <t>https://www.nobelprize.org/nobel_prizes/literature/laureates/1974/johnson-facts.html</t>
  </si>
  <si>
    <t>F. Sherwood Rowland</t>
  </si>
  <si>
    <t>https://www.nobelprize.org/nobel_prizes/chemistry/laureates/1995/rowland-facts.html</t>
  </si>
  <si>
    <t>F.W. de Klerk</t>
  </si>
  <si>
    <t>https://www.nobelprize.org/nobel_prizes/peace/laureates/1993/klerk-facts.html</t>
  </si>
  <si>
    <t>Felix Bloch</t>
  </si>
  <si>
    <t>https://www.nobelprize.org/nobel_prizes/physics/laureates/1952/bloch-facts.html</t>
  </si>
  <si>
    <t>Feodor Lynen</t>
  </si>
  <si>
    <t>https://www.nobelprize.org/nobel_prizes/medicine/laureates/1964/lynen-facts.html</t>
  </si>
  <si>
    <t>Ferdinand Braun</t>
  </si>
  <si>
    <t>https://www.nobelprize.org/nobel_prizes/physics/laureates/1909/braun-facts.html</t>
  </si>
  <si>
    <t>Ferdinand Buisson</t>
  </si>
  <si>
    <t>https://www.nobelprize.org/nobel_prizes/peace/laureates/1927/buisson-facts.html</t>
  </si>
  <si>
    <t>Ferid Murad</t>
  </si>
  <si>
    <t>https://www.nobelprize.org/nobel_prizes/medicine/laureates/1998/murad-facts.html</t>
  </si>
  <si>
    <t>Finn E. Kydland</t>
  </si>
  <si>
    <t>https://www.nobelprize.org/nobel_prizes/economics/laureates/2004/kydland-facts.html</t>
  </si>
  <si>
    <t>Fran?ois Mauriac</t>
  </si>
  <si>
    <t>https://www.nobelprize.org/nobel_prizes/literature/laureates/1952/mauriac-facts.html</t>
  </si>
  <si>
    <t>Francis Crick</t>
  </si>
  <si>
    <t>https://www.nobelprize.org/nobel_prizes/medicine/laureates/1962/crick-facts.html</t>
  </si>
  <si>
    <t>Francis W. Aston</t>
  </si>
  <si>
    <t>https://www.nobelprize.org/nobel_prizes/chemistry/laureates/1922/aston-facts.html</t>
  </si>
  <si>
    <t>Franco Modigliani</t>
  </si>
  <si>
    <t>https://www.nobelprize.org/nobel_prizes/economics/laureates/1985/modigliani-facts.html</t>
  </si>
  <si>
    <t>https://www.nobelprize.org/nobel_prizes/physics/laureates/2013/englert-facts.html</t>
  </si>
  <si>
    <t>Frank B. Kellogg</t>
  </si>
  <si>
    <t>https://www.nobelprize.org/nobel_prizes/peace/laureates/1929/kellogg-facts.html</t>
  </si>
  <si>
    <t>Frank Wilczek</t>
  </si>
  <si>
    <t>https://www.nobelprize.org/nobel_prizes/physics/laureates/2004/wilczek-facts.html</t>
  </si>
  <si>
    <t>Frans Eemil Sillanp??</t>
  </si>
  <si>
    <t>https://www.nobelprize.org/nobel_prizes/literature/laureates/1939/sillanpaa-facts.html</t>
  </si>
  <si>
    <t>Fran鑾給is Jacob</t>
  </si>
  <si>
    <t>https://www.nobelprize.org/nobel_prizes/medicine/laureates/1965/jacob-facts.html</t>
  </si>
  <si>
    <t>Fran鑾給ise Barr鑼?Sinoussi</t>
  </si>
  <si>
    <t>https://www.nobelprize.org/nobel_prizes/medicine/laureates/2008/barre-sinoussi-facts.html</t>
  </si>
  <si>
    <t>Frédéric Joliot</t>
  </si>
  <si>
    <t>https://www.nobelprize.org/nobel_prizes/chemistry/laureates/1935/joliot-fred-facts.html</t>
  </si>
  <si>
    <t>Frédéric Mistral</t>
  </si>
  <si>
    <t>https://www.nobelprize.org/nobel_prizes/literature/laureates/1904/mistral-facts.html</t>
  </si>
  <si>
    <t>Frédéric Passy</t>
  </si>
  <si>
    <t>https://www.nobelprize.org/nobel_prizes/peace/laureates/1901/passy-facts.html</t>
  </si>
  <si>
    <t>Frederick C. Robbins</t>
  </si>
  <si>
    <t>https://www.nobelprize.org/nobel_prizes/medicine/laureates/1954/robbins-facts.html</t>
  </si>
  <si>
    <t>Frederick G. Banting</t>
  </si>
  <si>
    <t>https://www.nobelprize.org/nobel_prizes/medicine/laureates/1923/banting-facts.html</t>
  </si>
  <si>
    <t>Frederick Reines</t>
  </si>
  <si>
    <t>https://www.nobelprize.org/nobel_prizes/physics/laureates/1995/reines-facts.html</t>
  </si>
  <si>
    <t>Frederick Sanger</t>
  </si>
  <si>
    <t>https://www.nobelprize.org/nobel_prizes/chemistry/laureates/1958/sanger-facts.html</t>
  </si>
  <si>
    <t>Frederick Soddy</t>
  </si>
  <si>
    <t>https://www.nobelprize.org/nobel_prizes/chemistry/laureates/1921/soddy-facts.html</t>
  </si>
  <si>
    <t>Fredrik Bajer</t>
  </si>
  <si>
    <t>https://www.nobelprize.org/nobel_prizes/peace/laureates/1908/bajer-facts.html</t>
  </si>
  <si>
    <t>Fridtjof Nansen</t>
  </si>
  <si>
    <t>https://www.nobelprize.org/nobel_prizes/peace/laureates/1922/nansen-facts.html</t>
  </si>
  <si>
    <t>Friedrich Bergius</t>
  </si>
  <si>
    <t>https://www.nobelprize.org/nobel_prizes/chemistry/laureates/1931/bergius-facts.html</t>
  </si>
  <si>
    <t>Friedrich von Hayek</t>
  </si>
  <si>
    <t>https://www.nobelprize.org/nobel_prizes/economics/laureates/1974/hayek-facts.html</t>
  </si>
  <si>
    <t>Frits Zernike</t>
  </si>
  <si>
    <t>https://www.nobelprize.org/nobel_prizes/physics/laureates/1953/zernike-facts.html</t>
  </si>
  <si>
    <t>Fritz Haber</t>
  </si>
  <si>
    <t>https://www.nobelprize.org/nobel_prizes/chemistry/laureates/1918/haber-facts.html</t>
  </si>
  <si>
    <t>Fritz Lipmann</t>
  </si>
  <si>
    <t>https://www.nobelprize.org/nobel_prizes/medicine/laureates/1953/lipmann-facts.html</t>
  </si>
  <si>
    <t>Fritz Pregl</t>
  </si>
  <si>
    <t>Slovenia</t>
  </si>
  <si>
    <t>https://www.nobelprize.org/nobel_prizes/chemistry/laureates/1923/pregl-facts.html</t>
  </si>
  <si>
    <t>Gabriel García Márquez</t>
  </si>
  <si>
    <t>Colombia</t>
  </si>
  <si>
    <t>https://www.nobelprize.org/nobel_prizes/literature/laureates/1982/marquez-facts.html</t>
  </si>
  <si>
    <t>Gabriel Lippmann</t>
  </si>
  <si>
    <t>Luxembourg</t>
  </si>
  <si>
    <t>https://www.nobelprize.org/nobel_prizes/physics/laureates/1908/lippmann-facts.html</t>
  </si>
  <si>
    <t>Gabriela Mistral</t>
  </si>
  <si>
    <t>Chile</t>
  </si>
  <si>
    <t>https://www.nobelprize.org/nobel_prizes/literature/laureates/1945/mistral-facts.html</t>
  </si>
  <si>
    <t>Gao Xingjian</t>
  </si>
  <si>
    <t>https://www.nobelprize.org/nobel_prizes/literature/laureates/2000/gao-facts.html</t>
  </si>
  <si>
    <t>Gary Becker</t>
  </si>
  <si>
    <t>https://www.nobelprize.org/nobel_prizes/economics/laureates/1992/becker-facts.html</t>
  </si>
  <si>
    <t>Geoffrey Wilkinson</t>
  </si>
  <si>
    <t>https://www.nobelprize.org/nobel_prizes/chemistry/laureates/1973/wilkinson-facts.html</t>
  </si>
  <si>
    <t>Georg von Békésy</t>
  </si>
  <si>
    <t>https://www.nobelprize.org/nobel_prizes/medicine/laureates/1961/bekesy-facts.html</t>
  </si>
  <si>
    <t>Georg Wittig</t>
  </si>
  <si>
    <t>https://www.nobelprize.org/nobel_prizes/chemistry/laureates/1979/wittig-facts.html</t>
  </si>
  <si>
    <t>George A. Akerlof</t>
  </si>
  <si>
    <t>https://www.nobelprize.org/nobel_prizes/economics/laureates/2001/akerlof-facts.html</t>
  </si>
  <si>
    <t>George A. Olah</t>
  </si>
  <si>
    <t>https://www.nobelprize.org/nobel_prizes/chemistry/laureates/1994/olah-facts.html</t>
  </si>
  <si>
    <t>George Beadle</t>
  </si>
  <si>
    <t>https://www.nobelprize.org/nobel_prizes/medicine/laureates/1958/beadle-facts.html</t>
  </si>
  <si>
    <t>George Bernard Shaw</t>
  </si>
  <si>
    <t>https://www.nobelprize.org/nobel_prizes/literature/laureates/1925/shaw-facts.html</t>
  </si>
  <si>
    <t>George C. Marshall</t>
  </si>
  <si>
    <t>https://www.nobelprize.org/nobel_prizes/peace/laureates/1953/marshall-facts.html</t>
  </si>
  <si>
    <t>George D. Snell</t>
  </si>
  <si>
    <t>https://www.nobelprize.org/nobel_prizes/medicine/laureates/1980/snell-facts.html</t>
  </si>
  <si>
    <t>George de Hevesy</t>
  </si>
  <si>
    <t>https://www.nobelprize.org/nobel_prizes/chemistry/laureates/1943/hevesy-facts.html</t>
  </si>
  <si>
    <t>George E. Palade</t>
  </si>
  <si>
    <t>https://www.nobelprize.org/nobel_prizes/medicine/laureates/1974/palade-facts.html</t>
  </si>
  <si>
    <t>George E. Smith</t>
  </si>
  <si>
    <t>https://www.nobelprize.org/nobel_prizes/physics/laureates/2009/smith-facts.html</t>
  </si>
  <si>
    <t>George F. Smoot</t>
  </si>
  <si>
    <t>https://www.nobelprize.org/nobel_prizes/physics/laureates/2006/smoot-facts.html</t>
  </si>
  <si>
    <t>George H. Hitchings</t>
  </si>
  <si>
    <t>https://www.nobelprize.org/nobel_prizes/medicine/laureates/1988/hitchings-facts.html</t>
  </si>
  <si>
    <t>George H. Whipple</t>
  </si>
  <si>
    <t>https://www.nobelprize.org/nobel_prizes/medicine/laureates/1934/whipple-facts.html</t>
  </si>
  <si>
    <t>George J. Stigler</t>
  </si>
  <si>
    <t>https://www.nobelprize.org/nobel_prizes/economics/laureates/1982/stigler-facts.html</t>
  </si>
  <si>
    <t>George Paget Thomson</t>
  </si>
  <si>
    <t>https://www.nobelprize.org/nobel_prizes/physics/laureates/1937/thomson-facts.html</t>
  </si>
  <si>
    <t>George Porter</t>
  </si>
  <si>
    <t>https://www.nobelprize.org/nobel_prizes/chemistry/laureates/1967/porter-facts.html</t>
  </si>
  <si>
    <t>George R. Minot</t>
  </si>
  <si>
    <t>https://www.nobelprize.org/nobel_prizes/medicine/laureates/1934/minot-facts.html</t>
  </si>
  <si>
    <t>George Wald</t>
  </si>
  <si>
    <t>https://www.nobelprize.org/nobel_prizes/medicine/laureates/1967/wald-facts.html</t>
  </si>
  <si>
    <t>Georges Charpak</t>
  </si>
  <si>
    <t>https://www.nobelprize.org/nobel_prizes/physics/laureates/1992/charpak-facts.html</t>
  </si>
  <si>
    <t>Georges J.F. K鏋歨ler</t>
  </si>
  <si>
    <t>https://www.nobelprize.org/nobel_prizes/medicine/laureates/1984/kohler-facts.html</t>
  </si>
  <si>
    <t>Georges Pire</t>
  </si>
  <si>
    <t>https://www.nobelprize.org/nobel_prizes/peace/laureates/1958/pire-facts.html</t>
  </si>
  <si>
    <t>Gerald M. Edelman</t>
  </si>
  <si>
    <t>https://www.nobelprize.org/nobel_prizes/medicine/laureates/1972/edelman-facts.html</t>
  </si>
  <si>
    <t>Gerard Debreu</t>
  </si>
  <si>
    <t>https://www.nobelprize.org/nobel_prizes/economics/laureates/1983/debreu-facts.html</t>
  </si>
  <si>
    <t>Gerardus 't Hooft</t>
  </si>
  <si>
    <t>https://www.nobelprize.org/nobel_prizes/physics/laureates/1999/thooft-facts.html</t>
  </si>
  <si>
    <t>Gerd Binnig</t>
  </si>
  <si>
    <t>https://www.nobelprize.org/nobel_prizes/physics/laureates/1986/binnig-facts.html</t>
  </si>
  <si>
    <t>Gerhard Domagk</t>
  </si>
  <si>
    <t>https://www.nobelprize.org/nobel_prizes/medicine/laureates/1939/domagk-facts.html</t>
  </si>
  <si>
    <t>Gerhard Ertl</t>
  </si>
  <si>
    <t>https://www.nobelprize.org/nobel_prizes/chemistry/laureates/2007/ertl-facts.html</t>
  </si>
  <si>
    <t>Gerhard Herzberg</t>
  </si>
  <si>
    <t>https://www.nobelprize.org/nobel_prizes/chemistry/laureates/1971/herzberg-facts.html</t>
  </si>
  <si>
    <t>Gerhart Hauptmann</t>
  </si>
  <si>
    <t>https://www.nobelprize.org/nobel_prizes/literature/laureates/1912/hauptmann-facts.html</t>
  </si>
  <si>
    <t>Gertrude B. Elion</t>
  </si>
  <si>
    <t>https://www.nobelprize.org/nobel_prizes/medicine/laureates/1988/elion-facts.html</t>
  </si>
  <si>
    <t>Gerty Cori</t>
  </si>
  <si>
    <t>https://www.nobelprize.org/nobel_prizes/medicine/laureates/1947/cori-gt-facts.html</t>
  </si>
  <si>
    <t>Giorgos Seferis</t>
  </si>
  <si>
    <t>https://www.nobelprize.org/nobel_prizes/literature/laureates/1963/seferis-facts.html</t>
  </si>
  <si>
    <t>Giosuè Carducci</t>
  </si>
  <si>
    <t>https://www.nobelprize.org/nobel_prizes/literature/laureates/1906/carducci-facts.html</t>
  </si>
  <si>
    <t>Giulio Natta</t>
  </si>
  <si>
    <t>https://www.nobelprize.org/nobel_prizes/chemistry/laureates/1963/natta-facts.html</t>
  </si>
  <si>
    <t>Glenn T. Seaborg</t>
  </si>
  <si>
    <t>https://www.nobelprize.org/nobel_prizes/chemistry/laureates/1951/seaborg-facts.html</t>
  </si>
  <si>
    <t>Godfrey N. Hounsfield</t>
  </si>
  <si>
    <t>https://www.nobelprize.org/nobel_prizes/medicine/laureates/1979/hounsfield-facts.html</t>
  </si>
  <si>
    <t>Grazia Deledda</t>
  </si>
  <si>
    <t>https://www.nobelprize.org/nobel_prizes/literature/laureates/1926/deledda-facts.html</t>
  </si>
  <si>
    <t>Guglielmo Marconi</t>
  </si>
  <si>
    <t>https://www.nobelprize.org/nobel_prizes/physics/laureates/1909/marconi-facts.html</t>
  </si>
  <si>
    <t>Gunnar Myrdal</t>
  </si>
  <si>
    <t>https://www.nobelprize.org/nobel_prizes/economics/laureates/1974/myrdal-facts.html</t>
  </si>
  <si>
    <t>Günter Grass</t>
  </si>
  <si>
    <t>https://www.nobelprize.org/nobel_prizes/literature/laureates/1999/grass-facts.html</t>
  </si>
  <si>
    <t>Gustaf Dal鑼卬</t>
  </si>
  <si>
    <t>https://www.nobelprize.org/nobel_prizes/physics/laureates/1912/dalen-facts.html</t>
  </si>
  <si>
    <t>Gustav Hertz</t>
  </si>
  <si>
    <t>https://www.nobelprize.org/nobel_prizes/physics/laureates/1925/hertz-facts.html</t>
  </si>
  <si>
    <t>Gustav Stresemann</t>
  </si>
  <si>
    <t>https://www.nobelprize.org/nobel_prizes/peace/laureates/1926/stresemann-facts.html</t>
  </si>
  <si>
    <t>G鐪塶ter Blobel</t>
  </si>
  <si>
    <t>https://www.nobelprize.org/nobel_prizes/medicine/laureates/1999/blobel-facts.html</t>
  </si>
  <si>
    <t>H. David Politzer</t>
  </si>
  <si>
    <t>https://www.nobelprize.org/nobel_prizes/physics/laureates/2004/politzer-facts.html</t>
  </si>
  <si>
    <t>H. Gobind Khorana</t>
  </si>
  <si>
    <t>https://www.nobelprize.org/nobel_prizes/medicine/laureates/1968/khorana-facts.html</t>
  </si>
  <si>
    <t>H. Robert Horvitz</t>
  </si>
  <si>
    <t>https://www.nobelprize.org/nobel_prizes/medicine/laureates/2002/horvitz-facts.html</t>
  </si>
  <si>
    <t>Halldór Laxness</t>
  </si>
  <si>
    <t>Iceland</t>
  </si>
  <si>
    <t>https://www.nobelprize.org/nobel_prizes/literature/laureates/1955/laxness-facts.html</t>
  </si>
  <si>
    <t>Hamilton O. Smith</t>
  </si>
  <si>
    <t>https://www.nobelprize.org/nobel_prizes/medicine/laureates/1978/smith-facts.html</t>
  </si>
  <si>
    <t>Hannes Alfv鑼卬</t>
  </si>
  <si>
    <t>https://www.nobelprize.org/nobel_prizes/physics/laureates/1970/alfven-facts.html</t>
  </si>
  <si>
    <t>Hans Bethe</t>
  </si>
  <si>
    <t>https://www.nobelprize.org/nobel_prizes/physics/laureates/1967/bethe-facts.html</t>
  </si>
  <si>
    <t>Hans Fischer</t>
  </si>
  <si>
    <t>https://www.nobelprize.org/nobel_prizes/chemistry/laureates/1930/fischer-facts.html</t>
  </si>
  <si>
    <t>Hans G. Dehmelt</t>
  </si>
  <si>
    <t>https://www.nobelprize.org/nobel_prizes/physics/laureates/1989/dehmelt-facts.html</t>
  </si>
  <si>
    <t>Hans Krebs</t>
  </si>
  <si>
    <t>https://www.nobelprize.org/nobel_prizes/medicine/laureates/1953/krebs-facts.html</t>
  </si>
  <si>
    <t>Hans Spemann</t>
  </si>
  <si>
    <t>https://www.nobelprize.org/nobel_prizes/medicine/laureates/1935/spemann-facts.html</t>
  </si>
  <si>
    <t>Hans von Euler-Chelpin</t>
  </si>
  <si>
    <t>https://www.nobelprize.org/nobel_prizes/chemistry/laureates/1929/euler-chelpin-facts.html</t>
  </si>
  <si>
    <t>Harald zur Hausen</t>
  </si>
  <si>
    <t>https://www.nobelprize.org/nobel_prizes/medicine/laureates/2008/hausen-facts.html</t>
  </si>
  <si>
    <t>Harold C. Urey</t>
  </si>
  <si>
    <t>https://www.nobelprize.org/nobel_prizes/chemistry/laureates/1934/urey-facts.html</t>
  </si>
  <si>
    <t>Harold E. Varmus</t>
  </si>
  <si>
    <t>https://www.nobelprize.org/nobel_prizes/medicine/laureates/1989/varmus-facts.html</t>
  </si>
  <si>
    <t>Harold Pinter</t>
  </si>
  <si>
    <t>https://www.nobelprize.org/nobel_prizes/literature/laureates/2005/pinter-facts.html</t>
  </si>
  <si>
    <t>Harry M. Markowitz</t>
  </si>
  <si>
    <t>https://www.nobelprize.org/nobel_prizes/economics/laureates/1990/markowitz-facts.html</t>
  </si>
  <si>
    <t>Harry Martinson</t>
  </si>
  <si>
    <t>https://www.nobelprize.org/nobel_prizes/literature/laureates/1974/martinson-facts.html</t>
  </si>
  <si>
    <t>Hartmut Michel</t>
  </si>
  <si>
    <t>https://www.nobelprize.org/nobel_prizes/chemistry/laureates/1988/michel-facts.html</t>
  </si>
  <si>
    <t>Heike Kamerlingh Onnes</t>
  </si>
  <si>
    <t>https://www.nobelprize.org/nobel_prizes/physics/laureates/1913/onnes-facts.html</t>
  </si>
  <si>
    <t>https://www.nobelprize.org/nobel_prizes/literature/laureates/1972/boll-facts.html</t>
  </si>
  <si>
    <t>Heinrich Rohrer</t>
  </si>
  <si>
    <t>https://www.nobelprize.org/nobel_prizes/physics/laureates/1986/rohrer-facts.html</t>
  </si>
  <si>
    <t>Heinrich Wieland</t>
  </si>
  <si>
    <t>https://www.nobelprize.org/nobel_prizes/chemistry/laureates/1927/wieland-facts.html</t>
  </si>
  <si>
    <t>Hendrik A. Lorentz</t>
  </si>
  <si>
    <t>https://www.nobelprize.org/nobel_prizes/physics/laureates/1902/lorentz-facts.html</t>
  </si>
  <si>
    <t>Henri Becquerel</t>
  </si>
  <si>
    <t>https://www.nobelprize.org/nobel_prizes/physics/laureates/1903/becquerel-facts.html</t>
  </si>
  <si>
    <t>Henri Bergson</t>
  </si>
  <si>
    <t>https://www.nobelprize.org/nobel_prizes/literature/laureates/1927/bergson-facts.html</t>
  </si>
  <si>
    <t>Henri La Fontaine</t>
  </si>
  <si>
    <t>https://www.nobelprize.org/nobel_prizes/peace/laureates/1913/fontaine-facts.html</t>
  </si>
  <si>
    <t>Henri Moissan</t>
  </si>
  <si>
    <t>https://www.nobelprize.org/nobel_prizes/chemistry/laureates/1906/moissan-facts.html</t>
  </si>
  <si>
    <t>Henrik Dam</t>
  </si>
  <si>
    <t>https://www.nobelprize.org/nobel_prizes/medicine/laureates/1943/dam-facts.html</t>
  </si>
  <si>
    <t>Henrik Pontoppidan</t>
  </si>
  <si>
    <t>https://www.nobelprize.org/nobel_prizes/literature/laureates/1917/pontoppidan-facts.html</t>
  </si>
  <si>
    <t>Henry Dunant</t>
  </si>
  <si>
    <t>https://www.nobelprize.org/nobel_prizes/peace/laureates/1901/dunant-facts.html</t>
  </si>
  <si>
    <t>Henry Kissinger</t>
  </si>
  <si>
    <t>https://www.nobelprize.org/nobel_prizes/peace/laureates/1973/kissinger-facts.html</t>
  </si>
  <si>
    <t>Henry Taube</t>
  </si>
  <si>
    <t>https://www.nobelprize.org/nobel_prizes/chemistry/laureates/1983/taube-facts.html</t>
  </si>
  <si>
    <t>Henry W. Kendall</t>
  </si>
  <si>
    <t>https://www.nobelprize.org/nobel_prizes/physics/laureates/1990/kendall-facts.html</t>
  </si>
  <si>
    <t>Henryk Sienkiewicz</t>
  </si>
  <si>
    <t>https://www.nobelprize.org/nobel_prizes/literature/laureates/1905/sienkiewicz-facts.html</t>
  </si>
  <si>
    <t>Herbert A. Hauptman</t>
  </si>
  <si>
    <t>https://www.nobelprize.org/nobel_prizes/chemistry/laureates/1985/hauptman-facts.html</t>
  </si>
  <si>
    <t>Herbert C. Brown</t>
  </si>
  <si>
    <t>https://www.nobelprize.org/nobel_prizes/chemistry/laureates/1979/brown-facts.html</t>
  </si>
  <si>
    <t>Herbert Kroemer</t>
  </si>
  <si>
    <t>https://www.nobelprize.org/nobel_prizes/physics/laureates/2000/kroemer-facts.html</t>
  </si>
  <si>
    <t>Herbert S. Gasser</t>
  </si>
  <si>
    <t>https://www.nobelprize.org/nobel_prizes/medicine/laureates/1944/gasser-facts.html</t>
  </si>
  <si>
    <t>Herbert Simon</t>
  </si>
  <si>
    <t>https://www.nobelprize.org/nobel_prizes/economics/laureates/1978/simon-facts.html</t>
  </si>
  <si>
    <t>Hermann Hesse</t>
  </si>
  <si>
    <t>https://www.nobelprize.org/nobel_prizes/literature/laureates/1946/hesse-facts.html</t>
  </si>
  <si>
    <t>Hermann J. Muller</t>
  </si>
  <si>
    <t>https://www.nobelprize.org/nobel_prizes/medicine/laureates/1946/muller-facts.html</t>
  </si>
  <si>
    <t>Hermann Staudinger</t>
  </si>
  <si>
    <t>https://www.nobelprize.org/nobel_prizes/chemistry/laureates/1953/staudinger-facts.html</t>
  </si>
  <si>
    <t>Herta Müller</t>
  </si>
  <si>
    <t>https://www.nobelprize.org/nobel_prizes/literature/laureates/2009/muller-facts.html</t>
  </si>
  <si>
    <t>Hideki Shirakawa</t>
  </si>
  <si>
    <t>https://www.nobelprize.org/nobel_prizes/chemistry/laureates/2000/shirakawa-facts.html</t>
  </si>
  <si>
    <t>Hideki Yukawa</t>
  </si>
  <si>
    <t>https://www.nobelprize.org/nobel_prizes/physics/laureates/1949/yukawa-facts.html</t>
  </si>
  <si>
    <t>Hiroshi Amano</t>
  </si>
  <si>
    <t>https://www.nobelprize.org/nobel_prizes/physics/laureates/2014/amano-facts.html</t>
  </si>
  <si>
    <t>Hjalmar Branting</t>
  </si>
  <si>
    <t>https://www.nobelprize.org/nobel_prizes/peace/laureates/1921/branting-facts.html</t>
  </si>
  <si>
    <t>Horst L. St鏋歳mer</t>
  </si>
  <si>
    <t>https://www.nobelprize.org/nobel_prizes/physics/laureates/1998/stormer-facts.html</t>
  </si>
  <si>
    <t>Howard M. Temin</t>
  </si>
  <si>
    <t>https://www.nobelprize.org/nobel_prizes/medicine/laureates/1975/temin-facts.html</t>
  </si>
  <si>
    <t>Hugo Theorell</t>
  </si>
  <si>
    <t>https://www.nobelprize.org/nobel_prizes/medicine/laureates/1955/theorell-facts.html</t>
  </si>
  <si>
    <t>Igor Y. Tamm</t>
  </si>
  <si>
    <t>https://www.nobelprize.org/nobel_prizes/physics/laureates/1958/tamm-facts.html</t>
  </si>
  <si>
    <t>Ilya Mechnikov</t>
  </si>
  <si>
    <t>Ukraine</t>
  </si>
  <si>
    <t>https://www.nobelprize.org/nobel_prizes/medicine/laureates/1908/mechnikov-facts.html</t>
  </si>
  <si>
    <t>Ilya Prigogine</t>
  </si>
  <si>
    <t>https://www.nobelprize.org/nobel_prizes/chemistry/laureates/1977/prigogine-facts.html</t>
  </si>
  <si>
    <t>Il楹搄a M. Frank</t>
  </si>
  <si>
    <t>https://www.nobelprize.org/nobel_prizes/physics/laureates/1958/frank-facts.html</t>
  </si>
  <si>
    <t>Imre Kertész</t>
  </si>
  <si>
    <t>https://www.nobelprize.org/nobel_prizes/literature/laureates/2002/kertesz-facts.html</t>
  </si>
  <si>
    <t>Irène Joliot-Curie</t>
  </si>
  <si>
    <t>https://www.nobelprize.org/nobel_prizes/chemistry/laureates/1935/joliot-curie-facts.html</t>
  </si>
  <si>
    <t>Irving Langmuir</t>
  </si>
  <si>
    <t>https://www.nobelprize.org/nobel_prizes/chemistry/laureates/1932/langmuir-facts.html</t>
  </si>
  <si>
    <t>Irwin Rose</t>
  </si>
  <si>
    <t>https://www.nobelprize.org/nobel_prizes/chemistry/laureates/2004/rose-facts.html</t>
  </si>
  <si>
    <t>Isaac Bashevis Singer</t>
  </si>
  <si>
    <t>https://www.nobelprize.org/nobel_prizes/literature/laureates/1978/singer-facts.html</t>
  </si>
  <si>
    <t>Isamu Akasaki</t>
  </si>
  <si>
    <t>https://www.nobelprize.org/nobel_prizes/physics/laureates/2014/akasaki-facts.html</t>
  </si>
  <si>
    <t>Isidor Isaac Rabi</t>
  </si>
  <si>
    <t>https://www.nobelprize.org/nobel_prizes/physics/laureates/1944/rabi-facts.html</t>
  </si>
  <si>
    <t>Ivan Bunin</t>
  </si>
  <si>
    <t>https://www.nobelprize.org/nobel_prizes/literature/laureates/1933/bunin-facts.html</t>
  </si>
  <si>
    <t>Ivan Pavlov</t>
  </si>
  <si>
    <t>https://www.nobelprize.org/nobel_prizes/medicine/laureates/1904/pavlov-facts.html</t>
  </si>
  <si>
    <t>Ivar Giaever</t>
  </si>
  <si>
    <t>https://www.nobelprize.org/nobel_prizes/physics/laureates/1973/giaever-facts.html</t>
  </si>
  <si>
    <t>Ivo Andric</t>
  </si>
  <si>
    <t>Bosnia and Herzegovina</t>
  </si>
  <si>
    <t>https://www.nobelprize.org/nobel_prizes/literature/laureates/1961/andric-facts.html</t>
  </si>
  <si>
    <t>J. Georg Bednorz</t>
  </si>
  <si>
    <t>https://www.nobelprize.org/nobel_prizes/physics/laureates/1987/bednorz-facts.html</t>
  </si>
  <si>
    <t>J. Hans D. Jensen</t>
  </si>
  <si>
    <t>https://www.nobelprize.org/nobel_prizes/physics/laureates/1963/jensen-facts.html</t>
  </si>
  <si>
    <t>J. M. Coetzee</t>
  </si>
  <si>
    <t>https://www.nobelprize.org/nobel_prizes/literature/laureates/2003/coetzee-facts.html</t>
  </si>
  <si>
    <t>J. Michael Bishop</t>
  </si>
  <si>
    <t>https://www.nobelprize.org/nobel_prizes/medicine/laureates/1989/bishop-facts.html</t>
  </si>
  <si>
    <t>J. Robin Warren</t>
  </si>
  <si>
    <t>https://www.nobelprize.org/nobel_prizes/medicine/laureates/2005/warren-facts.html</t>
  </si>
  <si>
    <t>J.J. Thomson</t>
  </si>
  <si>
    <t>https://www.nobelprize.org/nobel_prizes/physics/laureates/1906/thomson-facts.html</t>
  </si>
  <si>
    <t>Jacinto Benavente</t>
  </si>
  <si>
    <t>https://www.nobelprize.org/nobel_prizes/literature/laureates/1922/benavente-facts.html</t>
  </si>
  <si>
    <t>Jack Kilby</t>
  </si>
  <si>
    <t>https://www.nobelprize.org/nobel_prizes/physics/laureates/2000/kilby-facts.html</t>
  </si>
  <si>
    <t>Jack Steinberger</t>
  </si>
  <si>
    <t>https://www.nobelprize.org/nobel_prizes/physics/laureates/1988/steinberger-facts.html</t>
  </si>
  <si>
    <t>Jack W. Szostak</t>
  </si>
  <si>
    <t>https://www.nobelprize.org/nobel_prizes/medicine/laureates/2009/szostak-facts.html</t>
  </si>
  <si>
    <t>Jacobus H. van 't Hoff</t>
  </si>
  <si>
    <t>https://www.nobelprize.org/nobel_prizes/chemistry/laureates/1901/hoff-facts.html</t>
  </si>
  <si>
    <t>Jacques Monod</t>
  </si>
  <si>
    <t>https://www.nobelprize.org/nobel_prizes/medicine/laureates/1965/monod-facts.html</t>
  </si>
  <si>
    <t>James A. Mirrlees</t>
  </si>
  <si>
    <t>https://www.nobelprize.org/nobel_prizes/economics/laureates/1996/mirrlees-facts.html</t>
  </si>
  <si>
    <t>James B. Sumner</t>
  </si>
  <si>
    <t>https://www.nobelprize.org/nobel_prizes/chemistry/laureates/1946/sumner-facts.html</t>
  </si>
  <si>
    <t>James Chadwick</t>
  </si>
  <si>
    <t>https://www.nobelprize.org/nobel_prizes/physics/laureates/1935/chadwick-facts.html</t>
  </si>
  <si>
    <t>James Cronin</t>
  </si>
  <si>
    <t>https://www.nobelprize.org/nobel_prizes/physics/laureates/1980/cronin-facts.html</t>
  </si>
  <si>
    <t>James E. Meade</t>
  </si>
  <si>
    <t>https://www.nobelprize.org/nobel_prizes/economics/laureates/1977/meade-facts.html</t>
  </si>
  <si>
    <t>James E. Rothman</t>
  </si>
  <si>
    <t>https://www.nobelprize.org/nobel_prizes/medicine/laureates/2013/rothman-facts.html</t>
  </si>
  <si>
    <t>James Franck</t>
  </si>
  <si>
    <t>https://www.nobelprize.org/nobel_prizes/physics/laureates/1925/franck-facts.html</t>
  </si>
  <si>
    <t>James J. Heckman</t>
  </si>
  <si>
    <t>https://www.nobelprize.org/nobel_prizes/economics/laureates/2000/heckman-facts.html</t>
  </si>
  <si>
    <t>James M. Buchanan Jr.</t>
  </si>
  <si>
    <t>https://www.nobelprize.org/nobel_prizes/economics/laureates/1986/buchanan-facts.html</t>
  </si>
  <si>
    <t>James Rainwater</t>
  </si>
  <si>
    <t>https://www.nobelprize.org/nobel_prizes/physics/laureates/1975/rainwater-facts.html</t>
  </si>
  <si>
    <t>James Tobin</t>
  </si>
  <si>
    <t>https://www.nobelprize.org/nobel_prizes/economics/laureates/1981/tobin-facts.html</t>
  </si>
  <si>
    <t>James Watson</t>
  </si>
  <si>
    <t>https://www.nobelprize.org/nobel_prizes/medicine/laureates/1962/watson-facts.html</t>
  </si>
  <si>
    <t>Jan Tinbergen</t>
  </si>
  <si>
    <t>https://www.nobelprize.org/nobel_prizes/economics/laureates/1969/tinbergen-facts.html</t>
  </si>
  <si>
    <t>Jane Addams</t>
  </si>
  <si>
    <t>https://www.nobelprize.org/nobel_prizes/peace/laureates/1931/addams-facts.html</t>
  </si>
  <si>
    <t>Jaroslav Heyrovsky</t>
  </si>
  <si>
    <t>https://www.nobelprize.org/nobel_prizes/chemistry/laureates/1959/heyrovsky-facts.html</t>
  </si>
  <si>
    <t>Jaroslav Seifert</t>
  </si>
  <si>
    <t>https://www.nobelprize.org/nobel_prizes/literature/laureates/1984/seifert-facts.html</t>
  </si>
  <si>
    <t>Jean Baptiste Perrin</t>
  </si>
  <si>
    <t>https://www.nobelprize.org/nobel_prizes/physics/laureates/1926/perrin-facts.html</t>
  </si>
  <si>
    <t>Jean Dausset</t>
  </si>
  <si>
    <t>https://www.nobelprize.org/nobel_prizes/medicine/laureates/1980/dausset-facts.html</t>
  </si>
  <si>
    <t>Jean Tirole</t>
  </si>
  <si>
    <t>https://www.nobelprize.org/nobel_prizes/economics/laureates/2014/tirole-facts.html</t>
  </si>
  <si>
    <t>Jean-Marie Gustave Le Clézio</t>
  </si>
  <si>
    <t>https://www.nobelprize.org/nobel_prizes/literature/laureates/2008/clezio-facts.html</t>
  </si>
  <si>
    <t>Jean-Marie Lehn</t>
  </si>
  <si>
    <t>https://www.nobelprize.org/nobel_prizes/chemistry/laureates/1987/lehn-facts.html</t>
  </si>
  <si>
    <t>Jean-Paul Sartre</t>
  </si>
  <si>
    <t>https://www.nobelprize.org/nobel_prizes/literature/laureates/1964/sartre-facts.html</t>
  </si>
  <si>
    <t>Jens C. Skou</t>
  </si>
  <si>
    <t>https://www.nobelprize.org/nobel_prizes/chemistry/laureates/1997/skou-facts.html</t>
  </si>
  <si>
    <t>Jerome I. Friedman</t>
  </si>
  <si>
    <t>https://www.nobelprize.org/nobel_prizes/physics/laureates/1990/friedman-facts.html</t>
  </si>
  <si>
    <t>Jerome Karle</t>
  </si>
  <si>
    <t>https://www.nobelprize.org/nobel_prizes/chemistry/laureates/1985/karle-facts.html</t>
  </si>
  <si>
    <t>Jimmy Carter</t>
  </si>
  <si>
    <t>https://www.nobelprize.org/nobel_prizes/peace/laureates/2002/carter-facts.html</t>
  </si>
  <si>
    <t>Jody Williams</t>
  </si>
  <si>
    <t>https://www.nobelprize.org/nobel_prizes/peace/laureates/1997/williams-facts.html</t>
  </si>
  <si>
    <t>Johann Deisenhofer</t>
  </si>
  <si>
    <t>https://www.nobelprize.org/nobel_prizes/chemistry/laureates/1988/deisenhofer-facts.html</t>
  </si>
  <si>
    <t>Johannes Diderik van der Waals</t>
  </si>
  <si>
    <t>https://www.nobelprize.org/nobel_prizes/physics/laureates/1910/waals-facts.html</t>
  </si>
  <si>
    <t>Johannes Fibiger</t>
  </si>
  <si>
    <t>https://www.nobelprize.org/nobel_prizes/medicine/laureates/1926/fibiger-facts.html</t>
  </si>
  <si>
    <t>Johannes Stark</t>
  </si>
  <si>
    <t>https://www.nobelprize.org/nobel_prizes/physics/laureates/1919/stark-facts.html</t>
  </si>
  <si>
    <t>Johannes V. Jensen</t>
  </si>
  <si>
    <t>https://www.nobelprize.org/nobel_prizes/literature/laureates/1944/jensen-facts.html</t>
  </si>
  <si>
    <t>John B. Fenn</t>
  </si>
  <si>
    <t>https://www.nobelprize.org/nobel_prizes/chemistry/laureates/2002/fenn-facts.html</t>
  </si>
  <si>
    <t>John Bardeen</t>
  </si>
  <si>
    <t>https://www.nobelprize.org/nobel_prizes/physics/laureates/1956/bardeen-facts.html</t>
  </si>
  <si>
    <t>John C. Harsanyi</t>
  </si>
  <si>
    <t>https://www.nobelprize.org/nobel_prizes/economics/laureates/1994/harsanyi-facts.html</t>
  </si>
  <si>
    <t>John C. Kendrew</t>
  </si>
  <si>
    <t>https://www.nobelprize.org/nobel_prizes/chemistry/laureates/1962/kendrew-facts.html</t>
  </si>
  <si>
    <t>John C. Mather</t>
  </si>
  <si>
    <t>https://www.nobelprize.org/nobel_prizes/physics/laureates/2006/mather-facts.html</t>
  </si>
  <si>
    <t>John C. Polanyi</t>
  </si>
  <si>
    <t>https://www.nobelprize.org/nobel_prizes/chemistry/laureates/1986/polanyi-facts.html</t>
  </si>
  <si>
    <t>John Cockcroft</t>
  </si>
  <si>
    <t>https://www.nobelprize.org/nobel_prizes/physics/laureates/1951/cockcroft-facts.html</t>
  </si>
  <si>
    <t>John Cornforth</t>
  </si>
  <si>
    <t>https://www.nobelprize.org/nobel_prizes/chemistry/laureates/1975/cornforth-facts.html</t>
  </si>
  <si>
    <t>John E. Sulston</t>
  </si>
  <si>
    <t>https://www.nobelprize.org/nobel_prizes/medicine/laureates/2002/sulston-facts.html</t>
  </si>
  <si>
    <t>John E. Walker</t>
  </si>
  <si>
    <t>https://www.nobelprize.org/nobel_prizes/chemistry/laureates/1997/walker-facts.html</t>
  </si>
  <si>
    <t>John F. Enders</t>
  </si>
  <si>
    <t>https://www.nobelprize.org/nobel_prizes/medicine/laureates/1954/enders-facts.html</t>
  </si>
  <si>
    <t>John F. Nash Jr.</t>
  </si>
  <si>
    <t>https://www.nobelprize.org/nobel_prizes/economics/laureates/1994/nash-facts.html</t>
  </si>
  <si>
    <t>John Galsworthy</t>
  </si>
  <si>
    <t>https://www.nobelprize.org/nobel_prizes/literature/laureates/1932/galsworthy-facts.html</t>
  </si>
  <si>
    <t>John H. Northrop</t>
  </si>
  <si>
    <t>https://www.nobelprize.org/nobel_prizes/chemistry/laureates/1946/northrop-facts.html</t>
  </si>
  <si>
    <t>John H. van Vleck</t>
  </si>
  <si>
    <t>https://www.nobelprize.org/nobel_prizes/physics/laureates/1977/vleck-facts.html</t>
  </si>
  <si>
    <t>John Hume</t>
  </si>
  <si>
    <t>https://www.nobelprize.org/nobel_prizes/peace/laureates/1998/hume-facts.html</t>
  </si>
  <si>
    <t>John L. Hall</t>
  </si>
  <si>
    <t>https://www.nobelprize.org/nobel_prizes/physics/laureates/2005/hall-facts.html</t>
  </si>
  <si>
    <t>John Macleod</t>
  </si>
  <si>
    <t>https://www.nobelprize.org/nobel_prizes/medicine/laureates/1923/macleod-facts.html</t>
  </si>
  <si>
    <t>John O'Keefe</t>
  </si>
  <si>
    <t>https://www.nobelprize.org/nobel_prizes/medicine/laureates/2014/okeefe-facts.html</t>
  </si>
  <si>
    <t>John Pople</t>
  </si>
  <si>
    <t>https://www.nobelprize.org/nobel_prizes/chemistry/laureates/1998/pople-facts.html</t>
  </si>
  <si>
    <t>John R. Hicks</t>
  </si>
  <si>
    <t>https://www.nobelprize.org/nobel_prizes/economics/laureates/1972/hicks-facts.html</t>
  </si>
  <si>
    <t>John R. Mott</t>
  </si>
  <si>
    <t>https://www.nobelprize.org/nobel_prizes/peace/laureates/1946/mott-facts.html</t>
  </si>
  <si>
    <t>John R. Vane</t>
  </si>
  <si>
    <t>https://www.nobelprize.org/nobel_prizes/medicine/laureates/1982/vane-facts.html</t>
  </si>
  <si>
    <t>John Steinbeck</t>
  </si>
  <si>
    <t>https://www.nobelprize.org/nobel_prizes/literature/laureates/1962/steinbeck-facts.html</t>
  </si>
  <si>
    <t>José Echegaray</t>
  </si>
  <si>
    <t>https://www.nobelprize.org/nobel_prizes/literature/laureates/1904/eizaguirre-facts.html</t>
  </si>
  <si>
    <t>José Ramos-Horta</t>
  </si>
  <si>
    <t>https://www.nobelprize.org/nobel_prizes/peace/laureates/1996/ramos-horta-facts.html</t>
  </si>
  <si>
    <t>José Saramago</t>
  </si>
  <si>
    <t>https://www.nobelprize.org/nobel_prizes/literature/laureates/1998/saramago-facts.html</t>
  </si>
  <si>
    <t>Joseph Brodsky</t>
  </si>
  <si>
    <t>https://www.nobelprize.org/nobel_prizes/literature/laureates/1987/brodsky-facts.html</t>
  </si>
  <si>
    <t>Joseph E. Murray</t>
  </si>
  <si>
    <t>https://www.nobelprize.org/nobel_prizes/medicine/laureates/1990/murray-facts.html</t>
  </si>
  <si>
    <t>Joseph E. Stiglitz</t>
  </si>
  <si>
    <t>https://www.nobelprize.org/nobel_prizes/economics/laureates/2001/stiglitz-facts.html</t>
  </si>
  <si>
    <t>Joseph Erlanger</t>
  </si>
  <si>
    <t>https://www.nobelprize.org/nobel_prizes/medicine/laureates/1944/erlanger-facts.html</t>
  </si>
  <si>
    <t>Joseph H. Taylor Jr.</t>
  </si>
  <si>
    <t>https://www.nobelprize.org/nobel_prizes/physics/laureates/1993/taylor-facts.html</t>
  </si>
  <si>
    <t>Joseph L. Goldstein</t>
  </si>
  <si>
    <t>https://www.nobelprize.org/nobel_prizes/medicine/laureates/1985/goldstein-facts.html</t>
  </si>
  <si>
    <t>Joseph Rotblat</t>
  </si>
  <si>
    <t>https://www.nobelprize.org/nobel_prizes/peace/laureates/1995/rotblat-facts.html</t>
  </si>
  <si>
    <t>Joshua Lederberg</t>
  </si>
  <si>
    <t>https://www.nobelprize.org/nobel_prizes/medicine/laureates/1958/lederberg-facts.html</t>
  </si>
  <si>
    <t>Juan Ramón Jiménez</t>
  </si>
  <si>
    <t>https://www.nobelprize.org/nobel_prizes/literature/laureates/1956/jimenez-facts.html</t>
  </si>
  <si>
    <t>Jules A. Hoffmann</t>
  </si>
  <si>
    <t>https://www.nobelprize.org/nobel_prizes/medicine/laureates/2011/hoffmann-facts.html</t>
  </si>
  <si>
    <t>Jules Bordet</t>
  </si>
  <si>
    <t>https://www.nobelprize.org/nobel_prizes/medicine/laureates/1919/bordet-facts.html</t>
  </si>
  <si>
    <t>Julian Schwinger</t>
  </si>
  <si>
    <t>https://www.nobelprize.org/nobel_prizes/physics/laureates/1965/schwinger-facts.html</t>
  </si>
  <si>
    <t>Julius Axelrod</t>
  </si>
  <si>
    <t>https://www.nobelprize.org/nobel_prizes/medicine/laureates/1970/axelrod-facts.html</t>
  </si>
  <si>
    <t>Julius Wagner-Jauregg</t>
  </si>
  <si>
    <t>https://www.nobelprize.org/nobel_prizes/medicine/laureates/1927/wagner-jauregg-facts.html</t>
  </si>
  <si>
    <t>K. Alex Müller</t>
  </si>
  <si>
    <t>https://www.nobelprize.org/nobel_prizes/physics/laureates/1987/muller-facts.html</t>
  </si>
  <si>
    <t>Kai M. Siegbahn</t>
  </si>
  <si>
    <t>https://www.nobelprize.org/nobel_prizes/physics/laureates/1981/siegbahn-facts.html</t>
  </si>
  <si>
    <t>Kailash Satyarthi</t>
  </si>
  <si>
    <t>https://www.nobelprize.org/nobel_prizes/peace/laureates/2014/satyarthi-facts.html</t>
  </si>
  <si>
    <t>Karl Gjellerup</t>
  </si>
  <si>
    <t>https://www.nobelprize.org/nobel_prizes/literature/laureates/1917/gjellerup-facts.html</t>
  </si>
  <si>
    <t>Karl Landsteiner</t>
  </si>
  <si>
    <t>https://www.nobelprize.org/nobel_prizes/medicine/laureates/1930/landsteiner-facts.html</t>
  </si>
  <si>
    <t>Karl von Frisch</t>
  </si>
  <si>
    <t>https://www.nobelprize.org/nobel_prizes/medicine/laureates/1973/frisch-facts.html</t>
  </si>
  <si>
    <t>Karl Ziegler</t>
  </si>
  <si>
    <t>https://www.nobelprize.org/nobel_prizes/chemistry/laureates/1963/ziegler-facts.html</t>
  </si>
  <si>
    <t>Kary B. Mullis</t>
  </si>
  <si>
    <t>https://www.nobelprize.org/nobel_prizes/chemistry/laureates/1993/mullis-facts.html</t>
  </si>
  <si>
    <t>Keffer Hartline</t>
  </si>
  <si>
    <t>https://www.nobelprize.org/nobel_prizes/medicine/laureates/1967/hartline-facts.html</t>
  </si>
  <si>
    <t>Kenichi Fukui</t>
  </si>
  <si>
    <t>https://www.nobelprize.org/nobel_prizes/chemistry/laureates/1981/fukui-facts.html</t>
  </si>
  <si>
    <t>Kenneth G. Wilson</t>
  </si>
  <si>
    <t>https://www.nobelprize.org/nobel_prizes/physics/laureates/1982/wilson-facts.html</t>
  </si>
  <si>
    <t>Kenneth J. Arrow</t>
  </si>
  <si>
    <t>https://www.nobelprize.org/nobel_prizes/economics/laureates/1972/arrow-facts.html</t>
  </si>
  <si>
    <t>Kenzaburo Oe</t>
  </si>
  <si>
    <t>https://www.nobelprize.org/nobel_prizes/literature/laureates/1994/oe-facts.html</t>
  </si>
  <si>
    <t>Kim Dae-jung</t>
  </si>
  <si>
    <t>https://www.nobelprize.org/nobel_prizes/peace/laureates/2000/dae-jung-facts.html</t>
  </si>
  <si>
    <t>Klas Pontus Arnoldson</t>
  </si>
  <si>
    <t>https://www.nobelprize.org/nobel_prizes/peace/laureates/1908/arnoldson-facts.html</t>
  </si>
  <si>
    <t>Klaus von Klitzing</t>
  </si>
  <si>
    <t>https://www.nobelprize.org/nobel_prizes/physics/laureates/1985/klitzing-facts.html</t>
  </si>
  <si>
    <t>Knut Hamsun</t>
  </si>
  <si>
    <t>https://www.nobelprize.org/nobel_prizes/literature/laureates/1920/hamsun-facts.html</t>
  </si>
  <si>
    <t>Kofi Annan</t>
  </si>
  <si>
    <t>Ghana</t>
  </si>
  <si>
    <t>https://www.nobelprize.org/nobel_prizes/peace/laureates/2001/annan-facts.html</t>
  </si>
  <si>
    <t>Koichi Tanaka</t>
  </si>
  <si>
    <t>https://www.nobelprize.org/nobel_prizes/chemistry/laureates/2002/tanaka-facts.html</t>
  </si>
  <si>
    <t>Konrad Bloch</t>
  </si>
  <si>
    <t>https://www.nobelprize.org/nobel_prizes/medicine/laureates/1964/bloch-facts.html</t>
  </si>
  <si>
    <t>Konrad Lorenz</t>
  </si>
  <si>
    <t>https://www.nobelprize.org/nobel_prizes/medicine/laureates/1973/lorenz-facts.html</t>
  </si>
  <si>
    <t>Konstantin Novoselov</t>
  </si>
  <si>
    <t>https://www.nobelprize.org/nobel_prizes/physics/laureates/2010/novoselov-facts.html</t>
  </si>
  <si>
    <t>Kurt Alder</t>
  </si>
  <si>
    <t>https://www.nobelprize.org/nobel_prizes/chemistry/laureates/1950/alder-facts.html</t>
  </si>
  <si>
    <t>Kurt Wüthrich</t>
  </si>
  <si>
    <t>https://www.nobelprize.org/nobel_prizes/chemistry/laureates/2002/wuthrich-facts.html</t>
  </si>
  <si>
    <t>Lars Onsager</t>
  </si>
  <si>
    <t>https://www.nobelprize.org/nobel_prizes/chemistry/laureates/1968/onsager-facts.html</t>
  </si>
  <si>
    <t>Lars Peter Hansen</t>
  </si>
  <si>
    <t>https://www.nobelprize.org/nobel_prizes/economics/laureates/2013/hansen-facts.html</t>
  </si>
  <si>
    <t>Lawrence Bragg</t>
  </si>
  <si>
    <t>https://www.nobelprize.org/nobel_prizes/physics/laureates/1915/wl-bragg-facts.html</t>
  </si>
  <si>
    <t>Lawrence R. Klein</t>
  </si>
  <si>
    <t>https://www.nobelprize.org/nobel_prizes/economics/laureates/1980/klein-facts.html</t>
  </si>
  <si>
    <t>Le Duc Tho</t>
  </si>
  <si>
    <t>Vietnam</t>
  </si>
  <si>
    <t>https://www.nobelprize.org/nobel_prizes/peace/laureates/1973/tho-facts.html</t>
  </si>
  <si>
    <t>Lech Walesa</t>
  </si>
  <si>
    <t>https://www.nobelprize.org/nobel_prizes/peace/laureates/1983/walesa-facts.html</t>
  </si>
  <si>
    <t>Leland Hartwell</t>
  </si>
  <si>
    <t>https://www.nobelprize.org/nobel_prizes/medicine/laureates/2001/hartwell-facts.html</t>
  </si>
  <si>
    <t>Leo Esaki</t>
  </si>
  <si>
    <t>https://www.nobelprize.org/nobel_prizes/physics/laureates/1973/esaki-facts.html</t>
  </si>
  <si>
    <t>Léon Bourgeois</t>
  </si>
  <si>
    <t>https://www.nobelprize.org/nobel_prizes/peace/laureates/1920/bourgeois-facts.html</t>
  </si>
  <si>
    <t>Léon Jouhaux</t>
  </si>
  <si>
    <t>https://www.nobelprize.org/nobel_prizes/peace/laureates/1951/jouhaux-facts.html</t>
  </si>
  <si>
    <t>Leon M. Lederman</t>
  </si>
  <si>
    <t>https://www.nobelprize.org/nobel_prizes/physics/laureates/1988/lederman-facts.html</t>
  </si>
  <si>
    <t>Leon N. Cooper</t>
  </si>
  <si>
    <t>https://www.nobelprize.org/nobel_prizes/physics/laureates/1972/cooper-facts.html</t>
  </si>
  <si>
    <t>Leonid Hurwicz</t>
  </si>
  <si>
    <t>https://www.nobelprize.org/nobel_prizes/economics/laureates/2007/hurwicz-facts.html</t>
  </si>
  <si>
    <t>Leonid Vitaliyevich Kantorovich</t>
  </si>
  <si>
    <t>https://www.nobelprize.org/nobel_prizes/economics/laureates/1975/kantorovich-facts.html</t>
  </si>
  <si>
    <t>Leopold Ruzicka</t>
  </si>
  <si>
    <t>Croatia</t>
  </si>
  <si>
    <t>https://www.nobelprize.org/nobel_prizes/chemistry/laureates/1939/ruzicka-facts.html</t>
  </si>
  <si>
    <t>Lester Bowles Pearson</t>
  </si>
  <si>
    <t>https://www.nobelprize.org/nobel_prizes/peace/laureates/1957/pearson-facts.html</t>
  </si>
  <si>
    <t>Lev Landau</t>
  </si>
  <si>
    <t>Azerbaijan</t>
  </si>
  <si>
    <t>https://www.nobelprize.org/nobel_prizes/physics/laureates/1962/landau-facts.html</t>
  </si>
  <si>
    <t>Leymah Gbowee</t>
  </si>
  <si>
    <t>https://www.nobelprize.org/nobel_prizes/peace/laureates/2011/gbowee-facts.html</t>
  </si>
  <si>
    <t>Linda B. Buck</t>
  </si>
  <si>
    <t>https://www.nobelprize.org/nobel_prizes/medicine/laureates/2004/buck-facts.html</t>
  </si>
  <si>
    <t>Linus Pauling</t>
  </si>
  <si>
    <t>https://www.nobelprize.org/nobel_prizes/chemistry/laureates/1954/pauling-facts.html</t>
  </si>
  <si>
    <t>Peace</t>
  </si>
  <si>
    <t>https://www.nobelprize.org/nobel_prizes/peace/laureates/1962/pauling-facts.html</t>
  </si>
  <si>
    <t>Liu Xiaobo</t>
  </si>
  <si>
    <t>https://www.nobelprize.org/nobel_prizes/peace/laureates/2010/xiaobo-facts.html</t>
  </si>
  <si>
    <t>Lloyd S. Shapley</t>
  </si>
  <si>
    <t>https://www.nobelprize.org/nobel_prizes/economics/laureates/2012/shapley-facts.html</t>
  </si>
  <si>
    <t>Lord Boyd Orr</t>
  </si>
  <si>
    <t>https://www.nobelprize.org/nobel_prizes/peace/laureates/1949/orr-facts.html</t>
  </si>
  <si>
    <t>Lord Rayleigh</t>
  </si>
  <si>
    <t>https://www.nobelprize.org/nobel_prizes/physics/laureates/1904/strutt-facts.html</t>
  </si>
  <si>
    <t>Lord Todd</t>
  </si>
  <si>
    <t>https://www.nobelprize.org/nobel_prizes/chemistry/laureates/1957/todd-facts.html</t>
  </si>
  <si>
    <t>Louis de Broglie</t>
  </si>
  <si>
    <t>https://www.nobelprize.org/nobel_prizes/physics/laureates/1929/broglie-facts.html</t>
  </si>
  <si>
    <t>Louis J. Ignarro</t>
  </si>
  <si>
    <t>https://www.nobelprize.org/nobel_prizes/medicine/laureates/1998/ignarro-facts.html</t>
  </si>
  <si>
    <t>Louis N鑼卐l</t>
  </si>
  <si>
    <t>https://www.nobelprize.org/nobel_prizes/physics/laureates/1970/neel-facts.html</t>
  </si>
  <si>
    <t>Louis Renault</t>
  </si>
  <si>
    <t>https://www.nobelprize.org/nobel_prizes/peace/laureates/1907/renault-facts.html</t>
  </si>
  <si>
    <t>Luc Montagnier</t>
  </si>
  <si>
    <t>https://www.nobelprize.org/nobel_prizes/medicine/laureates/2008/montagnier-facts.html</t>
  </si>
  <si>
    <t>Ludwig Quidde</t>
  </si>
  <si>
    <t>https://www.nobelprize.org/nobel_prizes/peace/laureates/1927/quidde-facts.html</t>
  </si>
  <si>
    <t>Luigi Pirandello</t>
  </si>
  <si>
    <t>https://www.nobelprize.org/nobel_prizes/literature/laureates/1934/pirandello-facts.html</t>
  </si>
  <si>
    <t>Luis Alvarez</t>
  </si>
  <si>
    <t>https://www.nobelprize.org/nobel_prizes/physics/laureates/1968/alvarez-facts.html</t>
  </si>
  <si>
    <t>Luis Leloir</t>
  </si>
  <si>
    <t>https://www.nobelprize.org/nobel_prizes/chemistry/laureates/1970/leloir-facts.html</t>
  </si>
  <si>
    <t>Mairead Corrigan</t>
  </si>
  <si>
    <t>https://www.nobelprize.org/nobel_prizes/peace/laureates/1976/corrigan-facts.html</t>
  </si>
  <si>
    <t>Makoto Kobayashi</t>
  </si>
  <si>
    <t>https://www.nobelprize.org/nobel_prizes/physics/laureates/2008/kobayashi-facts.html</t>
  </si>
  <si>
    <t>Malala Yousafzai</t>
  </si>
  <si>
    <t>https://www.nobelprize.org/nobel_prizes/peace/laureates/2014/yousafzai-facts.html</t>
  </si>
  <si>
    <t>Manfred Eigen</t>
  </si>
  <si>
    <t>https://www.nobelprize.org/nobel_prizes/chemistry/laureates/1967/eigen-facts.html</t>
  </si>
  <si>
    <t>Manne Siegbahn</t>
  </si>
  <si>
    <t>https://www.nobelprize.org/nobel_prizes/physics/laureates/1924/siegbahn-facts.html</t>
  </si>
  <si>
    <t>Maria Goeppert Mayer</t>
  </si>
  <si>
    <t>https://www.nobelprize.org/nobel_prizes/physics/laureates/1963/mayer-facts.html</t>
  </si>
  <si>
    <t>Marie Curie</t>
  </si>
  <si>
    <t>https://www.nobelprize.org/nobel_prizes/physics/laureates/1903/marie-curie-facts.html</t>
  </si>
  <si>
    <t>https://www.nobelprize.org/nobel_prizes/chemistry/laureates/1911/marie-curie-facts.html</t>
  </si>
  <si>
    <t>Mario J. Molina</t>
  </si>
  <si>
    <t>https://www.nobelprize.org/nobel_prizes/chemistry/laureates/1995/molina-facts.html</t>
  </si>
  <si>
    <t>Mario R. Capecchi</t>
  </si>
  <si>
    <t>https://www.nobelprize.org/nobel_prizes/medicine/laureates/2007/capecchi-facts.html</t>
  </si>
  <si>
    <t>Mario Vargas Llosa</t>
  </si>
  <si>
    <t>Peru</t>
  </si>
  <si>
    <t>https://www.nobelprize.org/nobel_prizes/literature/laureates/2010/vargas_llosa-facts.html</t>
  </si>
  <si>
    <t>Marshall W. Nirenberg</t>
  </si>
  <si>
    <t>https://www.nobelprize.org/nobel_prizes/medicine/laureates/1968/nirenberg-facts.html</t>
  </si>
  <si>
    <t>Martin Chalfie</t>
  </si>
  <si>
    <t>https://www.nobelprize.org/nobel_prizes/chemistry/laureates/2008/chalfie-facts.html</t>
  </si>
  <si>
    <t>Martin Karplus</t>
  </si>
  <si>
    <t>https://www.nobelprize.org/nobel_prizes/chemistry/laureates/2013/karplus-facts.html</t>
  </si>
  <si>
    <t>Martin L. Perl</t>
  </si>
  <si>
    <t>https://www.nobelprize.org/nobel_prizes/physics/laureates/1995/perl-facts.html</t>
  </si>
  <si>
    <t>Martin Luther King Jr.</t>
  </si>
  <si>
    <t>https://www.nobelprize.org/nobel_prizes/peace/laureates/1964/king-facts.html</t>
  </si>
  <si>
    <t>Martin Rodbell</t>
  </si>
  <si>
    <t>https://www.nobelprize.org/nobel_prizes/medicine/laureates/1994/rodbell-facts.html</t>
  </si>
  <si>
    <t>Martin Ryle</t>
  </si>
  <si>
    <t>https://www.nobelprize.org/nobel_prizes/physics/laureates/1974/ryle-facts.html</t>
  </si>
  <si>
    <t>Martinus J.G. Veltman</t>
  </si>
  <si>
    <t>https://www.nobelprize.org/nobel_prizes/physics/laureates/1999/veltman-facts.html</t>
  </si>
  <si>
    <t>Martti Ahtisaari</t>
  </si>
  <si>
    <t>https://www.nobelprize.org/nobel_prizes/peace/laureates/2008/ahtisaari-facts.html</t>
  </si>
  <si>
    <t>Masatoshi Koshiba</t>
  </si>
  <si>
    <t>https://www.nobelprize.org/nobel_prizes/physics/laureates/2002/koshiba-facts.html</t>
  </si>
  <si>
    <t>Maurice Allais</t>
  </si>
  <si>
    <t>https://www.nobelprize.org/nobel_prizes/economics/laureates/1988/allais-facts.html</t>
  </si>
  <si>
    <t>Maurice Maeterlinck</t>
  </si>
  <si>
    <t>https://www.nobelprize.org/nobel_prizes/literature/laureates/1911/maeterlinck-facts.html</t>
  </si>
  <si>
    <t>Maurice Wilkins</t>
  </si>
  <si>
    <t>https://www.nobelprize.org/nobel_prizes/medicine/laureates/1962/wilkins-facts.html</t>
  </si>
  <si>
    <t>Max Born</t>
  </si>
  <si>
    <t>https://www.nobelprize.org/nobel_prizes/physics/laureates/1954/born-facts.html</t>
  </si>
  <si>
    <t>Max Delbrück</t>
  </si>
  <si>
    <t>https://www.nobelprize.org/nobel_prizes/medicine/laureates/1969/delbruck-facts.html</t>
  </si>
  <si>
    <t>Max F. Perutz</t>
  </si>
  <si>
    <t>https://www.nobelprize.org/nobel_prizes/chemistry/laureates/1962/perutz-facts.html</t>
  </si>
  <si>
    <t>Max Planck</t>
  </si>
  <si>
    <t>https://www.nobelprize.org/nobel_prizes/physics/laureates/1918/planck-facts.html</t>
  </si>
  <si>
    <t>Max Theiler</t>
  </si>
  <si>
    <t>https://www.nobelprize.org/nobel_prizes/medicine/laureates/1951/theiler-facts.html</t>
  </si>
  <si>
    <t>Max von Laue</t>
  </si>
  <si>
    <t>https://www.nobelprize.org/nobel_prizes/physics/laureates/1914/laue-facts.html</t>
  </si>
  <si>
    <t>May-Britt Moser</t>
  </si>
  <si>
    <t>https://www.nobelprize.org/nobel_prizes/medicine/laureates/2014/may-britt-moser-facts.html</t>
  </si>
  <si>
    <t>Melvin Calvin</t>
  </si>
  <si>
    <t>https://www.nobelprize.org/nobel_prizes/chemistry/laureates/1961/calvin-facts.html</t>
  </si>
  <si>
    <t>Melvin Schwartz</t>
  </si>
  <si>
    <t>https://www.nobelprize.org/nobel_prizes/physics/laureates/1988/schwartz-facts.html</t>
  </si>
  <si>
    <t>Menachem Begin</t>
  </si>
  <si>
    <t>Belarus</t>
  </si>
  <si>
    <t>https://www.nobelprize.org/nobel_prizes/peace/laureates/1978/begin-facts.html</t>
  </si>
  <si>
    <t>Merton H. Miller</t>
  </si>
  <si>
    <t>https://www.nobelprize.org/nobel_prizes/economics/laureates/1990/miller-facts.html</t>
  </si>
  <si>
    <t>Michael Levitt</t>
  </si>
  <si>
    <t>https://www.nobelprize.org/nobel_prizes/chemistry/laureates/2013/levitt-facts.html</t>
  </si>
  <si>
    <t>Michael S. Brown</t>
  </si>
  <si>
    <t>https://www.nobelprize.org/nobel_prizes/medicine/laureates/1985/brown-facts.html</t>
  </si>
  <si>
    <t>Michael Smith</t>
  </si>
  <si>
    <t>https://www.nobelprize.org/nobel_prizes/chemistry/laureates/1993/smith-facts.html</t>
  </si>
  <si>
    <t>Miguel Angel Asturias</t>
  </si>
  <si>
    <t>Guatemala</t>
  </si>
  <si>
    <t>https://www.nobelprize.org/nobel_prizes/literature/laureates/1967/asturias-facts.html</t>
  </si>
  <si>
    <t>Mikhail Gorbachev</t>
  </si>
  <si>
    <t>https://www.nobelprize.org/nobel_prizes/peace/laureates/1990/gorbachev-facts.html</t>
  </si>
  <si>
    <t>Mikhail Sholokhov</t>
  </si>
  <si>
    <t>https://www.nobelprize.org/nobel_prizes/literature/laureates/1965/sholokhov-facts.html</t>
  </si>
  <si>
    <t>Milton Friedman</t>
  </si>
  <si>
    <t>https://www.nobelprize.org/nobel_prizes/economics/laureates/1976/friedman-facts.html</t>
  </si>
  <si>
    <t>Mo Yan</t>
  </si>
  <si>
    <t>https://www.nobelprize.org/nobel_prizes/literature/laureates/2012/yan-facts.html</t>
  </si>
  <si>
    <t>Mohamed ElBaradei</t>
  </si>
  <si>
    <t>https://www.nobelprize.org/nobel_prizes/peace/laureates/2005/elbaradei-facts.html</t>
  </si>
  <si>
    <t>Mother Teresa</t>
  </si>
  <si>
    <t>Republic of Macedonia</t>
  </si>
  <si>
    <t>https://www.nobelprize.org/nobel_prizes/peace/laureates/1979/teresa-facts.html</t>
  </si>
  <si>
    <t>Muhammad Yunus</t>
  </si>
  <si>
    <t>Bangladesh</t>
  </si>
  <si>
    <t>https://www.nobelprize.org/nobel_prizes/peace/laureates/2006/yunus-facts.html</t>
  </si>
  <si>
    <t>Murray Gell-Mann</t>
  </si>
  <si>
    <t>https://www.nobelprize.org/nobel_prizes/physics/laureates/1969/gell-mann-facts.html</t>
  </si>
  <si>
    <t>Myron Scholes</t>
  </si>
  <si>
    <t>https://www.nobelprize.org/nobel_prizes/economics/laureates/1997/scholes-facts.html</t>
  </si>
  <si>
    <t>Nadine Gordimer</t>
  </si>
  <si>
    <t>https://www.nobelprize.org/nobel_prizes/literature/laureates/1991/gordimer-facts.html</t>
  </si>
  <si>
    <t>Naguib Mahfouz</t>
  </si>
  <si>
    <t>https://www.nobelprize.org/nobel_prizes/literature/laureates/1988/mahfouz-facts.html</t>
  </si>
  <si>
    <t>Nathan S?derblom</t>
  </si>
  <si>
    <t>https://www.nobelprize.org/nobel_prizes/peace/laureates/1930/soderblom-facts.html</t>
  </si>
  <si>
    <t>Nelly Sachs</t>
  </si>
  <si>
    <t>https://www.nobelprize.org/nobel_prizes/literature/laureates/1966/sachs-facts.html</t>
  </si>
  <si>
    <t>Nelson Mandela</t>
  </si>
  <si>
    <t>https://www.nobelprize.org/nobel_prizes/peace/laureates/1993/mandela-facts.html</t>
  </si>
  <si>
    <t>Nicholas Murray Butler</t>
  </si>
  <si>
    <t>https://www.nobelprize.org/nobel_prizes/peace/laureates/1931/butler-facts.html</t>
  </si>
  <si>
    <t>Nicolaas Bloembergen</t>
  </si>
  <si>
    <t>https://www.nobelprize.org/nobel_prizes/physics/laureates/1981/bloembergen-facts.html</t>
  </si>
  <si>
    <t>Nicolay G. Basov</t>
  </si>
  <si>
    <t>https://www.nobelprize.org/nobel_prizes/physics/laureates/1964/basov-facts.html</t>
  </si>
  <si>
    <t>Niels Bohr</t>
  </si>
  <si>
    <t>https://www.nobelprize.org/nobel_prizes/physics/laureates/1922/bohr-facts.html</t>
  </si>
  <si>
    <t>Niels K. Jerne</t>
  </si>
  <si>
    <t>https://www.nobelprize.org/nobel_prizes/medicine/laureates/1984/jerne-facts.html</t>
  </si>
  <si>
    <t>Niels Ryberg Finsen</t>
  </si>
  <si>
    <t>https://www.nobelprize.org/nobel_prizes/medicine/laureates/1903/finsen-facts.html</t>
  </si>
  <si>
    <t>Nikolaas Tinbergen</t>
  </si>
  <si>
    <t>https://www.nobelprize.org/nobel_prizes/medicine/laureates/1973/tinbergen-facts.html</t>
  </si>
  <si>
    <t>Nikolay Semenov</t>
  </si>
  <si>
    <t>https://www.nobelprize.org/nobel_prizes/chemistry/laureates/1956/semenov-facts.html</t>
  </si>
  <si>
    <t>Norman Borlaug</t>
  </si>
  <si>
    <t>https://www.nobelprize.org/nobel_prizes/peace/laureates/1970/borlaug-facts.html</t>
  </si>
  <si>
    <t>Norman F. Ramsey</t>
  </si>
  <si>
    <t>https://www.nobelprize.org/nobel_prizes/physics/laureates/1989/ramsey-facts.html</t>
  </si>
  <si>
    <t>Norman Haworth</t>
  </si>
  <si>
    <t>https://www.nobelprize.org/nobel_prizes/chemistry/laureates/1937/haworth-facts.html</t>
  </si>
  <si>
    <t>Octavio Paz</t>
  </si>
  <si>
    <t>https://www.nobelprize.org/nobel_prizes/literature/laureates/1990/paz-facts.html</t>
  </si>
  <si>
    <t>Odd Hassel</t>
  </si>
  <si>
    <t>https://www.nobelprize.org/nobel_prizes/chemistry/laureates/1969/hassel-facts.html</t>
  </si>
  <si>
    <t>Odysseus Elytis</t>
  </si>
  <si>
    <t>Greece</t>
  </si>
  <si>
    <t>https://www.nobelprize.org/nobel_prizes/literature/laureates/1979/elytis-facts.html</t>
  </si>
  <si>
    <t>Oliver E. Williamson</t>
  </si>
  <si>
    <t>https://www.nobelprize.org/nobel_prizes/economics/laureates/2009/williamson-facts.html</t>
  </si>
  <si>
    <t>Oliver Smithies</t>
  </si>
  <si>
    <t>https://www.nobelprize.org/nobel_prizes/medicine/laureates/2007/smithies-facts.html</t>
  </si>
  <si>
    <t>Orhan Pamuk</t>
  </si>
  <si>
    <t>https://www.nobelprize.org/nobel_prizes/literature/laureates/2006/pamuk-facts.html</t>
  </si>
  <si>
    <t>Osamu Shimomura</t>
  </si>
  <si>
    <t>https://www.nobelprize.org/nobel_prizes/chemistry/laureates/2008/shimomura-facts.html</t>
  </si>
  <si>
    <t>Oscar Arias Sánchez</t>
  </si>
  <si>
    <t>Costa Rica</t>
  </si>
  <si>
    <t>https://www.nobelprize.org/nobel_prizes/peace/laureates/1987/arias-facts.html</t>
  </si>
  <si>
    <t>Otto Diels</t>
  </si>
  <si>
    <t>https://www.nobelprize.org/nobel_prizes/chemistry/laureates/1950/diels-facts.html</t>
  </si>
  <si>
    <t>Otto Hahn</t>
  </si>
  <si>
    <t>https://www.nobelprize.org/nobel_prizes/chemistry/laureates/1944/hahn-facts.html</t>
  </si>
  <si>
    <t>Otto Loewi</t>
  </si>
  <si>
    <t>https://www.nobelprize.org/nobel_prizes/medicine/laureates/1936/loewi-facts.html</t>
  </si>
  <si>
    <t>Otto Meyerhof</t>
  </si>
  <si>
    <t>https://www.nobelprize.org/nobel_prizes/medicine/laureates/1922/meyerhof-facts.html</t>
  </si>
  <si>
    <t>Otto Stern</t>
  </si>
  <si>
    <t>https://www.nobelprize.org/nobel_prizes/physics/laureates/1943/stern-facts.html</t>
  </si>
  <si>
    <t>Otto Wallach</t>
  </si>
  <si>
    <t>https://www.nobelprize.org/nobel_prizes/chemistry/laureates/1910/wallach-facts.html</t>
  </si>
  <si>
    <t>Otto Warburg</t>
  </si>
  <si>
    <t>https://www.nobelprize.org/nobel_prizes/medicine/laureates/1931/warburg-facts.html</t>
  </si>
  <si>
    <t>Owen Chamberlain</t>
  </si>
  <si>
    <t>https://www.nobelprize.org/nobel_prizes/physics/laureates/1959/chamberlain-facts.html</t>
  </si>
  <si>
    <t>Owen Willans Richardson</t>
  </si>
  <si>
    <t>https://www.nobelprize.org/nobel_prizes/physics/laureates/1928/richardson-facts.html</t>
  </si>
  <si>
    <t>P?r Lagerkvist</t>
  </si>
  <si>
    <t>https://www.nobelprize.org/nobel_prizes/literature/laureates/1951/lagerkvist-facts.html</t>
  </si>
  <si>
    <t>Pablo Neruda</t>
  </si>
  <si>
    <t>https://www.nobelprize.org/nobel_prizes/literature/laureates/1971/neruda-facts.html</t>
  </si>
  <si>
    <t>Patrick M.S. Blackett</t>
  </si>
  <si>
    <t>https://www.nobelprize.org/nobel_prizes/physics/laureates/1948/blackett-facts.html</t>
  </si>
  <si>
    <t>Patrick Modiano</t>
  </si>
  <si>
    <t>https://www.nobelprize.org/nobel_prizes/literature/laureates/2014/modiano-facts.html</t>
  </si>
  <si>
    <t>Patrick White</t>
  </si>
  <si>
    <t>https://www.nobelprize.org/nobel_prizes/literature/laureates/1973/white-facts.html</t>
  </si>
  <si>
    <t>Paul A. Samuelson</t>
  </si>
  <si>
    <t>https://www.nobelprize.org/nobel_prizes/economics/laureates/1970/samuelson-facts.html</t>
  </si>
  <si>
    <t>Paul A.M. Dirac</t>
  </si>
  <si>
    <t>https://www.nobelprize.org/nobel_prizes/physics/laureates/1933/dirac-facts.html</t>
  </si>
  <si>
    <t>Paul Berg</t>
  </si>
  <si>
    <t>https://www.nobelprize.org/nobel_prizes/chemistry/laureates/1980/berg-facts.html</t>
  </si>
  <si>
    <t>Paul C. Lauterbur</t>
  </si>
  <si>
    <t>https://www.nobelprize.org/nobel_prizes/medicine/laureates/2003/lauterbur-facts.html</t>
  </si>
  <si>
    <t>Paul D. Boyer</t>
  </si>
  <si>
    <t>https://www.nobelprize.org/nobel_prizes/chemistry/laureates/1997/boyer-facts.html</t>
  </si>
  <si>
    <t>Paul Ehrlich</t>
  </si>
  <si>
    <t>https://www.nobelprize.org/nobel_prizes/medicine/laureates/1908/ehrlich-facts.html</t>
  </si>
  <si>
    <t>Paul Greengard</t>
  </si>
  <si>
    <t>https://www.nobelprize.org/nobel_prizes/medicine/laureates/2000/greengard-facts.html</t>
  </si>
  <si>
    <t>Paul Henri d'Estournelles de Constant</t>
  </si>
  <si>
    <t>https://www.nobelprize.org/nobel_prizes/peace/laureates/1909/balluet-facts.html</t>
  </si>
  <si>
    <t>Paul Heyse</t>
  </si>
  <si>
    <t>https://www.nobelprize.org/nobel_prizes/literature/laureates/1910/heyse-facts.html</t>
  </si>
  <si>
    <t>Paul J. Crutzen</t>
  </si>
  <si>
    <t>https://www.nobelprize.org/nobel_prizes/chemistry/laureates/1995/crutzen-facts.html</t>
  </si>
  <si>
    <t>Paul J. Flory</t>
  </si>
  <si>
    <t>https://www.nobelprize.org/nobel_prizes/chemistry/laureates/1974/flory-facts.html</t>
  </si>
  <si>
    <t>Paul Karrer</t>
  </si>
  <si>
    <t>https://www.nobelprize.org/nobel_prizes/chemistry/laureates/1937/karrer-facts.html</t>
  </si>
  <si>
    <t>Paul Krugman</t>
  </si>
  <si>
    <t>https://www.nobelprize.org/nobel_prizes/economics/laureates/2008/krugman-facts.html</t>
  </si>
  <si>
    <t>Paul Modrich</t>
  </si>
  <si>
    <t>https://www.nobelprize.org/nobel_prizes/chemistry/laureates/2015/modrich-facts.html</t>
  </si>
  <si>
    <t>Paul Müller</t>
  </si>
  <si>
    <t>https://www.nobelprize.org/nobel_prizes/medicine/laureates/1948/muller-facts.html</t>
  </si>
  <si>
    <t>Paul Sabatier</t>
  </si>
  <si>
    <t>https://www.nobelprize.org/nobel_prizes/chemistry/laureates/1912/sabatier-facts.html</t>
  </si>
  <si>
    <t>Pavel A. Cherenkov</t>
  </si>
  <si>
    <t>https://www.nobelprize.org/nobel_prizes/physics/laureates/1958/cerenkov-facts.html</t>
  </si>
  <si>
    <t>Pearl Buck</t>
  </si>
  <si>
    <t>https://www.nobelprize.org/nobel_prizes/literature/laureates/1938/buck-facts.html</t>
  </si>
  <si>
    <t>Percy W. Bridgman</t>
  </si>
  <si>
    <t>https://www.nobelprize.org/nobel_prizes/physics/laureates/1946/bridgman-facts.html</t>
  </si>
  <si>
    <t>Peter A. Diamond</t>
  </si>
  <si>
    <t>https://www.nobelprize.org/nobel_prizes/economics/laureates/2010/diamond-facts.html</t>
  </si>
  <si>
    <t>Peter Agre</t>
  </si>
  <si>
    <t>https://www.nobelprize.org/nobel_prizes/chemistry/laureates/2003/agre-facts.html</t>
  </si>
  <si>
    <t>Peter C. Doherty</t>
  </si>
  <si>
    <t>https://www.nobelprize.org/nobel_prizes/medicine/laureates/1996/doherty-facts.html</t>
  </si>
  <si>
    <t>Peter Debye</t>
  </si>
  <si>
    <t>https://www.nobelprize.org/nobel_prizes/chemistry/laureates/1936/debye-facts.html</t>
  </si>
  <si>
    <t>Peter Grünberg</t>
  </si>
  <si>
    <t>https://www.nobelprize.org/nobel_prizes/physics/laureates/2007/grunberg-facts.html</t>
  </si>
  <si>
    <t>Peter Higgs</t>
  </si>
  <si>
    <t>https://www.nobelprize.org/nobel_prizes/physics/laureates/2013/higgs-facts.html</t>
  </si>
  <si>
    <t>Peter Medawar</t>
  </si>
  <si>
    <t>Brazil</t>
  </si>
  <si>
    <t>https://www.nobelprize.org/nobel_prizes/medicine/laureates/1960/medawar-facts.html</t>
  </si>
  <si>
    <t>Peter Mitchell</t>
  </si>
  <si>
    <t>https://www.nobelprize.org/nobel_prizes/chemistry/laureates/1978/mitchell-facts.html</t>
  </si>
  <si>
    <t>Peyton Rous</t>
  </si>
  <si>
    <t>https://www.nobelprize.org/nobel_prizes/medicine/laureates/1966/rous-facts.html</t>
  </si>
  <si>
    <t>Philip Noel-Baker</t>
  </si>
  <si>
    <t>https://www.nobelprize.org/nobel_prizes/peace/laureates/1959/noel-baker-facts.html</t>
  </si>
  <si>
    <t>Philip S. Hench</t>
  </si>
  <si>
    <t>https://www.nobelprize.org/nobel_prizes/medicine/laureates/1950/hench-facts.html</t>
  </si>
  <si>
    <t>Philip W. Anderson</t>
  </si>
  <si>
    <t>https://www.nobelprize.org/nobel_prizes/physics/laureates/1977/anderson-facts.html</t>
  </si>
  <si>
    <t>Philipp Lenard</t>
  </si>
  <si>
    <t>Slovakia</t>
  </si>
  <si>
    <t>https://www.nobelprize.org/nobel_prizes/physics/laureates/1905/lenard-facts.html</t>
  </si>
  <si>
    <t>Phillip A. Sharp</t>
  </si>
  <si>
    <t>https://www.nobelprize.org/nobel_prizes/medicine/laureates/1993/sharp-facts.html</t>
  </si>
  <si>
    <t>Pierre Curie</t>
  </si>
  <si>
    <t>https://www.nobelprize.org/nobel_prizes/physics/laureates/1903/pierre-curie-facts.html</t>
  </si>
  <si>
    <t>Pierre-Gilles de Gennes</t>
  </si>
  <si>
    <t>https://www.nobelprize.org/nobel_prizes/physics/laureates/1991/gennes-facts.html</t>
  </si>
  <si>
    <t>Pieter Zeeman</t>
  </si>
  <si>
    <t>https://www.nobelprize.org/nobel_prizes/physics/laureates/1902/zeeman-facts.html</t>
  </si>
  <si>
    <t>Polykarp Kusch</t>
  </si>
  <si>
    <t>https://www.nobelprize.org/nobel_prizes/physics/laureates/1955/kusch-facts.html</t>
  </si>
  <si>
    <t>Pyotr Kapitsa</t>
  </si>
  <si>
    <t>https://www.nobelprize.org/nobel_prizes/physics/laureates/1978/kapitsa-facts.html</t>
  </si>
  <si>
    <t>Rabindranath Tagore</t>
  </si>
  <si>
    <t>https://www.nobelprize.org/nobel_prizes/literature/laureates/1913/tagore-facts.html</t>
  </si>
  <si>
    <t>Ragnar Frisch</t>
  </si>
  <si>
    <t>https://www.nobelprize.org/nobel_prizes/economics/laureates/1969/frisch-facts.html</t>
  </si>
  <si>
    <t>Ragnar Granit</t>
  </si>
  <si>
    <t>https://www.nobelprize.org/nobel_prizes/medicine/laureates/1967/granit-facts.html</t>
  </si>
  <si>
    <t>Ralph Bunche</t>
  </si>
  <si>
    <t>https://www.nobelprize.org/nobel_prizes/peace/laureates/1950/bunche-facts.html</t>
  </si>
  <si>
    <t>Ralph M. Steinman</t>
  </si>
  <si>
    <t>https://www.nobelprize.org/nobel_prizes/medicine/laureates/2011/steinman-facts.html</t>
  </si>
  <si>
    <t>Randal Cremer</t>
  </si>
  <si>
    <t>https://www.nobelprize.org/nobel_prizes/peace/laureates/1903/cremer-facts.html</t>
  </si>
  <si>
    <t>Randy W. Schekman</t>
  </si>
  <si>
    <t>https://www.nobelprize.org/nobel_prizes/medicine/laureates/2013/schekman-facts.html</t>
  </si>
  <si>
    <t>Raymond Davis Jr.</t>
  </si>
  <si>
    <t>https://www.nobelprize.org/nobel_prizes/physics/laureates/2002/davis-facts.html</t>
  </si>
  <si>
    <t>Reinhard Selten</t>
  </si>
  <si>
    <t>https://www.nobelprize.org/nobel_prizes/economics/laureates/1994/selten-facts.html</t>
  </si>
  <si>
    <t>Renato Dulbecco</t>
  </si>
  <si>
    <t>https://www.nobelprize.org/nobel_prizes/medicine/laureates/1975/dulbecco-facts.html</t>
  </si>
  <si>
    <t>René Cassin</t>
  </si>
  <si>
    <t>https://www.nobelprize.org/nobel_prizes/peace/laureates/1968/cassin-facts.html</t>
  </si>
  <si>
    <t>Riccardo Giacconi</t>
  </si>
  <si>
    <t>https://www.nobelprize.org/nobel_prizes/physics/laureates/2002/giacconi-facts.html</t>
  </si>
  <si>
    <t>Richard Axel</t>
  </si>
  <si>
    <t>https://www.nobelprize.org/nobel_prizes/medicine/laureates/2004/axel-facts.html</t>
  </si>
  <si>
    <t>Richard E. Smalley</t>
  </si>
  <si>
    <t>https://www.nobelprize.org/nobel_prizes/chemistry/laureates/1996/smalley-facts.html</t>
  </si>
  <si>
    <t>Richard E. Taylor</t>
  </si>
  <si>
    <t>https://www.nobelprize.org/nobel_prizes/physics/laureates/1990/taylor-facts.html</t>
  </si>
  <si>
    <t>Richard F. Heck</t>
  </si>
  <si>
    <t>https://www.nobelprize.org/nobel_prizes/chemistry/laureates/2010/heck-facts.html</t>
  </si>
  <si>
    <t>Richard J. Roberts</t>
  </si>
  <si>
    <t>https://www.nobelprize.org/nobel_prizes/medicine/laureates/1993/roberts-facts.html</t>
  </si>
  <si>
    <t>Richard Kuhn</t>
  </si>
  <si>
    <t>https://www.nobelprize.org/nobel_prizes/chemistry/laureates/1938/kuhn-facts.html</t>
  </si>
  <si>
    <t>Richard L.M. Synge</t>
  </si>
  <si>
    <t>https://www.nobelprize.org/nobel_prizes/chemistry/laureates/1952/synge-facts.html</t>
  </si>
  <si>
    <t>Richard P. Feynman</t>
  </si>
  <si>
    <t>https://www.nobelprize.org/nobel_prizes/physics/laureates/1965/feynman-facts.html</t>
  </si>
  <si>
    <t>Richard R. Ernst</t>
  </si>
  <si>
    <t>https://www.nobelprize.org/nobel_prizes/chemistry/laureates/1991/ernst-facts.html</t>
  </si>
  <si>
    <t>Richard R. Schrock</t>
  </si>
  <si>
    <t>https://www.nobelprize.org/nobel_prizes/chemistry/laureates/2005/schrock-facts.html</t>
  </si>
  <si>
    <t>Richard Stone</t>
  </si>
  <si>
    <t>https://www.nobelprize.org/nobel_prizes/economics/laureates/1984/stone-facts.html</t>
  </si>
  <si>
    <t>Richard Willst鐩瞭ter</t>
  </si>
  <si>
    <t>https://www.nobelprize.org/nobel_prizes/chemistry/laureates/1915/willstatter-facts.html</t>
  </si>
  <si>
    <t>Richard Zsigmondy</t>
  </si>
  <si>
    <t>https://www.nobelprize.org/nobel_prizes/chemistry/laureates/1925/zsigmondy-facts.html</t>
  </si>
  <si>
    <t>Rigoberta Menchú Tum</t>
  </si>
  <si>
    <t>https://www.nobelprize.org/nobel_prizes/peace/laureates/1992/tum-facts.html</t>
  </si>
  <si>
    <t>Rita Levi-Montalcini</t>
  </si>
  <si>
    <t>https://www.nobelprize.org/nobel_prizes/medicine/laureates/1986/levi-montalcini-facts.html</t>
  </si>
  <si>
    <t>Roald Hoffmann</t>
  </si>
  <si>
    <t>https://www.nobelprize.org/nobel_prizes/chemistry/laureates/1981/hoffmann-facts.html</t>
  </si>
  <si>
    <t>Robert A. Millikan</t>
  </si>
  <si>
    <t>https://www.nobelprize.org/nobel_prizes/physics/laureates/1923/millikan-facts.html</t>
  </si>
  <si>
    <t>Robert B. Laughlin</t>
  </si>
  <si>
    <t>https://www.nobelprize.org/nobel_prizes/physics/laureates/1998/laughlin-facts.html</t>
  </si>
  <si>
    <t>Robert B. Woodward</t>
  </si>
  <si>
    <t>https://www.nobelprize.org/nobel_prizes/chemistry/laureates/1965/woodward-facts.html</t>
  </si>
  <si>
    <t>https://www.nobelprize.org/nobel_prizes/medicine/laureates/1914/barany-facts.html</t>
  </si>
  <si>
    <t>Robert C. Merton</t>
  </si>
  <si>
    <t>https://www.nobelprize.org/nobel_prizes/economics/laureates/1997/merton-facts.html</t>
  </si>
  <si>
    <t>Robert C. Richardson</t>
  </si>
  <si>
    <t>https://www.nobelprize.org/nobel_prizes/physics/laureates/1996/richardson-facts.html</t>
  </si>
  <si>
    <t>Robert Cecil</t>
  </si>
  <si>
    <t>https://www.nobelprize.org/nobel_prizes/peace/laureates/1937/chelwood-facts.html</t>
  </si>
  <si>
    <t>Robert E. Lucas Jr.</t>
  </si>
  <si>
    <t>https://www.nobelprize.org/nobel_prizes/economics/laureates/1995/lucas-facts.html</t>
  </si>
  <si>
    <t>Robert F. Curl Jr.</t>
  </si>
  <si>
    <t>https://www.nobelprize.org/nobel_prizes/chemistry/laureates/1996/curl-facts.html</t>
  </si>
  <si>
    <t>Robert F. Engle III</t>
  </si>
  <si>
    <t>https://www.nobelprize.org/nobel_prizes/economics/laureates/2003/engle-facts.html</t>
  </si>
  <si>
    <t>Robert F. Furchgott</t>
  </si>
  <si>
    <t>https://www.nobelprize.org/nobel_prizes/medicine/laureates/1998/furchgott-facts.html</t>
  </si>
  <si>
    <t>Robert G. Edwards</t>
  </si>
  <si>
    <t>https://www.nobelprize.org/nobel_prizes/medicine/laureates/2010/edwards-facts.html</t>
  </si>
  <si>
    <t>Robert H. Grubbs</t>
  </si>
  <si>
    <t>https://www.nobelprize.org/nobel_prizes/chemistry/laureates/2005/grubbs-facts.html</t>
  </si>
  <si>
    <t>Robert Hofstadter</t>
  </si>
  <si>
    <t>https://www.nobelprize.org/nobel_prizes/physics/laureates/1961/hofstadter-facts.html</t>
  </si>
  <si>
    <t>Robert Huber</t>
  </si>
  <si>
    <t>https://www.nobelprize.org/nobel_prizes/chemistry/laureates/1988/huber-facts.html</t>
  </si>
  <si>
    <t>Robert J. Aumann</t>
  </si>
  <si>
    <t>https://www.nobelprize.org/nobel_prizes/economics/laureates/2005/aumann-facts.html</t>
  </si>
  <si>
    <t>Robert J. Lefkowitz</t>
  </si>
  <si>
    <t>https://www.nobelprize.org/nobel_prizes/chemistry/laureates/2012/lefkowitz-facts.html</t>
  </si>
  <si>
    <t>Robert J. Shiller</t>
  </si>
  <si>
    <t>https://www.nobelprize.org/nobel_prizes/economics/laureates/2013/shiller-facts.html</t>
  </si>
  <si>
    <t>Robert Koch</t>
  </si>
  <si>
    <t>https://www.nobelprize.org/nobel_prizes/medicine/laureates/1905/koch-facts.html</t>
  </si>
  <si>
    <t>Robert M. Solow</t>
  </si>
  <si>
    <t>https://www.nobelprize.org/nobel_prizes/economics/laureates/1987/solow-facts.html</t>
  </si>
  <si>
    <t>Robert Mundell</t>
  </si>
  <si>
    <t>https://www.nobelprize.org/nobel_prizes/economics/laureates/1999/mundell-facts.html</t>
  </si>
  <si>
    <t>Robert S. Mulliken</t>
  </si>
  <si>
    <t>https://www.nobelprize.org/nobel_prizes/chemistry/laureates/1966/mulliken-facts.html</t>
  </si>
  <si>
    <t>Robert Schrieffer</t>
  </si>
  <si>
    <t>https://www.nobelprize.org/nobel_prizes/physics/laureates/1972/schrieffer-facts.html</t>
  </si>
  <si>
    <t>Robert W. Fogel</t>
  </si>
  <si>
    <t>https://www.nobelprize.org/nobel_prizes/economics/laureates/1993/fogel-facts.html</t>
  </si>
  <si>
    <t>Robert W. Holley</t>
  </si>
  <si>
    <t>https://www.nobelprize.org/nobel_prizes/medicine/laureates/1968/holley-facts.html</t>
  </si>
  <si>
    <t>Robert Woodrow Wilson</t>
  </si>
  <si>
    <t>https://www.nobelprize.org/nobel_prizes/physics/laureates/1978/wilson-facts.html</t>
  </si>
  <si>
    <t>Roderick MacKinnon</t>
  </si>
  <si>
    <t>https://www.nobelprize.org/nobel_prizes/chemistry/laureates/2003/mackinnon-facts.html</t>
  </si>
  <si>
    <t>Rodney R. Porter</t>
  </si>
  <si>
    <t>https://www.nobelprize.org/nobel_prizes/medicine/laureates/1972/porter-facts.html</t>
  </si>
  <si>
    <t>Roger B. Myerson</t>
  </si>
  <si>
    <t>https://www.nobelprize.org/nobel_prizes/economics/laureates/2007/myerson-facts.html</t>
  </si>
  <si>
    <t>Roger D. Kornberg</t>
  </si>
  <si>
    <t>https://www.nobelprize.org/nobel_prizes/chemistry/laureates/2006/kornberg-facts.html</t>
  </si>
  <si>
    <t>Roger Guillemin</t>
  </si>
  <si>
    <t>https://www.nobelprize.org/nobel_prizes/medicine/laureates/1977/guillemin-facts.html</t>
  </si>
  <si>
    <t>Roger Martin du Gard</t>
  </si>
  <si>
    <t>https://www.nobelprize.org/nobel_prizes/literature/laureates/1937/gard-facts.html</t>
  </si>
  <si>
    <t>Roger W. Sperry</t>
  </si>
  <si>
    <t>https://www.nobelprize.org/nobel_prizes/medicine/laureates/1981/sperry-facts.html</t>
  </si>
  <si>
    <t>Roger Y. Tsien</t>
  </si>
  <si>
    <t>https://www.nobelprize.org/nobel_prizes/chemistry/laureates/2008/tsien-facts.html</t>
  </si>
  <si>
    <t>Rolf M. Zinkernagel</t>
  </si>
  <si>
    <t>https://www.nobelprize.org/nobel_prizes/medicine/laureates/1996/zinkernagel-facts.html</t>
  </si>
  <si>
    <t>Romain Rolland</t>
  </si>
  <si>
    <t>https://www.nobelprize.org/nobel_prizes/literature/laureates/1915/rolland-facts.html</t>
  </si>
  <si>
    <t>Ronald G.W. Norrish</t>
  </si>
  <si>
    <t>https://www.nobelprize.org/nobel_prizes/chemistry/laureates/1967/norrish-facts.html</t>
  </si>
  <si>
    <t>Ronald H. Coase</t>
  </si>
  <si>
    <t>https://www.nobelprize.org/nobel_prizes/economics/laureates/1991/coase-facts.html</t>
  </si>
  <si>
    <t>Ronald Ross</t>
  </si>
  <si>
    <t>https://www.nobelprize.org/nobel_prizes/medicine/laureates/1902/ross-facts.html</t>
  </si>
  <si>
    <t>Rosalyn Yalow</t>
  </si>
  <si>
    <t>https://www.nobelprize.org/nobel_prizes/medicine/laureates/1977/yalow-facts.html</t>
  </si>
  <si>
    <t>Roy J. Glauber</t>
  </si>
  <si>
    <t>https://www.nobelprize.org/nobel_prizes/physics/laureates/2005/glauber-facts.html</t>
  </si>
  <si>
    <t>Rudolf Eucken</t>
  </si>
  <si>
    <t>https://www.nobelprize.org/nobel_prizes/literature/laureates/1908/eucken-facts.html</t>
  </si>
  <si>
    <t>Rudolf M鏋歴sbauer</t>
  </si>
  <si>
    <t>https://www.nobelprize.org/nobel_prizes/physics/laureates/1961/mossbauer-facts.html</t>
  </si>
  <si>
    <t>Rudolph A. Marcus</t>
  </si>
  <si>
    <t>https://www.nobelprize.org/nobel_prizes/chemistry/laureates/1992/marcus-facts.html</t>
  </si>
  <si>
    <t>Rudyard Kipling</t>
  </si>
  <si>
    <t>https://www.nobelprize.org/nobel_prizes/literature/laureates/1907/kipling-facts.html</t>
  </si>
  <si>
    <t>Russell A. Hulse</t>
  </si>
  <si>
    <t>https://www.nobelprize.org/nobel_prizes/physics/laureates/1993/hulse-facts.html</t>
  </si>
  <si>
    <t>Ryoji Noyori</t>
  </si>
  <si>
    <t>https://www.nobelprize.org/nobel_prizes/chemistry/laureates/2001/noyori-facts.html</t>
  </si>
  <si>
    <t>Saint-John Perse</t>
  </si>
  <si>
    <t>https://www.nobelprize.org/nobel_prizes/literature/laureates/1960/perse-facts.html</t>
  </si>
  <si>
    <t>Salvador E. Luria</t>
  </si>
  <si>
    <t>https://www.nobelprize.org/nobel_prizes/medicine/laureates/1969/luria-facts.html</t>
  </si>
  <si>
    <t>Salvatore Quasimodo</t>
  </si>
  <si>
    <t>https://www.nobelprize.org/nobel_prizes/literature/laureates/1959/quasimodo-facts.html</t>
  </si>
  <si>
    <t>Samuel Beckett</t>
  </si>
  <si>
    <t>https://www.nobelprize.org/nobel_prizes/literature/laureates/1969/beckett-facts.html</t>
  </si>
  <si>
    <t>Samuel C.C. Ting</t>
  </si>
  <si>
    <t>https://www.nobelprize.org/nobel_prizes/physics/laureates/1976/ting-facts.html</t>
  </si>
  <si>
    <t>Santiago Ramóny Cajal</t>
  </si>
  <si>
    <t>https://www.nobelprize.org/nobel_prizes/medicine/laureates/1906/cajal-facts.html</t>
  </si>
  <si>
    <t>Satoshi 鑹憁ura</t>
  </si>
  <si>
    <t>https://www.nobelprize.org/nobel_prizes/medicine/laureates/2015/omura-facts.html</t>
  </si>
  <si>
    <t>Saul Bellow</t>
  </si>
  <si>
    <t>https://www.nobelprize.org/nobel_prizes/literature/laureates/1976/bellow-facts.html</t>
  </si>
  <si>
    <t>Saul Perlmutter</t>
  </si>
  <si>
    <t>https://www.nobelprize.org/nobel_prizes/physics/laureates/2011/perlmutter-facts.html</t>
  </si>
  <si>
    <t>Seamus Heaney</t>
  </si>
  <si>
    <t>https://www.nobelprize.org/nobel_prizes/literature/laureates/1995/heaney-facts.html</t>
  </si>
  <si>
    <t>Seán MacBride</t>
  </si>
  <si>
    <t>https://www.nobelprize.org/nobel_prizes/peace/laureates/1974/macbride-facts.html</t>
  </si>
  <si>
    <t>Selma Lagerl?f</t>
  </si>
  <si>
    <t>https://www.nobelprize.org/nobel_prizes/literature/laureates/1909/lagerlof-facts.html</t>
  </si>
  <si>
    <t>Selman A. Waksman</t>
  </si>
  <si>
    <t>https://www.nobelprize.org/nobel_prizes/medicine/laureates/1952/waksman-facts.html</t>
  </si>
  <si>
    <t>Serge Haroche</t>
  </si>
  <si>
    <t>Morocco</t>
  </si>
  <si>
    <t>https://www.nobelprize.org/nobel_prizes/physics/laureates/2012/haroche-facts.html</t>
  </si>
  <si>
    <t>Severo Ochoa</t>
  </si>
  <si>
    <t>https://www.nobelprize.org/nobel_prizes/medicine/laureates/1959/ochoa-facts.html</t>
  </si>
  <si>
    <t>Sheldon Glashow</t>
  </si>
  <si>
    <t>https://www.nobelprize.org/nobel_prizes/physics/laureates/1979/glashow-facts.html</t>
  </si>
  <si>
    <t>Shimon Peres</t>
  </si>
  <si>
    <t>https://www.nobelprize.org/nobel_prizes/peace/laureates/1994/peres-facts.html</t>
  </si>
  <si>
    <t>Shinya Yamanaka</t>
  </si>
  <si>
    <t>https://www.nobelprize.org/nobel_prizes/medicine/laureates/2012/yamanaka-facts.html</t>
  </si>
  <si>
    <t>Shirin Ebadi</t>
  </si>
  <si>
    <t>https://www.nobelprize.org/nobel_prizes/peace/laureates/2003/ebadi-facts.html</t>
  </si>
  <si>
    <t>Shmuel Agnon</t>
  </si>
  <si>
    <t>https://www.nobelprize.org/nobel_prizes/literature/laureates/1966/agnon-facts.html</t>
  </si>
  <si>
    <t>Shuji Nakamura</t>
  </si>
  <si>
    <t>https://www.nobelprize.org/nobel_prizes/physics/laureates/2014/nakamura-facts.html</t>
  </si>
  <si>
    <t>Sidney Altman</t>
  </si>
  <si>
    <t>https://www.nobelprize.org/nobel_prizes/chemistry/laureates/1989/altman-facts.html</t>
  </si>
  <si>
    <t>Sigrid Undset</t>
  </si>
  <si>
    <t>https://www.nobelprize.org/nobel_prizes/literature/laureates/1928/undset-facts.html</t>
  </si>
  <si>
    <t>Simon Kuznets</t>
  </si>
  <si>
    <t>https://www.nobelprize.org/nobel_prizes/economics/laureates/1971/kuznets-facts.html</t>
  </si>
  <si>
    <t>Simon van der Meer</t>
  </si>
  <si>
    <t>https://www.nobelprize.org/nobel_prizes/physics/laureates/1984/meer-facts.html</t>
  </si>
  <si>
    <t>Sinclair Lewis</t>
  </si>
  <si>
    <t>https://www.nobelprize.org/nobel_prizes/literature/laureates/1930/lewis-facts.html</t>
  </si>
  <si>
    <t>Sin-Itiro Tomonaga</t>
  </si>
  <si>
    <t>https://www.nobelprize.org/nobel_prizes/physics/laureates/1965/tomonaga-facts.html</t>
  </si>
  <si>
    <t>Sir Alexander Fleming</t>
  </si>
  <si>
    <t>https://www.nobelprize.org/nobel_prizes/medicine/laureates/1945/fleming-facts.html</t>
  </si>
  <si>
    <t>Sir Arthur Lewis</t>
  </si>
  <si>
    <t>https://www.nobelprize.org/nobel_prizes/economics/laureates/1979/lewis-facts.html</t>
  </si>
  <si>
    <t>Sir Austen Chamberlain</t>
  </si>
  <si>
    <t>https://www.nobelprize.org/nobel_prizes/peace/laureates/1925/chamberlain-facts.html</t>
  </si>
  <si>
    <t>Sir Bernard Katz</t>
  </si>
  <si>
    <t>https://www.nobelprize.org/nobel_prizes/medicine/laureates/1970/katz-facts.html</t>
  </si>
  <si>
    <t>Sir Chandrasekhara Venkata Raman</t>
  </si>
  <si>
    <t>https://www.nobelprize.org/nobel_prizes/physics/laureates/1930/raman-facts.html</t>
  </si>
  <si>
    <t>Sir Charles Sherrington</t>
  </si>
  <si>
    <t>https://www.nobelprize.org/nobel_prizes/medicine/laureates/1932/sherrington-facts.html</t>
  </si>
  <si>
    <t>Sir Cyril Hinshelwood</t>
  </si>
  <si>
    <t>https://www.nobelprize.org/nobel_prizes/chemistry/laureates/1956/hinshelwood-facts.html</t>
  </si>
  <si>
    <t>Sir Frank Macfarlane Burnet</t>
  </si>
  <si>
    <t>https://www.nobelprize.org/nobel_prizes/medicine/laureates/1960/burnet-facts.html</t>
  </si>
  <si>
    <t>Sir Frederick Hopkins</t>
  </si>
  <si>
    <t>https://www.nobelprize.org/nobel_prizes/medicine/laureates/1929/hopkins-facts.html</t>
  </si>
  <si>
    <t>Sir Harold Kroto</t>
  </si>
  <si>
    <t>https://www.nobelprize.org/nobel_prizes/chemistry/laureates/1996/kroto-facts.html</t>
  </si>
  <si>
    <t>Sir Henry Dale</t>
  </si>
  <si>
    <t>https://www.nobelprize.org/nobel_prizes/medicine/laureates/1936/dale-facts.html</t>
  </si>
  <si>
    <t>Sir Howard Florey</t>
  </si>
  <si>
    <t>https://www.nobelprize.org/nobel_prizes/medicine/laureates/1945/florey-facts.html</t>
  </si>
  <si>
    <t>Sir James W. Black</t>
  </si>
  <si>
    <t>https://www.nobelprize.org/nobel_prizes/medicine/laureates/1988/black-facts.html</t>
  </si>
  <si>
    <t>Sir John B. Gurdon</t>
  </si>
  <si>
    <t>https://www.nobelprize.org/nobel_prizes/medicine/laureates/2012/gurdon-facts.html</t>
  </si>
  <si>
    <t>Sir John Eccles</t>
  </si>
  <si>
    <t>https://www.nobelprize.org/nobel_prizes/medicine/laureates/1963/eccles-facts.html</t>
  </si>
  <si>
    <t>Sir Martin J. Evans</t>
  </si>
  <si>
    <t>https://www.nobelprize.org/nobel_prizes/medicine/laureates/2007/evans-facts.html</t>
  </si>
  <si>
    <t>Sir Nevill F. Mott</t>
  </si>
  <si>
    <t>https://www.nobelprize.org/nobel_prizes/physics/laureates/1977/mott-facts.html</t>
  </si>
  <si>
    <t>Sir Norman Angell</t>
  </si>
  <si>
    <t>https://www.nobelprize.org/nobel_prizes/peace/laureates/1933/angell-facts.html</t>
  </si>
  <si>
    <t>Sir Paul Nurse</t>
  </si>
  <si>
    <t>https://www.nobelprize.org/nobel_prizes/medicine/laureates/2001/nurse-facts.html</t>
  </si>
  <si>
    <t>Sir Peter Mansfield</t>
  </si>
  <si>
    <t>https://www.nobelprize.org/nobel_prizes/medicine/laureates/2003/mansfield-facts.html</t>
  </si>
  <si>
    <t>Sir Robert Robinson</t>
  </si>
  <si>
    <t>https://www.nobelprize.org/nobel_prizes/chemistry/laureates/1947/robinson-facts.html</t>
  </si>
  <si>
    <t>Sir William Ramsay</t>
  </si>
  <si>
    <t>https://www.nobelprize.org/nobel_prizes/chemistry/laureates/1904/ramsay-facts.html</t>
  </si>
  <si>
    <t>Stanford Moore</t>
  </si>
  <si>
    <t>https://www.nobelprize.org/nobel_prizes/chemistry/laureates/1972/moore-facts.html</t>
  </si>
  <si>
    <t>Stanley B. Prusiner</t>
  </si>
  <si>
    <t>https://www.nobelprize.org/nobel_prizes/medicine/laureates/1997/prusiner-facts.html</t>
  </si>
  <si>
    <t>Stanley Cohen</t>
  </si>
  <si>
    <t>https://www.nobelprize.org/nobel_prizes/medicine/laureates/1986/cohen-facts.html</t>
  </si>
  <si>
    <t>Stefan W. Hell</t>
  </si>
  <si>
    <t>https://www.nobelprize.org/nobel_prizes/chemistry/laureates/2014/hell-facts.html</t>
  </si>
  <si>
    <t>Steven Chu</t>
  </si>
  <si>
    <t>https://www.nobelprize.org/nobel_prizes/physics/laureates/1997/chu-facts.html</t>
  </si>
  <si>
    <t>Steven Weinberg</t>
  </si>
  <si>
    <t>https://www.nobelprize.org/nobel_prizes/physics/laureates/1979/weinberg-facts.html</t>
  </si>
  <si>
    <t>Subramanyan Chandrasekhar</t>
  </si>
  <si>
    <t>https://www.nobelprize.org/nobel_prizes/physics/laureates/1983/chandrasekhar-facts.html</t>
  </si>
  <si>
    <t>Sully Prudhomme</t>
  </si>
  <si>
    <t>https://www.nobelprize.org/nobel_prizes/literature/laureates/1901/prudhomme-facts.html</t>
  </si>
  <si>
    <t>Sune K. Bergstr鏋歮</t>
  </si>
  <si>
    <t>https://www.nobelprize.org/nobel_prizes/medicine/laureates/1982/bergstrom-facts.html</t>
  </si>
  <si>
    <t>Susumu Tonegawa</t>
  </si>
  <si>
    <t>https://www.nobelprize.org/nobel_prizes/medicine/laureates/1987/tonegawa-facts.html</t>
  </si>
  <si>
    <t>Svante Arrhenius</t>
  </si>
  <si>
    <t>https://www.nobelprize.org/nobel_prizes/chemistry/laureates/1903/arrhenius-facts.html</t>
  </si>
  <si>
    <t>Svetlana Alexievich</t>
  </si>
  <si>
    <t>https://www.nobelprize.org/nobel_prizes/literature/laureates/2015/alexievich-facts.html</t>
  </si>
  <si>
    <t>Sydney Brenner</t>
  </si>
  <si>
    <t>https://www.nobelprize.org/nobel_prizes/medicine/laureates/2002/brenner-facts.html</t>
  </si>
  <si>
    <t>T.S. Eliot</t>
  </si>
  <si>
    <t>https://www.nobelprize.org/nobel_prizes/literature/laureates/1948/eliot-facts.html</t>
  </si>
  <si>
    <t>Tadeus Reichstein</t>
  </si>
  <si>
    <t>https://www.nobelprize.org/nobel_prizes/medicine/laureates/1950/reichstein-facts.html</t>
  </si>
  <si>
    <t>Takaaki Kajita</t>
  </si>
  <si>
    <t>https://www.nobelprize.org/nobel_prizes/physics/laureates/2015/kajita-facts.html</t>
  </si>
  <si>
    <t>Tawakkol Karman</t>
  </si>
  <si>
    <t>Yemen</t>
  </si>
  <si>
    <t>https://www.nobelprize.org/nobel_prizes/peace/laureates/2011/karman-facts.html</t>
  </si>
  <si>
    <t>The 14th Dalai Lama</t>
  </si>
  <si>
    <t>https://www.nobelprize.org/nobel_prizes/peace/laureates/1989/lama-facts.html</t>
  </si>
  <si>
    <t>The Svedberg</t>
  </si>
  <si>
    <t>https://www.nobelprize.org/nobel_prizes/chemistry/laureates/1926/svedberg-facts.html</t>
  </si>
  <si>
    <t>Theodor Kocher</t>
  </si>
  <si>
    <t>https://www.nobelprize.org/nobel_prizes/medicine/laureates/1909/kocher-facts.html</t>
  </si>
  <si>
    <t>Theodor Mommsen</t>
  </si>
  <si>
    <t>https://www.nobelprize.org/nobel_prizes/literature/laureates/1902/mommsen-facts.html</t>
  </si>
  <si>
    <t>Theodor W. H鐩瞡sch</t>
  </si>
  <si>
    <t>https://www.nobelprize.org/nobel_prizes/physics/laureates/2005/hansch-facts.html</t>
  </si>
  <si>
    <t>Theodore Roosevelt</t>
  </si>
  <si>
    <t>https://www.nobelprize.org/nobel_prizes/peace/laureates/1906/roosevelt-facts.html</t>
  </si>
  <si>
    <t>Theodore W. Richards</t>
  </si>
  <si>
    <t>https://www.nobelprize.org/nobel_prizes/chemistry/laureates/1914/richards-facts.html</t>
  </si>
  <si>
    <t>Theodore W. Schultz</t>
  </si>
  <si>
    <t>https://www.nobelprize.org/nobel_prizes/economics/laureates/1979/schultz-facts.html</t>
  </si>
  <si>
    <t>Thomas A. Steitz</t>
  </si>
  <si>
    <t>https://www.nobelprize.org/nobel_prizes/chemistry/laureates/2009/steitz-facts.html</t>
  </si>
  <si>
    <t>Thomas C. Schelling</t>
  </si>
  <si>
    <t>https://www.nobelprize.org/nobel_prizes/economics/laureates/2005/schelling-facts.html</t>
  </si>
  <si>
    <t>Thomas C. Südhof</t>
  </si>
  <si>
    <t>https://www.nobelprize.org/nobel_prizes/medicine/laureates/2013/sudhof-facts.html</t>
  </si>
  <si>
    <t>Thomas H. Morgan</t>
  </si>
  <si>
    <t>https://www.nobelprize.org/nobel_prizes/medicine/laureates/1933/morgan-facts.html</t>
  </si>
  <si>
    <t>Thomas H. Weller</t>
  </si>
  <si>
    <t>https://www.nobelprize.org/nobel_prizes/medicine/laureates/1954/weller-facts.html</t>
  </si>
  <si>
    <t>Thomas J. Sargent</t>
  </si>
  <si>
    <t>https://www.nobelprize.org/nobel_prizes/economics/laureates/2011/sargent-facts.html</t>
  </si>
  <si>
    <t>Thomas Mann</t>
  </si>
  <si>
    <t>https://www.nobelprize.org/nobel_prizes/literature/laureates/1929/mann-facts.html</t>
  </si>
  <si>
    <t>Thomas R. Cech</t>
  </si>
  <si>
    <t>https://www.nobelprize.org/nobel_prizes/chemistry/laureates/1989/cech-facts.html</t>
  </si>
  <si>
    <t>Tim Hunt</t>
  </si>
  <si>
    <t>https://www.nobelprize.org/nobel_prizes/medicine/laureates/2001/hunt-facts.html</t>
  </si>
  <si>
    <t>Tjalling C. Koopmans</t>
  </si>
  <si>
    <t>https://www.nobelprize.org/nobel_prizes/economics/laureates/1975/koopmans-facts.html</t>
  </si>
  <si>
    <t>Tobias Asser</t>
  </si>
  <si>
    <t>https://www.nobelprize.org/nobel_prizes/peace/laureates/1911/asser-facts.html</t>
  </si>
  <si>
    <t>Tomas Lindahl</t>
  </si>
  <si>
    <t>https://www.nobelprize.org/nobel_prizes/chemistry/laureates/2015/lindahl-facts.html</t>
  </si>
  <si>
    <t>Tomas Transtr?mer</t>
  </si>
  <si>
    <t>https://www.nobelprize.org/nobel_prizes/literature/laureates/2011/transtromer-facts.html</t>
  </si>
  <si>
    <t>Toni Morrison</t>
  </si>
  <si>
    <t>https://www.nobelprize.org/nobel_prizes/literature/laureates/1993/morrison-facts.html</t>
  </si>
  <si>
    <t>Torsten N. Wiesel</t>
  </si>
  <si>
    <t>https://www.nobelprize.org/nobel_prizes/medicine/laureates/1981/wiesel-facts.html</t>
  </si>
  <si>
    <t>Toshihide Maskawa</t>
  </si>
  <si>
    <t>https://www.nobelprize.org/nobel_prizes/physics/laureates/2008/maskawa-facts.html</t>
  </si>
  <si>
    <t>Trygve Haavelmo</t>
  </si>
  <si>
    <t>https://www.nobelprize.org/nobel_prizes/economics/laureates/1989/haavelmo-facts.html</t>
  </si>
  <si>
    <t>Tsung-Dao Lee</t>
  </si>
  <si>
    <t>https://www.nobelprize.org/nobel_prizes/physics/laureates/1957/lee-facts.html</t>
  </si>
  <si>
    <t>Ulf von Euler</t>
  </si>
  <si>
    <t>https://www.nobelprize.org/nobel_prizes/medicine/laureates/1970/euler-facts.html</t>
  </si>
  <si>
    <t>V. S. Naipaul</t>
  </si>
  <si>
    <t>Trinidad</t>
  </si>
  <si>
    <t>https://www.nobelprize.org/nobel_prizes/literature/laureates/2001/naipaul-facts.html</t>
  </si>
  <si>
    <t>Val Fitch</t>
  </si>
  <si>
    <t>https://www.nobelprize.org/nobel_prizes/physics/laureates/1980/fitch-facts.html</t>
  </si>
  <si>
    <t>Venkatraman Ramakrishnan</t>
  </si>
  <si>
    <t>https://www.nobelprize.org/nobel_prizes/chemistry/laureates/2009/ramakrishnan-facts.html</t>
  </si>
  <si>
    <t>Verner von Heidenstam</t>
  </si>
  <si>
    <t>https://www.nobelprize.org/nobel_prizes/literature/laureates/1916/heidenstam-facts.html</t>
  </si>
  <si>
    <t>Vernon L. Smith</t>
  </si>
  <si>
    <t>https://www.nobelprize.org/nobel_prizes/economics/laureates/2002/smith-facts.html</t>
  </si>
  <si>
    <t>Vicente Aleixandre</t>
  </si>
  <si>
    <t>https://www.nobelprize.org/nobel_prizes/literature/laureates/1977/aleixandre-facts.html</t>
  </si>
  <si>
    <t>Victor F. Hess</t>
  </si>
  <si>
    <t>https://www.nobelprize.org/nobel_prizes/physics/laureates/1936/hess-facts.html</t>
  </si>
  <si>
    <t>Victor Grignard</t>
  </si>
  <si>
    <t>https://www.nobelprize.org/nobel_prizes/chemistry/laureates/1912/grignard-facts.html</t>
  </si>
  <si>
    <t>Vincent du Vigneaud</t>
  </si>
  <si>
    <t>https://www.nobelprize.org/nobel_prizes/chemistry/laureates/1955/vigneaud-facts.html</t>
  </si>
  <si>
    <t>Vitaly L. Ginzburg</t>
  </si>
  <si>
    <t>https://www.nobelprize.org/nobel_prizes/physics/laureates/2003/ginzburg-facts.html</t>
  </si>
  <si>
    <t>Vladimir Prelog</t>
  </si>
  <si>
    <t>https://www.nobelprize.org/nobel_prizes/chemistry/laureates/1975/prelog-facts.html</t>
  </si>
  <si>
    <t>Walter Gilbert</t>
  </si>
  <si>
    <t>https://www.nobelprize.org/nobel_prizes/chemistry/laureates/1980/gilbert-facts.html</t>
  </si>
  <si>
    <t>Walter H. Brattain</t>
  </si>
  <si>
    <t>https://www.nobelprize.org/nobel_prizes/physics/laureates/1956/brattain-facts.html</t>
  </si>
  <si>
    <t>Walter Hess</t>
  </si>
  <si>
    <t>https://www.nobelprize.org/nobel_prizes/medicine/laureates/1949/hess-facts.html</t>
  </si>
  <si>
    <t>Walter Kohn</t>
  </si>
  <si>
    <t>https://www.nobelprize.org/nobel_prizes/chemistry/laureates/1998/kohn-facts.html</t>
  </si>
  <si>
    <t>Walther Bothe</t>
  </si>
  <si>
    <t>https://www.nobelprize.org/nobel_prizes/physics/laureates/1954/bothe-facts.html</t>
  </si>
  <si>
    <t>Walther Nernst</t>
  </si>
  <si>
    <t>https://www.nobelprize.org/nobel_prizes/chemistry/laureates/1920/nernst-facts.html</t>
  </si>
  <si>
    <t>Wangari Maathai</t>
  </si>
  <si>
    <t>Kenya</t>
  </si>
  <si>
    <t>https://www.nobelprize.org/nobel_prizes/peace/laureates/2004/maathai-facts.html</t>
  </si>
  <si>
    <t>Wassily Leontief</t>
  </si>
  <si>
    <t>https://www.nobelprize.org/nobel_prizes/economics/laureates/1973/leontief-facts.html</t>
  </si>
  <si>
    <t>Wendell M. Stanley</t>
  </si>
  <si>
    <t>https://www.nobelprize.org/nobel_prizes/chemistry/laureates/1946/stanley-facts.html</t>
  </si>
  <si>
    <t>Werner Arber</t>
  </si>
  <si>
    <t>https://www.nobelprize.org/nobel_prizes/medicine/laureates/1978/arber-facts.html</t>
  </si>
  <si>
    <t>Werner Forssmann</t>
  </si>
  <si>
    <t>https://www.nobelprize.org/nobel_prizes/medicine/laureates/1956/forssmann-facts.html</t>
  </si>
  <si>
    <t>Werner Heisenberg</t>
  </si>
  <si>
    <t>https://www.nobelprize.org/nobel_prizes/physics/laureates/1932/heisenberg-facts.html</t>
  </si>
  <si>
    <t>Wilhelm Conrad R鏋歯tgen</t>
  </si>
  <si>
    <t>https://www.nobelprize.org/nobel_prizes/physics/laureates/1901/rontgen-facts.html</t>
  </si>
  <si>
    <t>Wilhelm Ostwald</t>
  </si>
  <si>
    <t>Latvia</t>
  </si>
  <si>
    <t>https://www.nobelprize.org/nobel_prizes/chemistry/laureates/1909/ostwald-facts.html</t>
  </si>
  <si>
    <t>Wilhelm Wien</t>
  </si>
  <si>
    <t>https://www.nobelprize.org/nobel_prizes/physics/laureates/1911/wien-facts.html</t>
  </si>
  <si>
    <t>Willard F. Libby</t>
  </si>
  <si>
    <t>https://www.nobelprize.org/nobel_prizes/chemistry/laureates/1960/libby-facts.html</t>
  </si>
  <si>
    <t>Willard S. Boyle</t>
  </si>
  <si>
    <t>https://www.nobelprize.org/nobel_prizes/physics/laureates/2009/boyle-facts.html</t>
  </si>
  <si>
    <t>Willem Einthoven</t>
  </si>
  <si>
    <t>Indonesia</t>
  </si>
  <si>
    <t>https://www.nobelprize.org/nobel_prizes/medicine/laureates/1924/einthoven-facts.html</t>
  </si>
  <si>
    <t>William A. Fowler</t>
  </si>
  <si>
    <t>https://www.nobelprize.org/nobel_prizes/physics/laureates/1983/fowler-facts.html</t>
  </si>
  <si>
    <t>William B. Shockley</t>
  </si>
  <si>
    <t>https://www.nobelprize.org/nobel_prizes/physics/laureates/1956/shockley-facts.html</t>
  </si>
  <si>
    <t>William Bragg</t>
  </si>
  <si>
    <t>https://www.nobelprize.org/nobel_prizes/physics/laureates/1915/wh-bragg-facts.html</t>
  </si>
  <si>
    <t>William Butler Yeats</t>
  </si>
  <si>
    <t>https://www.nobelprize.org/nobel_prizes/literature/laureates/1923/yeats-facts.html</t>
  </si>
  <si>
    <t>William C. Campbell</t>
  </si>
  <si>
    <t>https://www.nobelprize.org/nobel_prizes/medicine/laureates/2015/campbell-facts.html</t>
  </si>
  <si>
    <t>William D. Phillips</t>
  </si>
  <si>
    <t>https://www.nobelprize.org/nobel_prizes/physics/laureates/1997/phillips-facts.html</t>
  </si>
  <si>
    <t>William E. Moerner</t>
  </si>
  <si>
    <t>https://www.nobelprize.org/nobel_prizes/chemistry/laureates/2014/moerner-facts.html</t>
  </si>
  <si>
    <t>William F. Giauque</t>
  </si>
  <si>
    <t>https://www.nobelprize.org/nobel_prizes/chemistry/laureates/1949/giauque-facts.html</t>
  </si>
  <si>
    <t>William F. Sharpe</t>
  </si>
  <si>
    <t>https://www.nobelprize.org/nobel_prizes/economics/laureates/1990/sharpe-facts.html</t>
  </si>
  <si>
    <t>William Faulkner</t>
  </si>
  <si>
    <t>https://www.nobelprize.org/nobel_prizes/literature/laureates/1949/faulkner-facts.html</t>
  </si>
  <si>
    <t>William Golding</t>
  </si>
  <si>
    <t>https://www.nobelprize.org/nobel_prizes/literature/laureates/1983/golding-facts.html</t>
  </si>
  <si>
    <t>William H. Stein</t>
  </si>
  <si>
    <t>https://www.nobelprize.org/nobel_prizes/chemistry/laureates/1972/stein-facts.html</t>
  </si>
  <si>
    <t>William Knowles</t>
  </si>
  <si>
    <t>https://www.nobelprize.org/nobel_prizes/chemistry/laureates/2001/knowles-facts.html</t>
  </si>
  <si>
    <t>William Lipscomb</t>
  </si>
  <si>
    <t>https://www.nobelprize.org/nobel_prizes/chemistry/laureates/1976/lipscomb-facts.html</t>
  </si>
  <si>
    <t>William P. Murphy</t>
  </si>
  <si>
    <t>https://www.nobelprize.org/nobel_prizes/medicine/laureates/1934/murphy-facts.html</t>
  </si>
  <si>
    <t>William Vickrey</t>
  </si>
  <si>
    <t>https://www.nobelprize.org/nobel_prizes/economics/laureates/1996/vickrey-facts.html</t>
  </si>
  <si>
    <t>Willis E. Lamb</t>
  </si>
  <si>
    <t>https://www.nobelprize.org/nobel_prizes/physics/laureates/1955/lamb-facts.html</t>
  </si>
  <si>
    <t>Willy Brandt</t>
  </si>
  <si>
    <t>https://www.nobelprize.org/nobel_prizes/peace/laureates/1971/brandt-facts.html</t>
  </si>
  <si>
    <t>Winston Churchill</t>
  </si>
  <si>
    <t>https://www.nobelprize.org/nobel_prizes/literature/laureates/1953/churchill-facts.html</t>
  </si>
  <si>
    <t>Wislawa Szymborska</t>
  </si>
  <si>
    <t>https://www.nobelprize.org/nobel_prizes/literature/laureates/1996/szymborska-facts.html</t>
  </si>
  <si>
    <t>Wladyslaw Reymont</t>
  </si>
  <si>
    <t>https://www.nobelprize.org/nobel_prizes/literature/laureates/1924/reymont-facts.html</t>
  </si>
  <si>
    <t>Wole Soyinka</t>
  </si>
  <si>
    <t>Nigeria</t>
  </si>
  <si>
    <t>https://www.nobelprize.org/nobel_prizes/literature/laureates/1986/soyinka-facts.html</t>
  </si>
  <si>
    <t>Wolfgang Ketterle</t>
  </si>
  <si>
    <t>https://www.nobelprize.org/nobel_prizes/physics/laureates/2001/ketterle-facts.html</t>
  </si>
  <si>
    <t>Wolfgang Paul</t>
  </si>
  <si>
    <t>https://www.nobelprize.org/nobel_prizes/physics/laureates/1989/paul-facts.html</t>
  </si>
  <si>
    <t>Wolfgang Pauli</t>
  </si>
  <si>
    <t>https://www.nobelprize.org/nobel_prizes/physics/laureates/1945/pauli-facts.html</t>
  </si>
  <si>
    <t>Woodrow Wilson</t>
  </si>
  <si>
    <t>https://www.nobelprize.org/nobel_prizes/peace/laureates/1919/wilson-facts.html</t>
  </si>
  <si>
    <t>Yasser Arafat</t>
  </si>
  <si>
    <t>https://www.nobelprize.org/nobel_prizes/peace/laureates/1994/arafat-facts.html</t>
  </si>
  <si>
    <t>Yasunari Kawabata</t>
  </si>
  <si>
    <t>Yitzhak Rabin</t>
  </si>
  <si>
    <t>https://www.nobelprize.org/nobel_prizes/peace/laureates/1994/rabin-facts.html</t>
  </si>
  <si>
    <t>Yoichiro Nambu</t>
  </si>
  <si>
    <t>https://www.nobelprize.org/nobel_prizes/physics/laureates/2008/nambu-facts.html</t>
  </si>
  <si>
    <t>Youyou Tu</t>
  </si>
  <si>
    <t>https://www.nobelprize.org/nobel_prizes/medicine/laureates/2015/tu-facts.html</t>
  </si>
  <si>
    <t>Yuan T. Lee</t>
  </si>
  <si>
    <t>Taiwan</t>
  </si>
  <si>
    <t>https://www.nobelprize.org/nobel_prizes/chemistry/laureates/1986/lee-facts.html</t>
  </si>
  <si>
    <t>Yves Chauvin</t>
  </si>
  <si>
    <t>https://www.nobelprize.org/nobel_prizes/chemistry/laureates/2005/chauvin-facts.html</t>
  </si>
  <si>
    <t>Zhores Alferov</t>
  </si>
  <si>
    <t>https://www.nobelprize.org/nobel_prizes/physics/laureates/2000/alferov-facts.html</t>
  </si>
  <si>
    <t>United Kingdom</t>
    <phoneticPr fontId="2" type="noConversion"/>
  </si>
  <si>
    <t>Belgium</t>
    <phoneticPr fontId="2" type="noConversion"/>
  </si>
  <si>
    <t>https://www.nobelprize.org/nobel_prizes/peace/laureates/1909/beernaert-facts.html</t>
    <phoneticPr fontId="2" type="noConversion"/>
  </si>
  <si>
    <t>Bjørnstjerne Bjørnson</t>
    <phoneticPr fontId="2" type="noConversion"/>
  </si>
  <si>
    <t>Norway</t>
    <phoneticPr fontId="2" type="noConversion"/>
  </si>
  <si>
    <t>Spain</t>
    <phoneticPr fontId="2" type="noConversion"/>
  </si>
  <si>
    <t>Germany</t>
    <phoneticPr fontId="2" type="noConversion"/>
  </si>
  <si>
    <t>César Milstein</t>
    <phoneticPr fontId="2" type="noConversion"/>
  </si>
  <si>
    <t>Physiology or Medicine</t>
    <phoneticPr fontId="2" type="noConversion"/>
  </si>
  <si>
    <t>Tunisia</t>
    <phoneticPr fontId="2" type="noConversion"/>
  </si>
  <si>
    <t>Netherlands</t>
    <phoneticPr fontId="2" type="noConversion"/>
  </si>
  <si>
    <t>Poland</t>
    <phoneticPr fontId="2" type="noConversion"/>
  </si>
  <si>
    <t>Dag Hammarskj?ld</t>
    <phoneticPr fontId="2" type="noConversion"/>
  </si>
  <si>
    <t>Italy</t>
    <phoneticPr fontId="2" type="noConversion"/>
  </si>
  <si>
    <t>Saint Lucia</t>
    <phoneticPr fontId="2" type="noConversion"/>
  </si>
  <si>
    <t>Japan</t>
    <phoneticPr fontId="2" type="noConversion"/>
  </si>
  <si>
    <t>Élie Ducommun</t>
    <phoneticPr fontId="2" type="noConversion"/>
  </si>
  <si>
    <t>Liberia</t>
    <phoneticPr fontId="2" type="noConversion"/>
  </si>
  <si>
    <t>Erwin Schrödinger</t>
    <phoneticPr fontId="2" type="noConversion"/>
  </si>
  <si>
    <t>François Englert</t>
    <phoneticPr fontId="2" type="noConversion"/>
  </si>
  <si>
    <t>Finland</t>
    <phoneticPr fontId="2" type="noConversion"/>
  </si>
  <si>
    <t>Denmark</t>
    <phoneticPr fontId="2" type="noConversion"/>
  </si>
  <si>
    <t>Economics</t>
    <phoneticPr fontId="2" type="noConversion"/>
  </si>
  <si>
    <t>Chile</t>
    <phoneticPr fontId="2" type="noConversion"/>
  </si>
  <si>
    <t>Greece</t>
    <phoneticPr fontId="2" type="noConversion"/>
  </si>
  <si>
    <t>Iceland</t>
    <phoneticPr fontId="2" type="noConversion"/>
  </si>
  <si>
    <t>Heinrich Böll</t>
    <phoneticPr fontId="2" type="noConversion"/>
  </si>
  <si>
    <t>Switzerland</t>
    <phoneticPr fontId="2" type="noConversion"/>
  </si>
  <si>
    <t>Hungary</t>
    <phoneticPr fontId="2" type="noConversion"/>
  </si>
  <si>
    <t>Serbia</t>
    <phoneticPr fontId="2" type="noConversion"/>
  </si>
  <si>
    <t>Australia</t>
    <phoneticPr fontId="2" type="noConversion"/>
  </si>
  <si>
    <t>Portugal</t>
    <phoneticPr fontId="2" type="noConversion"/>
  </si>
  <si>
    <t>India</t>
    <phoneticPr fontId="2" type="noConversion"/>
  </si>
  <si>
    <t>Chemistry</t>
    <phoneticPr fontId="2" type="noConversion"/>
  </si>
  <si>
    <t>South Korea</t>
    <phoneticPr fontId="2" type="noConversion"/>
  </si>
  <si>
    <t>Ghana</t>
    <phoneticPr fontId="2" type="noConversion"/>
  </si>
  <si>
    <t>Vietnam</t>
    <phoneticPr fontId="2" type="noConversion"/>
  </si>
  <si>
    <t>China</t>
    <phoneticPr fontId="2" type="noConversion"/>
  </si>
  <si>
    <t>Physics</t>
    <phoneticPr fontId="2" type="noConversion"/>
  </si>
  <si>
    <t>Israel</t>
    <phoneticPr fontId="2" type="noConversion"/>
  </si>
  <si>
    <t>Turkey</t>
    <phoneticPr fontId="2" type="noConversion"/>
  </si>
  <si>
    <t>Robert Bárány</t>
    <phoneticPr fontId="2" type="noConversion"/>
  </si>
  <si>
    <t>Guadeloupe</t>
    <phoneticPr fontId="2" type="noConversion"/>
  </si>
  <si>
    <t>Ireland</t>
    <phoneticPr fontId="2" type="noConversion"/>
  </si>
  <si>
    <t>Iran</t>
    <phoneticPr fontId="2" type="noConversion"/>
  </si>
  <si>
    <t>Belarus</t>
    <phoneticPr fontId="2" type="noConversion"/>
  </si>
  <si>
    <t>Yemen</t>
    <phoneticPr fontId="2" type="noConversion"/>
  </si>
  <si>
    <t>Kenya</t>
    <phoneticPr fontId="2" type="noConversion"/>
  </si>
  <si>
    <t>Palestine</t>
    <phoneticPr fontId="2" type="noConversion"/>
  </si>
  <si>
    <t>https://www.nobelprize.org/nobel_prizes/literature/laureates/1968/kawabata-facts.html</t>
    <phoneticPr fontId="2" type="noConversion"/>
  </si>
  <si>
    <t>residenceLong</t>
    <phoneticPr fontId="2" type="noConversion"/>
  </si>
  <si>
    <t>residenceLat</t>
    <phoneticPr fontId="2" type="noConversion"/>
  </si>
  <si>
    <t>birthLat</t>
    <phoneticPr fontId="2" type="noConversion"/>
  </si>
  <si>
    <t>birthLong</t>
    <phoneticPr fontId="2" type="noConversion"/>
  </si>
  <si>
    <t>id</t>
  </si>
  <si>
    <t>code</t>
  </si>
  <si>
    <t xml:space="preserve"> latitude</t>
  </si>
  <si>
    <t xml:space="preserve"> longitude</t>
  </si>
  <si>
    <t>DZ</t>
  </si>
  <si>
    <t>AR</t>
  </si>
  <si>
    <t>AU</t>
  </si>
  <si>
    <t>AT</t>
  </si>
  <si>
    <t>AZ</t>
  </si>
  <si>
    <t>BY</t>
  </si>
  <si>
    <t>BE</t>
  </si>
  <si>
    <t>BA</t>
  </si>
  <si>
    <t>BR</t>
  </si>
  <si>
    <t>CA</t>
  </si>
  <si>
    <t>CN</t>
  </si>
  <si>
    <t>HR</t>
  </si>
  <si>
    <t>CY</t>
  </si>
  <si>
    <t>CZ</t>
  </si>
  <si>
    <t>DK</t>
  </si>
  <si>
    <t>EG</t>
  </si>
  <si>
    <t>FI</t>
  </si>
  <si>
    <t>FR</t>
  </si>
  <si>
    <t>DE</t>
  </si>
  <si>
    <t>HU</t>
  </si>
  <si>
    <t>IN</t>
  </si>
  <si>
    <t>ID</t>
  </si>
  <si>
    <t>IE</t>
  </si>
  <si>
    <t>IL</t>
  </si>
  <si>
    <t>IT</t>
  </si>
  <si>
    <t>JP</t>
  </si>
  <si>
    <t>LV</t>
  </si>
  <si>
    <t>LT</t>
  </si>
  <si>
    <t>LU</t>
  </si>
  <si>
    <t>MX</t>
  </si>
  <si>
    <t>MA</t>
  </si>
  <si>
    <t>NZ</t>
  </si>
  <si>
    <t>NO</t>
  </si>
  <si>
    <t>PK</t>
  </si>
  <si>
    <t>PL</t>
  </si>
  <si>
    <t>PT</t>
  </si>
  <si>
    <t>RO</t>
  </si>
  <si>
    <t>RU</t>
  </si>
  <si>
    <t>LC</t>
  </si>
  <si>
    <t>SK</t>
  </si>
  <si>
    <t>SI</t>
  </si>
  <si>
    <t>ZA</t>
  </si>
  <si>
    <t>KR</t>
  </si>
  <si>
    <t>ES</t>
  </si>
  <si>
    <t>SE</t>
  </si>
  <si>
    <t>CH</t>
  </si>
  <si>
    <t>TW</t>
  </si>
  <si>
    <t>the Netherlands</t>
  </si>
  <si>
    <t>NL</t>
  </si>
  <si>
    <t>TR</t>
  </si>
  <si>
    <t>UA</t>
  </si>
  <si>
    <t>GB</t>
  </si>
  <si>
    <t>US</t>
  </si>
  <si>
    <t>VE</t>
  </si>
  <si>
    <t>East Timor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</si>
</sst>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>
    <font>
      <sz val="11"/>
      <color theme="1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5757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0E0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 applyBorder="1" applyAlignment="1">
      <alignment horizontal="left" vertical="top" wrapText="1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3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8.83203125" defaultRowHeight="14"/>
  <cols>
    <col min="1" max="1" width="34.83203125" bestFit="1" customWidth="1"/>
    <col min="2" max="2" width="21.6640625" bestFit="1" customWidth="1"/>
    <col min="3" max="3" width="8.1640625" bestFit="1" customWidth="1"/>
    <col min="4" max="4" width="7.33203125" bestFit="1" customWidth="1"/>
    <col min="5" max="5" width="22.83203125" bestFit="1" customWidth="1"/>
    <col min="8" max="8" width="15" bestFit="1" customWidth="1"/>
    <col min="12" max="12" width="84.33203125" bestFit="1" customWidth="1"/>
  </cols>
  <sheetData>
    <row r="1" spans="1:18" ht="18" thickBo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1885</v>
      </c>
      <c r="G1" s="1" t="s">
        <v>1886</v>
      </c>
      <c r="H1" s="1" t="s">
        <v>5</v>
      </c>
      <c r="I1" s="1" t="s">
        <v>1884</v>
      </c>
      <c r="J1" s="1" t="s">
        <v>1883</v>
      </c>
      <c r="K1" s="1" t="s">
        <v>6</v>
      </c>
      <c r="L1" s="1" t="s">
        <v>7</v>
      </c>
      <c r="M1" s="1" t="s">
        <v>8</v>
      </c>
      <c r="O1" s="4" t="s">
        <v>0</v>
      </c>
      <c r="P1" s="4" t="s">
        <v>1888</v>
      </c>
      <c r="Q1" s="4" t="s">
        <v>1889</v>
      </c>
      <c r="R1" s="4" t="s">
        <v>1890</v>
      </c>
    </row>
    <row r="2" spans="1:18" ht="17">
      <c r="A2" s="4" t="s">
        <v>743</v>
      </c>
      <c r="B2" s="4" t="s">
        <v>40</v>
      </c>
      <c r="C2" s="5">
        <v>1901</v>
      </c>
      <c r="D2" s="5">
        <v>496</v>
      </c>
      <c r="E2" s="4" t="s">
        <v>78</v>
      </c>
      <c r="F2" s="9" t="e">
        <f>VLOOKUP(E2,$O$1:$R$54,3,FALSE)</f>
        <v>#N/A</v>
      </c>
      <c r="G2" s="4" t="e">
        <f>VLOOKUP(E2,$O$1:$R$54,4,FALSE)</f>
        <v>#N/A</v>
      </c>
      <c r="H2" s="4" t="s">
        <v>78</v>
      </c>
      <c r="I2" s="4" t="e">
        <f>VLOOKUP(H2,$O$1:$R$54,3,FALSE)</f>
        <v>#N/A</v>
      </c>
      <c r="J2" s="4" t="e">
        <f>VLOOKUP(H2,$O$1:$R$54,4,FALSE)</f>
        <v>#N/A</v>
      </c>
      <c r="K2" s="4" t="str">
        <f>IF(H2=E2,"N","Y")</f>
        <v>N</v>
      </c>
      <c r="L2" s="4" t="s">
        <v>744</v>
      </c>
      <c r="M2" s="4"/>
    </row>
    <row r="3" spans="1:18" ht="17">
      <c r="A3" s="4" t="s">
        <v>460</v>
      </c>
      <c r="B3" s="4" t="s">
        <v>56</v>
      </c>
      <c r="C3" s="5">
        <v>1901</v>
      </c>
      <c r="D3" s="5">
        <v>384</v>
      </c>
      <c r="E3" s="4" t="s">
        <v>62</v>
      </c>
      <c r="F3" s="4" t="e">
        <f>VLOOKUP(E3,$O$1:$R$54,3,FALSE)</f>
        <v>#N/A</v>
      </c>
      <c r="G3" s="4" t="e">
        <f>VLOOKUP(E3,$O$1:$R$54,4,FALSE)</f>
        <v>#N/A</v>
      </c>
      <c r="H3" s="4" t="s">
        <v>33</v>
      </c>
      <c r="I3" s="4" t="e">
        <f>VLOOKUP(H3,$O$1:$R$54,3,FALSE)</f>
        <v>#N/A</v>
      </c>
      <c r="J3" s="4" t="e">
        <f>VLOOKUP(H3,$O$1:$R$54,4,FALSE)</f>
        <v>#N/A</v>
      </c>
      <c r="K3" s="4" t="str">
        <f>IF(H3=E3,"N","Y")</f>
        <v>Y</v>
      </c>
      <c r="L3" s="4" t="s">
        <v>461</v>
      </c>
      <c r="M3" s="4">
        <v>292</v>
      </c>
    </row>
    <row r="4" spans="1:18" ht="17">
      <c r="A4" s="4" t="s">
        <v>837</v>
      </c>
      <c r="B4" s="4" t="s">
        <v>18</v>
      </c>
      <c r="C4" s="5">
        <v>1901</v>
      </c>
      <c r="D4" s="5">
        <v>509</v>
      </c>
      <c r="E4" s="4" t="s">
        <v>1843</v>
      </c>
      <c r="F4" s="7">
        <v>52.132632999999998</v>
      </c>
      <c r="G4" s="7">
        <v>5.2912660000000002</v>
      </c>
      <c r="H4" s="4" t="s">
        <v>33</v>
      </c>
      <c r="I4" s="4" t="e">
        <f>VLOOKUP(H4,$O$1:$R$54,3,FALSE)</f>
        <v>#N/A</v>
      </c>
      <c r="J4" s="4" t="e">
        <f>VLOOKUP(H4,$O$1:$R$54,4,FALSE)</f>
        <v>#N/A</v>
      </c>
      <c r="K4" s="4" t="str">
        <f>IF(H4=E4,"N","Y")</f>
        <v>Y</v>
      </c>
      <c r="L4" s="4" t="s">
        <v>838</v>
      </c>
      <c r="M4" s="4">
        <v>29</v>
      </c>
    </row>
    <row r="5" spans="1:18" ht="17">
      <c r="A5" s="4" t="s">
        <v>1750</v>
      </c>
      <c r="B5" s="4" t="s">
        <v>14</v>
      </c>
      <c r="C5" s="5">
        <v>1901</v>
      </c>
      <c r="D5" s="5">
        <v>374</v>
      </c>
      <c r="E5" s="4" t="s">
        <v>33</v>
      </c>
      <c r="F5" s="4" t="e">
        <f>VLOOKUP(E5,$O$1:$R$54,3,FALSE)</f>
        <v>#N/A</v>
      </c>
      <c r="G5" s="4" t="e">
        <f>VLOOKUP(E5,$O$1:$R$54,4,FALSE)</f>
        <v>#N/A</v>
      </c>
      <c r="H5" s="4" t="s">
        <v>33</v>
      </c>
      <c r="I5" s="4" t="e">
        <f>VLOOKUP(H5,$O$1:$R$54,3,FALSE)</f>
        <v>#N/A</v>
      </c>
      <c r="J5" s="4" t="e">
        <f>VLOOKUP(H5,$O$1:$R$54,4,FALSE)</f>
        <v>#N/A</v>
      </c>
      <c r="K5" s="4" t="str">
        <f>IF(H5=E5,"N","Y")</f>
        <v>N</v>
      </c>
      <c r="L5" s="4" t="s">
        <v>1751</v>
      </c>
      <c r="M5" s="4">
        <v>341</v>
      </c>
    </row>
    <row r="6" spans="1:18" ht="17">
      <c r="A6" s="4" t="s">
        <v>549</v>
      </c>
      <c r="B6" s="4" t="s">
        <v>40</v>
      </c>
      <c r="C6" s="5">
        <v>1901</v>
      </c>
      <c r="D6" s="5">
        <v>165</v>
      </c>
      <c r="E6" s="4" t="s">
        <v>75</v>
      </c>
      <c r="F6" s="4" t="e">
        <f>VLOOKUP(E6,$O$1:$R$54,3,FALSE)</f>
        <v>#N/A</v>
      </c>
      <c r="G6" s="4" t="e">
        <f>VLOOKUP(E6,$O$1:$R$54,4,FALSE)</f>
        <v>#N/A</v>
      </c>
      <c r="H6" s="4" t="s">
        <v>67</v>
      </c>
      <c r="I6" s="4" t="e">
        <f>VLOOKUP(H6,$O$1:$R$54,3,FALSE)</f>
        <v>#N/A</v>
      </c>
      <c r="J6" s="4" t="e">
        <f>VLOOKUP(H6,$O$1:$R$54,4,FALSE)</f>
        <v>#N/A</v>
      </c>
      <c r="K6" s="4" t="str">
        <f>IF(H6=E6,"N","Y")</f>
        <v>N</v>
      </c>
      <c r="L6" s="4" t="s">
        <v>550</v>
      </c>
      <c r="M6" s="4"/>
    </row>
    <row r="7" spans="1:18" ht="17">
      <c r="A7" s="4" t="s">
        <v>1627</v>
      </c>
      <c r="B7" s="4" t="s">
        <v>65</v>
      </c>
      <c r="C7" s="5">
        <v>1901</v>
      </c>
      <c r="D7" s="5">
        <v>154</v>
      </c>
      <c r="E7" s="4" t="s">
        <v>75</v>
      </c>
      <c r="F7" s="4" t="e">
        <f>VLOOKUP(E7,$O$1:$R$54,3,FALSE)</f>
        <v>#N/A</v>
      </c>
      <c r="G7" s="4" t="e">
        <f>VLOOKUP(E7,$O$1:$R$54,4,FALSE)</f>
        <v>#N/A</v>
      </c>
      <c r="H7" s="4" t="s">
        <v>67</v>
      </c>
      <c r="I7" s="4" t="e">
        <f>VLOOKUP(H7,$O$1:$R$54,3,FALSE)</f>
        <v>#N/A</v>
      </c>
      <c r="J7" s="4" t="e">
        <f>VLOOKUP(H7,$O$1:$R$54,4,FALSE)</f>
        <v>#N/A</v>
      </c>
      <c r="K7" s="4" t="str">
        <f>IF(H7=E7,"N","Y")</f>
        <v>N</v>
      </c>
      <c r="L7" s="4" t="s">
        <v>1628</v>
      </c>
      <c r="M7" s="4"/>
    </row>
    <row r="8" spans="1:18" ht="17">
      <c r="A8" s="4" t="s">
        <v>1654</v>
      </c>
      <c r="B8" s="4" t="s">
        <v>65</v>
      </c>
      <c r="C8" s="5">
        <v>1902</v>
      </c>
      <c r="D8" s="5">
        <v>427</v>
      </c>
      <c r="E8" s="4" t="s">
        <v>33</v>
      </c>
      <c r="F8" s="4" t="e">
        <f>VLOOKUP(E8,$O$1:$R$54,3,FALSE)</f>
        <v>#N/A</v>
      </c>
      <c r="G8" s="4" t="e">
        <f>VLOOKUP(E8,$O$1:$R$54,4,FALSE)</f>
        <v>#N/A</v>
      </c>
      <c r="H8" s="4" t="s">
        <v>51</v>
      </c>
      <c r="I8" s="4" t="e">
        <f>VLOOKUP(H8,$O$1:$R$54,3,FALSE)</f>
        <v>#N/A</v>
      </c>
      <c r="J8" s="4" t="e">
        <f>VLOOKUP(H8,$O$1:$R$54,4,FALSE)</f>
        <v>#N/A</v>
      </c>
      <c r="K8" s="4" t="str">
        <f>IF(H8=E8,"N","Y")</f>
        <v>Y</v>
      </c>
      <c r="L8" s="4" t="s">
        <v>1655</v>
      </c>
      <c r="M8" s="4"/>
    </row>
    <row r="9" spans="1:18" ht="17">
      <c r="A9" s="4" t="s">
        <v>1496</v>
      </c>
      <c r="B9" s="4" t="s">
        <v>56</v>
      </c>
      <c r="C9" s="5">
        <v>1902</v>
      </c>
      <c r="D9" s="5">
        <v>270</v>
      </c>
      <c r="E9" s="4" t="s">
        <v>136</v>
      </c>
      <c r="F9" s="4" t="e">
        <f>VLOOKUP(E9,$O$1:$R$54,3,FALSE)</f>
        <v>#N/A</v>
      </c>
      <c r="G9" s="4" t="e">
        <f>VLOOKUP(E9,$O$1:$R$54,4,FALSE)</f>
        <v>#N/A</v>
      </c>
      <c r="H9" s="4" t="s">
        <v>23</v>
      </c>
      <c r="I9" s="4" t="e">
        <f>VLOOKUP(H9,$O$1:$R$54,3,FALSE)</f>
        <v>#N/A</v>
      </c>
      <c r="J9" s="4" t="e">
        <f>VLOOKUP(H9,$O$1:$R$54,4,FALSE)</f>
        <v>#N/A</v>
      </c>
      <c r="K9" s="4" t="str">
        <f>IF(H9=E9,"N","Y")</f>
        <v>Y</v>
      </c>
      <c r="L9" s="4" t="s">
        <v>1497</v>
      </c>
      <c r="M9" s="4">
        <v>506</v>
      </c>
    </row>
    <row r="10" spans="1:18" ht="17">
      <c r="A10" s="4" t="s">
        <v>77</v>
      </c>
      <c r="B10" s="4" t="s">
        <v>40</v>
      </c>
      <c r="C10" s="5">
        <v>1902</v>
      </c>
      <c r="D10" s="5">
        <v>498</v>
      </c>
      <c r="E10" s="4" t="s">
        <v>78</v>
      </c>
      <c r="F10" s="4" t="e">
        <f>VLOOKUP(E10,$O$1:$R$54,3,FALSE)</f>
        <v>#N/A</v>
      </c>
      <c r="G10" s="4" t="e">
        <f>VLOOKUP(E10,$O$1:$R$54,4,FALSE)</f>
        <v>#N/A</v>
      </c>
      <c r="H10" s="4" t="s">
        <v>78</v>
      </c>
      <c r="I10" s="4" t="e">
        <f>VLOOKUP(H10,$O$1:$R$54,3,FALSE)</f>
        <v>#N/A</v>
      </c>
      <c r="J10" s="4" t="e">
        <f>VLOOKUP(H10,$O$1:$R$54,4,FALSE)</f>
        <v>#N/A</v>
      </c>
      <c r="K10" s="4" t="str">
        <f>IF(H10=E10,"N","Y")</f>
        <v>N</v>
      </c>
      <c r="L10" s="4" t="s">
        <v>79</v>
      </c>
      <c r="M10" s="4"/>
    </row>
    <row r="11" spans="1:18" ht="17">
      <c r="A11" s="4" t="s">
        <v>1849</v>
      </c>
      <c r="B11" s="4" t="s">
        <v>40</v>
      </c>
      <c r="C11" s="5">
        <v>1902</v>
      </c>
      <c r="D11" s="5">
        <v>497</v>
      </c>
      <c r="E11" s="4" t="s">
        <v>78</v>
      </c>
      <c r="F11" s="4" t="e">
        <f>VLOOKUP(E11,$O$1:$R$54,3,FALSE)</f>
        <v>#N/A</v>
      </c>
      <c r="G11" s="4" t="e">
        <f>VLOOKUP(E11,$O$1:$R$54,4,FALSE)</f>
        <v>#N/A</v>
      </c>
      <c r="H11" s="4" t="s">
        <v>78</v>
      </c>
      <c r="I11" s="4" t="e">
        <f>VLOOKUP(H11,$O$1:$R$54,3,FALSE)</f>
        <v>#N/A</v>
      </c>
      <c r="J11" s="4" t="e">
        <f>VLOOKUP(H11,$O$1:$R$54,4,FALSE)</f>
        <v>#N/A</v>
      </c>
      <c r="K11" s="4" t="str">
        <f>IF(H11=E11,"N","Y")</f>
        <v>N</v>
      </c>
      <c r="L11" s="4" t="s">
        <v>445</v>
      </c>
      <c r="M11" s="4"/>
    </row>
    <row r="12" spans="1:18" ht="17">
      <c r="A12" s="4" t="s">
        <v>729</v>
      </c>
      <c r="B12" s="4" t="s">
        <v>14</v>
      </c>
      <c r="C12" s="5">
        <v>1902</v>
      </c>
      <c r="D12" s="5">
        <v>500</v>
      </c>
      <c r="E12" s="4" t="s">
        <v>1843</v>
      </c>
      <c r="F12" s="7">
        <v>52.132632999999998</v>
      </c>
      <c r="G12" s="7">
        <v>5.2912660000000002</v>
      </c>
      <c r="H12" s="4" t="s">
        <v>1843</v>
      </c>
      <c r="I12" s="11">
        <v>52.132632999999998</v>
      </c>
      <c r="J12" s="11">
        <v>5.2912660000000002</v>
      </c>
      <c r="K12" s="4" t="str">
        <f>IF(H12=E12,"N","Y")</f>
        <v>N</v>
      </c>
      <c r="L12" s="4" t="s">
        <v>730</v>
      </c>
      <c r="M12" s="4">
        <v>274</v>
      </c>
    </row>
    <row r="13" spans="1:18" ht="17">
      <c r="A13" s="4" t="s">
        <v>1359</v>
      </c>
      <c r="B13" s="4" t="s">
        <v>14</v>
      </c>
      <c r="C13" s="5">
        <v>1902</v>
      </c>
      <c r="D13" s="5">
        <v>501</v>
      </c>
      <c r="E13" s="4" t="s">
        <v>1843</v>
      </c>
      <c r="F13" s="7">
        <v>52.132632999999998</v>
      </c>
      <c r="G13" s="7">
        <v>5.2912660000000002</v>
      </c>
      <c r="H13" s="4" t="s">
        <v>1843</v>
      </c>
      <c r="I13" s="7">
        <v>52.132632999999998</v>
      </c>
      <c r="J13" s="7">
        <v>5.2912660000000002</v>
      </c>
      <c r="K13" s="4" t="str">
        <f>IF(H13=E13,"N","Y")</f>
        <v>N</v>
      </c>
      <c r="L13" s="4" t="s">
        <v>1360</v>
      </c>
      <c r="M13" s="4">
        <v>8</v>
      </c>
    </row>
    <row r="14" spans="1:18" ht="17">
      <c r="A14" s="4" t="s">
        <v>458</v>
      </c>
      <c r="B14" s="4" t="s">
        <v>18</v>
      </c>
      <c r="C14" s="5">
        <v>1902</v>
      </c>
      <c r="D14" s="5">
        <v>376</v>
      </c>
      <c r="E14" s="4" t="s">
        <v>33</v>
      </c>
      <c r="F14" s="4" t="e">
        <f>VLOOKUP(E14,$O$1:$R$54,3,FALSE)</f>
        <v>#N/A</v>
      </c>
      <c r="G14" s="4" t="e">
        <f>VLOOKUP(E14,$O$1:$R$54,4,FALSE)</f>
        <v>#N/A</v>
      </c>
      <c r="H14" s="4" t="s">
        <v>33</v>
      </c>
      <c r="I14" s="4" t="e">
        <f>VLOOKUP(H14,$O$1:$R$54,3,FALSE)</f>
        <v>#N/A</v>
      </c>
      <c r="J14" s="4" t="e">
        <f>VLOOKUP(H14,$O$1:$R$54,4,FALSE)</f>
        <v>#N/A</v>
      </c>
      <c r="K14" s="4" t="str">
        <f>IF(H14=E14,"N","Y")</f>
        <v>N</v>
      </c>
      <c r="L14" s="4" t="s">
        <v>459</v>
      </c>
      <c r="M14" s="4">
        <v>30</v>
      </c>
    </row>
    <row r="15" spans="1:18" ht="17">
      <c r="A15" s="4" t="s">
        <v>1375</v>
      </c>
      <c r="B15" s="4" t="s">
        <v>40</v>
      </c>
      <c r="C15" s="5">
        <v>1903</v>
      </c>
      <c r="D15" s="5">
        <v>592</v>
      </c>
      <c r="E15" s="4" t="s">
        <v>23</v>
      </c>
      <c r="F15" s="4" t="e">
        <f>VLOOKUP(E15,$O$1:$R$54,3,FALSE)</f>
        <v>#N/A</v>
      </c>
      <c r="G15" s="4" t="e">
        <f>VLOOKUP(E15,$O$1:$R$54,4,FALSE)</f>
        <v>#N/A</v>
      </c>
      <c r="H15" s="4" t="s">
        <v>1833</v>
      </c>
      <c r="I15" s="4" t="e">
        <f>VLOOKUP(H15,$O$1:$R$54,3,FALSE)</f>
        <v>#N/A</v>
      </c>
      <c r="J15" s="4" t="e">
        <f>VLOOKUP(H15,$O$1:$R$54,4,FALSE)</f>
        <v>#N/A</v>
      </c>
      <c r="K15" s="4" t="str">
        <f>IF(H15=E15,"N","Y")</f>
        <v>N</v>
      </c>
      <c r="L15" s="4" t="s">
        <v>1376</v>
      </c>
      <c r="M15" s="4"/>
    </row>
    <row r="16" spans="1:18" ht="17">
      <c r="A16" s="4" t="s">
        <v>1633</v>
      </c>
      <c r="B16" s="4" t="s">
        <v>18</v>
      </c>
      <c r="C16" s="5">
        <v>1903</v>
      </c>
      <c r="D16" s="5">
        <v>458</v>
      </c>
      <c r="E16" s="4" t="s">
        <v>126</v>
      </c>
      <c r="F16" s="4" t="e">
        <f>VLOOKUP(E16,$O$1:$R$54,3,FALSE)</f>
        <v>#N/A</v>
      </c>
      <c r="G16" s="10" t="e">
        <f>VLOOKUP(E16,$O$1:$R$54,4,FALSE)</f>
        <v>#N/A</v>
      </c>
      <c r="H16" s="4" t="s">
        <v>126</v>
      </c>
      <c r="I16" s="4" t="e">
        <f>VLOOKUP(H16,$O$1:$R$54,3,FALSE)</f>
        <v>#N/A</v>
      </c>
      <c r="J16" s="4" t="e">
        <f>VLOOKUP(H16,$O$1:$R$54,4,FALSE)</f>
        <v>#N/A</v>
      </c>
      <c r="K16" s="4" t="str">
        <f>IF(H16=E16,"N","Y")</f>
        <v>N</v>
      </c>
      <c r="L16" s="4" t="s">
        <v>1634</v>
      </c>
      <c r="M16" s="4">
        <v>467</v>
      </c>
    </row>
    <row r="17" spans="1:13" ht="17">
      <c r="A17" s="4" t="s">
        <v>1836</v>
      </c>
      <c r="B17" s="4" t="s">
        <v>65</v>
      </c>
      <c r="C17" s="5">
        <v>1903</v>
      </c>
      <c r="D17" s="5">
        <v>352</v>
      </c>
      <c r="E17" s="4" t="s">
        <v>238</v>
      </c>
      <c r="F17" s="4" t="e">
        <f>VLOOKUP(E17,$O$1:$R$54,3,FALSE)</f>
        <v>#N/A</v>
      </c>
      <c r="G17" s="4" t="e">
        <f>VLOOKUP(E17,$O$1:$R$54,4,FALSE)</f>
        <v>#N/A</v>
      </c>
      <c r="H17" s="4" t="s">
        <v>1837</v>
      </c>
      <c r="I17" s="4" t="e">
        <f>VLOOKUP(H17,$O$1:$R$54,3,FALSE)</f>
        <v>#N/A</v>
      </c>
      <c r="J17" s="4" t="e">
        <f>VLOOKUP(H17,$O$1:$R$54,4,FALSE)</f>
        <v>#N/A</v>
      </c>
      <c r="K17" s="4" t="str">
        <f>IF(H17=E17,"N","Y")</f>
        <v>N</v>
      </c>
      <c r="L17" s="4" t="s">
        <v>239</v>
      </c>
      <c r="M17" s="4"/>
    </row>
    <row r="18" spans="1:13" ht="17">
      <c r="A18" s="4" t="s">
        <v>1121</v>
      </c>
      <c r="B18" s="4" t="s">
        <v>1871</v>
      </c>
      <c r="C18" s="5">
        <v>1903</v>
      </c>
      <c r="D18" s="5">
        <v>416</v>
      </c>
      <c r="E18" s="4" t="s">
        <v>62</v>
      </c>
      <c r="F18" s="4" t="e">
        <f>VLOOKUP(E18,$O$1:$R$54,3,FALSE)</f>
        <v>#N/A</v>
      </c>
      <c r="G18" s="4" t="e">
        <f>VLOOKUP(E18,$O$1:$R$54,4,FALSE)</f>
        <v>#N/A</v>
      </c>
      <c r="H18" s="4" t="s">
        <v>67</v>
      </c>
      <c r="I18" s="4" t="e">
        <f>VLOOKUP(H18,$O$1:$R$54,3,FALSE)</f>
        <v>#N/A</v>
      </c>
      <c r="J18" s="4" t="e">
        <f>VLOOKUP(H18,$O$1:$R$54,4,FALSE)</f>
        <v>#N/A</v>
      </c>
      <c r="K18" s="4" t="str">
        <f>IF(H18=E18,"N","Y")</f>
        <v>Y</v>
      </c>
      <c r="L18" s="4" t="s">
        <v>1122</v>
      </c>
      <c r="M18" s="4"/>
    </row>
    <row r="19" spans="1:13" ht="17">
      <c r="A19" s="4" t="s">
        <v>731</v>
      </c>
      <c r="B19" s="4" t="s">
        <v>14</v>
      </c>
      <c r="C19" s="5">
        <v>1903</v>
      </c>
      <c r="D19" s="5">
        <v>127</v>
      </c>
      <c r="E19" s="4" t="s">
        <v>75</v>
      </c>
      <c r="F19" s="4" t="e">
        <f>VLOOKUP(E19,$O$1:$R$54,3,FALSE)</f>
        <v>#N/A</v>
      </c>
      <c r="G19" s="4" t="e">
        <f>VLOOKUP(E19,$O$1:$R$54,4,FALSE)</f>
        <v>#N/A</v>
      </c>
      <c r="H19" s="4" t="s">
        <v>75</v>
      </c>
      <c r="I19" s="4" t="e">
        <f>VLOOKUP(H19,$O$1:$R$54,3,FALSE)</f>
        <v>#N/A</v>
      </c>
      <c r="J19" s="4" t="e">
        <f>VLOOKUP(H19,$O$1:$R$54,4,FALSE)</f>
        <v>#N/A</v>
      </c>
      <c r="K19" s="4" t="str">
        <f>IF(H19=E19,"N","Y")</f>
        <v>N</v>
      </c>
      <c r="L19" s="4" t="s">
        <v>732</v>
      </c>
      <c r="M19" s="4">
        <v>121</v>
      </c>
    </row>
    <row r="20" spans="1:13" ht="17">
      <c r="A20" s="4" t="s">
        <v>1355</v>
      </c>
      <c r="B20" s="4" t="s">
        <v>14</v>
      </c>
      <c r="C20" s="5">
        <v>1903</v>
      </c>
      <c r="D20" s="5">
        <v>128</v>
      </c>
      <c r="E20" s="4" t="s">
        <v>75</v>
      </c>
      <c r="F20" s="4" t="e">
        <f>VLOOKUP(E20,$O$1:$R$54,3,FALSE)</f>
        <v>#N/A</v>
      </c>
      <c r="G20" s="4" t="e">
        <f>VLOOKUP(E20,$O$1:$R$54,4,FALSE)</f>
        <v>#N/A</v>
      </c>
      <c r="H20" s="4" t="s">
        <v>75</v>
      </c>
      <c r="I20" s="4" t="e">
        <f>VLOOKUP(H20,$O$1:$R$54,3,FALSE)</f>
        <v>#N/A</v>
      </c>
      <c r="J20" s="4" t="e">
        <f>VLOOKUP(H20,$O$1:$R$54,4,FALSE)</f>
        <v>#N/A</v>
      </c>
      <c r="K20" s="4" t="str">
        <f>IF(H20=E20,"N","Y")</f>
        <v>N</v>
      </c>
      <c r="L20" s="4" t="s">
        <v>1356</v>
      </c>
      <c r="M20" s="4">
        <v>116</v>
      </c>
    </row>
    <row r="21" spans="1:13" ht="17">
      <c r="A21" s="4" t="s">
        <v>1229</v>
      </c>
      <c r="B21" s="4" t="s">
        <v>56</v>
      </c>
      <c r="C21" s="5">
        <v>1903</v>
      </c>
      <c r="D21" s="5">
        <v>125</v>
      </c>
      <c r="E21" s="4" t="s">
        <v>15</v>
      </c>
      <c r="F21" s="4" t="e">
        <f>VLOOKUP(E21,$O$1:$R$54,3,FALSE)</f>
        <v>#N/A</v>
      </c>
      <c r="G21" s="4" t="e">
        <f>VLOOKUP(E21,$O$1:$R$54,4,FALSE)</f>
        <v>#N/A</v>
      </c>
      <c r="H21" s="4" t="s">
        <v>15</v>
      </c>
      <c r="I21" s="4" t="e">
        <f>VLOOKUP(H21,$O$1:$R$54,3,FALSE)</f>
        <v>#N/A</v>
      </c>
      <c r="J21" s="4" t="e">
        <f>VLOOKUP(H21,$O$1:$R$54,4,FALSE)</f>
        <v>#N/A</v>
      </c>
      <c r="K21" s="4" t="str">
        <f>IF(H21=E21,"N","Y")</f>
        <v>N</v>
      </c>
      <c r="L21" s="4" t="s">
        <v>1230</v>
      </c>
      <c r="M21" s="4">
        <v>132</v>
      </c>
    </row>
    <row r="22" spans="1:13" ht="17">
      <c r="A22" s="4" t="s">
        <v>1087</v>
      </c>
      <c r="B22" s="4" t="s">
        <v>14</v>
      </c>
      <c r="C22" s="5">
        <v>1904</v>
      </c>
      <c r="D22" s="5">
        <v>523</v>
      </c>
      <c r="E22" s="4" t="s">
        <v>23</v>
      </c>
      <c r="F22" s="4" t="e">
        <f>VLOOKUP(E22,$O$1:$R$54,3,FALSE)</f>
        <v>#N/A</v>
      </c>
      <c r="G22" s="4" t="e">
        <f>VLOOKUP(E22,$O$1:$R$54,4,FALSE)</f>
        <v>#N/A</v>
      </c>
      <c r="H22" s="4" t="s">
        <v>23</v>
      </c>
      <c r="I22" s="4" t="e">
        <f>VLOOKUP(H22,$O$1:$R$54,3,FALSE)</f>
        <v>#N/A</v>
      </c>
      <c r="J22" s="4" t="e">
        <f>VLOOKUP(H22,$O$1:$R$54,4,FALSE)</f>
        <v>#N/A</v>
      </c>
      <c r="K22" s="4" t="str">
        <f>IF(H22=E22,"N","Y")</f>
        <v>N</v>
      </c>
      <c r="L22" s="4" t="s">
        <v>1088</v>
      </c>
      <c r="M22" s="4">
        <v>426</v>
      </c>
    </row>
    <row r="23" spans="1:13" ht="17">
      <c r="A23" s="4" t="s">
        <v>1611</v>
      </c>
      <c r="B23" s="4" t="s">
        <v>18</v>
      </c>
      <c r="C23" s="5">
        <v>1904</v>
      </c>
      <c r="D23" s="5">
        <v>429</v>
      </c>
      <c r="E23" s="4" t="s">
        <v>184</v>
      </c>
      <c r="F23" s="4">
        <v>56.490699999999997</v>
      </c>
      <c r="G23" s="4">
        <v>4.2026000000000003</v>
      </c>
      <c r="H23" s="4" t="s">
        <v>23</v>
      </c>
      <c r="I23" s="4" t="e">
        <f>VLOOKUP(H23,$O$1:$R$54,3,FALSE)</f>
        <v>#N/A</v>
      </c>
      <c r="J23" s="4" t="e">
        <f>VLOOKUP(H23,$O$1:$R$54,4,FALSE)</f>
        <v>#N/A</v>
      </c>
      <c r="K23" s="4" t="str">
        <f>IF(H23=E23,"N","Y")</f>
        <v>Y</v>
      </c>
      <c r="L23" s="4" t="s">
        <v>1612</v>
      </c>
      <c r="M23" s="4">
        <v>508</v>
      </c>
    </row>
    <row r="24" spans="1:13" ht="17">
      <c r="A24" s="4" t="s">
        <v>953</v>
      </c>
      <c r="B24" s="4" t="s">
        <v>65</v>
      </c>
      <c r="C24" s="5">
        <v>1904</v>
      </c>
      <c r="D24" s="5">
        <v>449</v>
      </c>
      <c r="E24" s="4" t="s">
        <v>260</v>
      </c>
      <c r="F24" s="4" t="e">
        <f>VLOOKUP(E24,$O$1:$R$54,3,FALSE)</f>
        <v>#N/A</v>
      </c>
      <c r="G24" s="4" t="e">
        <f>VLOOKUP(E24,$O$1:$R$54,4,FALSE)</f>
        <v>#N/A</v>
      </c>
      <c r="H24" s="4" t="s">
        <v>1838</v>
      </c>
      <c r="I24" s="4" t="e">
        <f>VLOOKUP(H24,$O$1:$R$54,3,FALSE)</f>
        <v>#N/A</v>
      </c>
      <c r="J24" s="4" t="e">
        <f>VLOOKUP(H24,$O$1:$R$54,4,FALSE)</f>
        <v>#N/A</v>
      </c>
      <c r="K24" s="4" t="str">
        <f>IF(H24=E24,"N","Y")</f>
        <v>N</v>
      </c>
      <c r="L24" s="4" t="s">
        <v>954</v>
      </c>
      <c r="M24" s="4"/>
    </row>
    <row r="25" spans="1:13" ht="17">
      <c r="A25" s="4" t="s">
        <v>810</v>
      </c>
      <c r="B25" s="4" t="s">
        <v>56</v>
      </c>
      <c r="C25" s="5">
        <v>1904</v>
      </c>
      <c r="D25" s="5">
        <v>400</v>
      </c>
      <c r="E25" s="4" t="s">
        <v>93</v>
      </c>
      <c r="F25" s="4" t="e">
        <f>VLOOKUP(E25,$O$1:$R$54,3,FALSE)</f>
        <v>#N/A</v>
      </c>
      <c r="G25" s="4" t="e">
        <f>VLOOKUP(E25,$O$1:$R$54,4,FALSE)</f>
        <v>#N/A</v>
      </c>
      <c r="H25" s="4" t="s">
        <v>93</v>
      </c>
      <c r="I25" s="4" t="e">
        <f>VLOOKUP(H25,$O$1:$R$54,3,FALSE)</f>
        <v>#N/A</v>
      </c>
      <c r="J25" s="4" t="e">
        <f>VLOOKUP(H25,$O$1:$R$54,4,FALSE)</f>
        <v>#N/A</v>
      </c>
      <c r="K25" s="4" t="str">
        <f>IF(H25=E25,"N","Y")</f>
        <v>N</v>
      </c>
      <c r="L25" s="4" t="s">
        <v>811</v>
      </c>
      <c r="M25" s="4">
        <v>332</v>
      </c>
    </row>
    <row r="26" spans="1:13" ht="17">
      <c r="A26" s="4" t="s">
        <v>547</v>
      </c>
      <c r="B26" s="4" t="s">
        <v>65</v>
      </c>
      <c r="C26" s="5">
        <v>1904</v>
      </c>
      <c r="D26" s="5">
        <v>155</v>
      </c>
      <c r="E26" s="4" t="s">
        <v>75</v>
      </c>
      <c r="F26" s="4" t="e">
        <f>VLOOKUP(E26,$O$1:$R$54,3,FALSE)</f>
        <v>#N/A</v>
      </c>
      <c r="G26" s="4" t="e">
        <f>VLOOKUP(E26,$O$1:$R$54,4,FALSE)</f>
        <v>#N/A</v>
      </c>
      <c r="H26" s="4" t="s">
        <v>67</v>
      </c>
      <c r="I26" s="4" t="e">
        <f>VLOOKUP(H26,$O$1:$R$54,3,FALSE)</f>
        <v>#N/A</v>
      </c>
      <c r="J26" s="4" t="e">
        <f>VLOOKUP(H26,$O$1:$R$54,4,FALSE)</f>
        <v>#N/A</v>
      </c>
      <c r="K26" s="4" t="str">
        <f>IF(H26=E26,"N","Y")</f>
        <v>N</v>
      </c>
      <c r="L26" s="4" t="s">
        <v>548</v>
      </c>
      <c r="M26" s="4"/>
    </row>
    <row r="27" spans="1:13" ht="17">
      <c r="A27" s="4" t="s">
        <v>751</v>
      </c>
      <c r="B27" s="4" t="s">
        <v>65</v>
      </c>
      <c r="C27" s="5">
        <v>1905</v>
      </c>
      <c r="D27" s="5">
        <v>366</v>
      </c>
      <c r="E27" s="4" t="s">
        <v>62</v>
      </c>
      <c r="F27" s="4" t="e">
        <f>VLOOKUP(E27,$O$1:$R$54,3,FALSE)</f>
        <v>#N/A</v>
      </c>
      <c r="G27" s="4" t="e">
        <f>VLOOKUP(E27,$O$1:$R$54,4,FALSE)</f>
        <v>#N/A</v>
      </c>
      <c r="H27" s="4" t="s">
        <v>1844</v>
      </c>
      <c r="I27" s="4" t="e">
        <f>VLOOKUP(H27,$O$1:$R$54,3,FALSE)</f>
        <v>#N/A</v>
      </c>
      <c r="J27" s="4" t="e">
        <f>VLOOKUP(H27,$O$1:$R$54,4,FALSE)</f>
        <v>#N/A</v>
      </c>
      <c r="K27" s="4" t="str">
        <f>IF(H27=E27,"N","Y")</f>
        <v>N</v>
      </c>
      <c r="L27" s="4" t="s">
        <v>752</v>
      </c>
      <c r="M27" s="4"/>
    </row>
    <row r="28" spans="1:13" ht="17">
      <c r="A28" s="4" t="s">
        <v>1350</v>
      </c>
      <c r="B28" s="4" t="s">
        <v>14</v>
      </c>
      <c r="C28" s="5">
        <v>1905</v>
      </c>
      <c r="D28" s="5">
        <v>266</v>
      </c>
      <c r="E28" s="4" t="s">
        <v>1351</v>
      </c>
      <c r="F28" s="4" t="e">
        <f>VLOOKUP(E28,$O$1:$R$54,3,FALSE)</f>
        <v>#N/A</v>
      </c>
      <c r="G28" s="4" t="e">
        <f>VLOOKUP(E28,$O$1:$R$54,4,FALSE)</f>
        <v>#N/A</v>
      </c>
      <c r="H28" s="4" t="s">
        <v>33</v>
      </c>
      <c r="I28" s="4" t="e">
        <f>VLOOKUP(H28,$O$1:$R$54,3,FALSE)</f>
        <v>#N/A</v>
      </c>
      <c r="J28" s="4" t="e">
        <f>VLOOKUP(H28,$O$1:$R$54,4,FALSE)</f>
        <v>#N/A</v>
      </c>
      <c r="K28" s="4" t="str">
        <f>IF(H28=E28,"N","Y")</f>
        <v>Y</v>
      </c>
      <c r="L28" s="4" t="s">
        <v>1352</v>
      </c>
      <c r="M28" s="4">
        <v>260</v>
      </c>
    </row>
    <row r="29" spans="1:13" ht="17">
      <c r="A29" s="4" t="s">
        <v>35</v>
      </c>
      <c r="B29" s="4" t="s">
        <v>18</v>
      </c>
      <c r="C29" s="5">
        <v>1905</v>
      </c>
      <c r="D29" s="5">
        <v>377</v>
      </c>
      <c r="E29" s="4" t="s">
        <v>33</v>
      </c>
      <c r="F29" s="4" t="e">
        <f>VLOOKUP(E29,$O$1:$R$54,3,FALSE)</f>
        <v>#N/A</v>
      </c>
      <c r="G29" s="4" t="e">
        <f>VLOOKUP(E29,$O$1:$R$54,4,FALSE)</f>
        <v>#N/A</v>
      </c>
      <c r="H29" s="4" t="s">
        <v>33</v>
      </c>
      <c r="I29" s="4" t="e">
        <f>VLOOKUP(H29,$O$1:$R$54,3,FALSE)</f>
        <v>#N/A</v>
      </c>
      <c r="J29" s="4" t="e">
        <f>VLOOKUP(H29,$O$1:$R$54,4,FALSE)</f>
        <v>#N/A</v>
      </c>
      <c r="K29" s="4" t="str">
        <f>IF(H29=E29,"N","Y")</f>
        <v>N</v>
      </c>
      <c r="L29" s="4" t="s">
        <v>36</v>
      </c>
      <c r="M29" s="4">
        <v>342</v>
      </c>
    </row>
    <row r="30" spans="1:13" ht="17">
      <c r="A30" s="4" t="s">
        <v>1456</v>
      </c>
      <c r="B30" s="4" t="s">
        <v>56</v>
      </c>
      <c r="C30" s="5">
        <v>1905</v>
      </c>
      <c r="D30" s="5">
        <v>216</v>
      </c>
      <c r="E30" s="4" t="s">
        <v>33</v>
      </c>
      <c r="F30" s="4" t="e">
        <f>VLOOKUP(E30,$O$1:$R$54,3,FALSE)</f>
        <v>#N/A</v>
      </c>
      <c r="G30" s="4" t="e">
        <f>VLOOKUP(E30,$O$1:$R$54,4,FALSE)</f>
        <v>#N/A</v>
      </c>
      <c r="H30" s="4" t="s">
        <v>33</v>
      </c>
      <c r="I30" s="4" t="e">
        <f>VLOOKUP(H30,$O$1:$R$54,3,FALSE)</f>
        <v>#N/A</v>
      </c>
      <c r="J30" s="4" t="e">
        <f>VLOOKUP(H30,$O$1:$R$54,4,FALSE)</f>
        <v>#N/A</v>
      </c>
      <c r="K30" s="4" t="str">
        <f>IF(H30=E30,"N","Y")</f>
        <v>N</v>
      </c>
      <c r="L30" s="4" t="s">
        <v>1457</v>
      </c>
      <c r="M30" s="4">
        <v>234</v>
      </c>
    </row>
    <row r="31" spans="1:13" ht="17">
      <c r="A31" s="4" t="s">
        <v>227</v>
      </c>
      <c r="B31" s="4" t="s">
        <v>40</v>
      </c>
      <c r="C31" s="5">
        <v>1905</v>
      </c>
      <c r="D31" s="5">
        <v>44</v>
      </c>
      <c r="E31" s="4" t="s">
        <v>228</v>
      </c>
      <c r="F31" s="4" t="e">
        <f>VLOOKUP(E31,$O$1:$R$54,3,FALSE)</f>
        <v>#N/A</v>
      </c>
      <c r="G31" s="4" t="e">
        <f>VLOOKUP(E31,$O$1:$R$54,4,FALSE)</f>
        <v>#N/A</v>
      </c>
      <c r="H31" s="4" t="s">
        <v>110</v>
      </c>
      <c r="I31" s="4" t="e">
        <f>VLOOKUP(H31,$O$1:$R$54,3,FALSE)</f>
        <v>#N/A</v>
      </c>
      <c r="J31" s="4" t="e">
        <f>VLOOKUP(H31,$O$1:$R$54,4,FALSE)</f>
        <v>#N/A</v>
      </c>
      <c r="K31" s="4" t="str">
        <f>IF(H31=E31,"N","Y")</f>
        <v>Y</v>
      </c>
      <c r="L31" s="4" t="s">
        <v>229</v>
      </c>
      <c r="M31" s="4"/>
    </row>
    <row r="32" spans="1:13" ht="17">
      <c r="A32" s="4" t="s">
        <v>1658</v>
      </c>
      <c r="B32" s="4" t="s">
        <v>40</v>
      </c>
      <c r="C32" s="5">
        <v>1906</v>
      </c>
      <c r="D32" s="5">
        <v>799</v>
      </c>
      <c r="E32" s="4" t="s">
        <v>11</v>
      </c>
      <c r="F32" s="4" t="e">
        <f>VLOOKUP(E32,$O$1:$R$54,3,FALSE)</f>
        <v>#N/A</v>
      </c>
      <c r="G32" s="4" t="e">
        <f>VLOOKUP(E32,$O$1:$R$54,4,FALSE)</f>
        <v>#N/A</v>
      </c>
      <c r="H32" s="4" t="s">
        <v>51</v>
      </c>
      <c r="I32" s="4" t="e">
        <f>VLOOKUP(H32,$O$1:$R$54,3,FALSE)</f>
        <v>#N/A</v>
      </c>
      <c r="J32" s="4" t="e">
        <f>VLOOKUP(H32,$O$1:$R$54,4,FALSE)</f>
        <v>#N/A</v>
      </c>
      <c r="K32" s="4" t="str">
        <f>IF(H32=E32,"N","Y")</f>
        <v>N</v>
      </c>
      <c r="L32" s="4" t="s">
        <v>1659</v>
      </c>
      <c r="M32" s="4"/>
    </row>
    <row r="33" spans="1:13" ht="17">
      <c r="A33" s="4" t="s">
        <v>827</v>
      </c>
      <c r="B33" s="4" t="s">
        <v>14</v>
      </c>
      <c r="C33" s="5">
        <v>1906</v>
      </c>
      <c r="D33" s="5">
        <v>524</v>
      </c>
      <c r="E33" s="4" t="s">
        <v>23</v>
      </c>
      <c r="F33" s="4" t="e">
        <f>VLOOKUP(E33,$O$1:$R$54,3,FALSE)</f>
        <v>#N/A</v>
      </c>
      <c r="G33" s="4" t="e">
        <f>VLOOKUP(E33,$O$1:$R$54,4,FALSE)</f>
        <v>#N/A</v>
      </c>
      <c r="H33" s="4" t="s">
        <v>23</v>
      </c>
      <c r="I33" s="4" t="e">
        <f>VLOOKUP(H33,$O$1:$R$54,3,FALSE)</f>
        <v>#N/A</v>
      </c>
      <c r="J33" s="4" t="e">
        <f>VLOOKUP(H33,$O$1:$R$54,4,FALSE)</f>
        <v>#N/A</v>
      </c>
      <c r="K33" s="4" t="str">
        <f>IF(H33=E33,"N","Y")</f>
        <v>N</v>
      </c>
      <c r="L33" s="4" t="s">
        <v>828</v>
      </c>
      <c r="M33" s="4">
        <v>554</v>
      </c>
    </row>
    <row r="34" spans="1:13" ht="17">
      <c r="A34" s="4" t="s">
        <v>1524</v>
      </c>
      <c r="B34" s="4" t="s">
        <v>56</v>
      </c>
      <c r="C34" s="5">
        <v>1906</v>
      </c>
      <c r="D34" s="5">
        <v>447</v>
      </c>
      <c r="E34" s="4" t="s">
        <v>260</v>
      </c>
      <c r="F34" s="4" t="e">
        <f>VLOOKUP(E34,$O$1:$R$54,3,FALSE)</f>
        <v>#N/A</v>
      </c>
      <c r="G34" s="4" t="e">
        <f>VLOOKUP(E34,$O$1:$R$54,4,FALSE)</f>
        <v>#N/A</v>
      </c>
      <c r="H34" s="4" t="s">
        <v>260</v>
      </c>
      <c r="I34" s="4" t="e">
        <f>VLOOKUP(H34,$O$1:$R$54,3,FALSE)</f>
        <v>#N/A</v>
      </c>
      <c r="J34" s="4" t="e">
        <f>VLOOKUP(H34,$O$1:$R$54,4,FALSE)</f>
        <v>#N/A</v>
      </c>
      <c r="K34" s="4" t="str">
        <f>IF(H34=E34,"N","Y")</f>
        <v>N</v>
      </c>
      <c r="L34" s="4" t="s">
        <v>1525</v>
      </c>
      <c r="M34" s="4">
        <v>290</v>
      </c>
    </row>
    <row r="35" spans="1:13" ht="17">
      <c r="A35" s="4" t="s">
        <v>256</v>
      </c>
      <c r="B35" s="4" t="s">
        <v>56</v>
      </c>
      <c r="C35" s="5">
        <v>1906</v>
      </c>
      <c r="D35" s="5">
        <v>289</v>
      </c>
      <c r="E35" s="4" t="s">
        <v>257</v>
      </c>
      <c r="F35" s="4" t="e">
        <f>VLOOKUP(E35,$O$1:$R$54,3,FALSE)</f>
        <v>#N/A</v>
      </c>
      <c r="G35" s="4" t="e">
        <f>VLOOKUP(E35,$O$1:$R$54,4,FALSE)</f>
        <v>#N/A</v>
      </c>
      <c r="H35" s="4" t="s">
        <v>257</v>
      </c>
      <c r="I35" s="4" t="e">
        <f>VLOOKUP(H35,$O$1:$R$54,3,FALSE)</f>
        <v>#N/A</v>
      </c>
      <c r="J35" s="4" t="e">
        <f>VLOOKUP(H35,$O$1:$R$54,4,FALSE)</f>
        <v>#N/A</v>
      </c>
      <c r="K35" s="4" t="str">
        <f>IF(H35=E35,"N","Y")</f>
        <v>N</v>
      </c>
      <c r="L35" s="4" t="s">
        <v>258</v>
      </c>
      <c r="M35" s="4">
        <v>380</v>
      </c>
    </row>
    <row r="36" spans="1:13" ht="17">
      <c r="A36" s="4" t="s">
        <v>659</v>
      </c>
      <c r="B36" s="4" t="s">
        <v>65</v>
      </c>
      <c r="C36" s="5">
        <v>1906</v>
      </c>
      <c r="D36" s="5">
        <v>521</v>
      </c>
      <c r="E36" s="4" t="s">
        <v>257</v>
      </c>
      <c r="F36" s="4" t="e">
        <f>VLOOKUP(E36,$O$1:$R$54,3,FALSE)</f>
        <v>#N/A</v>
      </c>
      <c r="G36" s="4" t="e">
        <f>VLOOKUP(E36,$O$1:$R$54,4,FALSE)</f>
        <v>#N/A</v>
      </c>
      <c r="H36" s="4" t="s">
        <v>1846</v>
      </c>
      <c r="I36" s="4" t="e">
        <f>VLOOKUP(H36,$O$1:$R$54,3,FALSE)</f>
        <v>#N/A</v>
      </c>
      <c r="J36" s="4" t="e">
        <f>VLOOKUP(H36,$O$1:$R$54,4,FALSE)</f>
        <v>#N/A</v>
      </c>
      <c r="K36" s="4" t="str">
        <f>IF(H36=E36,"N","Y")</f>
        <v>N</v>
      </c>
      <c r="L36" s="4" t="s">
        <v>660</v>
      </c>
      <c r="M36" s="4"/>
    </row>
    <row r="37" spans="1:13" ht="17">
      <c r="A37" s="4" t="s">
        <v>737</v>
      </c>
      <c r="B37" s="4" t="s">
        <v>18</v>
      </c>
      <c r="C37" s="5">
        <v>1906</v>
      </c>
      <c r="D37" s="5">
        <v>134</v>
      </c>
      <c r="E37" s="4" t="s">
        <v>75</v>
      </c>
      <c r="F37" s="4" t="e">
        <f>VLOOKUP(E37,$O$1:$R$54,3,FALSE)</f>
        <v>#N/A</v>
      </c>
      <c r="G37" s="4" t="e">
        <f>VLOOKUP(E37,$O$1:$R$54,4,FALSE)</f>
        <v>#N/A</v>
      </c>
      <c r="H37" s="4" t="s">
        <v>75</v>
      </c>
      <c r="I37" s="4" t="e">
        <f>VLOOKUP(H37,$O$1:$R$54,3,FALSE)</f>
        <v>#N/A</v>
      </c>
      <c r="J37" s="4" t="e">
        <f>VLOOKUP(H37,$O$1:$R$54,4,FALSE)</f>
        <v>#N/A</v>
      </c>
      <c r="K37" s="4" t="str">
        <f>IF(H37=E37,"N","Y")</f>
        <v>N</v>
      </c>
      <c r="L37" s="4" t="s">
        <v>738</v>
      </c>
      <c r="M37" s="4">
        <v>435</v>
      </c>
    </row>
    <row r="38" spans="1:13" ht="17">
      <c r="A38" s="4" t="s">
        <v>61</v>
      </c>
      <c r="B38" s="4" t="s">
        <v>14</v>
      </c>
      <c r="C38" s="5">
        <v>1907</v>
      </c>
      <c r="D38" s="5">
        <v>381</v>
      </c>
      <c r="E38" s="4" t="s">
        <v>62</v>
      </c>
      <c r="F38" s="4" t="e">
        <f>VLOOKUP(E38,$O$1:$R$54,3,FALSE)</f>
        <v>#N/A</v>
      </c>
      <c r="G38" s="4" t="e">
        <f>VLOOKUP(E38,$O$1:$R$54,4,FALSE)</f>
        <v>#N/A</v>
      </c>
      <c r="H38" s="4" t="s">
        <v>11</v>
      </c>
      <c r="I38" s="4" t="e">
        <f>VLOOKUP(H38,$O$1:$R$54,3,FALSE)</f>
        <v>#N/A</v>
      </c>
      <c r="J38" s="4" t="e">
        <f>VLOOKUP(H38,$O$1:$R$54,4,FALSE)</f>
        <v>#N/A</v>
      </c>
      <c r="K38" s="4" t="str">
        <f>IF(H38=E38,"N","Y")</f>
        <v>Y</v>
      </c>
      <c r="L38" s="4" t="s">
        <v>63</v>
      </c>
      <c r="M38" s="4">
        <v>571</v>
      </c>
    </row>
    <row r="39" spans="1:13" ht="17">
      <c r="A39" s="4" t="s">
        <v>1508</v>
      </c>
      <c r="B39" s="4" t="s">
        <v>65</v>
      </c>
      <c r="C39" s="5">
        <v>1907</v>
      </c>
      <c r="D39" s="5">
        <v>59</v>
      </c>
      <c r="E39" s="4" t="s">
        <v>136</v>
      </c>
      <c r="F39" s="4" t="e">
        <f>VLOOKUP(E39,$O$1:$R$54,3,FALSE)</f>
        <v>#N/A</v>
      </c>
      <c r="G39" s="4" t="e">
        <f>VLOOKUP(E39,$O$1:$R$54,4,FALSE)</f>
        <v>#N/A</v>
      </c>
      <c r="H39" s="4" t="s">
        <v>1833</v>
      </c>
      <c r="I39" s="4" t="e">
        <f>VLOOKUP(H39,$O$1:$R$54,3,FALSE)</f>
        <v>#N/A</v>
      </c>
      <c r="J39" s="4" t="e">
        <f>VLOOKUP(H39,$O$1:$R$54,4,FALSE)</f>
        <v>#N/A</v>
      </c>
      <c r="K39" s="4" t="str">
        <f>IF(H39=E39,"N","Y")</f>
        <v>Y</v>
      </c>
      <c r="L39" s="4" t="s">
        <v>1509</v>
      </c>
      <c r="M39" s="4"/>
    </row>
    <row r="40" spans="1:13" ht="17">
      <c r="A40" s="4" t="s">
        <v>489</v>
      </c>
      <c r="B40" s="4" t="s">
        <v>40</v>
      </c>
      <c r="C40" s="5">
        <v>1907</v>
      </c>
      <c r="D40" s="5">
        <v>45</v>
      </c>
      <c r="E40" s="4" t="s">
        <v>257</v>
      </c>
      <c r="F40" s="4" t="e">
        <f>VLOOKUP(E40,$O$1:$R$54,3,FALSE)</f>
        <v>#N/A</v>
      </c>
      <c r="G40" s="4" t="e">
        <f>VLOOKUP(E40,$O$1:$R$54,4,FALSE)</f>
        <v>#N/A</v>
      </c>
      <c r="H40" s="4" t="s">
        <v>1846</v>
      </c>
      <c r="I40" s="4" t="e">
        <f>VLOOKUP(H40,$O$1:$R$54,3,FALSE)</f>
        <v>#N/A</v>
      </c>
      <c r="J40" s="4" t="e">
        <f>VLOOKUP(H40,$O$1:$R$54,4,FALSE)</f>
        <v>#N/A</v>
      </c>
      <c r="K40" s="4" t="str">
        <f>IF(H40=E40,"N","Y")</f>
        <v>N</v>
      </c>
      <c r="L40" s="4" t="s">
        <v>490</v>
      </c>
      <c r="M40" s="4"/>
    </row>
    <row r="41" spans="1:13" ht="17">
      <c r="A41" s="4" t="s">
        <v>411</v>
      </c>
      <c r="B41" s="4" t="s">
        <v>18</v>
      </c>
      <c r="C41" s="5">
        <v>1907</v>
      </c>
      <c r="D41" s="5">
        <v>46</v>
      </c>
      <c r="E41" s="4" t="s">
        <v>33</v>
      </c>
      <c r="F41" s="4" t="e">
        <f>VLOOKUP(E41,$O$1:$R$54,3,FALSE)</f>
        <v>#N/A</v>
      </c>
      <c r="G41" s="4" t="e">
        <f>VLOOKUP(E41,$O$1:$R$54,4,FALSE)</f>
        <v>#N/A</v>
      </c>
      <c r="H41" s="4" t="s">
        <v>33</v>
      </c>
      <c r="I41" s="4" t="e">
        <f>VLOOKUP(H41,$O$1:$R$54,3,FALSE)</f>
        <v>#N/A</v>
      </c>
      <c r="J41" s="4" t="e">
        <f>VLOOKUP(H41,$O$1:$R$54,4,FALSE)</f>
        <v>#N/A</v>
      </c>
      <c r="K41" s="4" t="str">
        <f>IF(H41=E41,"N","Y")</f>
        <v>N</v>
      </c>
      <c r="L41" s="4" t="s">
        <v>412</v>
      </c>
      <c r="M41" s="4">
        <v>272</v>
      </c>
    </row>
    <row r="42" spans="1:13" ht="17">
      <c r="A42" s="4" t="s">
        <v>128</v>
      </c>
      <c r="B42" s="4" t="s">
        <v>56</v>
      </c>
      <c r="C42" s="5">
        <v>1907</v>
      </c>
      <c r="D42" s="5">
        <v>142</v>
      </c>
      <c r="E42" s="4" t="s">
        <v>75</v>
      </c>
      <c r="F42" s="4" t="e">
        <f>VLOOKUP(E42,$O$1:$R$54,3,FALSE)</f>
        <v>#N/A</v>
      </c>
      <c r="G42" s="4" t="e">
        <f>VLOOKUP(E42,$O$1:$R$54,4,FALSE)</f>
        <v>#N/A</v>
      </c>
      <c r="H42" s="4" t="s">
        <v>75</v>
      </c>
      <c r="I42" s="4" t="e">
        <f>VLOOKUP(H42,$O$1:$R$54,3,FALSE)</f>
        <v>#N/A</v>
      </c>
      <c r="J42" s="4" t="e">
        <f>VLOOKUP(H42,$O$1:$R$54,4,FALSE)</f>
        <v>#N/A</v>
      </c>
      <c r="K42" s="4" t="str">
        <f>IF(H42=E42,"N","Y")</f>
        <v>N</v>
      </c>
      <c r="L42" s="4" t="s">
        <v>129</v>
      </c>
      <c r="M42" s="4">
        <v>225</v>
      </c>
    </row>
    <row r="43" spans="1:13" ht="17">
      <c r="A43" s="4" t="s">
        <v>1097</v>
      </c>
      <c r="B43" s="4" t="s">
        <v>1079</v>
      </c>
      <c r="C43" s="5">
        <v>1907</v>
      </c>
      <c r="D43" s="5">
        <v>166</v>
      </c>
      <c r="E43" s="4" t="s">
        <v>75</v>
      </c>
      <c r="F43" s="10" t="e">
        <f>VLOOKUP(E43,$O$1:$R$54,3,FALSE)</f>
        <v>#N/A</v>
      </c>
      <c r="G43" s="10" t="e">
        <f>VLOOKUP(E43,$O$1:$R$54,4,FALSE)</f>
        <v>#N/A</v>
      </c>
      <c r="H43" s="4" t="s">
        <v>75</v>
      </c>
      <c r="I43" s="10" t="e">
        <f>VLOOKUP(H43,$O$1:$R$54,3,FALSE)</f>
        <v>#N/A</v>
      </c>
      <c r="J43" s="10" t="e">
        <f>VLOOKUP(H43,$O$1:$R$54,4,FALSE)</f>
        <v>#N/A</v>
      </c>
      <c r="K43" s="4" t="str">
        <f>IF(H43=E43,"N","Y")</f>
        <v>N</v>
      </c>
      <c r="L43" s="4" t="s">
        <v>1098</v>
      </c>
      <c r="M43" s="4">
        <v>438</v>
      </c>
    </row>
    <row r="44" spans="1:13" ht="17">
      <c r="A44" s="4" t="s">
        <v>484</v>
      </c>
      <c r="B44" s="4" t="s">
        <v>18</v>
      </c>
      <c r="C44" s="5">
        <v>1908</v>
      </c>
      <c r="D44" s="5">
        <v>338</v>
      </c>
      <c r="E44" s="4" t="s">
        <v>59</v>
      </c>
      <c r="F44" s="4" t="e">
        <f>VLOOKUP(E44,$O$1:$R$54,3,FALSE)</f>
        <v>#N/A</v>
      </c>
      <c r="G44" s="4" t="e">
        <f>VLOOKUP(E44,$O$1:$R$54,4,FALSE)</f>
        <v>#N/A</v>
      </c>
      <c r="H44" s="4" t="s">
        <v>23</v>
      </c>
      <c r="I44" s="4" t="e">
        <f>VLOOKUP(H44,$O$1:$R$54,3,FALSE)</f>
        <v>#N/A</v>
      </c>
      <c r="J44" s="4" t="e">
        <f>VLOOKUP(H44,$O$1:$R$54,4,FALSE)</f>
        <v>#N/A</v>
      </c>
      <c r="K44" s="4" t="str">
        <f>IF(H44=E44,"N","Y")</f>
        <v>Y</v>
      </c>
      <c r="L44" s="4" t="s">
        <v>485</v>
      </c>
      <c r="M44" s="4">
        <v>684</v>
      </c>
    </row>
    <row r="45" spans="1:13" ht="17">
      <c r="A45" s="4" t="s">
        <v>1015</v>
      </c>
      <c r="B45" s="4" t="s">
        <v>40</v>
      </c>
      <c r="C45" s="5">
        <v>1908</v>
      </c>
      <c r="D45" s="5">
        <v>476</v>
      </c>
      <c r="E45" s="4" t="s">
        <v>126</v>
      </c>
      <c r="F45" s="4" t="e">
        <f>VLOOKUP(E45,$O$1:$R$54,3,FALSE)</f>
        <v>#N/A</v>
      </c>
      <c r="G45" s="4" t="e">
        <f>VLOOKUP(E45,$O$1:$R$54,4,FALSE)</f>
        <v>#N/A</v>
      </c>
      <c r="H45" s="4" t="s">
        <v>131</v>
      </c>
      <c r="I45" s="4" t="e">
        <f>VLOOKUP(H45,$O$1:$R$54,3,FALSE)</f>
        <v>#N/A</v>
      </c>
      <c r="J45" s="4" t="e">
        <f>VLOOKUP(H45,$O$1:$R$54,4,FALSE)</f>
        <v>#N/A</v>
      </c>
      <c r="K45" s="4" t="str">
        <f>IF(H45=E45,"N","Y")</f>
        <v>N</v>
      </c>
      <c r="L45" s="4" t="s">
        <v>1016</v>
      </c>
      <c r="M45" s="4"/>
    </row>
    <row r="46" spans="1:13" ht="17">
      <c r="A46" s="4" t="s">
        <v>1297</v>
      </c>
      <c r="B46" s="4" t="s">
        <v>56</v>
      </c>
      <c r="C46" s="5">
        <v>1908</v>
      </c>
      <c r="D46" s="5">
        <v>385</v>
      </c>
      <c r="E46" s="4" t="s">
        <v>62</v>
      </c>
      <c r="F46" s="4" t="e">
        <f>VLOOKUP(E46,$O$1:$R$54,3,FALSE)</f>
        <v>#N/A</v>
      </c>
      <c r="G46" s="4" t="e">
        <f>VLOOKUP(E46,$O$1:$R$54,4,FALSE)</f>
        <v>#N/A</v>
      </c>
      <c r="H46" s="4" t="s">
        <v>33</v>
      </c>
      <c r="I46" s="4" t="e">
        <f>VLOOKUP(H46,$O$1:$R$54,3,FALSE)</f>
        <v>#N/A</v>
      </c>
      <c r="J46" s="4" t="e">
        <f>VLOOKUP(H46,$O$1:$R$54,4,FALSE)</f>
        <v>#N/A</v>
      </c>
      <c r="K46" s="4" t="str">
        <f>IF(H46=E46,"N","Y")</f>
        <v>Y</v>
      </c>
      <c r="L46" s="4" t="s">
        <v>1298</v>
      </c>
      <c r="M46" s="4">
        <v>269</v>
      </c>
    </row>
    <row r="47" spans="1:13" ht="17">
      <c r="A47" s="4" t="s">
        <v>1502</v>
      </c>
      <c r="B47" s="4" t="s">
        <v>65</v>
      </c>
      <c r="C47" s="5">
        <v>1908</v>
      </c>
      <c r="D47" s="5">
        <v>116</v>
      </c>
      <c r="E47" s="4" t="s">
        <v>33</v>
      </c>
      <c r="F47" s="4" t="e">
        <f>VLOOKUP(E47,$O$1:$R$54,3,FALSE)</f>
        <v>#N/A</v>
      </c>
      <c r="G47" s="4" t="e">
        <f>VLOOKUP(E47,$O$1:$R$54,4,FALSE)</f>
        <v>#N/A</v>
      </c>
      <c r="H47" s="4" t="s">
        <v>1839</v>
      </c>
      <c r="I47" s="4" t="e">
        <f>VLOOKUP(H47,$O$1:$R$54,3,FALSE)</f>
        <v>#N/A</v>
      </c>
      <c r="J47" s="4" t="e">
        <f>VLOOKUP(H47,$O$1:$R$54,4,FALSE)</f>
        <v>#N/A</v>
      </c>
      <c r="K47" s="4" t="str">
        <f>IF(H47=E47,"N","Y")</f>
        <v>N</v>
      </c>
      <c r="L47" s="4" t="s">
        <v>1503</v>
      </c>
      <c r="M47" s="4"/>
    </row>
    <row r="48" spans="1:13" ht="17">
      <c r="A48" s="4" t="s">
        <v>787</v>
      </c>
      <c r="B48" s="4" t="s">
        <v>56</v>
      </c>
      <c r="C48" s="5">
        <v>1908</v>
      </c>
      <c r="D48" s="5">
        <v>423</v>
      </c>
      <c r="E48" s="4" t="s">
        <v>788</v>
      </c>
      <c r="F48" s="4" t="e">
        <f>VLOOKUP(E48,$O$1:$R$54,3,FALSE)</f>
        <v>#N/A</v>
      </c>
      <c r="G48" s="4" t="e">
        <f>VLOOKUP(E48,$O$1:$R$54,4,FALSE)</f>
        <v>#N/A</v>
      </c>
      <c r="H48" s="4" t="s">
        <v>75</v>
      </c>
      <c r="I48" s="4" t="e">
        <f>VLOOKUP(H48,$O$1:$R$54,3,FALSE)</f>
        <v>#N/A</v>
      </c>
      <c r="J48" s="4" t="e">
        <f>VLOOKUP(H48,$O$1:$R$54,4,FALSE)</f>
        <v>#N/A</v>
      </c>
      <c r="K48" s="4" t="str">
        <f>IF(H48=E48,"N","Y")</f>
        <v>Y</v>
      </c>
      <c r="L48" s="4" t="s">
        <v>789</v>
      </c>
      <c r="M48" s="4">
        <v>226</v>
      </c>
    </row>
    <row r="49" spans="1:13" ht="17">
      <c r="A49" s="4" t="s">
        <v>581</v>
      </c>
      <c r="B49" s="4" t="s">
        <v>14</v>
      </c>
      <c r="C49" s="5">
        <v>1908</v>
      </c>
      <c r="D49" s="5">
        <v>330</v>
      </c>
      <c r="E49" s="4" t="s">
        <v>582</v>
      </c>
      <c r="F49" s="4" t="e">
        <f>VLOOKUP(E49,$O$1:$R$54,3,FALSE)</f>
        <v>#N/A</v>
      </c>
      <c r="G49" s="4" t="e">
        <f>VLOOKUP(E49,$O$1:$R$54,4,FALSE)</f>
        <v>#N/A</v>
      </c>
      <c r="H49" s="4" t="s">
        <v>75</v>
      </c>
      <c r="I49" s="4" t="e">
        <f>VLOOKUP(H49,$O$1:$R$54,3,FALSE)</f>
        <v>#N/A</v>
      </c>
      <c r="J49" s="4" t="e">
        <f>VLOOKUP(H49,$O$1:$R$54,4,FALSE)</f>
        <v>#N/A</v>
      </c>
      <c r="K49" s="4" t="str">
        <f>IF(H49=E49,"N","Y")</f>
        <v>Y</v>
      </c>
      <c r="L49" s="4" t="s">
        <v>583</v>
      </c>
      <c r="M49" s="4">
        <v>433</v>
      </c>
    </row>
    <row r="50" spans="1:13" ht="17">
      <c r="A50" s="4" t="s">
        <v>561</v>
      </c>
      <c r="B50" s="4" t="s">
        <v>40</v>
      </c>
      <c r="C50" s="5">
        <v>1908</v>
      </c>
      <c r="D50" s="5">
        <v>115</v>
      </c>
      <c r="E50" s="4" t="s">
        <v>15</v>
      </c>
      <c r="F50" s="4" t="e">
        <f>VLOOKUP(E50,$O$1:$R$54,3,FALSE)</f>
        <v>#N/A</v>
      </c>
      <c r="G50" s="4" t="e">
        <f>VLOOKUP(E50,$O$1:$R$54,4,FALSE)</f>
        <v>#N/A</v>
      </c>
      <c r="H50" s="4" t="s">
        <v>1854</v>
      </c>
      <c r="I50" s="4" t="e">
        <f>VLOOKUP(H50,$O$1:$R$54,3,FALSE)</f>
        <v>#N/A</v>
      </c>
      <c r="J50" s="4" t="e">
        <f>VLOOKUP(H50,$O$1:$R$54,4,FALSE)</f>
        <v>#N/A</v>
      </c>
      <c r="K50" s="4" t="str">
        <f>IF(H50=E50,"N","Y")</f>
        <v>N</v>
      </c>
      <c r="L50" s="4" t="s">
        <v>562</v>
      </c>
      <c r="M50" s="4"/>
    </row>
    <row r="51" spans="1:13" ht="17">
      <c r="A51" s="4" t="s">
        <v>669</v>
      </c>
      <c r="B51" s="4" t="s">
        <v>14</v>
      </c>
      <c r="C51" s="5">
        <v>1909</v>
      </c>
      <c r="D51" s="5">
        <v>283</v>
      </c>
      <c r="E51" s="4" t="s">
        <v>257</v>
      </c>
      <c r="F51" s="4" t="e">
        <f>VLOOKUP(E51,$O$1:$R$54,3,FALSE)</f>
        <v>#N/A</v>
      </c>
      <c r="G51" s="4" t="e">
        <f>VLOOKUP(E51,$O$1:$R$54,4,FALSE)</f>
        <v>#N/A</v>
      </c>
      <c r="H51" s="4" t="s">
        <v>23</v>
      </c>
      <c r="I51" s="4" t="e">
        <f>VLOOKUP(H51,$O$1:$R$54,3,FALSE)</f>
        <v>#N/A</v>
      </c>
      <c r="J51" s="4" t="e">
        <f>VLOOKUP(H51,$O$1:$R$54,4,FALSE)</f>
        <v>#N/A</v>
      </c>
      <c r="K51" s="4" t="str">
        <f>IF(H51=E51,"N","Y")</f>
        <v>Y</v>
      </c>
      <c r="L51" s="4" t="s">
        <v>670</v>
      </c>
      <c r="M51" s="4">
        <v>293</v>
      </c>
    </row>
    <row r="52" spans="1:13" ht="17">
      <c r="A52" s="4" t="s">
        <v>1652</v>
      </c>
      <c r="B52" s="4" t="s">
        <v>56</v>
      </c>
      <c r="C52" s="5">
        <v>1909</v>
      </c>
      <c r="D52" s="5">
        <v>489</v>
      </c>
      <c r="E52" s="4" t="s">
        <v>78</v>
      </c>
      <c r="F52" s="4" t="e">
        <f>VLOOKUP(E52,$O$1:$R$54,3,FALSE)</f>
        <v>#N/A</v>
      </c>
      <c r="G52" s="4" t="e">
        <f>VLOOKUP(E52,$O$1:$R$54,4,FALSE)</f>
        <v>#N/A</v>
      </c>
      <c r="H52" s="4" t="s">
        <v>78</v>
      </c>
      <c r="I52" s="4" t="e">
        <f>VLOOKUP(H52,$O$1:$R$54,3,FALSE)</f>
        <v>#N/A</v>
      </c>
      <c r="J52" s="4" t="e">
        <f>VLOOKUP(H52,$O$1:$R$54,4,FALSE)</f>
        <v>#N/A</v>
      </c>
      <c r="K52" s="4" t="str">
        <f>IF(H52=E52,"N","Y")</f>
        <v>N</v>
      </c>
      <c r="L52" s="4" t="s">
        <v>1653</v>
      </c>
      <c r="M52" s="4">
        <v>34</v>
      </c>
    </row>
    <row r="53" spans="1:13" ht="17">
      <c r="A53" s="4" t="s">
        <v>1536</v>
      </c>
      <c r="B53" s="4" t="s">
        <v>65</v>
      </c>
      <c r="C53" s="5">
        <v>1909</v>
      </c>
      <c r="D53" s="5">
        <v>469</v>
      </c>
      <c r="E53" s="4" t="s">
        <v>126</v>
      </c>
      <c r="F53" s="4" t="e">
        <f>VLOOKUP(E53,$O$1:$R$54,3,FALSE)</f>
        <v>#N/A</v>
      </c>
      <c r="G53" s="4" t="e">
        <f>VLOOKUP(E53,$O$1:$R$54,4,FALSE)</f>
        <v>#N/A</v>
      </c>
      <c r="H53" s="4" t="s">
        <v>131</v>
      </c>
      <c r="I53" s="4" t="e">
        <f>VLOOKUP(H53,$O$1:$R$54,3,FALSE)</f>
        <v>#N/A</v>
      </c>
      <c r="J53" s="4" t="e">
        <f>VLOOKUP(H53,$O$1:$R$54,4,FALSE)</f>
        <v>#N/A</v>
      </c>
      <c r="K53" s="4" t="str">
        <f>IF(H53=E53,"N","Y")</f>
        <v>N</v>
      </c>
      <c r="L53" s="4" t="s">
        <v>1537</v>
      </c>
      <c r="M53" s="4"/>
    </row>
    <row r="54" spans="1:13" ht="17">
      <c r="A54" s="4" t="s">
        <v>1752</v>
      </c>
      <c r="B54" s="4" t="s">
        <v>18</v>
      </c>
      <c r="C54" s="5">
        <v>1909</v>
      </c>
      <c r="D54" s="5">
        <v>414</v>
      </c>
      <c r="E54" s="4" t="s">
        <v>1753</v>
      </c>
      <c r="F54" s="4" t="e">
        <f>VLOOKUP(E54,$O$1:$R$54,3,FALSE)</f>
        <v>#N/A</v>
      </c>
      <c r="G54" s="4" t="e">
        <f>VLOOKUP(E54,$O$1:$R$54,4,FALSE)</f>
        <v>#N/A</v>
      </c>
      <c r="H54" s="4" t="s">
        <v>33</v>
      </c>
      <c r="I54" s="4" t="e">
        <f>VLOOKUP(H54,$O$1:$R$54,3,FALSE)</f>
        <v>#N/A</v>
      </c>
      <c r="J54" s="4" t="e">
        <f>VLOOKUP(H54,$O$1:$R$54,4,FALSE)</f>
        <v>#N/A</v>
      </c>
      <c r="K54" s="4" t="str">
        <f>IF(H54=E54,"N","Y")</f>
        <v>Y</v>
      </c>
      <c r="L54" s="4" t="s">
        <v>1754</v>
      </c>
      <c r="M54" s="4">
        <v>278</v>
      </c>
    </row>
    <row r="55" spans="1:13" ht="17">
      <c r="A55" s="4" t="s">
        <v>518</v>
      </c>
      <c r="B55" s="4" t="s">
        <v>14</v>
      </c>
      <c r="C55" s="5">
        <v>1909</v>
      </c>
      <c r="D55" s="5">
        <v>259</v>
      </c>
      <c r="E55" s="4" t="s">
        <v>33</v>
      </c>
      <c r="F55" s="4" t="e">
        <f>VLOOKUP(E55,$O$1:$R$54,3,FALSE)</f>
        <v>#N/A</v>
      </c>
      <c r="G55" s="4" t="e">
        <f>VLOOKUP(E55,$O$1:$R$54,4,FALSE)</f>
        <v>#N/A</v>
      </c>
      <c r="H55" s="4" t="s">
        <v>75</v>
      </c>
      <c r="I55" s="4" t="e">
        <f>VLOOKUP(H55,$O$1:$R$54,3,FALSE)</f>
        <v>#N/A</v>
      </c>
      <c r="J55" s="4" t="e">
        <f>VLOOKUP(H55,$O$1:$R$54,4,FALSE)</f>
        <v>#N/A</v>
      </c>
      <c r="K55" s="4" t="str">
        <f>IF(H55=E55,"N","Y")</f>
        <v>Y</v>
      </c>
      <c r="L55" s="4" t="s">
        <v>519</v>
      </c>
      <c r="M55" s="4">
        <v>470</v>
      </c>
    </row>
    <row r="56" spans="1:13" ht="17">
      <c r="A56" s="4" t="s">
        <v>1301</v>
      </c>
      <c r="B56" s="4" t="s">
        <v>40</v>
      </c>
      <c r="C56" s="5">
        <v>1909</v>
      </c>
      <c r="D56" s="5">
        <v>167</v>
      </c>
      <c r="E56" s="4" t="s">
        <v>75</v>
      </c>
      <c r="F56" s="4" t="e">
        <f>VLOOKUP(E56,$O$1:$R$54,3,FALSE)</f>
        <v>#N/A</v>
      </c>
      <c r="G56" s="4" t="e">
        <f>VLOOKUP(E56,$O$1:$R$54,4,FALSE)</f>
        <v>#N/A</v>
      </c>
      <c r="H56" s="4" t="s">
        <v>67</v>
      </c>
      <c r="I56" s="4" t="e">
        <f>VLOOKUP(H56,$O$1:$R$54,3,FALSE)</f>
        <v>#N/A</v>
      </c>
      <c r="J56" s="4" t="e">
        <f>VLOOKUP(H56,$O$1:$R$54,4,FALSE)</f>
        <v>#N/A</v>
      </c>
      <c r="K56" s="4" t="str">
        <f>IF(H56=E56,"N","Y")</f>
        <v>N</v>
      </c>
      <c r="L56" s="4" t="s">
        <v>1302</v>
      </c>
      <c r="M56" s="4"/>
    </row>
    <row r="57" spans="1:13" ht="17">
      <c r="A57" s="4" t="s">
        <v>197</v>
      </c>
      <c r="B57" s="4" t="s">
        <v>40</v>
      </c>
      <c r="C57" s="5">
        <v>1909</v>
      </c>
      <c r="D57" s="5">
        <v>53</v>
      </c>
      <c r="E57" s="4" t="s">
        <v>70</v>
      </c>
      <c r="F57" s="4" t="e">
        <f>VLOOKUP(E57,$O$1:$R$54,3,FALSE)</f>
        <v>#N/A</v>
      </c>
      <c r="G57" s="4" t="e">
        <f>VLOOKUP(E57,$O$1:$R$54,4,FALSE)</f>
        <v>#N/A</v>
      </c>
      <c r="H57" s="4" t="s">
        <v>1834</v>
      </c>
      <c r="I57" s="4" t="e">
        <f>VLOOKUP(H57,$O$1:$R$54,3,FALSE)</f>
        <v>#N/A</v>
      </c>
      <c r="J57" s="4" t="e">
        <f>VLOOKUP(H57,$O$1:$R$54,4,FALSE)</f>
        <v>#N/A</v>
      </c>
      <c r="K57" s="4" t="str">
        <f>IF(H57=E57,"N","Y")</f>
        <v>N</v>
      </c>
      <c r="L57" s="4" t="s">
        <v>1835</v>
      </c>
      <c r="M57" s="4"/>
    </row>
    <row r="58" spans="1:13" ht="17">
      <c r="A58" s="4" t="s">
        <v>1303</v>
      </c>
      <c r="B58" s="4" t="s">
        <v>65</v>
      </c>
      <c r="C58" s="5">
        <v>1910</v>
      </c>
      <c r="D58" s="5">
        <v>379</v>
      </c>
      <c r="E58" s="4" t="s">
        <v>33</v>
      </c>
      <c r="F58" s="4" t="e">
        <f>VLOOKUP(E58,$O$1:$R$54,3,FALSE)</f>
        <v>#N/A</v>
      </c>
      <c r="G58" s="4" t="e">
        <f>VLOOKUP(E58,$O$1:$R$54,4,FALSE)</f>
        <v>#N/A</v>
      </c>
      <c r="H58" s="4" t="s">
        <v>51</v>
      </c>
      <c r="I58" s="4" t="e">
        <f>VLOOKUP(H58,$O$1:$R$54,3,FALSE)</f>
        <v>#N/A</v>
      </c>
      <c r="J58" s="4" t="e">
        <f>VLOOKUP(H58,$O$1:$R$54,4,FALSE)</f>
        <v>#N/A</v>
      </c>
      <c r="K58" s="4" t="str">
        <f>IF(H58=E58,"N","Y")</f>
        <v>Y</v>
      </c>
      <c r="L58" s="4" t="s">
        <v>1304</v>
      </c>
      <c r="M58" s="4"/>
    </row>
    <row r="59" spans="1:13" ht="17">
      <c r="A59" s="4" t="s">
        <v>897</v>
      </c>
      <c r="B59" s="4" t="s">
        <v>14</v>
      </c>
      <c r="C59" s="5">
        <v>1910</v>
      </c>
      <c r="D59" s="5">
        <v>502</v>
      </c>
      <c r="E59" s="4" t="s">
        <v>1843</v>
      </c>
      <c r="F59" s="7">
        <v>52.132632999999998</v>
      </c>
      <c r="G59" s="7">
        <v>5.2912660000000002</v>
      </c>
      <c r="H59" s="4" t="s">
        <v>1843</v>
      </c>
      <c r="I59" s="7">
        <v>52.132632999999998</v>
      </c>
      <c r="J59" s="7">
        <v>5.2912660000000002</v>
      </c>
      <c r="K59" s="4" t="str">
        <f>IF(H59=E59,"N","Y")</f>
        <v>N</v>
      </c>
      <c r="L59" s="4" t="s">
        <v>898</v>
      </c>
      <c r="M59" s="4">
        <v>9</v>
      </c>
    </row>
    <row r="60" spans="1:13" ht="17">
      <c r="A60" s="4" t="s">
        <v>1269</v>
      </c>
      <c r="B60" s="4" t="s">
        <v>18</v>
      </c>
      <c r="C60" s="5">
        <v>1910</v>
      </c>
      <c r="D60" s="5">
        <v>253</v>
      </c>
      <c r="E60" s="4" t="s">
        <v>93</v>
      </c>
      <c r="F60" s="4" t="e">
        <f>VLOOKUP(E60,$O$1:$R$54,3,FALSE)</f>
        <v>#N/A</v>
      </c>
      <c r="G60" s="4" t="e">
        <f>VLOOKUP(E60,$O$1:$R$54,4,FALSE)</f>
        <v>#N/A</v>
      </c>
      <c r="H60" s="4" t="s">
        <v>33</v>
      </c>
      <c r="I60" s="4" t="e">
        <f>VLOOKUP(H60,$O$1:$R$54,3,FALSE)</f>
        <v>#N/A</v>
      </c>
      <c r="J60" s="4" t="e">
        <f>VLOOKUP(H60,$O$1:$R$54,4,FALSE)</f>
        <v>#N/A</v>
      </c>
      <c r="K60" s="4" t="str">
        <f>IF(H60=E60,"N","Y")</f>
        <v>Y</v>
      </c>
      <c r="L60" s="4" t="s">
        <v>1270</v>
      </c>
      <c r="M60" s="4">
        <v>150</v>
      </c>
    </row>
    <row r="61" spans="1:13" ht="17">
      <c r="A61" s="4" t="s">
        <v>89</v>
      </c>
      <c r="B61" s="4" t="s">
        <v>56</v>
      </c>
      <c r="C61" s="5">
        <v>1910</v>
      </c>
      <c r="D61" s="5">
        <v>333</v>
      </c>
      <c r="E61" s="4" t="s">
        <v>33</v>
      </c>
      <c r="F61" s="4" t="e">
        <f>VLOOKUP(E61,$O$1:$R$54,3,FALSE)</f>
        <v>#N/A</v>
      </c>
      <c r="G61" s="4" t="e">
        <f>VLOOKUP(E61,$O$1:$R$54,4,FALSE)</f>
        <v>#N/A</v>
      </c>
      <c r="H61" s="4" t="s">
        <v>33</v>
      </c>
      <c r="I61" s="4" t="e">
        <f>VLOOKUP(H61,$O$1:$R$54,3,FALSE)</f>
        <v>#N/A</v>
      </c>
      <c r="J61" s="4" t="e">
        <f>VLOOKUP(H61,$O$1:$R$54,4,FALSE)</f>
        <v>#N/A</v>
      </c>
      <c r="K61" s="4" t="str">
        <f>IF(H61=E61,"N","Y")</f>
        <v>N</v>
      </c>
      <c r="L61" s="4" t="s">
        <v>90</v>
      </c>
      <c r="M61" s="4">
        <v>602</v>
      </c>
    </row>
    <row r="62" spans="1:13" ht="17">
      <c r="A62" s="4" t="s">
        <v>125</v>
      </c>
      <c r="B62" s="4" t="s">
        <v>56</v>
      </c>
      <c r="C62" s="5">
        <v>1911</v>
      </c>
      <c r="D62" s="5">
        <v>462</v>
      </c>
      <c r="E62" s="4" t="s">
        <v>126</v>
      </c>
      <c r="F62" s="4" t="e">
        <f>VLOOKUP(E62,$O$1:$R$54,3,FALSE)</f>
        <v>#N/A</v>
      </c>
      <c r="G62" s="4" t="e">
        <f>VLOOKUP(E62,$O$1:$R$54,4,FALSE)</f>
        <v>#N/A</v>
      </c>
      <c r="H62" s="4" t="s">
        <v>126</v>
      </c>
      <c r="I62" s="4" t="e">
        <f>VLOOKUP(H62,$O$1:$R$54,3,FALSE)</f>
        <v>#N/A</v>
      </c>
      <c r="J62" s="4" t="e">
        <f>VLOOKUP(H62,$O$1:$R$54,4,FALSE)</f>
        <v>#N/A</v>
      </c>
      <c r="K62" s="4" t="str">
        <f>IF(H62=E62,"N","Y")</f>
        <v>N</v>
      </c>
      <c r="L62" s="4" t="s">
        <v>127</v>
      </c>
      <c r="M62" s="4">
        <v>674</v>
      </c>
    </row>
    <row r="63" spans="1:13" ht="17">
      <c r="A63" s="4" t="s">
        <v>1684</v>
      </c>
      <c r="B63" s="4" t="s">
        <v>40</v>
      </c>
      <c r="C63" s="5">
        <v>1911</v>
      </c>
      <c r="D63" s="5">
        <v>514</v>
      </c>
      <c r="E63" s="4" t="s">
        <v>1843</v>
      </c>
      <c r="F63" s="7">
        <v>52.132632999999998</v>
      </c>
      <c r="G63" s="7">
        <v>5.2912660000000002</v>
      </c>
      <c r="H63" s="4" t="s">
        <v>1843</v>
      </c>
      <c r="I63" s="7">
        <v>52.132632999999998</v>
      </c>
      <c r="J63" s="7">
        <v>5.2912660000000002</v>
      </c>
      <c r="K63" s="4" t="str">
        <f>IF(H63=E63,"N","Y")</f>
        <v>N</v>
      </c>
      <c r="L63" s="4" t="s">
        <v>1685</v>
      </c>
      <c r="M63" s="4"/>
    </row>
    <row r="64" spans="1:13" ht="17">
      <c r="A64" s="4" t="s">
        <v>1755</v>
      </c>
      <c r="B64" s="4" t="s">
        <v>14</v>
      </c>
      <c r="C64" s="5">
        <v>1911</v>
      </c>
      <c r="D64" s="5">
        <v>386</v>
      </c>
      <c r="E64" s="4" t="s">
        <v>93</v>
      </c>
      <c r="F64" s="4" t="e">
        <f>VLOOKUP(E64,$O$1:$R$54,3,FALSE)</f>
        <v>#N/A</v>
      </c>
      <c r="G64" s="4" t="e">
        <f>VLOOKUP(E64,$O$1:$R$54,4,FALSE)</f>
        <v>#N/A</v>
      </c>
      <c r="H64" s="4" t="s">
        <v>33</v>
      </c>
      <c r="I64" s="4" t="e">
        <f>VLOOKUP(H64,$O$1:$R$54,3,FALSE)</f>
        <v>#N/A</v>
      </c>
      <c r="J64" s="4" t="e">
        <f>VLOOKUP(H64,$O$1:$R$54,4,FALSE)</f>
        <v>#N/A</v>
      </c>
      <c r="K64" s="4" t="str">
        <f>IF(H64=E64,"N","Y")</f>
        <v>Y</v>
      </c>
      <c r="L64" s="4" t="s">
        <v>1756</v>
      </c>
      <c r="M64" s="4">
        <v>698</v>
      </c>
    </row>
    <row r="65" spans="1:13" ht="17">
      <c r="A65" s="4" t="s">
        <v>1121</v>
      </c>
      <c r="B65" s="4" t="s">
        <v>1866</v>
      </c>
      <c r="C65" s="5">
        <v>1911</v>
      </c>
      <c r="D65" s="5">
        <v>417</v>
      </c>
      <c r="E65" s="4" t="s">
        <v>62</v>
      </c>
      <c r="F65" s="4" t="e">
        <f>VLOOKUP(E65,$O$1:$R$54,3,FALSE)</f>
        <v>#N/A</v>
      </c>
      <c r="G65" s="4" t="e">
        <f>VLOOKUP(E65,$O$1:$R$54,4,FALSE)</f>
        <v>#N/A</v>
      </c>
      <c r="H65" s="4" t="s">
        <v>67</v>
      </c>
      <c r="I65" s="4" t="e">
        <f>VLOOKUP(H65,$O$1:$R$54,3,FALSE)</f>
        <v>#N/A</v>
      </c>
      <c r="J65" s="4" t="e">
        <f>VLOOKUP(H65,$O$1:$R$54,4,FALSE)</f>
        <v>#N/A</v>
      </c>
      <c r="K65" s="4" t="str">
        <f>IF(H65=E65,"N","Y")</f>
        <v>Y</v>
      </c>
      <c r="L65" s="4" t="s">
        <v>1123</v>
      </c>
      <c r="M65" s="4"/>
    </row>
    <row r="66" spans="1:13" ht="17">
      <c r="A66" s="4" t="s">
        <v>1153</v>
      </c>
      <c r="B66" s="4" t="s">
        <v>65</v>
      </c>
      <c r="C66" s="5">
        <v>1911</v>
      </c>
      <c r="D66" s="5">
        <v>52</v>
      </c>
      <c r="E66" s="4" t="s">
        <v>70</v>
      </c>
      <c r="F66" s="4" t="e">
        <f>VLOOKUP(E66,$O$1:$R$54,3,FALSE)</f>
        <v>#N/A</v>
      </c>
      <c r="G66" s="4" t="e">
        <f>VLOOKUP(E66,$O$1:$R$54,4,FALSE)</f>
        <v>#N/A</v>
      </c>
      <c r="H66" s="4" t="s">
        <v>1834</v>
      </c>
      <c r="I66" s="4" t="e">
        <f>VLOOKUP(H66,$O$1:$R$54,3,FALSE)</f>
        <v>#N/A</v>
      </c>
      <c r="J66" s="4" t="e">
        <f>VLOOKUP(H66,$O$1:$R$54,4,FALSE)</f>
        <v>#N/A</v>
      </c>
      <c r="K66" s="4" t="str">
        <f>IF(H66=E66,"N","Y")</f>
        <v>N</v>
      </c>
      <c r="L66" s="4" t="s">
        <v>1154</v>
      </c>
      <c r="M66" s="4"/>
    </row>
    <row r="67" spans="1:13" ht="17">
      <c r="A67" s="4" t="s">
        <v>108</v>
      </c>
      <c r="B67" s="4" t="s">
        <v>40</v>
      </c>
      <c r="C67" s="5">
        <v>1911</v>
      </c>
      <c r="D67" s="5">
        <v>27</v>
      </c>
      <c r="E67" s="4" t="s">
        <v>109</v>
      </c>
      <c r="F67" s="4" t="e">
        <f>VLOOKUP(E67,$O$1:$R$54,3,FALSE)</f>
        <v>#N/A</v>
      </c>
      <c r="G67" s="4" t="e">
        <f>VLOOKUP(E67,$O$1:$R$54,4,FALSE)</f>
        <v>#N/A</v>
      </c>
      <c r="H67" s="4" t="s">
        <v>110</v>
      </c>
      <c r="I67" s="4" t="e">
        <f>VLOOKUP(H67,$O$1:$R$54,3,FALSE)</f>
        <v>#N/A</v>
      </c>
      <c r="J67" s="4" t="e">
        <f>VLOOKUP(H67,$O$1:$R$54,4,FALSE)</f>
        <v>#N/A</v>
      </c>
      <c r="K67" s="4" t="str">
        <f>IF(H67=E67,"N","Y")</f>
        <v>N</v>
      </c>
      <c r="L67" s="4" t="s">
        <v>111</v>
      </c>
      <c r="M67" s="4"/>
    </row>
    <row r="68" spans="1:13" ht="17">
      <c r="A68" s="4" t="s">
        <v>449</v>
      </c>
      <c r="B68" s="4" t="s">
        <v>40</v>
      </c>
      <c r="C68" s="5">
        <v>1912</v>
      </c>
      <c r="D68" s="5">
        <v>800</v>
      </c>
      <c r="E68" s="4" t="s">
        <v>11</v>
      </c>
      <c r="F68" s="4" t="e">
        <f>VLOOKUP(E68,$O$1:$R$54,3,FALSE)</f>
        <v>#N/A</v>
      </c>
      <c r="G68" s="4" t="e">
        <f>VLOOKUP(E68,$O$1:$R$54,4,FALSE)</f>
        <v>#N/A</v>
      </c>
      <c r="H68" s="4" t="s">
        <v>51</v>
      </c>
      <c r="I68" s="4" t="e">
        <f>VLOOKUP(H68,$O$1:$R$54,3,FALSE)</f>
        <v>#N/A</v>
      </c>
      <c r="J68" s="4" t="e">
        <f>VLOOKUP(H68,$O$1:$R$54,4,FALSE)</f>
        <v>#N/A</v>
      </c>
      <c r="K68" s="4" t="str">
        <f>IF(H68=E68,"N","Y")</f>
        <v>N</v>
      </c>
      <c r="L68" s="4" t="s">
        <v>450</v>
      </c>
      <c r="M68" s="4"/>
    </row>
    <row r="69" spans="1:13" ht="17">
      <c r="A69" s="4" t="s">
        <v>651</v>
      </c>
      <c r="B69" s="4" t="s">
        <v>65</v>
      </c>
      <c r="C69" s="5">
        <v>1912</v>
      </c>
      <c r="D69" s="5">
        <v>380</v>
      </c>
      <c r="E69" s="4" t="s">
        <v>33</v>
      </c>
      <c r="F69" s="4" t="e">
        <f>VLOOKUP(E69,$O$1:$R$54,3,FALSE)</f>
        <v>#N/A</v>
      </c>
      <c r="G69" s="4" t="e">
        <f>VLOOKUP(E69,$O$1:$R$54,4,FALSE)</f>
        <v>#N/A</v>
      </c>
      <c r="H69" s="4" t="s">
        <v>51</v>
      </c>
      <c r="I69" s="4" t="e">
        <f>VLOOKUP(H69,$O$1:$R$54,3,FALSE)</f>
        <v>#N/A</v>
      </c>
      <c r="J69" s="4" t="e">
        <f>VLOOKUP(H69,$O$1:$R$54,4,FALSE)</f>
        <v>#N/A</v>
      </c>
      <c r="K69" s="4" t="str">
        <f>IF(H69=E69,"N","Y")</f>
        <v>Y</v>
      </c>
      <c r="L69" s="4" t="s">
        <v>652</v>
      </c>
      <c r="M69" s="4"/>
    </row>
    <row r="70" spans="1:13" ht="17">
      <c r="A70" s="4" t="s">
        <v>100</v>
      </c>
      <c r="B70" s="4" t="s">
        <v>56</v>
      </c>
      <c r="C70" s="5">
        <v>1912</v>
      </c>
      <c r="D70" s="5">
        <v>143</v>
      </c>
      <c r="E70" s="4" t="s">
        <v>75</v>
      </c>
      <c r="F70" s="4" t="e">
        <f>VLOOKUP(E70,$O$1:$R$54,3,FALSE)</f>
        <v>#N/A</v>
      </c>
      <c r="G70" s="4" t="e">
        <f>VLOOKUP(E70,$O$1:$R$54,4,FALSE)</f>
        <v>#N/A</v>
      </c>
      <c r="H70" s="4" t="s">
        <v>11</v>
      </c>
      <c r="I70" s="4" t="e">
        <f>VLOOKUP(H70,$O$1:$R$54,3,FALSE)</f>
        <v>#N/A</v>
      </c>
      <c r="J70" s="4" t="e">
        <f>VLOOKUP(H70,$O$1:$R$54,4,FALSE)</f>
        <v>#N/A</v>
      </c>
      <c r="K70" s="4" t="str">
        <f>IF(H70=E70,"N","Y")</f>
        <v>Y</v>
      </c>
      <c r="L70" s="4" t="s">
        <v>101</v>
      </c>
      <c r="M70" s="4">
        <v>408</v>
      </c>
    </row>
    <row r="71" spans="1:13" ht="17">
      <c r="A71" s="4" t="s">
        <v>675</v>
      </c>
      <c r="B71" s="4" t="s">
        <v>14</v>
      </c>
      <c r="C71" s="5">
        <v>1912</v>
      </c>
      <c r="D71" s="5">
        <v>454</v>
      </c>
      <c r="E71" s="4" t="s">
        <v>126</v>
      </c>
      <c r="F71" s="4" t="e">
        <f>VLOOKUP(E71,$O$1:$R$54,3,FALSE)</f>
        <v>#N/A</v>
      </c>
      <c r="G71" s="4" t="e">
        <f>VLOOKUP(E71,$O$1:$R$54,4,FALSE)</f>
        <v>#N/A</v>
      </c>
      <c r="H71" s="4" t="s">
        <v>126</v>
      </c>
      <c r="I71" s="4" t="e">
        <f>VLOOKUP(H71,$O$1:$R$54,3,FALSE)</f>
        <v>#N/A</v>
      </c>
      <c r="J71" s="4" t="e">
        <f>VLOOKUP(H71,$O$1:$R$54,4,FALSE)</f>
        <v>#N/A</v>
      </c>
      <c r="K71" s="4" t="str">
        <f>IF(H71=E71,"N","Y")</f>
        <v>N</v>
      </c>
      <c r="L71" s="4" t="s">
        <v>676</v>
      </c>
      <c r="M71" s="4">
        <v>472</v>
      </c>
    </row>
    <row r="72" spans="1:13" ht="17">
      <c r="A72" s="4" t="s">
        <v>1317</v>
      </c>
      <c r="B72" s="4" t="s">
        <v>18</v>
      </c>
      <c r="C72" s="5">
        <v>1912</v>
      </c>
      <c r="D72" s="5">
        <v>136</v>
      </c>
      <c r="E72" s="4" t="s">
        <v>75</v>
      </c>
      <c r="F72" s="4" t="e">
        <f>VLOOKUP(E72,$O$1:$R$54,3,FALSE)</f>
        <v>#N/A</v>
      </c>
      <c r="G72" s="4" t="e">
        <f>VLOOKUP(E72,$O$1:$R$54,4,FALSE)</f>
        <v>#N/A</v>
      </c>
      <c r="H72" s="4" t="s">
        <v>75</v>
      </c>
      <c r="I72" s="4" t="e">
        <f>VLOOKUP(H72,$O$1:$R$54,3,FALSE)</f>
        <v>#N/A</v>
      </c>
      <c r="J72" s="4" t="e">
        <f>VLOOKUP(H72,$O$1:$R$54,4,FALSE)</f>
        <v>#N/A</v>
      </c>
      <c r="K72" s="4" t="str">
        <f>IF(H72=E72,"N","Y")</f>
        <v>N</v>
      </c>
      <c r="L72" s="4" t="s">
        <v>1318</v>
      </c>
      <c r="M72" s="4">
        <v>493</v>
      </c>
    </row>
    <row r="73" spans="1:13" ht="17">
      <c r="A73" s="4" t="s">
        <v>1717</v>
      </c>
      <c r="B73" s="4" t="s">
        <v>18</v>
      </c>
      <c r="C73" s="5">
        <v>1912</v>
      </c>
      <c r="D73" s="5">
        <v>135</v>
      </c>
      <c r="E73" s="4" t="s">
        <v>75</v>
      </c>
      <c r="F73" s="4" t="e">
        <f>VLOOKUP(E73,$O$1:$R$54,3,FALSE)</f>
        <v>#N/A</v>
      </c>
      <c r="G73" s="4" t="e">
        <f>VLOOKUP(E73,$O$1:$R$54,4,FALSE)</f>
        <v>#N/A</v>
      </c>
      <c r="H73" s="4" t="s">
        <v>75</v>
      </c>
      <c r="I73" s="4" t="e">
        <f>VLOOKUP(H73,$O$1:$R$54,3,FALSE)</f>
        <v>#N/A</v>
      </c>
      <c r="J73" s="4" t="e">
        <f>VLOOKUP(H73,$O$1:$R$54,4,FALSE)</f>
        <v>#N/A</v>
      </c>
      <c r="K73" s="4" t="str">
        <f>IF(H73=E73,"N","Y")</f>
        <v>N</v>
      </c>
      <c r="L73" s="4" t="s">
        <v>1718</v>
      </c>
      <c r="M73" s="4">
        <v>349</v>
      </c>
    </row>
    <row r="74" spans="1:13" ht="17">
      <c r="A74" s="4" t="s">
        <v>116</v>
      </c>
      <c r="B74" s="4" t="s">
        <v>18</v>
      </c>
      <c r="C74" s="5">
        <v>1913</v>
      </c>
      <c r="D74" s="5">
        <v>137</v>
      </c>
      <c r="E74" s="4" t="s">
        <v>75</v>
      </c>
      <c r="F74" s="4" t="e">
        <f>VLOOKUP(E74,$O$1:$R$54,3,FALSE)</f>
        <v>#N/A</v>
      </c>
      <c r="G74" s="4" t="e">
        <f>VLOOKUP(E74,$O$1:$R$54,4,FALSE)</f>
        <v>#N/A</v>
      </c>
      <c r="H74" s="4" t="s">
        <v>78</v>
      </c>
      <c r="I74" s="4" t="e">
        <f>VLOOKUP(H74,$O$1:$R$54,3,FALSE)</f>
        <v>#N/A</v>
      </c>
      <c r="J74" s="4" t="e">
        <f>VLOOKUP(H74,$O$1:$R$54,4,FALSE)</f>
        <v>#N/A</v>
      </c>
      <c r="K74" s="4" t="str">
        <f>IF(H74=E74,"N","Y")</f>
        <v>Y</v>
      </c>
      <c r="L74" s="4" t="s">
        <v>117</v>
      </c>
      <c r="M74" s="4">
        <v>666</v>
      </c>
    </row>
    <row r="75" spans="1:13" ht="17">
      <c r="A75" s="4" t="s">
        <v>722</v>
      </c>
      <c r="B75" s="4" t="s">
        <v>14</v>
      </c>
      <c r="C75" s="5">
        <v>1913</v>
      </c>
      <c r="D75" s="5">
        <v>503</v>
      </c>
      <c r="E75" s="4" t="s">
        <v>1843</v>
      </c>
      <c r="F75" s="11">
        <v>52.132632999999998</v>
      </c>
      <c r="G75" s="7">
        <v>5.2912660000000002</v>
      </c>
      <c r="H75" s="4" t="s">
        <v>1843</v>
      </c>
      <c r="I75" s="11">
        <v>52.132632999999998</v>
      </c>
      <c r="J75" s="7">
        <v>5.2912660000000002</v>
      </c>
      <c r="K75" s="4" t="str">
        <f>IF(H75=E75,"N","Y")</f>
        <v>N</v>
      </c>
      <c r="L75" s="4" t="s">
        <v>723</v>
      </c>
      <c r="M75" s="4">
        <v>275</v>
      </c>
    </row>
    <row r="76" spans="1:13" ht="17">
      <c r="A76" s="4" t="s">
        <v>1365</v>
      </c>
      <c r="B76" s="4" t="s">
        <v>65</v>
      </c>
      <c r="C76" s="5">
        <v>1913</v>
      </c>
      <c r="D76" s="5">
        <v>272</v>
      </c>
      <c r="E76" s="4" t="s">
        <v>136</v>
      </c>
      <c r="F76" s="4" t="e">
        <f>VLOOKUP(E76,$O$1:$R$54,3,FALSE)</f>
        <v>#N/A</v>
      </c>
      <c r="G76" s="4" t="e">
        <f>VLOOKUP(E76,$O$1:$R$54,4,FALSE)</f>
        <v>#N/A</v>
      </c>
      <c r="H76" s="4" t="s">
        <v>1865</v>
      </c>
      <c r="I76" s="4" t="e">
        <f>VLOOKUP(H76,$O$1:$R$54,3,FALSE)</f>
        <v>#N/A</v>
      </c>
      <c r="J76" s="4" t="e">
        <f>VLOOKUP(H76,$O$1:$R$54,4,FALSE)</f>
        <v>#N/A</v>
      </c>
      <c r="K76" s="4" t="str">
        <f>IF(H76=E76,"N","Y")</f>
        <v>N</v>
      </c>
      <c r="L76" s="4" t="s">
        <v>1366</v>
      </c>
      <c r="M76" s="4"/>
    </row>
    <row r="77" spans="1:13" ht="17">
      <c r="A77" s="4" t="s">
        <v>304</v>
      </c>
      <c r="B77" s="4" t="s">
        <v>56</v>
      </c>
      <c r="C77" s="5">
        <v>1913</v>
      </c>
      <c r="D77" s="5">
        <v>144</v>
      </c>
      <c r="E77" s="4" t="s">
        <v>75</v>
      </c>
      <c r="F77" s="4" t="e">
        <f>VLOOKUP(E77,$O$1:$R$54,3,FALSE)</f>
        <v>#N/A</v>
      </c>
      <c r="G77" s="4" t="e">
        <f>VLOOKUP(E77,$O$1:$R$54,4,FALSE)</f>
        <v>#N/A</v>
      </c>
      <c r="H77" s="4" t="s">
        <v>75</v>
      </c>
      <c r="I77" s="4" t="e">
        <f>VLOOKUP(H77,$O$1:$R$54,3,FALSE)</f>
        <v>#N/A</v>
      </c>
      <c r="J77" s="4" t="e">
        <f>VLOOKUP(H77,$O$1:$R$54,4,FALSE)</f>
        <v>#N/A</v>
      </c>
      <c r="K77" s="4" t="str">
        <f>IF(H77=E77,"N","Y")</f>
        <v>N</v>
      </c>
      <c r="L77" s="4" t="s">
        <v>305</v>
      </c>
      <c r="M77" s="4">
        <v>437</v>
      </c>
    </row>
    <row r="78" spans="1:13" ht="17">
      <c r="A78" s="4" t="s">
        <v>735</v>
      </c>
      <c r="B78" s="4" t="s">
        <v>40</v>
      </c>
      <c r="C78" s="5">
        <v>1913</v>
      </c>
      <c r="D78" s="5">
        <v>54</v>
      </c>
      <c r="E78" s="4" t="s">
        <v>70</v>
      </c>
      <c r="F78" s="4" t="e">
        <f>VLOOKUP(E78,$O$1:$R$54,3,FALSE)</f>
        <v>#N/A</v>
      </c>
      <c r="G78" s="4" t="e">
        <f>VLOOKUP(E78,$O$1:$R$54,4,FALSE)</f>
        <v>#N/A</v>
      </c>
      <c r="H78" s="4" t="s">
        <v>1834</v>
      </c>
      <c r="I78" s="4" t="e">
        <f>VLOOKUP(H78,$O$1:$R$54,3,FALSE)</f>
        <v>#N/A</v>
      </c>
      <c r="J78" s="4" t="e">
        <f>VLOOKUP(H78,$O$1:$R$54,4,FALSE)</f>
        <v>#N/A</v>
      </c>
      <c r="K78" s="4" t="str">
        <f>IF(H78=E78,"N","Y")</f>
        <v>N</v>
      </c>
      <c r="L78" s="4" t="s">
        <v>736</v>
      </c>
      <c r="M78" s="4"/>
    </row>
    <row r="79" spans="1:13" ht="17">
      <c r="A79" s="4" t="s">
        <v>1660</v>
      </c>
      <c r="B79" s="4" t="s">
        <v>18</v>
      </c>
      <c r="C79" s="5">
        <v>1914</v>
      </c>
      <c r="D79" s="5">
        <v>669</v>
      </c>
      <c r="E79" s="4" t="s">
        <v>11</v>
      </c>
      <c r="F79" s="4" t="e">
        <f>VLOOKUP(E79,$O$1:$R$54,3,FALSE)</f>
        <v>#N/A</v>
      </c>
      <c r="G79" s="4" t="e">
        <f>VLOOKUP(E79,$O$1:$R$54,4,FALSE)</f>
        <v>#N/A</v>
      </c>
      <c r="H79" s="4" t="s">
        <v>11</v>
      </c>
      <c r="I79" s="4" t="e">
        <f>VLOOKUP(H79,$O$1:$R$54,3,FALSE)</f>
        <v>#N/A</v>
      </c>
      <c r="J79" s="4" t="e">
        <f>VLOOKUP(H79,$O$1:$R$54,4,FALSE)</f>
        <v>#N/A</v>
      </c>
      <c r="K79" s="4" t="str">
        <f>IF(H79=E79,"N","Y")</f>
        <v>N</v>
      </c>
      <c r="L79" s="4" t="s">
        <v>1661</v>
      </c>
      <c r="M79" s="4">
        <v>176</v>
      </c>
    </row>
    <row r="80" spans="1:13" ht="17">
      <c r="A80" s="4" t="s">
        <v>1167</v>
      </c>
      <c r="B80" s="4" t="s">
        <v>14</v>
      </c>
      <c r="C80" s="5">
        <v>1914</v>
      </c>
      <c r="D80" s="5">
        <v>181</v>
      </c>
      <c r="E80" s="4" t="s">
        <v>33</v>
      </c>
      <c r="F80" s="4" t="e">
        <f>VLOOKUP(E80,$O$1:$R$54,3,FALSE)</f>
        <v>#N/A</v>
      </c>
      <c r="G80" s="4" t="e">
        <f>VLOOKUP(E80,$O$1:$R$54,4,FALSE)</f>
        <v>#N/A</v>
      </c>
      <c r="H80" s="4" t="s">
        <v>33</v>
      </c>
      <c r="I80" s="4" t="e">
        <f>VLOOKUP(H80,$O$1:$R$54,3,FALSE)</f>
        <v>#N/A</v>
      </c>
      <c r="J80" s="4" t="e">
        <f>VLOOKUP(H80,$O$1:$R$54,4,FALSE)</f>
        <v>#N/A</v>
      </c>
      <c r="K80" s="4" t="str">
        <f>IF(H80=E80,"N","Y")</f>
        <v>N</v>
      </c>
      <c r="L80" s="4" t="s">
        <v>1168</v>
      </c>
      <c r="M80" s="4">
        <v>135</v>
      </c>
    </row>
    <row r="81" spans="1:13" ht="17">
      <c r="A81" s="4" t="s">
        <v>1874</v>
      </c>
      <c r="B81" s="4" t="s">
        <v>56</v>
      </c>
      <c r="C81" s="5">
        <v>1914</v>
      </c>
      <c r="D81" s="5">
        <v>21</v>
      </c>
      <c r="E81" s="4" t="s">
        <v>109</v>
      </c>
      <c r="F81" s="4" t="e">
        <f>VLOOKUP(E81,$O$1:$R$54,3,FALSE)</f>
        <v>#N/A</v>
      </c>
      <c r="G81" s="4" t="e">
        <f>VLOOKUP(E81,$O$1:$R$54,4,FALSE)</f>
        <v>#N/A</v>
      </c>
      <c r="H81" s="4" t="s">
        <v>109</v>
      </c>
      <c r="I81" s="4" t="e">
        <f>VLOOKUP(H81,$O$1:$R$54,3,FALSE)</f>
        <v>#N/A</v>
      </c>
      <c r="J81" s="4" t="e">
        <f>VLOOKUP(H81,$O$1:$R$54,4,FALSE)</f>
        <v>#N/A</v>
      </c>
      <c r="K81" s="4" t="str">
        <f>IF(H81=E81,"N","Y")</f>
        <v>N</v>
      </c>
      <c r="L81" s="4" t="s">
        <v>1427</v>
      </c>
      <c r="M81" s="4">
        <v>685</v>
      </c>
    </row>
    <row r="82" spans="1:13" ht="17">
      <c r="A82" s="4" t="s">
        <v>1768</v>
      </c>
      <c r="B82" s="4" t="s">
        <v>14</v>
      </c>
      <c r="C82" s="5">
        <v>1915</v>
      </c>
      <c r="D82" s="5">
        <v>525</v>
      </c>
      <c r="E82" s="4" t="s">
        <v>23</v>
      </c>
      <c r="F82" s="4" t="e">
        <f>VLOOKUP(E82,$O$1:$R$54,3,FALSE)</f>
        <v>#N/A</v>
      </c>
      <c r="G82" s="4" t="e">
        <f>VLOOKUP(E82,$O$1:$R$54,4,FALSE)</f>
        <v>#N/A</v>
      </c>
      <c r="H82" s="4" t="s">
        <v>23</v>
      </c>
      <c r="I82" s="4" t="e">
        <f>VLOOKUP(H82,$O$1:$R$54,3,FALSE)</f>
        <v>#N/A</v>
      </c>
      <c r="J82" s="4" t="e">
        <f>VLOOKUP(H82,$O$1:$R$54,4,FALSE)</f>
        <v>#N/A</v>
      </c>
      <c r="K82" s="4" t="str">
        <f>IF(H82=E82,"N","Y")</f>
        <v>N</v>
      </c>
      <c r="L82" s="4" t="s">
        <v>1769</v>
      </c>
      <c r="M82" s="4">
        <v>507</v>
      </c>
    </row>
    <row r="83" spans="1:13" ht="17">
      <c r="A83" s="4" t="s">
        <v>1040</v>
      </c>
      <c r="B83" s="4" t="s">
        <v>14</v>
      </c>
      <c r="C83" s="5">
        <v>1915</v>
      </c>
      <c r="D83" s="5">
        <v>5</v>
      </c>
      <c r="E83" s="4" t="s">
        <v>92</v>
      </c>
      <c r="F83" s="4" t="e">
        <f>VLOOKUP(E83,$O$1:$R$54,3,FALSE)</f>
        <v>#N/A</v>
      </c>
      <c r="G83" s="4" t="e">
        <f>VLOOKUP(E83,$O$1:$R$54,4,FALSE)</f>
        <v>#N/A</v>
      </c>
      <c r="H83" s="4" t="s">
        <v>23</v>
      </c>
      <c r="I83" s="4" t="e">
        <f>VLOOKUP(H83,$O$1:$R$54,3,FALSE)</f>
        <v>#N/A</v>
      </c>
      <c r="J83" s="4" t="e">
        <f>VLOOKUP(H83,$O$1:$R$54,4,FALSE)</f>
        <v>#N/A</v>
      </c>
      <c r="K83" s="4" t="str">
        <f>IF(H83=E83,"N","Y")</f>
        <v>Y</v>
      </c>
      <c r="L83" s="4" t="s">
        <v>1041</v>
      </c>
      <c r="M83" s="4">
        <v>682</v>
      </c>
    </row>
    <row r="84" spans="1:13" ht="17">
      <c r="A84" s="4" t="s">
        <v>1411</v>
      </c>
      <c r="B84" s="4" t="s">
        <v>18</v>
      </c>
      <c r="C84" s="5">
        <v>1915</v>
      </c>
      <c r="D84" s="5">
        <v>197</v>
      </c>
      <c r="E84" s="4" t="s">
        <v>33</v>
      </c>
      <c r="F84" s="4" t="e">
        <f>VLOOKUP(E84,$O$1:$R$54,3,FALSE)</f>
        <v>#N/A</v>
      </c>
      <c r="G84" s="4" t="e">
        <f>VLOOKUP(E84,$O$1:$R$54,4,FALSE)</f>
        <v>#N/A</v>
      </c>
      <c r="H84" s="4" t="s">
        <v>33</v>
      </c>
      <c r="I84" s="4" t="e">
        <f>VLOOKUP(H84,$O$1:$R$54,3,FALSE)</f>
        <v>#N/A</v>
      </c>
      <c r="J84" s="4" t="e">
        <f>VLOOKUP(H84,$O$1:$R$54,4,FALSE)</f>
        <v>#N/A</v>
      </c>
      <c r="K84" s="4" t="str">
        <f>IF(H84=E84,"N","Y")</f>
        <v>N</v>
      </c>
      <c r="L84" s="4" t="s">
        <v>1412</v>
      </c>
      <c r="M84" s="4">
        <v>343</v>
      </c>
    </row>
    <row r="85" spans="1:13" ht="17">
      <c r="A85" s="4" t="s">
        <v>1490</v>
      </c>
      <c r="B85" s="4" t="s">
        <v>65</v>
      </c>
      <c r="C85" s="5">
        <v>1915</v>
      </c>
      <c r="D85" s="5">
        <v>156</v>
      </c>
      <c r="E85" s="4" t="s">
        <v>75</v>
      </c>
      <c r="F85" s="4" t="e">
        <f>VLOOKUP(E85,$O$1:$R$54,3,FALSE)</f>
        <v>#N/A</v>
      </c>
      <c r="G85" s="4" t="e">
        <f>VLOOKUP(E85,$O$1:$R$54,4,FALSE)</f>
        <v>#N/A</v>
      </c>
      <c r="H85" s="4" t="s">
        <v>67</v>
      </c>
      <c r="I85" s="4" t="e">
        <f>VLOOKUP(H85,$O$1:$R$54,3,FALSE)</f>
        <v>#N/A</v>
      </c>
      <c r="J85" s="4" t="e">
        <f>VLOOKUP(H85,$O$1:$R$54,4,FALSE)</f>
        <v>#N/A</v>
      </c>
      <c r="K85" s="4" t="str">
        <f>IF(H85=E85,"N","Y")</f>
        <v>N</v>
      </c>
      <c r="L85" s="4" t="s">
        <v>1491</v>
      </c>
      <c r="M85" s="4"/>
    </row>
    <row r="86" spans="1:13" ht="17">
      <c r="A86" s="4" t="s">
        <v>1709</v>
      </c>
      <c r="B86" s="4" t="s">
        <v>65</v>
      </c>
      <c r="C86" s="5">
        <v>1916</v>
      </c>
      <c r="D86" s="5">
        <v>470</v>
      </c>
      <c r="E86" s="4" t="s">
        <v>126</v>
      </c>
      <c r="F86" s="4" t="e">
        <f>VLOOKUP(E86,$O$1:$R$54,3,FALSE)</f>
        <v>#N/A</v>
      </c>
      <c r="G86" s="4" t="e">
        <f>VLOOKUP(E86,$O$1:$R$54,4,FALSE)</f>
        <v>#N/A</v>
      </c>
      <c r="H86" s="4" t="s">
        <v>131</v>
      </c>
      <c r="I86" s="4" t="e">
        <f>VLOOKUP(H86,$O$1:$R$54,3,FALSE)</f>
        <v>#N/A</v>
      </c>
      <c r="J86" s="4" t="e">
        <f>VLOOKUP(H86,$O$1:$R$54,4,FALSE)</f>
        <v>#N/A</v>
      </c>
      <c r="K86" s="4" t="str">
        <f>IF(H86=E86,"N","Y")</f>
        <v>N</v>
      </c>
      <c r="L86" s="4" t="s">
        <v>1710</v>
      </c>
      <c r="M86" s="4"/>
    </row>
    <row r="87" spans="1:13" ht="17">
      <c r="A87" s="4" t="s">
        <v>292</v>
      </c>
      <c r="B87" s="4" t="s">
        <v>14</v>
      </c>
      <c r="C87" s="5">
        <v>1917</v>
      </c>
      <c r="D87" s="5">
        <v>526</v>
      </c>
      <c r="E87" s="4" t="s">
        <v>23</v>
      </c>
      <c r="F87" s="4" t="e">
        <f>VLOOKUP(E87,$O$1:$R$54,3,FALSE)</f>
        <v>#N/A</v>
      </c>
      <c r="G87" s="4" t="e">
        <f>VLOOKUP(E87,$O$1:$R$54,4,FALSE)</f>
        <v>#N/A</v>
      </c>
      <c r="H87" s="4" t="s">
        <v>23</v>
      </c>
      <c r="I87" s="4" t="e">
        <f>VLOOKUP(H87,$O$1:$R$54,3,FALSE)</f>
        <v>#N/A</v>
      </c>
      <c r="J87" s="4" t="e">
        <f>VLOOKUP(H87,$O$1:$R$54,4,FALSE)</f>
        <v>#N/A</v>
      </c>
      <c r="K87" s="4" t="str">
        <f>IF(H87=E87,"N","Y")</f>
        <v>N</v>
      </c>
      <c r="L87" s="4" t="s">
        <v>293</v>
      </c>
      <c r="M87" s="4">
        <v>123</v>
      </c>
    </row>
    <row r="88" spans="1:13" ht="17">
      <c r="A88" s="4" t="s">
        <v>741</v>
      </c>
      <c r="B88" s="4" t="s">
        <v>65</v>
      </c>
      <c r="C88" s="5">
        <v>1917</v>
      </c>
      <c r="D88" s="5">
        <v>112</v>
      </c>
      <c r="E88" s="4" t="s">
        <v>15</v>
      </c>
      <c r="F88" s="4" t="e">
        <f>VLOOKUP(E88,$O$1:$R$54,3,FALSE)</f>
        <v>#N/A</v>
      </c>
      <c r="G88" s="4" t="e">
        <f>VLOOKUP(E88,$O$1:$R$54,4,FALSE)</f>
        <v>#N/A</v>
      </c>
      <c r="H88" s="4" t="s">
        <v>1854</v>
      </c>
      <c r="I88" s="4" t="e">
        <f>VLOOKUP(H88,$O$1:$R$54,3,FALSE)</f>
        <v>#N/A</v>
      </c>
      <c r="J88" s="4" t="e">
        <f>VLOOKUP(H88,$O$1:$R$54,4,FALSE)</f>
        <v>#N/A</v>
      </c>
      <c r="K88" s="4" t="str">
        <f>IF(H88=E88,"N","Y")</f>
        <v>N</v>
      </c>
      <c r="L88" s="4" t="s">
        <v>742</v>
      </c>
      <c r="M88" s="4"/>
    </row>
    <row r="89" spans="1:13" ht="17">
      <c r="A89" s="4" t="s">
        <v>993</v>
      </c>
      <c r="B89" s="4" t="s">
        <v>65</v>
      </c>
      <c r="C89" s="5">
        <v>1917</v>
      </c>
      <c r="D89" s="5">
        <v>111</v>
      </c>
      <c r="E89" s="4" t="s">
        <v>15</v>
      </c>
      <c r="F89" s="10" t="e">
        <f>VLOOKUP(E89,$O$1:$R$54,3,FALSE)</f>
        <v>#N/A</v>
      </c>
      <c r="G89" s="10" t="e">
        <f>VLOOKUP(E89,$O$1:$R$54,4,FALSE)</f>
        <v>#N/A</v>
      </c>
      <c r="H89" s="4" t="s">
        <v>1854</v>
      </c>
      <c r="I89" s="4" t="e">
        <f>VLOOKUP(H89,$O$1:$R$54,3,FALSE)</f>
        <v>#N/A</v>
      </c>
      <c r="J89" s="4" t="e">
        <f>VLOOKUP(H89,$O$1:$R$54,4,FALSE)</f>
        <v>#N/A</v>
      </c>
      <c r="K89" s="4" t="str">
        <f>IF(H89=E89,"N","Y")</f>
        <v>N</v>
      </c>
      <c r="L89" s="4" t="s">
        <v>994</v>
      </c>
      <c r="M89" s="4"/>
    </row>
    <row r="90" spans="1:13" ht="17">
      <c r="A90" s="4" t="s">
        <v>571</v>
      </c>
      <c r="B90" s="4" t="s">
        <v>18</v>
      </c>
      <c r="C90" s="5">
        <v>1918</v>
      </c>
      <c r="D90" s="5">
        <v>382</v>
      </c>
      <c r="E90" s="4" t="s">
        <v>62</v>
      </c>
      <c r="F90" s="4" t="e">
        <f>VLOOKUP(E90,$O$1:$R$54,3,FALSE)</f>
        <v>#N/A</v>
      </c>
      <c r="G90" s="4" t="e">
        <f>VLOOKUP(E90,$O$1:$R$54,4,FALSE)</f>
        <v>#N/A</v>
      </c>
      <c r="H90" s="4" t="s">
        <v>33</v>
      </c>
      <c r="I90" s="4" t="e">
        <f>VLOOKUP(H90,$O$1:$R$54,3,FALSE)</f>
        <v>#N/A</v>
      </c>
      <c r="J90" s="4" t="e">
        <f>VLOOKUP(H90,$O$1:$R$54,4,FALSE)</f>
        <v>#N/A</v>
      </c>
      <c r="K90" s="4" t="str">
        <f>IF(H90=E90,"N","Y")</f>
        <v>Y</v>
      </c>
      <c r="L90" s="4" t="s">
        <v>572</v>
      </c>
      <c r="M90" s="4">
        <v>248</v>
      </c>
    </row>
    <row r="91" spans="1:13" ht="17">
      <c r="A91" s="4" t="s">
        <v>1163</v>
      </c>
      <c r="B91" s="4" t="s">
        <v>14</v>
      </c>
      <c r="C91" s="5">
        <v>1918</v>
      </c>
      <c r="D91" s="5">
        <v>426</v>
      </c>
      <c r="E91" s="4" t="s">
        <v>33</v>
      </c>
      <c r="F91" s="4" t="e">
        <f>VLOOKUP(E91,$O$1:$R$54,3,FALSE)</f>
        <v>#N/A</v>
      </c>
      <c r="G91" s="4" t="e">
        <f>VLOOKUP(E91,$O$1:$R$54,4,FALSE)</f>
        <v>#N/A</v>
      </c>
      <c r="H91" s="4" t="s">
        <v>33</v>
      </c>
      <c r="I91" s="4" t="e">
        <f>VLOOKUP(H91,$O$1:$R$54,3,FALSE)</f>
        <v>#N/A</v>
      </c>
      <c r="J91" s="4" t="e">
        <f>VLOOKUP(H91,$O$1:$R$54,4,FALSE)</f>
        <v>#N/A</v>
      </c>
      <c r="K91" s="4" t="str">
        <f>IF(H91=E91,"N","Y")</f>
        <v>N</v>
      </c>
      <c r="L91" s="4" t="s">
        <v>1164</v>
      </c>
      <c r="M91" s="4">
        <v>27</v>
      </c>
    </row>
    <row r="92" spans="1:13" ht="17">
      <c r="A92" s="4" t="s">
        <v>1815</v>
      </c>
      <c r="B92" s="4" t="s">
        <v>40</v>
      </c>
      <c r="C92" s="5">
        <v>1919</v>
      </c>
      <c r="D92" s="5">
        <v>801</v>
      </c>
      <c r="E92" s="4" t="s">
        <v>11</v>
      </c>
      <c r="F92" s="4" t="e">
        <f>VLOOKUP(E92,$O$1:$R$54,3,FALSE)</f>
        <v>#N/A</v>
      </c>
      <c r="G92" s="4" t="e">
        <f>VLOOKUP(E92,$O$1:$R$54,4,FALSE)</f>
        <v>#N/A</v>
      </c>
      <c r="H92" s="4" t="s">
        <v>51</v>
      </c>
      <c r="I92" s="4" t="e">
        <f>VLOOKUP(H92,$O$1:$R$54,3,FALSE)</f>
        <v>#N/A</v>
      </c>
      <c r="J92" s="4" t="e">
        <f>VLOOKUP(H92,$O$1:$R$54,4,FALSE)</f>
        <v>#N/A</v>
      </c>
      <c r="K92" s="4" t="str">
        <f>IF(H92=E92,"N","Y")</f>
        <v>N</v>
      </c>
      <c r="L92" s="4" t="s">
        <v>1816</v>
      </c>
      <c r="M92" s="4"/>
    </row>
    <row r="93" spans="1:13" ht="17">
      <c r="A93" s="4" t="s">
        <v>268</v>
      </c>
      <c r="B93" s="4" t="s">
        <v>65</v>
      </c>
      <c r="C93" s="5">
        <v>1919</v>
      </c>
      <c r="D93" s="5">
        <v>495</v>
      </c>
      <c r="E93" s="4" t="s">
        <v>78</v>
      </c>
      <c r="F93" s="4" t="e">
        <f>VLOOKUP(E93,$O$1:$R$54,3,FALSE)</f>
        <v>#N/A</v>
      </c>
      <c r="G93" s="4" t="e">
        <f>VLOOKUP(E93,$O$1:$R$54,4,FALSE)</f>
        <v>#N/A</v>
      </c>
      <c r="H93" s="4" t="s">
        <v>78</v>
      </c>
      <c r="I93" s="4" t="e">
        <f>VLOOKUP(H93,$O$1:$R$54,3,FALSE)</f>
        <v>#N/A</v>
      </c>
      <c r="J93" s="4" t="e">
        <f>VLOOKUP(H93,$O$1:$R$54,4,FALSE)</f>
        <v>#N/A</v>
      </c>
      <c r="K93" s="4" t="str">
        <f>IF(H93=E93,"N","Y")</f>
        <v>N</v>
      </c>
      <c r="L93" s="4" t="s">
        <v>269</v>
      </c>
      <c r="M93" s="4"/>
    </row>
    <row r="94" spans="1:13" ht="17">
      <c r="A94" s="4" t="s">
        <v>901</v>
      </c>
      <c r="B94" s="4" t="s">
        <v>14</v>
      </c>
      <c r="C94" s="5">
        <v>1919</v>
      </c>
      <c r="D94" s="5">
        <v>182</v>
      </c>
      <c r="E94" s="4" t="s">
        <v>33</v>
      </c>
      <c r="F94" s="4" t="e">
        <f>VLOOKUP(E94,$O$1:$R$54,3,FALSE)</f>
        <v>#N/A</v>
      </c>
      <c r="G94" s="4" t="e">
        <f>VLOOKUP(E94,$O$1:$R$54,4,FALSE)</f>
        <v>#N/A</v>
      </c>
      <c r="H94" s="4" t="s">
        <v>33</v>
      </c>
      <c r="I94" s="4" t="e">
        <f>VLOOKUP(H94,$O$1:$R$54,3,FALSE)</f>
        <v>#N/A</v>
      </c>
      <c r="J94" s="4" t="e">
        <f>VLOOKUP(H94,$O$1:$R$54,4,FALSE)</f>
        <v>#N/A</v>
      </c>
      <c r="K94" s="4" t="str">
        <f>IF(H94=E94,"N","Y")</f>
        <v>N</v>
      </c>
      <c r="L94" s="4" t="s">
        <v>902</v>
      </c>
      <c r="M94" s="4">
        <v>156</v>
      </c>
    </row>
    <row r="95" spans="1:13" ht="17">
      <c r="A95" s="4" t="s">
        <v>979</v>
      </c>
      <c r="B95" s="4" t="s">
        <v>56</v>
      </c>
      <c r="C95" s="5">
        <v>1919</v>
      </c>
      <c r="D95" s="5">
        <v>49</v>
      </c>
      <c r="E95" s="4" t="s">
        <v>70</v>
      </c>
      <c r="F95" s="4" t="e">
        <f>VLOOKUP(E95,$O$1:$R$54,3,FALSE)</f>
        <v>#N/A</v>
      </c>
      <c r="G95" s="4" t="e">
        <f>VLOOKUP(E95,$O$1:$R$54,4,FALSE)</f>
        <v>#N/A</v>
      </c>
      <c r="H95" s="4" t="s">
        <v>70</v>
      </c>
      <c r="I95" s="4" t="e">
        <f>VLOOKUP(H95,$O$1:$R$54,3,FALSE)</f>
        <v>#N/A</v>
      </c>
      <c r="J95" s="4" t="e">
        <f>VLOOKUP(H95,$O$1:$R$54,4,FALSE)</f>
        <v>#N/A</v>
      </c>
      <c r="K95" s="4" t="str">
        <f>IF(H95=E95,"N","Y")</f>
        <v>N</v>
      </c>
      <c r="L95" s="4" t="s">
        <v>980</v>
      </c>
      <c r="M95" s="4">
        <v>41</v>
      </c>
    </row>
    <row r="96" spans="1:13" ht="17">
      <c r="A96" s="4" t="s">
        <v>1019</v>
      </c>
      <c r="B96" s="4" t="s">
        <v>65</v>
      </c>
      <c r="C96" s="5">
        <v>1920</v>
      </c>
      <c r="D96" s="5">
        <v>353</v>
      </c>
      <c r="E96" s="4" t="s">
        <v>238</v>
      </c>
      <c r="F96" s="4" t="e">
        <f>VLOOKUP(E96,$O$1:$R$54,3,FALSE)</f>
        <v>#N/A</v>
      </c>
      <c r="G96" s="4" t="e">
        <f>VLOOKUP(E96,$O$1:$R$54,4,FALSE)</f>
        <v>#N/A</v>
      </c>
      <c r="H96" s="4" t="s">
        <v>1837</v>
      </c>
      <c r="I96" s="4" t="e">
        <f>VLOOKUP(H96,$O$1:$R$54,3,FALSE)</f>
        <v>#N/A</v>
      </c>
      <c r="J96" s="4" t="e">
        <f>VLOOKUP(H96,$O$1:$R$54,4,FALSE)</f>
        <v>#N/A</v>
      </c>
      <c r="K96" s="4" t="str">
        <f>IF(H96=E96,"N","Y")</f>
        <v>N</v>
      </c>
      <c r="L96" s="4" t="s">
        <v>1020</v>
      </c>
      <c r="M96" s="4"/>
    </row>
    <row r="97" spans="1:13" ht="17">
      <c r="A97" s="4" t="s">
        <v>1735</v>
      </c>
      <c r="B97" s="4" t="s">
        <v>18</v>
      </c>
      <c r="C97" s="5">
        <v>1920</v>
      </c>
      <c r="D97" s="5">
        <v>378</v>
      </c>
      <c r="E97" s="4" t="s">
        <v>33</v>
      </c>
      <c r="F97" s="4" t="e">
        <f>VLOOKUP(E97,$O$1:$R$54,3,FALSE)</f>
        <v>#N/A</v>
      </c>
      <c r="G97" s="4" t="e">
        <f>VLOOKUP(E97,$O$1:$R$54,4,FALSE)</f>
        <v>#N/A</v>
      </c>
      <c r="H97" s="4" t="s">
        <v>33</v>
      </c>
      <c r="I97" s="4" t="e">
        <f>VLOOKUP(H97,$O$1:$R$54,3,FALSE)</f>
        <v>#N/A</v>
      </c>
      <c r="J97" s="4" t="e">
        <f>VLOOKUP(H97,$O$1:$R$54,4,FALSE)</f>
        <v>#N/A</v>
      </c>
      <c r="K97" s="4" t="str">
        <f>IF(H97=E97,"N","Y")</f>
        <v>N</v>
      </c>
      <c r="L97" s="4" t="s">
        <v>1736</v>
      </c>
      <c r="M97" s="4">
        <v>31</v>
      </c>
    </row>
    <row r="98" spans="1:13" ht="17">
      <c r="A98" s="4" t="s">
        <v>288</v>
      </c>
      <c r="B98" s="4" t="s">
        <v>14</v>
      </c>
      <c r="C98" s="5">
        <v>1920</v>
      </c>
      <c r="D98" s="5">
        <v>483</v>
      </c>
      <c r="E98" s="4" t="s">
        <v>78</v>
      </c>
      <c r="F98" s="4" t="e">
        <f>VLOOKUP(E98,$O$1:$R$54,3,FALSE)</f>
        <v>#N/A</v>
      </c>
      <c r="G98" s="4" t="e">
        <f>VLOOKUP(E98,$O$1:$R$54,4,FALSE)</f>
        <v>#N/A</v>
      </c>
      <c r="H98" s="4" t="s">
        <v>75</v>
      </c>
      <c r="I98" s="4" t="e">
        <f>VLOOKUP(H98,$O$1:$R$54,3,FALSE)</f>
        <v>#N/A</v>
      </c>
      <c r="J98" s="4" t="e">
        <f>VLOOKUP(H98,$O$1:$R$54,4,FALSE)</f>
        <v>#N/A</v>
      </c>
      <c r="K98" s="4" t="str">
        <f>IF(H98=E98,"N","Y")</f>
        <v>Y</v>
      </c>
      <c r="L98" s="4" t="s">
        <v>289</v>
      </c>
      <c r="M98" s="4">
        <v>42</v>
      </c>
    </row>
    <row r="99" spans="1:13" ht="17">
      <c r="A99" s="4" t="s">
        <v>1053</v>
      </c>
      <c r="B99" s="4" t="s">
        <v>40</v>
      </c>
      <c r="C99" s="5">
        <v>1920</v>
      </c>
      <c r="D99" s="5">
        <v>168</v>
      </c>
      <c r="E99" s="4" t="s">
        <v>75</v>
      </c>
      <c r="F99" s="4" t="e">
        <f>VLOOKUP(E99,$O$1:$R$54,3,FALSE)</f>
        <v>#N/A</v>
      </c>
      <c r="G99" s="4" t="e">
        <f>VLOOKUP(E99,$O$1:$R$54,4,FALSE)</f>
        <v>#N/A</v>
      </c>
      <c r="H99" s="4" t="s">
        <v>67</v>
      </c>
      <c r="I99" s="4" t="e">
        <f>VLOOKUP(H99,$O$1:$R$54,3,FALSE)</f>
        <v>#N/A</v>
      </c>
      <c r="J99" s="4" t="e">
        <f>VLOOKUP(H99,$O$1:$R$54,4,FALSE)</f>
        <v>#N/A</v>
      </c>
      <c r="K99" s="4" t="str">
        <f>IF(H99=E99,"N","Y")</f>
        <v>N</v>
      </c>
      <c r="L99" s="4" t="s">
        <v>1054</v>
      </c>
      <c r="M99" s="4"/>
    </row>
    <row r="100" spans="1:13" ht="17">
      <c r="A100" s="4" t="s">
        <v>195</v>
      </c>
      <c r="B100" s="4" t="s">
        <v>56</v>
      </c>
      <c r="C100" s="5">
        <v>1920</v>
      </c>
      <c r="D100" s="5">
        <v>108</v>
      </c>
      <c r="E100" s="4" t="s">
        <v>15</v>
      </c>
      <c r="F100" s="4" t="e">
        <f>VLOOKUP(E100,$O$1:$R$54,3,FALSE)</f>
        <v>#N/A</v>
      </c>
      <c r="G100" s="4" t="e">
        <f>VLOOKUP(E100,$O$1:$R$54,4,FALSE)</f>
        <v>#N/A</v>
      </c>
      <c r="H100" s="4" t="s">
        <v>15</v>
      </c>
      <c r="I100" s="4" t="e">
        <f>VLOOKUP(H100,$O$1:$R$54,3,FALSE)</f>
        <v>#N/A</v>
      </c>
      <c r="J100" s="4" t="e">
        <f>VLOOKUP(H100,$O$1:$R$54,4,FALSE)</f>
        <v>#N/A</v>
      </c>
      <c r="K100" s="4" t="str">
        <f>IF(H100=E100,"N","Y")</f>
        <v>N</v>
      </c>
      <c r="L100" s="4" t="s">
        <v>196</v>
      </c>
      <c r="M100" s="4">
        <v>100</v>
      </c>
    </row>
    <row r="101" spans="1:13" ht="17">
      <c r="A101" s="4" t="s">
        <v>559</v>
      </c>
      <c r="B101" s="4" t="s">
        <v>18</v>
      </c>
      <c r="C101" s="5">
        <v>1921</v>
      </c>
      <c r="D101" s="5">
        <v>542</v>
      </c>
      <c r="E101" s="4" t="s">
        <v>23</v>
      </c>
      <c r="F101" s="4" t="e">
        <f>VLOOKUP(E101,$O$1:$R$54,3,FALSE)</f>
        <v>#N/A</v>
      </c>
      <c r="G101" s="4" t="e">
        <f>VLOOKUP(E101,$O$1:$R$54,4,FALSE)</f>
        <v>#N/A</v>
      </c>
      <c r="H101" s="4" t="s">
        <v>23</v>
      </c>
      <c r="I101" s="4" t="e">
        <f>VLOOKUP(H101,$O$1:$R$54,3,FALSE)</f>
        <v>#N/A</v>
      </c>
      <c r="J101" s="4" t="e">
        <f>VLOOKUP(H101,$O$1:$R$54,4,FALSE)</f>
        <v>#N/A</v>
      </c>
      <c r="K101" s="4" t="str">
        <f>IF(H101=E101,"N","Y")</f>
        <v>N</v>
      </c>
      <c r="L101" s="4" t="s">
        <v>560</v>
      </c>
      <c r="M101" s="4">
        <v>626</v>
      </c>
    </row>
    <row r="102" spans="1:13" ht="17">
      <c r="A102" s="4" t="s">
        <v>777</v>
      </c>
      <c r="B102" s="4" t="s">
        <v>40</v>
      </c>
      <c r="C102" s="5">
        <v>1921</v>
      </c>
      <c r="D102" s="5">
        <v>477</v>
      </c>
      <c r="E102" s="4" t="s">
        <v>126</v>
      </c>
      <c r="F102" s="4" t="e">
        <f>VLOOKUP(E102,$O$1:$R$54,3,FALSE)</f>
        <v>#N/A</v>
      </c>
      <c r="G102" s="4" t="e">
        <f>VLOOKUP(E102,$O$1:$R$54,4,FALSE)</f>
        <v>#N/A</v>
      </c>
      <c r="H102" s="4" t="s">
        <v>131</v>
      </c>
      <c r="I102" s="4" t="e">
        <f>VLOOKUP(H102,$O$1:$R$54,3,FALSE)</f>
        <v>#N/A</v>
      </c>
      <c r="J102" s="4" t="e">
        <f>VLOOKUP(H102,$O$1:$R$54,4,FALSE)</f>
        <v>#N/A</v>
      </c>
      <c r="K102" s="4" t="str">
        <f>IF(H102=E102,"N","Y")</f>
        <v>N</v>
      </c>
      <c r="L102" s="4" t="s">
        <v>778</v>
      </c>
      <c r="M102" s="4"/>
    </row>
    <row r="103" spans="1:13" ht="17">
      <c r="A103" s="4" t="s">
        <v>314</v>
      </c>
      <c r="B103" s="4" t="s">
        <v>40</v>
      </c>
      <c r="C103" s="5">
        <v>1921</v>
      </c>
      <c r="D103" s="5">
        <v>354</v>
      </c>
      <c r="E103" s="4" t="s">
        <v>238</v>
      </c>
      <c r="F103" s="4" t="e">
        <f>VLOOKUP(E103,$O$1:$R$54,3,FALSE)</f>
        <v>#N/A</v>
      </c>
      <c r="G103" s="4" t="e">
        <f>VLOOKUP(E103,$O$1:$R$54,4,FALSE)</f>
        <v>#N/A</v>
      </c>
      <c r="H103" s="4" t="s">
        <v>1837</v>
      </c>
      <c r="I103" s="4" t="e">
        <f>VLOOKUP(H103,$O$1:$R$54,3,FALSE)</f>
        <v>#N/A</v>
      </c>
      <c r="J103" s="4" t="e">
        <f>VLOOKUP(H103,$O$1:$R$54,4,FALSE)</f>
        <v>#N/A</v>
      </c>
      <c r="K103" s="4" t="str">
        <f>IF(H103=E103,"N","Y")</f>
        <v>N</v>
      </c>
      <c r="L103" s="4" t="s">
        <v>315</v>
      </c>
      <c r="M103" s="4"/>
    </row>
    <row r="104" spans="1:13" ht="17">
      <c r="A104" s="4" t="s">
        <v>72</v>
      </c>
      <c r="B104" s="4" t="s">
        <v>14</v>
      </c>
      <c r="C104" s="5">
        <v>1921</v>
      </c>
      <c r="D104" s="5">
        <v>183</v>
      </c>
      <c r="E104" s="4" t="s">
        <v>33</v>
      </c>
      <c r="F104" s="4" t="e">
        <f>VLOOKUP(E104,$O$1:$R$54,3,FALSE)</f>
        <v>#N/A</v>
      </c>
      <c r="G104" s="4" t="e">
        <f>VLOOKUP(E104,$O$1:$R$54,4,FALSE)</f>
        <v>#N/A</v>
      </c>
      <c r="H104" s="4" t="s">
        <v>33</v>
      </c>
      <c r="I104" s="4" t="e">
        <f>VLOOKUP(H104,$O$1:$R$54,3,FALSE)</f>
        <v>#N/A</v>
      </c>
      <c r="J104" s="4" t="e">
        <f>VLOOKUP(H104,$O$1:$R$54,4,FALSE)</f>
        <v>#N/A</v>
      </c>
      <c r="K104" s="4" t="str">
        <f>IF(H104=E104,"N","Y")</f>
        <v>N</v>
      </c>
      <c r="L104" s="4" t="s">
        <v>73</v>
      </c>
      <c r="M104" s="4">
        <v>253</v>
      </c>
    </row>
    <row r="105" spans="1:13" ht="17">
      <c r="A105" s="4" t="s">
        <v>138</v>
      </c>
      <c r="B105" s="4" t="s">
        <v>65</v>
      </c>
      <c r="C105" s="5">
        <v>1921</v>
      </c>
      <c r="D105" s="5">
        <v>157</v>
      </c>
      <c r="E105" s="4" t="s">
        <v>75</v>
      </c>
      <c r="F105" s="4" t="e">
        <f>VLOOKUP(E105,$O$1:$R$54,3,FALSE)</f>
        <v>#N/A</v>
      </c>
      <c r="G105" s="4" t="e">
        <f>VLOOKUP(E105,$O$1:$R$54,4,FALSE)</f>
        <v>#N/A</v>
      </c>
      <c r="H105" s="4" t="s">
        <v>67</v>
      </c>
      <c r="I105" s="4" t="e">
        <f>VLOOKUP(H105,$O$1:$R$54,3,FALSE)</f>
        <v>#N/A</v>
      </c>
      <c r="J105" s="4" t="e">
        <f>VLOOKUP(H105,$O$1:$R$54,4,FALSE)</f>
        <v>#N/A</v>
      </c>
      <c r="K105" s="4" t="str">
        <f>IF(H105=E105,"N","Y")</f>
        <v>N</v>
      </c>
      <c r="L105" s="4" t="s">
        <v>139</v>
      </c>
      <c r="M105" s="4"/>
    </row>
    <row r="106" spans="1:13" ht="17">
      <c r="A106" s="4" t="s">
        <v>167</v>
      </c>
      <c r="B106" s="4" t="s">
        <v>56</v>
      </c>
      <c r="C106" s="5">
        <v>1922</v>
      </c>
      <c r="D106" s="5">
        <v>563</v>
      </c>
      <c r="E106" s="4" t="s">
        <v>23</v>
      </c>
      <c r="F106" s="4" t="e">
        <f>VLOOKUP(E106,$O$1:$R$54,3,FALSE)</f>
        <v>#N/A</v>
      </c>
      <c r="G106" s="4" t="e">
        <f>VLOOKUP(E106,$O$1:$R$54,4,FALSE)</f>
        <v>#N/A</v>
      </c>
      <c r="H106" s="4" t="s">
        <v>23</v>
      </c>
      <c r="I106" s="4" t="e">
        <f>VLOOKUP(H106,$O$1:$R$54,3,FALSE)</f>
        <v>#N/A</v>
      </c>
      <c r="J106" s="4" t="e">
        <f>VLOOKUP(H106,$O$1:$R$54,4,FALSE)</f>
        <v>#N/A</v>
      </c>
      <c r="K106" s="4" t="str">
        <f>IF(H106=E106,"N","Y")</f>
        <v>N</v>
      </c>
      <c r="L106" s="4" t="s">
        <v>168</v>
      </c>
      <c r="M106" s="4">
        <v>284</v>
      </c>
    </row>
    <row r="107" spans="1:13" ht="17">
      <c r="A107" s="4" t="s">
        <v>530</v>
      </c>
      <c r="B107" s="4" t="s">
        <v>18</v>
      </c>
      <c r="C107" s="5">
        <v>1922</v>
      </c>
      <c r="D107" s="5">
        <v>543</v>
      </c>
      <c r="E107" s="4" t="s">
        <v>23</v>
      </c>
      <c r="F107" s="4" t="e">
        <f>VLOOKUP(E107,$O$1:$R$54,3,FALSE)</f>
        <v>#N/A</v>
      </c>
      <c r="G107" s="4" t="e">
        <f>VLOOKUP(E107,$O$1:$R$54,4,FALSE)</f>
        <v>#N/A</v>
      </c>
      <c r="H107" s="4" t="s">
        <v>23</v>
      </c>
      <c r="I107" s="4" t="e">
        <f>VLOOKUP(H107,$O$1:$R$54,3,FALSE)</f>
        <v>#N/A</v>
      </c>
      <c r="J107" s="4" t="e">
        <f>VLOOKUP(H107,$O$1:$R$54,4,FALSE)</f>
        <v>#N/A</v>
      </c>
      <c r="K107" s="4" t="str">
        <f>IF(H107=E107,"N","Y")</f>
        <v>N</v>
      </c>
      <c r="L107" s="4" t="s">
        <v>531</v>
      </c>
      <c r="M107" s="4">
        <v>561</v>
      </c>
    </row>
    <row r="108" spans="1:13" ht="17">
      <c r="A108" s="4" t="s">
        <v>829</v>
      </c>
      <c r="B108" s="4" t="s">
        <v>65</v>
      </c>
      <c r="C108" s="5">
        <v>1922</v>
      </c>
      <c r="D108" s="5">
        <v>450</v>
      </c>
      <c r="E108" s="4" t="s">
        <v>260</v>
      </c>
      <c r="F108" s="4" t="e">
        <f>VLOOKUP(E108,$O$1:$R$54,3,FALSE)</f>
        <v>#N/A</v>
      </c>
      <c r="G108" s="4" t="e">
        <f>VLOOKUP(E108,$O$1:$R$54,4,FALSE)</f>
        <v>#N/A</v>
      </c>
      <c r="H108" s="4" t="s">
        <v>1838</v>
      </c>
      <c r="I108" s="4" t="e">
        <f>VLOOKUP(H108,$O$1:$R$54,3,FALSE)</f>
        <v>#N/A</v>
      </c>
      <c r="J108" s="4" t="e">
        <f>VLOOKUP(H108,$O$1:$R$54,4,FALSE)</f>
        <v>#N/A</v>
      </c>
      <c r="K108" s="4" t="str">
        <f>IF(H108=E108,"N","Y")</f>
        <v>N</v>
      </c>
      <c r="L108" s="4" t="s">
        <v>830</v>
      </c>
      <c r="M108" s="4"/>
    </row>
    <row r="109" spans="1:13" ht="17">
      <c r="A109" s="4" t="s">
        <v>563</v>
      </c>
      <c r="B109" s="4" t="s">
        <v>40</v>
      </c>
      <c r="C109" s="5">
        <v>1922</v>
      </c>
      <c r="D109" s="5">
        <v>355</v>
      </c>
      <c r="E109" s="4" t="s">
        <v>238</v>
      </c>
      <c r="F109" s="4" t="e">
        <f>VLOOKUP(E109,$O$1:$R$54,3,FALSE)</f>
        <v>#N/A</v>
      </c>
      <c r="G109" s="4" t="e">
        <f>VLOOKUP(E109,$O$1:$R$54,4,FALSE)</f>
        <v>#N/A</v>
      </c>
      <c r="H109" s="4" t="s">
        <v>1837</v>
      </c>
      <c r="I109" s="4" t="e">
        <f>VLOOKUP(H109,$O$1:$R$54,3,FALSE)</f>
        <v>#N/A</v>
      </c>
      <c r="J109" s="4" t="e">
        <f>VLOOKUP(H109,$O$1:$R$54,4,FALSE)</f>
        <v>#N/A</v>
      </c>
      <c r="K109" s="4" t="str">
        <f>IF(H109=E109,"N","Y")</f>
        <v>N</v>
      </c>
      <c r="L109" s="4" t="s">
        <v>564</v>
      </c>
      <c r="M109" s="4"/>
    </row>
    <row r="110" spans="1:13" ht="17">
      <c r="A110" s="4" t="s">
        <v>1265</v>
      </c>
      <c r="B110" s="4" t="s">
        <v>56</v>
      </c>
      <c r="C110" s="5">
        <v>1922</v>
      </c>
      <c r="D110" s="5">
        <v>217</v>
      </c>
      <c r="E110" s="4" t="s">
        <v>33</v>
      </c>
      <c r="F110" s="4" t="e">
        <f>VLOOKUP(E110,$O$1:$R$54,3,FALSE)</f>
        <v>#N/A</v>
      </c>
      <c r="G110" s="4" t="e">
        <f>VLOOKUP(E110,$O$1:$R$54,4,FALSE)</f>
        <v>#N/A</v>
      </c>
      <c r="H110" s="4" t="s">
        <v>33</v>
      </c>
      <c r="I110" s="4" t="e">
        <f>VLOOKUP(H110,$O$1:$R$54,3,FALSE)</f>
        <v>#N/A</v>
      </c>
      <c r="J110" s="4" t="e">
        <f>VLOOKUP(H110,$O$1:$R$54,4,FALSE)</f>
        <v>#N/A</v>
      </c>
      <c r="K110" s="4" t="str">
        <f>IF(H110=E110,"N","Y")</f>
        <v>N</v>
      </c>
      <c r="L110" s="4" t="s">
        <v>1266</v>
      </c>
      <c r="M110" s="4">
        <v>261</v>
      </c>
    </row>
    <row r="111" spans="1:13" ht="17">
      <c r="A111" s="4" t="s">
        <v>1225</v>
      </c>
      <c r="B111" s="4" t="s">
        <v>14</v>
      </c>
      <c r="C111" s="5">
        <v>1922</v>
      </c>
      <c r="D111" s="5">
        <v>105</v>
      </c>
      <c r="E111" s="4" t="s">
        <v>15</v>
      </c>
      <c r="F111" s="4" t="e">
        <f>VLOOKUP(E111,$O$1:$R$54,3,FALSE)</f>
        <v>#N/A</v>
      </c>
      <c r="G111" s="4" t="e">
        <f>VLOOKUP(E111,$O$1:$R$54,4,FALSE)</f>
        <v>#N/A</v>
      </c>
      <c r="H111" s="4" t="s">
        <v>15</v>
      </c>
      <c r="I111" s="4" t="e">
        <f>VLOOKUP(H111,$O$1:$R$54,3,FALSE)</f>
        <v>#N/A</v>
      </c>
      <c r="J111" s="4" t="e">
        <f>VLOOKUP(H111,$O$1:$R$54,4,FALSE)</f>
        <v>#N/A</v>
      </c>
      <c r="K111" s="4" t="str">
        <f>IF(H111=E111,"N","Y")</f>
        <v>N</v>
      </c>
      <c r="L111" s="4" t="s">
        <v>1226</v>
      </c>
      <c r="M111" s="4">
        <v>99</v>
      </c>
    </row>
    <row r="112" spans="1:13" ht="17">
      <c r="A112" s="4" t="s">
        <v>1421</v>
      </c>
      <c r="B112" s="4" t="s">
        <v>14</v>
      </c>
      <c r="C112" s="5">
        <v>1923</v>
      </c>
      <c r="D112" s="5">
        <v>603</v>
      </c>
      <c r="E112" s="4" t="s">
        <v>11</v>
      </c>
      <c r="F112" s="4" t="e">
        <f>VLOOKUP(E112,$O$1:$R$54,3,FALSE)</f>
        <v>#N/A</v>
      </c>
      <c r="G112" s="4" t="e">
        <f>VLOOKUP(E112,$O$1:$R$54,4,FALSE)</f>
        <v>#N/A</v>
      </c>
      <c r="H112" s="4" t="s">
        <v>11</v>
      </c>
      <c r="I112" s="4" t="e">
        <f>VLOOKUP(H112,$O$1:$R$54,3,FALSE)</f>
        <v>#N/A</v>
      </c>
      <c r="J112" s="4" t="e">
        <f>VLOOKUP(H112,$O$1:$R$54,4,FALSE)</f>
        <v>#N/A</v>
      </c>
      <c r="K112" s="4" t="str">
        <f>IF(H112=E112,"N","Y")</f>
        <v>N</v>
      </c>
      <c r="L112" s="4" t="s">
        <v>1422</v>
      </c>
      <c r="M112" s="4">
        <v>44</v>
      </c>
    </row>
    <row r="113" spans="1:18" ht="17">
      <c r="A113" s="4" t="s">
        <v>1770</v>
      </c>
      <c r="B113" s="4" t="s">
        <v>65</v>
      </c>
      <c r="C113" s="5">
        <v>1923</v>
      </c>
      <c r="D113" s="5">
        <v>280</v>
      </c>
      <c r="E113" s="4" t="s">
        <v>487</v>
      </c>
      <c r="F113" s="4" t="e">
        <f>VLOOKUP(E113,$O$1:$R$54,3,FALSE)</f>
        <v>#N/A</v>
      </c>
      <c r="G113" s="4" t="e">
        <f>VLOOKUP(E113,$O$1:$R$54,4,FALSE)</f>
        <v>#N/A</v>
      </c>
      <c r="H113" s="4" t="s">
        <v>1876</v>
      </c>
      <c r="I113" s="4" t="e">
        <f>VLOOKUP(H113,$O$1:$R$54,3,FALSE)</f>
        <v>#N/A</v>
      </c>
      <c r="J113" s="4" t="e">
        <f>VLOOKUP(H113,$O$1:$R$54,4,FALSE)</f>
        <v>#N/A</v>
      </c>
      <c r="K113" s="4" t="str">
        <f>IF(H113=E113,"N","Y")</f>
        <v>N</v>
      </c>
      <c r="L113" s="4" t="s">
        <v>1771</v>
      </c>
      <c r="M113" s="4"/>
    </row>
    <row r="114" spans="1:18" ht="17">
      <c r="A114" s="4" t="s">
        <v>939</v>
      </c>
      <c r="B114" s="4" t="s">
        <v>56</v>
      </c>
      <c r="C114" s="5">
        <v>1923</v>
      </c>
      <c r="D114" s="5">
        <v>431</v>
      </c>
      <c r="E114" s="4" t="s">
        <v>184</v>
      </c>
      <c r="F114" s="4">
        <v>56.490699999999997</v>
      </c>
      <c r="G114" s="4">
        <v>4.2026000000000003</v>
      </c>
      <c r="H114" s="4" t="s">
        <v>119</v>
      </c>
      <c r="I114" s="4" t="e">
        <f>VLOOKUP(H114,$O$1:$R$54,3,FALSE)</f>
        <v>#N/A</v>
      </c>
      <c r="J114" s="4" t="e">
        <f>VLOOKUP(H114,$O$1:$R$54,4,FALSE)</f>
        <v>#N/A</v>
      </c>
      <c r="K114" s="4" t="str">
        <f>IF(H114=E114,"N","Y")</f>
        <v>Y</v>
      </c>
      <c r="L114" s="4" t="s">
        <v>940</v>
      </c>
      <c r="M114" s="4">
        <v>656</v>
      </c>
    </row>
    <row r="115" spans="1:18" ht="17">
      <c r="A115" s="4" t="s">
        <v>553</v>
      </c>
      <c r="B115" s="4" t="s">
        <v>56</v>
      </c>
      <c r="C115" s="5">
        <v>1923</v>
      </c>
      <c r="D115" s="5">
        <v>77</v>
      </c>
      <c r="E115" s="4" t="s">
        <v>119</v>
      </c>
      <c r="F115" s="4" t="e">
        <f>VLOOKUP(E115,$O$1:$R$54,3,FALSE)</f>
        <v>#N/A</v>
      </c>
      <c r="G115" s="4" t="e">
        <f>VLOOKUP(E115,$O$1:$R$54,4,FALSE)</f>
        <v>#N/A</v>
      </c>
      <c r="H115" s="4" t="s">
        <v>119</v>
      </c>
      <c r="I115" s="4" t="e">
        <f>VLOOKUP(H115,$O$1:$R$54,3,FALSE)</f>
        <v>#N/A</v>
      </c>
      <c r="J115" s="4" t="e">
        <f>VLOOKUP(H115,$O$1:$R$54,4,FALSE)</f>
        <v>#N/A</v>
      </c>
      <c r="K115" s="4" t="str">
        <f>IF(H115=E115,"N","Y")</f>
        <v>N</v>
      </c>
      <c r="L115" s="4" t="s">
        <v>554</v>
      </c>
      <c r="M115" s="4">
        <v>655</v>
      </c>
    </row>
    <row r="116" spans="1:18" ht="17">
      <c r="A116" s="4" t="s">
        <v>575</v>
      </c>
      <c r="B116" s="4" t="s">
        <v>18</v>
      </c>
      <c r="C116" s="5">
        <v>1923</v>
      </c>
      <c r="D116" s="5">
        <v>40</v>
      </c>
      <c r="E116" s="4" t="s">
        <v>576</v>
      </c>
      <c r="F116" s="4" t="e">
        <f>VLOOKUP(E116,$O$1:$R$54,3,FALSE)</f>
        <v>#N/A</v>
      </c>
      <c r="G116" s="4" t="e">
        <f>VLOOKUP(E116,$O$1:$R$54,4,FALSE)</f>
        <v>#N/A</v>
      </c>
      <c r="H116" s="4" t="s">
        <v>109</v>
      </c>
      <c r="I116" s="4" t="e">
        <f>VLOOKUP(H116,$O$1:$R$54,3,FALSE)</f>
        <v>#N/A</v>
      </c>
      <c r="J116" s="4" t="e">
        <f>VLOOKUP(H116,$O$1:$R$54,4,FALSE)</f>
        <v>#N/A</v>
      </c>
      <c r="K116" s="4" t="str">
        <f>IF(H116=E116,"N","Y")</f>
        <v>Y</v>
      </c>
      <c r="L116" s="4" t="s">
        <v>577</v>
      </c>
      <c r="M116" s="4">
        <v>154</v>
      </c>
    </row>
    <row r="117" spans="1:18" ht="17">
      <c r="A117" s="4" t="s">
        <v>1117</v>
      </c>
      <c r="B117" s="4" t="s">
        <v>14</v>
      </c>
      <c r="C117" s="5">
        <v>1924</v>
      </c>
      <c r="D117" s="5">
        <v>455</v>
      </c>
      <c r="E117" s="4" t="s">
        <v>126</v>
      </c>
      <c r="F117" s="10" t="e">
        <f>VLOOKUP(E117,$O$1:$R$54,3,FALSE)</f>
        <v>#N/A</v>
      </c>
      <c r="G117" s="4" t="e">
        <f>VLOOKUP(E117,$O$1:$R$54,4,FALSE)</f>
        <v>#N/A</v>
      </c>
      <c r="H117" s="4" t="s">
        <v>126</v>
      </c>
      <c r="I117" s="10" t="e">
        <f>VLOOKUP(H117,$O$1:$R$54,3,FALSE)</f>
        <v>#N/A</v>
      </c>
      <c r="J117" s="4" t="e">
        <f>VLOOKUP(H117,$O$1:$R$54,4,FALSE)</f>
        <v>#N/A</v>
      </c>
      <c r="K117" s="4" t="str">
        <f>IF(H117=E117,"N","Y")</f>
        <v>N</v>
      </c>
      <c r="L117" s="4" t="s">
        <v>1118</v>
      </c>
      <c r="M117" s="4">
        <v>670</v>
      </c>
    </row>
    <row r="118" spans="1:18" ht="17">
      <c r="A118" s="4" t="s">
        <v>1804</v>
      </c>
      <c r="B118" s="4" t="s">
        <v>65</v>
      </c>
      <c r="C118" s="5">
        <v>1924</v>
      </c>
      <c r="D118" s="5">
        <v>418</v>
      </c>
      <c r="E118" s="4" t="s">
        <v>62</v>
      </c>
      <c r="F118" s="4" t="e">
        <f>VLOOKUP(E118,$O$1:$R$54,3,FALSE)</f>
        <v>#N/A</v>
      </c>
      <c r="G118" s="4" t="e">
        <f>VLOOKUP(E118,$O$1:$R$54,4,FALSE)</f>
        <v>#N/A</v>
      </c>
      <c r="H118" s="4" t="s">
        <v>1844</v>
      </c>
      <c r="I118" s="4" t="e">
        <f>VLOOKUP(H118,$O$1:$R$54,3,FALSE)</f>
        <v>#N/A</v>
      </c>
      <c r="J118" s="4" t="e">
        <f>VLOOKUP(H118,$O$1:$R$54,4,FALSE)</f>
        <v>#N/A</v>
      </c>
      <c r="K118" s="4" t="str">
        <f>IF(H118=E118,"N","Y")</f>
        <v>N</v>
      </c>
      <c r="L118" s="4" t="s">
        <v>1805</v>
      </c>
      <c r="M118" s="4"/>
    </row>
    <row r="119" spans="1:18" ht="17">
      <c r="A119" s="4" t="s">
        <v>1761</v>
      </c>
      <c r="B119" s="4" t="s">
        <v>56</v>
      </c>
      <c r="C119" s="5">
        <v>1924</v>
      </c>
      <c r="D119" s="5">
        <v>323</v>
      </c>
      <c r="E119" s="4" t="s">
        <v>1762</v>
      </c>
      <c r="F119" s="4" t="e">
        <f>VLOOKUP(E119,$O$1:$R$54,3,FALSE)</f>
        <v>#N/A</v>
      </c>
      <c r="G119" s="4" t="e">
        <f>VLOOKUP(E119,$O$1:$R$54,4,FALSE)</f>
        <v>#N/A</v>
      </c>
      <c r="H119" s="4" t="s">
        <v>1843</v>
      </c>
      <c r="I119" s="8">
        <v>52.132632999999998</v>
      </c>
      <c r="J119" s="8">
        <v>5.2912660000000002</v>
      </c>
      <c r="K119" s="4" t="str">
        <f>IF(H119=E119,"N","Y")</f>
        <v>Y</v>
      </c>
      <c r="L119" s="4" t="s">
        <v>1763</v>
      </c>
      <c r="M119" s="4">
        <v>276</v>
      </c>
    </row>
    <row r="120" spans="1:18" ht="17">
      <c r="A120" s="4" t="s">
        <v>290</v>
      </c>
      <c r="B120" s="4" t="s">
        <v>40</v>
      </c>
      <c r="C120" s="5">
        <v>1925</v>
      </c>
      <c r="D120" s="5">
        <v>802</v>
      </c>
      <c r="E120" s="4" t="s">
        <v>11</v>
      </c>
      <c r="F120" s="4" t="e">
        <f>VLOOKUP(E120,$O$1:$R$54,3,FALSE)</f>
        <v>#N/A</v>
      </c>
      <c r="G120" s="4" t="e">
        <f>VLOOKUP(E120,$O$1:$R$54,4,FALSE)</f>
        <v>#N/A</v>
      </c>
      <c r="H120" s="4" t="s">
        <v>51</v>
      </c>
      <c r="I120" s="4" t="e">
        <f>VLOOKUP(H120,$O$1:$R$54,3,FALSE)</f>
        <v>#N/A</v>
      </c>
      <c r="J120" s="4" t="e">
        <f>VLOOKUP(H120,$O$1:$R$54,4,FALSE)</f>
        <v>#N/A</v>
      </c>
      <c r="K120" s="4" t="str">
        <f>IF(H120=E120,"N","Y")</f>
        <v>N</v>
      </c>
      <c r="L120" s="4" t="s">
        <v>291</v>
      </c>
      <c r="M120" s="4"/>
      <c r="O120" s="4" t="s">
        <v>48</v>
      </c>
      <c r="P120" s="4" t="s">
        <v>1916</v>
      </c>
      <c r="Q120" s="4">
        <v>36.204824000000002</v>
      </c>
      <c r="R120" s="4">
        <v>138.25292400000001</v>
      </c>
    </row>
    <row r="121" spans="1:18" ht="17">
      <c r="A121" s="4" t="s">
        <v>1573</v>
      </c>
      <c r="B121" s="4" t="s">
        <v>40</v>
      </c>
      <c r="C121" s="5">
        <v>1925</v>
      </c>
      <c r="D121" s="5">
        <v>593</v>
      </c>
      <c r="E121" s="4" t="s">
        <v>23</v>
      </c>
      <c r="F121" s="4" t="e">
        <f>VLOOKUP(E121,$O$1:$R$54,3,FALSE)</f>
        <v>#N/A</v>
      </c>
      <c r="G121" s="4" t="e">
        <f>VLOOKUP(E121,$O$1:$R$54,4,FALSE)</f>
        <v>#N/A</v>
      </c>
      <c r="H121" s="4" t="s">
        <v>1833</v>
      </c>
      <c r="I121" s="4" t="e">
        <f>VLOOKUP(H121,$O$1:$R$54,3,FALSE)</f>
        <v>#N/A</v>
      </c>
      <c r="J121" s="4" t="e">
        <f>VLOOKUP(H121,$O$1:$R$54,4,FALSE)</f>
        <v>#N/A</v>
      </c>
      <c r="K121" s="4" t="str">
        <f>IF(H121=E121,"N","Y")</f>
        <v>N</v>
      </c>
      <c r="L121" s="4" t="s">
        <v>1574</v>
      </c>
      <c r="M121" s="4"/>
    </row>
    <row r="122" spans="1:18" ht="17">
      <c r="A122" s="4" t="s">
        <v>603</v>
      </c>
      <c r="B122" s="4" t="s">
        <v>65</v>
      </c>
      <c r="C122" s="5">
        <v>1925</v>
      </c>
      <c r="D122" s="5">
        <v>281</v>
      </c>
      <c r="E122" s="4" t="s">
        <v>487</v>
      </c>
      <c r="F122" s="4" t="e">
        <f>VLOOKUP(E122,$O$1:$R$54,3,FALSE)</f>
        <v>#N/A</v>
      </c>
      <c r="G122" s="4" t="e">
        <f>VLOOKUP(E122,$O$1:$R$54,4,FALSE)</f>
        <v>#N/A</v>
      </c>
      <c r="H122" s="4" t="s">
        <v>1833</v>
      </c>
      <c r="I122" s="4" t="e">
        <f>VLOOKUP(H122,$O$1:$R$54,3,FALSE)</f>
        <v>#N/A</v>
      </c>
      <c r="J122" s="4" t="e">
        <f>VLOOKUP(H122,$O$1:$R$54,4,FALSE)</f>
        <v>#N/A</v>
      </c>
      <c r="K122" s="4" t="str">
        <f>IF(H122=E122,"N","Y")</f>
        <v>Y</v>
      </c>
      <c r="L122" s="4" t="s">
        <v>604</v>
      </c>
      <c r="M122" s="4"/>
    </row>
    <row r="123" spans="1:18" ht="17">
      <c r="A123" s="4" t="s">
        <v>677</v>
      </c>
      <c r="B123" s="4" t="s">
        <v>14</v>
      </c>
      <c r="C123" s="5">
        <v>1925</v>
      </c>
      <c r="D123" s="5">
        <v>185</v>
      </c>
      <c r="E123" s="4" t="s">
        <v>33</v>
      </c>
      <c r="F123" s="4" t="e">
        <f>VLOOKUP(E123,$O$1:$R$54,3,FALSE)</f>
        <v>#N/A</v>
      </c>
      <c r="G123" s="4" t="e">
        <f>VLOOKUP(E123,$O$1:$R$54,4,FALSE)</f>
        <v>#N/A</v>
      </c>
      <c r="H123" s="4" t="s">
        <v>33</v>
      </c>
      <c r="I123" s="4" t="e">
        <f>VLOOKUP(H123,$O$1:$R$54,3,FALSE)</f>
        <v>#N/A</v>
      </c>
      <c r="J123" s="4" t="e">
        <f>VLOOKUP(H123,$O$1:$R$54,4,FALSE)</f>
        <v>#N/A</v>
      </c>
      <c r="K123" s="4" t="str">
        <f>IF(H123=E123,"N","Y")</f>
        <v>N</v>
      </c>
      <c r="L123" s="4" t="s">
        <v>678</v>
      </c>
      <c r="M123" s="4">
        <v>160</v>
      </c>
    </row>
    <row r="124" spans="1:18" ht="17">
      <c r="A124" s="4" t="s">
        <v>853</v>
      </c>
      <c r="B124" s="4" t="s">
        <v>14</v>
      </c>
      <c r="C124" s="5">
        <v>1925</v>
      </c>
      <c r="D124" s="5">
        <v>184</v>
      </c>
      <c r="E124" s="4" t="s">
        <v>33</v>
      </c>
      <c r="F124" s="4" t="e">
        <f>VLOOKUP(E124,$O$1:$R$54,3,FALSE)</f>
        <v>#N/A</v>
      </c>
      <c r="G124" s="4" t="e">
        <f>VLOOKUP(E124,$O$1:$R$54,4,FALSE)</f>
        <v>#N/A</v>
      </c>
      <c r="H124" s="4" t="s">
        <v>33</v>
      </c>
      <c r="I124" s="4" t="e">
        <f>VLOOKUP(H124,$O$1:$R$54,3,FALSE)</f>
        <v>#N/A</v>
      </c>
      <c r="J124" s="4" t="e">
        <f>VLOOKUP(H124,$O$1:$R$54,4,FALSE)</f>
        <v>#N/A</v>
      </c>
      <c r="K124" s="4" t="str">
        <f>IF(H124=E124,"N","Y")</f>
        <v>N</v>
      </c>
      <c r="L124" s="4" t="s">
        <v>854</v>
      </c>
      <c r="M124" s="4">
        <v>149</v>
      </c>
    </row>
    <row r="125" spans="1:18" ht="17">
      <c r="A125" s="4" t="s">
        <v>1413</v>
      </c>
      <c r="B125" s="4" t="s">
        <v>18</v>
      </c>
      <c r="C125" s="5">
        <v>1925</v>
      </c>
      <c r="D125" s="5">
        <v>42</v>
      </c>
      <c r="E125" s="4" t="s">
        <v>109</v>
      </c>
      <c r="F125" s="4" t="e">
        <f>VLOOKUP(E125,$O$1:$R$54,3,FALSE)</f>
        <v>#N/A</v>
      </c>
      <c r="G125" s="4" t="e">
        <f>VLOOKUP(E125,$O$1:$R$54,4,FALSE)</f>
        <v>#N/A</v>
      </c>
      <c r="H125" s="4" t="s">
        <v>33</v>
      </c>
      <c r="I125" s="4" t="e">
        <f>VLOOKUP(H125,$O$1:$R$54,3,FALSE)</f>
        <v>#N/A</v>
      </c>
      <c r="J125" s="4" t="e">
        <f>VLOOKUP(H125,$O$1:$R$54,4,FALSE)</f>
        <v>#N/A</v>
      </c>
      <c r="K125" s="4" t="str">
        <f>IF(H125=E125,"N","Y")</f>
        <v>Y</v>
      </c>
      <c r="L125" s="4" t="s">
        <v>1414</v>
      </c>
      <c r="M125" s="4">
        <v>151</v>
      </c>
    </row>
    <row r="126" spans="1:18" ht="17">
      <c r="A126" s="4" t="s">
        <v>1650</v>
      </c>
      <c r="B126" s="4" t="s">
        <v>18</v>
      </c>
      <c r="C126" s="5">
        <v>1926</v>
      </c>
      <c r="D126" s="5">
        <v>459</v>
      </c>
      <c r="E126" s="4" t="s">
        <v>126</v>
      </c>
      <c r="F126" s="4" t="e">
        <f>VLOOKUP(E126,$O$1:$R$54,3,FALSE)</f>
        <v>#N/A</v>
      </c>
      <c r="G126" s="4" t="e">
        <f>VLOOKUP(E126,$O$1:$R$54,4,FALSE)</f>
        <v>#N/A</v>
      </c>
      <c r="H126" s="4" t="s">
        <v>126</v>
      </c>
      <c r="I126" s="4" t="e">
        <f>VLOOKUP(H126,$O$1:$R$54,3,FALSE)</f>
        <v>#N/A</v>
      </c>
      <c r="J126" s="4" t="e">
        <f>VLOOKUP(H126,$O$1:$R$54,4,FALSE)</f>
        <v>#N/A</v>
      </c>
      <c r="K126" s="4" t="str">
        <f>IF(H126=E126,"N","Y")</f>
        <v>N</v>
      </c>
      <c r="L126" s="4" t="s">
        <v>1651</v>
      </c>
      <c r="M126" s="4">
        <v>672</v>
      </c>
    </row>
    <row r="127" spans="1:18" ht="17">
      <c r="A127" s="4" t="s">
        <v>667</v>
      </c>
      <c r="B127" s="4" t="s">
        <v>65</v>
      </c>
      <c r="C127" s="5">
        <v>1926</v>
      </c>
      <c r="D127" s="5">
        <v>294</v>
      </c>
      <c r="E127" s="4" t="s">
        <v>257</v>
      </c>
      <c r="F127" s="4" t="e">
        <f>VLOOKUP(E127,$O$1:$R$54,3,FALSE)</f>
        <v>#N/A</v>
      </c>
      <c r="G127" s="4" t="e">
        <f>VLOOKUP(E127,$O$1:$R$54,4,FALSE)</f>
        <v>#N/A</v>
      </c>
      <c r="H127" s="4" t="s">
        <v>1846</v>
      </c>
      <c r="I127" s="4" t="e">
        <f>VLOOKUP(H127,$O$1:$R$54,3,FALSE)</f>
        <v>#N/A</v>
      </c>
      <c r="J127" s="4" t="e">
        <f>VLOOKUP(H127,$O$1:$R$54,4,FALSE)</f>
        <v>#N/A</v>
      </c>
      <c r="K127" s="4" t="str">
        <f>IF(H127=E127,"N","Y")</f>
        <v>N</v>
      </c>
      <c r="L127" s="4" t="s">
        <v>668</v>
      </c>
      <c r="M127" s="4"/>
    </row>
    <row r="128" spans="1:18" ht="17">
      <c r="A128" s="4" t="s">
        <v>679</v>
      </c>
      <c r="B128" s="4" t="s">
        <v>40</v>
      </c>
      <c r="C128" s="5">
        <v>1926</v>
      </c>
      <c r="D128" s="5">
        <v>236</v>
      </c>
      <c r="E128" s="4" t="s">
        <v>33</v>
      </c>
      <c r="F128" s="4" t="e">
        <f>VLOOKUP(E128,$O$1:$R$54,3,FALSE)</f>
        <v>#N/A</v>
      </c>
      <c r="G128" s="4" t="e">
        <f>VLOOKUP(E128,$O$1:$R$54,4,FALSE)</f>
        <v>#N/A</v>
      </c>
      <c r="H128" s="4" t="s">
        <v>1839</v>
      </c>
      <c r="I128" s="4" t="e">
        <f>VLOOKUP(H128,$O$1:$R$54,3,FALSE)</f>
        <v>#N/A</v>
      </c>
      <c r="J128" s="4" t="e">
        <f>VLOOKUP(H128,$O$1:$R$54,4,FALSE)</f>
        <v>#N/A</v>
      </c>
      <c r="K128" s="4" t="str">
        <f>IF(H128=E128,"N","Y")</f>
        <v>N</v>
      </c>
      <c r="L128" s="4" t="s">
        <v>680</v>
      </c>
      <c r="M128" s="4"/>
    </row>
    <row r="129" spans="1:18" ht="17">
      <c r="A129" s="4" t="s">
        <v>171</v>
      </c>
      <c r="B129" s="4" t="s">
        <v>40</v>
      </c>
      <c r="C129" s="5">
        <v>1926</v>
      </c>
      <c r="D129" s="5">
        <v>169</v>
      </c>
      <c r="E129" s="4" t="s">
        <v>75</v>
      </c>
      <c r="F129" s="4" t="e">
        <f>VLOOKUP(E129,$O$1:$R$54,3,FALSE)</f>
        <v>#N/A</v>
      </c>
      <c r="G129" s="4" t="e">
        <f>VLOOKUP(E129,$O$1:$R$54,4,FALSE)</f>
        <v>#N/A</v>
      </c>
      <c r="H129" s="4" t="s">
        <v>67</v>
      </c>
      <c r="I129" s="4" t="e">
        <f>VLOOKUP(H129,$O$1:$R$54,3,FALSE)</f>
        <v>#N/A</v>
      </c>
      <c r="J129" s="4" t="e">
        <f>VLOOKUP(H129,$O$1:$R$54,4,FALSE)</f>
        <v>#N/A</v>
      </c>
      <c r="K129" s="4" t="str">
        <f>IF(H129=E129,"N","Y")</f>
        <v>N</v>
      </c>
      <c r="L129" s="4" t="s">
        <v>172</v>
      </c>
      <c r="M129" s="4"/>
    </row>
    <row r="130" spans="1:18" ht="17">
      <c r="A130" s="4" t="s">
        <v>873</v>
      </c>
      <c r="B130" s="4" t="s">
        <v>14</v>
      </c>
      <c r="C130" s="5">
        <v>1926</v>
      </c>
      <c r="D130" s="5">
        <v>129</v>
      </c>
      <c r="E130" s="4" t="s">
        <v>75</v>
      </c>
      <c r="F130" s="4" t="e">
        <f>VLOOKUP(E130,$O$1:$R$54,3,FALSE)</f>
        <v>#N/A</v>
      </c>
      <c r="G130" s="4" t="e">
        <f>VLOOKUP(E130,$O$1:$R$54,4,FALSE)</f>
        <v>#N/A</v>
      </c>
      <c r="H130" s="4" t="s">
        <v>75</v>
      </c>
      <c r="I130" s="4" t="e">
        <f>VLOOKUP(H130,$O$1:$R$54,3,FALSE)</f>
        <v>#N/A</v>
      </c>
      <c r="J130" s="4" t="e">
        <f>VLOOKUP(H130,$O$1:$R$54,4,FALSE)</f>
        <v>#N/A</v>
      </c>
      <c r="K130" s="4" t="str">
        <f>IF(H130=E130,"N","Y")</f>
        <v>N</v>
      </c>
      <c r="L130" s="4" t="s">
        <v>874</v>
      </c>
      <c r="M130" s="4">
        <v>434</v>
      </c>
    </row>
    <row r="131" spans="1:18" ht="17">
      <c r="A131" s="4" t="s">
        <v>899</v>
      </c>
      <c r="B131" s="4" t="s">
        <v>56</v>
      </c>
      <c r="C131" s="5">
        <v>1926</v>
      </c>
      <c r="D131" s="5">
        <v>109</v>
      </c>
      <c r="E131" s="4" t="s">
        <v>15</v>
      </c>
      <c r="F131" s="4" t="e">
        <f>VLOOKUP(E131,$O$1:$R$54,3,FALSE)</f>
        <v>#N/A</v>
      </c>
      <c r="G131" s="4" t="e">
        <f>VLOOKUP(E131,$O$1:$R$54,4,FALSE)</f>
        <v>#N/A</v>
      </c>
      <c r="H131" s="4" t="s">
        <v>15</v>
      </c>
      <c r="I131" s="4" t="e">
        <f>VLOOKUP(H131,$O$1:$R$54,3,FALSE)</f>
        <v>#N/A</v>
      </c>
      <c r="J131" s="4" t="e">
        <f>VLOOKUP(H131,$O$1:$R$54,4,FALSE)</f>
        <v>#N/A</v>
      </c>
      <c r="K131" s="4" t="str">
        <f>IF(H131=E131,"N","Y")</f>
        <v>N</v>
      </c>
      <c r="L131" s="4" t="s">
        <v>900</v>
      </c>
      <c r="M131" s="4">
        <v>101</v>
      </c>
    </row>
    <row r="132" spans="1:18" ht="17">
      <c r="A132" s="4" t="s">
        <v>179</v>
      </c>
      <c r="B132" s="4" t="s">
        <v>14</v>
      </c>
      <c r="C132" s="5">
        <v>1927</v>
      </c>
      <c r="D132" s="5">
        <v>604</v>
      </c>
      <c r="E132" s="4" t="s">
        <v>11</v>
      </c>
      <c r="F132" s="4" t="e">
        <f>VLOOKUP(E132,$O$1:$R$54,3,FALSE)</f>
        <v>#N/A</v>
      </c>
      <c r="G132" s="4" t="e">
        <f>VLOOKUP(E132,$O$1:$R$54,4,FALSE)</f>
        <v>#N/A</v>
      </c>
      <c r="H132" s="4" t="s">
        <v>11</v>
      </c>
      <c r="I132" s="4" t="e">
        <f>VLOOKUP(H132,$O$1:$R$54,3,FALSE)</f>
        <v>#N/A</v>
      </c>
      <c r="J132" s="4" t="e">
        <f>VLOOKUP(H132,$O$1:$R$54,4,FALSE)</f>
        <v>#N/A</v>
      </c>
      <c r="K132" s="4" t="str">
        <f>IF(H132=E132,"N","Y")</f>
        <v>N</v>
      </c>
      <c r="L132" s="4" t="s">
        <v>180</v>
      </c>
      <c r="M132" s="4">
        <v>572</v>
      </c>
      <c r="O132" s="4" t="s">
        <v>1066</v>
      </c>
      <c r="P132" s="4" t="s">
        <v>1902</v>
      </c>
      <c r="Q132" s="4">
        <v>45.1</v>
      </c>
      <c r="R132" s="4">
        <v>15.2</v>
      </c>
    </row>
    <row r="133" spans="1:18" ht="17">
      <c r="A133" s="4" t="s">
        <v>254</v>
      </c>
      <c r="B133" s="4" t="s">
        <v>14</v>
      </c>
      <c r="C133" s="5">
        <v>1927</v>
      </c>
      <c r="D133" s="5">
        <v>428</v>
      </c>
      <c r="E133" s="4" t="s">
        <v>184</v>
      </c>
      <c r="F133" s="4">
        <v>56.490699999999997</v>
      </c>
      <c r="G133" s="4">
        <v>4.2026000000000003</v>
      </c>
      <c r="H133" s="4" t="s">
        <v>23</v>
      </c>
      <c r="I133" s="4" t="e">
        <f>VLOOKUP(H133,$O$1:$R$54,3,FALSE)</f>
        <v>#N/A</v>
      </c>
      <c r="J133" s="4" t="e">
        <f>VLOOKUP(H133,$O$1:$R$54,4,FALSE)</f>
        <v>#N/A</v>
      </c>
      <c r="K133" s="4" t="str">
        <f>IF(H133=E133,"N","Y")</f>
        <v>Y</v>
      </c>
      <c r="L133" s="4" t="s">
        <v>255</v>
      </c>
      <c r="M133" s="4">
        <v>555</v>
      </c>
    </row>
    <row r="134" spans="1:18" ht="17">
      <c r="A134" s="4" t="s">
        <v>727</v>
      </c>
      <c r="B134" s="4" t="s">
        <v>18</v>
      </c>
      <c r="C134" s="5">
        <v>1927</v>
      </c>
      <c r="D134" s="5">
        <v>198</v>
      </c>
      <c r="E134" s="4" t="s">
        <v>33</v>
      </c>
      <c r="F134" s="4" t="e">
        <f>VLOOKUP(E134,$O$1:$R$54,3,FALSE)</f>
        <v>#N/A</v>
      </c>
      <c r="G134" s="4" t="e">
        <f>VLOOKUP(E134,$O$1:$R$54,4,FALSE)</f>
        <v>#N/A</v>
      </c>
      <c r="H134" s="4" t="s">
        <v>33</v>
      </c>
      <c r="I134" s="4" t="e">
        <f>VLOOKUP(H134,$O$1:$R$54,3,FALSE)</f>
        <v>#N/A</v>
      </c>
      <c r="J134" s="4" t="e">
        <f>VLOOKUP(H134,$O$1:$R$54,4,FALSE)</f>
        <v>#N/A</v>
      </c>
      <c r="K134" s="4" t="str">
        <f>IF(H134=E134,"N","Y")</f>
        <v>N</v>
      </c>
      <c r="L134" s="4" t="s">
        <v>728</v>
      </c>
      <c r="M134" s="4">
        <v>344</v>
      </c>
    </row>
    <row r="135" spans="1:18" ht="17">
      <c r="A135" s="4" t="s">
        <v>1101</v>
      </c>
      <c r="B135" s="4" t="s">
        <v>40</v>
      </c>
      <c r="C135" s="5">
        <v>1927</v>
      </c>
      <c r="D135" s="5">
        <v>237</v>
      </c>
      <c r="E135" s="4" t="s">
        <v>33</v>
      </c>
      <c r="F135" s="4" t="e">
        <f>VLOOKUP(E135,$O$1:$R$54,3,FALSE)</f>
        <v>#N/A</v>
      </c>
      <c r="G135" s="4" t="e">
        <f>VLOOKUP(E135,$O$1:$R$54,4,FALSE)</f>
        <v>#N/A</v>
      </c>
      <c r="H135" s="4" t="s">
        <v>1839</v>
      </c>
      <c r="I135" s="4" t="e">
        <f>VLOOKUP(H135,$O$1:$R$54,3,FALSE)</f>
        <v>#N/A</v>
      </c>
      <c r="J135" s="4" t="e">
        <f>VLOOKUP(H135,$O$1:$R$54,4,FALSE)</f>
        <v>#N/A</v>
      </c>
      <c r="K135" s="4" t="str">
        <f>IF(H135=E135,"N","Y")</f>
        <v>N</v>
      </c>
      <c r="L135" s="4" t="s">
        <v>1102</v>
      </c>
      <c r="M135" s="4"/>
    </row>
    <row r="136" spans="1:18" ht="17">
      <c r="A136" s="4" t="s">
        <v>520</v>
      </c>
      <c r="B136" s="4" t="s">
        <v>40</v>
      </c>
      <c r="C136" s="5">
        <v>1927</v>
      </c>
      <c r="D136" s="5">
        <v>170</v>
      </c>
      <c r="E136" s="4" t="s">
        <v>75</v>
      </c>
      <c r="F136" s="4" t="e">
        <f>VLOOKUP(E136,$O$1:$R$54,3,FALSE)</f>
        <v>#N/A</v>
      </c>
      <c r="G136" s="4" t="e">
        <f>VLOOKUP(E136,$O$1:$R$54,4,FALSE)</f>
        <v>#N/A</v>
      </c>
      <c r="H136" s="4" t="s">
        <v>67</v>
      </c>
      <c r="I136" s="4" t="e">
        <f>VLOOKUP(H136,$O$1:$R$54,3,FALSE)</f>
        <v>#N/A</v>
      </c>
      <c r="J136" s="4" t="e">
        <f>VLOOKUP(H136,$O$1:$R$54,4,FALSE)</f>
        <v>#N/A</v>
      </c>
      <c r="K136" s="4" t="str">
        <f>IF(H136=E136,"N","Y")</f>
        <v>N</v>
      </c>
      <c r="L136" s="4" t="s">
        <v>521</v>
      </c>
      <c r="M136" s="4"/>
    </row>
    <row r="137" spans="1:18" ht="17">
      <c r="A137" s="4" t="s">
        <v>733</v>
      </c>
      <c r="B137" s="4" t="s">
        <v>65</v>
      </c>
      <c r="C137" s="5">
        <v>1927</v>
      </c>
      <c r="D137" s="5">
        <v>158</v>
      </c>
      <c r="E137" s="4" t="s">
        <v>75</v>
      </c>
      <c r="F137" s="4" t="e">
        <f>VLOOKUP(E137,$O$1:$R$54,3,FALSE)</f>
        <v>#N/A</v>
      </c>
      <c r="G137" s="4" t="e">
        <f>VLOOKUP(E137,$O$1:$R$54,4,FALSE)</f>
        <v>#N/A</v>
      </c>
      <c r="H137" s="4" t="s">
        <v>67</v>
      </c>
      <c r="I137" s="4" t="e">
        <f>VLOOKUP(H137,$O$1:$R$54,3,FALSE)</f>
        <v>#N/A</v>
      </c>
      <c r="J137" s="4" t="e">
        <f>VLOOKUP(H137,$O$1:$R$54,4,FALSE)</f>
        <v>#N/A</v>
      </c>
      <c r="K137" s="4" t="str">
        <f>IF(H137=E137,"N","Y")</f>
        <v>N</v>
      </c>
      <c r="L137" s="4" t="s">
        <v>734</v>
      </c>
      <c r="M137" s="4"/>
    </row>
    <row r="138" spans="1:18" ht="17">
      <c r="A138" s="4" t="s">
        <v>985</v>
      </c>
      <c r="B138" s="4" t="s">
        <v>56</v>
      </c>
      <c r="C138" s="5">
        <v>1927</v>
      </c>
      <c r="D138" s="5">
        <v>22</v>
      </c>
      <c r="E138" s="4" t="s">
        <v>109</v>
      </c>
      <c r="F138" s="4" t="e">
        <f>VLOOKUP(E138,$O$1:$R$54,3,FALSE)</f>
        <v>#N/A</v>
      </c>
      <c r="G138" s="4" t="e">
        <f>VLOOKUP(E138,$O$1:$R$54,4,FALSE)</f>
        <v>#N/A</v>
      </c>
      <c r="H138" s="4" t="s">
        <v>109</v>
      </c>
      <c r="I138" s="4" t="e">
        <f>VLOOKUP(H138,$O$1:$R$54,3,FALSE)</f>
        <v>#N/A</v>
      </c>
      <c r="J138" s="4" t="e">
        <f>VLOOKUP(H138,$O$1:$R$54,4,FALSE)</f>
        <v>#N/A</v>
      </c>
      <c r="K138" s="4" t="str">
        <f>IF(H138=E138,"N","Y")</f>
        <v>N</v>
      </c>
      <c r="L138" s="4" t="s">
        <v>986</v>
      </c>
      <c r="M138" s="4">
        <v>686</v>
      </c>
    </row>
    <row r="139" spans="1:18" ht="17">
      <c r="A139" s="4" t="s">
        <v>1275</v>
      </c>
      <c r="B139" s="4" t="s">
        <v>14</v>
      </c>
      <c r="C139" s="5">
        <v>1928</v>
      </c>
      <c r="D139" s="5">
        <v>527</v>
      </c>
      <c r="E139" s="4" t="s">
        <v>23</v>
      </c>
      <c r="F139" s="4" t="e">
        <f>VLOOKUP(E139,$O$1:$R$54,3,FALSE)</f>
        <v>#N/A</v>
      </c>
      <c r="G139" s="4" t="e">
        <f>VLOOKUP(E139,$O$1:$R$54,4,FALSE)</f>
        <v>#N/A</v>
      </c>
      <c r="H139" s="4" t="s">
        <v>23</v>
      </c>
      <c r="I139" s="4" t="e">
        <f>VLOOKUP(H139,$O$1:$R$54,3,FALSE)</f>
        <v>#N/A</v>
      </c>
      <c r="J139" s="4" t="e">
        <f>VLOOKUP(H139,$O$1:$R$54,4,FALSE)</f>
        <v>#N/A</v>
      </c>
      <c r="K139" s="4" t="str">
        <f>IF(H139=E139,"N","Y")</f>
        <v>N</v>
      </c>
      <c r="L139" s="4" t="s">
        <v>1276</v>
      </c>
      <c r="M139" s="4">
        <v>281</v>
      </c>
    </row>
    <row r="140" spans="1:18" ht="17">
      <c r="A140" s="4" t="s">
        <v>302</v>
      </c>
      <c r="B140" s="4" t="s">
        <v>1841</v>
      </c>
      <c r="C140" s="5">
        <v>1928</v>
      </c>
      <c r="D140" s="5">
        <v>145</v>
      </c>
      <c r="E140" s="4" t="s">
        <v>75</v>
      </c>
      <c r="F140" s="4" t="e">
        <f>VLOOKUP(E140,$O$1:$R$54,3,FALSE)</f>
        <v>#N/A</v>
      </c>
      <c r="G140" s="4" t="e">
        <f>VLOOKUP(E140,$O$1:$R$54,4,FALSE)</f>
        <v>#N/A</v>
      </c>
      <c r="H140" s="4" t="s">
        <v>1842</v>
      </c>
      <c r="I140" s="8">
        <v>33.886916999999997</v>
      </c>
      <c r="J140" s="8">
        <v>9.5374990000000004</v>
      </c>
      <c r="K140" s="4" t="str">
        <f>IF(H140=E140,"N","Y")</f>
        <v>Y</v>
      </c>
      <c r="L140" s="4" t="s">
        <v>303</v>
      </c>
      <c r="M140" s="4"/>
    </row>
    <row r="141" spans="1:18" ht="17">
      <c r="A141" s="4" t="s">
        <v>1559</v>
      </c>
      <c r="B141" s="4" t="s">
        <v>65</v>
      </c>
      <c r="C141" s="5">
        <v>1928</v>
      </c>
      <c r="D141" s="5">
        <v>113</v>
      </c>
      <c r="E141" s="4" t="s">
        <v>15</v>
      </c>
      <c r="F141" s="4" t="e">
        <f>VLOOKUP(E141,$O$1:$R$54,3,FALSE)</f>
        <v>#N/A</v>
      </c>
      <c r="G141" s="4" t="e">
        <f>VLOOKUP(E141,$O$1:$R$54,4,FALSE)</f>
        <v>#N/A</v>
      </c>
      <c r="H141" s="4" t="s">
        <v>1837</v>
      </c>
      <c r="I141" s="4" t="e">
        <f>VLOOKUP(H141,$O$1:$R$54,3,FALSE)</f>
        <v>#N/A</v>
      </c>
      <c r="J141" s="4" t="e">
        <f>VLOOKUP(H141,$O$1:$R$54,4,FALSE)</f>
        <v>#N/A</v>
      </c>
      <c r="K141" s="4" t="str">
        <f>IF(H141=E141,"N","Y")</f>
        <v>Y</v>
      </c>
      <c r="L141" s="4" t="s">
        <v>1560</v>
      </c>
      <c r="M141" s="4"/>
    </row>
    <row r="142" spans="1:18" ht="17">
      <c r="A142" s="4" t="s">
        <v>37</v>
      </c>
      <c r="B142" s="4" t="s">
        <v>18</v>
      </c>
      <c r="C142" s="5">
        <v>1928</v>
      </c>
      <c r="D142" s="5">
        <v>199</v>
      </c>
      <c r="E142" s="4" t="s">
        <v>33</v>
      </c>
      <c r="F142" s="4" t="e">
        <f>VLOOKUP(E142,$O$1:$R$54,3,FALSE)</f>
        <v>#N/A</v>
      </c>
      <c r="G142" s="4" t="e">
        <f>VLOOKUP(E142,$O$1:$R$54,4,FALSE)</f>
        <v>#N/A</v>
      </c>
      <c r="H142" s="4" t="s">
        <v>33</v>
      </c>
      <c r="I142" s="4" t="e">
        <f>VLOOKUP(H142,$O$1:$R$54,3,FALSE)</f>
        <v>#N/A</v>
      </c>
      <c r="J142" s="4" t="e">
        <f>VLOOKUP(H142,$O$1:$R$54,4,FALSE)</f>
        <v>#N/A</v>
      </c>
      <c r="K142" s="4" t="str">
        <f>IF(H142=E142,"N","Y")</f>
        <v>N</v>
      </c>
      <c r="L142" s="4" t="s">
        <v>38</v>
      </c>
      <c r="M142" s="4">
        <v>152</v>
      </c>
    </row>
    <row r="143" spans="1:18" ht="17">
      <c r="A143" s="4" t="s">
        <v>535</v>
      </c>
      <c r="B143" s="4" t="s">
        <v>40</v>
      </c>
      <c r="C143" s="5">
        <v>1929</v>
      </c>
      <c r="D143" s="5">
        <v>803</v>
      </c>
      <c r="E143" s="4" t="s">
        <v>11</v>
      </c>
      <c r="F143" s="4" t="e">
        <f>VLOOKUP(E143,$O$1:$R$54,3,FALSE)</f>
        <v>#N/A</v>
      </c>
      <c r="G143" s="4" t="e">
        <f>VLOOKUP(E143,$O$1:$R$54,4,FALSE)</f>
        <v>#N/A</v>
      </c>
      <c r="H143" s="4" t="s">
        <v>51</v>
      </c>
      <c r="I143" s="4" t="e">
        <f>VLOOKUP(H143,$O$1:$R$54,3,FALSE)</f>
        <v>#N/A</v>
      </c>
      <c r="J143" s="4" t="e">
        <f>VLOOKUP(H143,$O$1:$R$54,4,FALSE)</f>
        <v>#N/A</v>
      </c>
      <c r="K143" s="4" t="str">
        <f>IF(H143=E143,"N","Y")</f>
        <v>N</v>
      </c>
      <c r="L143" s="4" t="s">
        <v>536</v>
      </c>
      <c r="M143" s="4"/>
    </row>
    <row r="144" spans="1:18" ht="17">
      <c r="A144" s="4" t="s">
        <v>181</v>
      </c>
      <c r="B144" s="4" t="s">
        <v>18</v>
      </c>
      <c r="C144" s="5">
        <v>1929</v>
      </c>
      <c r="D144" s="5">
        <v>544</v>
      </c>
      <c r="E144" s="4" t="s">
        <v>23</v>
      </c>
      <c r="F144" s="4" t="e">
        <f>VLOOKUP(E144,$O$1:$R$54,3,FALSE)</f>
        <v>#N/A</v>
      </c>
      <c r="G144" s="4" t="e">
        <f>VLOOKUP(E144,$O$1:$R$54,4,FALSE)</f>
        <v>#N/A</v>
      </c>
      <c r="H144" s="4" t="s">
        <v>23</v>
      </c>
      <c r="I144" s="4" t="e">
        <f>VLOOKUP(H144,$O$1:$R$54,3,FALSE)</f>
        <v>#N/A</v>
      </c>
      <c r="J144" s="4" t="e">
        <f>VLOOKUP(H144,$O$1:$R$54,4,FALSE)</f>
        <v>#N/A</v>
      </c>
      <c r="K144" s="4" t="str">
        <f>IF(H144=E144,"N","Y")</f>
        <v>N</v>
      </c>
      <c r="L144" s="4" t="s">
        <v>182</v>
      </c>
      <c r="M144" s="4">
        <v>283</v>
      </c>
    </row>
    <row r="145" spans="1:13" ht="17">
      <c r="A145" s="4" t="s">
        <v>1585</v>
      </c>
      <c r="B145" s="4" t="s">
        <v>56</v>
      </c>
      <c r="C145" s="5">
        <v>1929</v>
      </c>
      <c r="D145" s="5">
        <v>564</v>
      </c>
      <c r="E145" s="4" t="s">
        <v>23</v>
      </c>
      <c r="F145" s="4" t="e">
        <f>VLOOKUP(E145,$O$1:$R$54,3,FALSE)</f>
        <v>#N/A</v>
      </c>
      <c r="G145" s="4" t="e">
        <f>VLOOKUP(E145,$O$1:$R$54,4,FALSE)</f>
        <v>#N/A</v>
      </c>
      <c r="H145" s="4" t="s">
        <v>23</v>
      </c>
      <c r="I145" s="4" t="e">
        <f>VLOOKUP(H145,$O$1:$R$54,3,FALSE)</f>
        <v>#N/A</v>
      </c>
      <c r="J145" s="4" t="e">
        <f>VLOOKUP(H145,$O$1:$R$54,4,FALSE)</f>
        <v>#N/A</v>
      </c>
      <c r="K145" s="4" t="str">
        <f>IF(H145=E145,"N","Y")</f>
        <v>N</v>
      </c>
      <c r="L145" s="4" t="s">
        <v>1586</v>
      </c>
      <c r="M145" s="4">
        <v>564</v>
      </c>
    </row>
    <row r="146" spans="1:13" ht="17">
      <c r="A146" s="4" t="s">
        <v>706</v>
      </c>
      <c r="B146" s="4" t="s">
        <v>18</v>
      </c>
      <c r="C146" s="5">
        <v>1929</v>
      </c>
      <c r="D146" s="5">
        <v>200</v>
      </c>
      <c r="E146" s="4" t="s">
        <v>33</v>
      </c>
      <c r="F146" s="4" t="e">
        <f>VLOOKUP(E146,$O$1:$R$54,3,FALSE)</f>
        <v>#N/A</v>
      </c>
      <c r="G146" s="4" t="e">
        <f>VLOOKUP(E146,$O$1:$R$54,4,FALSE)</f>
        <v>#N/A</v>
      </c>
      <c r="H146" s="4" t="s">
        <v>126</v>
      </c>
      <c r="I146" s="4" t="e">
        <f>VLOOKUP(H146,$O$1:$R$54,3,FALSE)</f>
        <v>#N/A</v>
      </c>
      <c r="J146" s="4" t="e">
        <f>VLOOKUP(H146,$O$1:$R$54,4,FALSE)</f>
        <v>#N/A</v>
      </c>
      <c r="K146" s="4" t="str">
        <f>IF(H146=E146,"N","Y")</f>
        <v>Y</v>
      </c>
      <c r="L146" s="4" t="s">
        <v>707</v>
      </c>
      <c r="M146" s="4">
        <v>468</v>
      </c>
    </row>
    <row r="147" spans="1:13" ht="17">
      <c r="A147" s="4" t="s">
        <v>308</v>
      </c>
      <c r="B147" s="4" t="s">
        <v>56</v>
      </c>
      <c r="C147" s="5">
        <v>1929</v>
      </c>
      <c r="D147" s="5">
        <v>512</v>
      </c>
      <c r="E147" s="4" t="s">
        <v>1843</v>
      </c>
      <c r="F147" s="7">
        <v>52.132632999999998</v>
      </c>
      <c r="G147" s="7">
        <v>5.2912660000000002</v>
      </c>
      <c r="H147" s="4" t="s">
        <v>1843</v>
      </c>
      <c r="I147" s="7">
        <v>52.132632999999998</v>
      </c>
      <c r="J147" s="7">
        <v>5.2912660000000002</v>
      </c>
      <c r="K147" s="4" t="str">
        <f>IF(H147=E147,"N","Y")</f>
        <v>N</v>
      </c>
      <c r="L147" s="4" t="s">
        <v>309</v>
      </c>
      <c r="M147" s="4">
        <v>677</v>
      </c>
    </row>
    <row r="148" spans="1:13" ht="17">
      <c r="A148" s="4" t="s">
        <v>1676</v>
      </c>
      <c r="B148" s="4" t="s">
        <v>65</v>
      </c>
      <c r="C148" s="5">
        <v>1929</v>
      </c>
      <c r="D148" s="5">
        <v>232</v>
      </c>
      <c r="E148" s="4" t="s">
        <v>33</v>
      </c>
      <c r="F148" s="4" t="e">
        <f>VLOOKUP(E148,$O$1:$R$54,3,FALSE)</f>
        <v>#N/A</v>
      </c>
      <c r="G148" s="4" t="e">
        <f>VLOOKUP(E148,$O$1:$R$54,4,FALSE)</f>
        <v>#N/A</v>
      </c>
      <c r="H148" s="4" t="s">
        <v>1839</v>
      </c>
      <c r="I148" s="4" t="e">
        <f>VLOOKUP(H148,$O$1:$R$54,3,FALSE)</f>
        <v>#N/A</v>
      </c>
      <c r="J148" s="4" t="e">
        <f>VLOOKUP(H148,$O$1:$R$54,4,FALSE)</f>
        <v>#N/A</v>
      </c>
      <c r="K148" s="4" t="str">
        <f>IF(H148=E148,"N","Y")</f>
        <v>N</v>
      </c>
      <c r="L148" s="4" t="s">
        <v>1677</v>
      </c>
      <c r="M148" s="4"/>
    </row>
    <row r="149" spans="1:13" ht="17">
      <c r="A149" s="4" t="s">
        <v>1091</v>
      </c>
      <c r="B149" s="4" t="s">
        <v>14</v>
      </c>
      <c r="C149" s="5">
        <v>1929</v>
      </c>
      <c r="D149" s="5">
        <v>130</v>
      </c>
      <c r="E149" s="4" t="s">
        <v>75</v>
      </c>
      <c r="F149" s="4" t="e">
        <f>VLOOKUP(E149,$O$1:$R$54,3,FALSE)</f>
        <v>#N/A</v>
      </c>
      <c r="G149" s="4" t="e">
        <f>VLOOKUP(E149,$O$1:$R$54,4,FALSE)</f>
        <v>#N/A</v>
      </c>
      <c r="H149" s="4" t="s">
        <v>75</v>
      </c>
      <c r="I149" s="4" t="e">
        <f>VLOOKUP(H149,$O$1:$R$54,3,FALSE)</f>
        <v>#N/A</v>
      </c>
      <c r="J149" s="4" t="e">
        <f>VLOOKUP(H149,$O$1:$R$54,4,FALSE)</f>
        <v>#N/A</v>
      </c>
      <c r="K149" s="4" t="str">
        <f>IF(H149=E149,"N","Y")</f>
        <v>N</v>
      </c>
      <c r="L149" s="4" t="s">
        <v>1092</v>
      </c>
      <c r="M149" s="4">
        <v>439</v>
      </c>
    </row>
    <row r="150" spans="1:13" ht="17">
      <c r="A150" s="4" t="s">
        <v>1565</v>
      </c>
      <c r="B150" s="4" t="s">
        <v>65</v>
      </c>
      <c r="C150" s="5">
        <v>1930</v>
      </c>
      <c r="D150" s="5">
        <v>791</v>
      </c>
      <c r="E150" s="4" t="s">
        <v>11</v>
      </c>
      <c r="F150" s="4" t="e">
        <f>VLOOKUP(E150,$O$1:$R$54,3,FALSE)</f>
        <v>#N/A</v>
      </c>
      <c r="G150" s="4" t="e">
        <f>VLOOKUP(E150,$O$1:$R$54,4,FALSE)</f>
        <v>#N/A</v>
      </c>
      <c r="H150" s="4" t="s">
        <v>51</v>
      </c>
      <c r="I150" s="4" t="e">
        <f>VLOOKUP(H150,$O$1:$R$54,3,FALSE)</f>
        <v>#N/A</v>
      </c>
      <c r="J150" s="4" t="e">
        <f>VLOOKUP(H150,$O$1:$R$54,4,FALSE)</f>
        <v>#N/A</v>
      </c>
      <c r="K150" s="4" t="str">
        <f>IF(H150=E150,"N","Y")</f>
        <v>N</v>
      </c>
      <c r="L150" s="4" t="s">
        <v>1566</v>
      </c>
      <c r="M150" s="4"/>
    </row>
    <row r="151" spans="1:13" ht="17">
      <c r="A151" s="4" t="s">
        <v>995</v>
      </c>
      <c r="B151" s="4" t="s">
        <v>56</v>
      </c>
      <c r="C151" s="5">
        <v>1930</v>
      </c>
      <c r="D151" s="5">
        <v>43</v>
      </c>
      <c r="E151" s="4" t="s">
        <v>109</v>
      </c>
      <c r="F151" s="4" t="e">
        <f>VLOOKUP(E151,$O$1:$R$54,3,FALSE)</f>
        <v>#N/A</v>
      </c>
      <c r="G151" s="4" t="e">
        <f>VLOOKUP(E151,$O$1:$R$54,4,FALSE)</f>
        <v>#N/A</v>
      </c>
      <c r="H151" s="4" t="s">
        <v>11</v>
      </c>
      <c r="I151" s="4" t="e">
        <f>VLOOKUP(H151,$O$1:$R$54,3,FALSE)</f>
        <v>#N/A</v>
      </c>
      <c r="J151" s="4" t="e">
        <f>VLOOKUP(H151,$O$1:$R$54,4,FALSE)</f>
        <v>#N/A</v>
      </c>
      <c r="K151" s="4" t="str">
        <f>IF(H151=E151,"N","Y")</f>
        <v>Y</v>
      </c>
      <c r="L151" s="4" t="s">
        <v>996</v>
      </c>
      <c r="M151" s="4">
        <v>409</v>
      </c>
    </row>
    <row r="152" spans="1:13" ht="17">
      <c r="A152" s="4" t="s">
        <v>1213</v>
      </c>
      <c r="B152" s="4" t="s">
        <v>40</v>
      </c>
      <c r="C152" s="5">
        <v>1930</v>
      </c>
      <c r="D152" s="5">
        <v>478</v>
      </c>
      <c r="E152" s="4" t="s">
        <v>126</v>
      </c>
      <c r="F152" s="4" t="e">
        <f>VLOOKUP(E152,$O$1:$R$54,3,FALSE)</f>
        <v>#N/A</v>
      </c>
      <c r="G152" s="4" t="e">
        <f>VLOOKUP(E152,$O$1:$R$54,4,FALSE)</f>
        <v>#N/A</v>
      </c>
      <c r="H152" s="4" t="s">
        <v>131</v>
      </c>
      <c r="I152" s="4" t="e">
        <f>VLOOKUP(H152,$O$1:$R$54,3,FALSE)</f>
        <v>#N/A</v>
      </c>
      <c r="J152" s="4" t="e">
        <f>VLOOKUP(H152,$O$1:$R$54,4,FALSE)</f>
        <v>#N/A</v>
      </c>
      <c r="K152" s="4" t="str">
        <f>IF(H152=E152,"N","Y")</f>
        <v>N</v>
      </c>
      <c r="L152" s="4" t="s">
        <v>1214</v>
      </c>
      <c r="M152" s="4"/>
    </row>
    <row r="153" spans="1:13" ht="17">
      <c r="A153" s="4" t="s">
        <v>1577</v>
      </c>
      <c r="B153" s="4" t="s">
        <v>14</v>
      </c>
      <c r="C153" s="5">
        <v>1930</v>
      </c>
      <c r="D153" s="5">
        <v>268</v>
      </c>
      <c r="E153" s="4" t="s">
        <v>136</v>
      </c>
      <c r="F153" s="4" t="e">
        <f>VLOOKUP(E153,$O$1:$R$54,3,FALSE)</f>
        <v>#N/A</v>
      </c>
      <c r="G153" s="4" t="e">
        <f>VLOOKUP(E153,$O$1:$R$54,4,FALSE)</f>
        <v>#N/A</v>
      </c>
      <c r="H153" s="4" t="s">
        <v>136</v>
      </c>
      <c r="I153" s="4" t="e">
        <f>VLOOKUP(H153,$O$1:$R$54,3,FALSE)</f>
        <v>#N/A</v>
      </c>
      <c r="J153" s="4" t="e">
        <f>VLOOKUP(H153,$O$1:$R$54,4,FALSE)</f>
        <v>#N/A</v>
      </c>
      <c r="K153" s="4" t="str">
        <f>IF(H153=E153,"N","Y")</f>
        <v>N</v>
      </c>
      <c r="L153" s="4" t="s">
        <v>1578</v>
      </c>
      <c r="M153" s="4">
        <v>43</v>
      </c>
    </row>
    <row r="154" spans="1:13" ht="17">
      <c r="A154" s="4" t="s">
        <v>698</v>
      </c>
      <c r="B154" s="4" t="s">
        <v>18</v>
      </c>
      <c r="C154" s="5">
        <v>1930</v>
      </c>
      <c r="D154" s="5">
        <v>201</v>
      </c>
      <c r="E154" s="4" t="s">
        <v>33</v>
      </c>
      <c r="F154" s="4" t="e">
        <f>VLOOKUP(E154,$O$1:$R$54,3,FALSE)</f>
        <v>#N/A</v>
      </c>
      <c r="G154" s="4" t="e">
        <f>VLOOKUP(E154,$O$1:$R$54,4,FALSE)</f>
        <v>#N/A</v>
      </c>
      <c r="H154" s="4" t="s">
        <v>33</v>
      </c>
      <c r="I154" s="4" t="e">
        <f>VLOOKUP(H154,$O$1:$R$54,3,FALSE)</f>
        <v>#N/A</v>
      </c>
      <c r="J154" s="4" t="e">
        <f>VLOOKUP(H154,$O$1:$R$54,4,FALSE)</f>
        <v>#N/A</v>
      </c>
      <c r="K154" s="4" t="str">
        <f>IF(H154=E154,"N","Y")</f>
        <v>N</v>
      </c>
      <c r="L154" s="4" t="s">
        <v>699</v>
      </c>
      <c r="M154" s="4">
        <v>479</v>
      </c>
    </row>
    <row r="155" spans="1:13" ht="17">
      <c r="A155" s="4" t="s">
        <v>867</v>
      </c>
      <c r="B155" s="4" t="s">
        <v>40</v>
      </c>
      <c r="C155" s="5">
        <v>1931</v>
      </c>
      <c r="D155" s="5">
        <v>804</v>
      </c>
      <c r="E155" s="4" t="s">
        <v>11</v>
      </c>
      <c r="F155" s="4" t="e">
        <f>VLOOKUP(E155,$O$1:$R$54,3,FALSE)</f>
        <v>#N/A</v>
      </c>
      <c r="G155" s="4" t="e">
        <f>VLOOKUP(E155,$O$1:$R$54,4,FALSE)</f>
        <v>#N/A</v>
      </c>
      <c r="H155" s="4" t="s">
        <v>51</v>
      </c>
      <c r="I155" s="4" t="e">
        <f>VLOOKUP(H155,$O$1:$R$54,3,FALSE)</f>
        <v>#N/A</v>
      </c>
      <c r="J155" s="4" t="e">
        <f>VLOOKUP(H155,$O$1:$R$54,4,FALSE)</f>
        <v>#N/A</v>
      </c>
      <c r="K155" s="4" t="str">
        <f>IF(H155=E155,"N","Y")</f>
        <v>N</v>
      </c>
      <c r="L155" s="4" t="s">
        <v>868</v>
      </c>
      <c r="M155" s="4"/>
    </row>
    <row r="156" spans="1:13" ht="17">
      <c r="A156" s="4" t="s">
        <v>1219</v>
      </c>
      <c r="B156" s="4" t="s">
        <v>1079</v>
      </c>
      <c r="C156" s="5">
        <v>1931</v>
      </c>
      <c r="D156" s="5">
        <v>805</v>
      </c>
      <c r="E156" s="4" t="s">
        <v>11</v>
      </c>
      <c r="F156" s="4" t="e">
        <f>VLOOKUP(E156,$O$1:$R$54,3,FALSE)</f>
        <v>#N/A</v>
      </c>
      <c r="G156" s="4" t="e">
        <f>VLOOKUP(E156,$O$1:$R$54,4,FALSE)</f>
        <v>#N/A</v>
      </c>
      <c r="H156" s="4" t="s">
        <v>11</v>
      </c>
      <c r="I156" s="4" t="e">
        <f>VLOOKUP(H156,$O$1:$R$54,3,FALSE)</f>
        <v>#N/A</v>
      </c>
      <c r="J156" s="4" t="e">
        <f>VLOOKUP(H156,$O$1:$R$54,4,FALSE)</f>
        <v>#N/A</v>
      </c>
      <c r="K156" s="4" t="str">
        <f>IF(H156=E156,"N","Y")</f>
        <v>N</v>
      </c>
      <c r="L156" s="4" t="s">
        <v>1220</v>
      </c>
      <c r="M156" s="4">
        <v>93</v>
      </c>
    </row>
    <row r="157" spans="1:13" ht="17">
      <c r="A157" s="4" t="s">
        <v>478</v>
      </c>
      <c r="B157" s="4" t="s">
        <v>65</v>
      </c>
      <c r="C157" s="5">
        <v>1931</v>
      </c>
      <c r="D157" s="5">
        <v>471</v>
      </c>
      <c r="E157" s="4" t="s">
        <v>126</v>
      </c>
      <c r="F157" s="4" t="e">
        <f>VLOOKUP(E157,$O$1:$R$54,3,FALSE)</f>
        <v>#N/A</v>
      </c>
      <c r="G157" s="4" t="e">
        <f>VLOOKUP(E157,$O$1:$R$54,4,FALSE)</f>
        <v>#N/A</v>
      </c>
      <c r="H157" s="4" t="s">
        <v>131</v>
      </c>
      <c r="I157" s="4" t="e">
        <f>VLOOKUP(H157,$O$1:$R$54,3,FALSE)</f>
        <v>#N/A</v>
      </c>
      <c r="J157" s="4" t="e">
        <f>VLOOKUP(H157,$O$1:$R$54,4,FALSE)</f>
        <v>#N/A</v>
      </c>
      <c r="K157" s="4" t="str">
        <f>IF(H157=E157,"N","Y")</f>
        <v>N</v>
      </c>
      <c r="L157" s="4" t="s">
        <v>479</v>
      </c>
      <c r="M157" s="4"/>
    </row>
    <row r="158" spans="1:13" ht="17">
      <c r="A158" s="4" t="s">
        <v>565</v>
      </c>
      <c r="B158" s="4" t="s">
        <v>18</v>
      </c>
      <c r="C158" s="5">
        <v>1931</v>
      </c>
      <c r="D158" s="5">
        <v>248</v>
      </c>
      <c r="E158" s="4" t="s">
        <v>62</v>
      </c>
      <c r="F158" s="4" t="e">
        <f>VLOOKUP(E158,$O$1:$R$54,3,FALSE)</f>
        <v>#N/A</v>
      </c>
      <c r="G158" s="4" t="e">
        <f>VLOOKUP(E158,$O$1:$R$54,4,FALSE)</f>
        <v>#N/A</v>
      </c>
      <c r="H158" s="4" t="s">
        <v>33</v>
      </c>
      <c r="I158" s="4" t="e">
        <f>VLOOKUP(H158,$O$1:$R$54,3,FALSE)</f>
        <v>#N/A</v>
      </c>
      <c r="J158" s="4" t="e">
        <f>VLOOKUP(H158,$O$1:$R$54,4,FALSE)</f>
        <v>#N/A</v>
      </c>
      <c r="K158" s="4" t="str">
        <f>IF(H158=E158,"N","Y")</f>
        <v>Y</v>
      </c>
      <c r="L158" s="4" t="s">
        <v>566</v>
      </c>
      <c r="M158" s="4">
        <v>206</v>
      </c>
    </row>
    <row r="159" spans="1:13" ht="17">
      <c r="A159" s="4" t="s">
        <v>262</v>
      </c>
      <c r="B159" s="4" t="s">
        <v>18</v>
      </c>
      <c r="C159" s="5">
        <v>1931</v>
      </c>
      <c r="D159" s="5">
        <v>202</v>
      </c>
      <c r="E159" s="4" t="s">
        <v>33</v>
      </c>
      <c r="F159" s="4" t="e">
        <f>VLOOKUP(E159,$O$1:$R$54,3,FALSE)</f>
        <v>#N/A</v>
      </c>
      <c r="G159" s="4" t="e">
        <f>VLOOKUP(E159,$O$1:$R$54,4,FALSE)</f>
        <v>#N/A</v>
      </c>
      <c r="H159" s="4" t="s">
        <v>33</v>
      </c>
      <c r="I159" s="4" t="e">
        <f>VLOOKUP(H159,$O$1:$R$54,3,FALSE)</f>
        <v>#N/A</v>
      </c>
      <c r="J159" s="4" t="e">
        <f>VLOOKUP(H159,$O$1:$R$54,4,FALSE)</f>
        <v>#N/A</v>
      </c>
      <c r="K159" s="4" t="str">
        <f>IF(H159=E159,"N","Y")</f>
        <v>N</v>
      </c>
      <c r="L159" s="4" t="s">
        <v>263</v>
      </c>
      <c r="M159" s="4">
        <v>205</v>
      </c>
    </row>
    <row r="160" spans="1:13" ht="17">
      <c r="A160" s="4" t="s">
        <v>1271</v>
      </c>
      <c r="B160" s="4" t="s">
        <v>56</v>
      </c>
      <c r="C160" s="5">
        <v>1931</v>
      </c>
      <c r="D160" s="5">
        <v>218</v>
      </c>
      <c r="E160" s="4" t="s">
        <v>33</v>
      </c>
      <c r="F160" s="4" t="e">
        <f>VLOOKUP(E160,$O$1:$R$54,3,FALSE)</f>
        <v>#N/A</v>
      </c>
      <c r="G160" s="4" t="e">
        <f>VLOOKUP(E160,$O$1:$R$54,4,FALSE)</f>
        <v>#N/A</v>
      </c>
      <c r="H160" s="4" t="s">
        <v>33</v>
      </c>
      <c r="I160" s="4" t="e">
        <f>VLOOKUP(H160,$O$1:$R$54,3,FALSE)</f>
        <v>#N/A</v>
      </c>
      <c r="J160" s="4" t="e">
        <f>VLOOKUP(H160,$O$1:$R$54,4,FALSE)</f>
        <v>#N/A</v>
      </c>
      <c r="K160" s="4" t="str">
        <f>IF(H160=E160,"N","Y")</f>
        <v>N</v>
      </c>
      <c r="L160" s="4" t="s">
        <v>1272</v>
      </c>
      <c r="M160" s="4">
        <v>252</v>
      </c>
    </row>
    <row r="161" spans="1:13" ht="17">
      <c r="A161" s="4" t="s">
        <v>798</v>
      </c>
      <c r="B161" s="4" t="s">
        <v>18</v>
      </c>
      <c r="C161" s="5">
        <v>1932</v>
      </c>
      <c r="D161" s="5">
        <v>670</v>
      </c>
      <c r="E161" s="4" t="s">
        <v>11</v>
      </c>
      <c r="F161" s="4" t="e">
        <f>VLOOKUP(E161,$O$1:$R$54,3,FALSE)</f>
        <v>#N/A</v>
      </c>
      <c r="G161" s="4" t="e">
        <f>VLOOKUP(E161,$O$1:$R$54,4,FALSE)</f>
        <v>#N/A</v>
      </c>
      <c r="H161" s="4" t="s">
        <v>11</v>
      </c>
      <c r="I161" s="4" t="e">
        <f>VLOOKUP(H161,$O$1:$R$54,3,FALSE)</f>
        <v>#N/A</v>
      </c>
      <c r="J161" s="4" t="e">
        <f>VLOOKUP(H161,$O$1:$R$54,4,FALSE)</f>
        <v>#N/A</v>
      </c>
      <c r="K161" s="4" t="str">
        <f>IF(H161=E161,"N","Y")</f>
        <v>N</v>
      </c>
      <c r="L161" s="4" t="s">
        <v>799</v>
      </c>
      <c r="M161" s="4">
        <v>142</v>
      </c>
    </row>
    <row r="162" spans="1:13" ht="17">
      <c r="A162" s="4" t="s">
        <v>405</v>
      </c>
      <c r="B162" s="4" t="s">
        <v>56</v>
      </c>
      <c r="C162" s="5">
        <v>1932</v>
      </c>
      <c r="D162" s="5">
        <v>565</v>
      </c>
      <c r="E162" s="4" t="s">
        <v>23</v>
      </c>
      <c r="F162" s="4" t="e">
        <f>VLOOKUP(E162,$O$1:$R$54,3,FALSE)</f>
        <v>#N/A</v>
      </c>
      <c r="G162" s="4" t="e">
        <f>VLOOKUP(E162,$O$1:$R$54,4,FALSE)</f>
        <v>#N/A</v>
      </c>
      <c r="H162" s="4" t="s">
        <v>23</v>
      </c>
      <c r="I162" s="4" t="e">
        <f>VLOOKUP(H162,$O$1:$R$54,3,FALSE)</f>
        <v>#N/A</v>
      </c>
      <c r="J162" s="4" t="e">
        <f>VLOOKUP(H162,$O$1:$R$54,4,FALSE)</f>
        <v>#N/A</v>
      </c>
      <c r="K162" s="4" t="str">
        <f>IF(H162=E162,"N","Y")</f>
        <v>N</v>
      </c>
      <c r="L162" s="4" t="s">
        <v>406</v>
      </c>
      <c r="M162" s="4">
        <v>565</v>
      </c>
    </row>
    <row r="163" spans="1:13" ht="17">
      <c r="A163" s="4" t="s">
        <v>929</v>
      </c>
      <c r="B163" s="4" t="s">
        <v>65</v>
      </c>
      <c r="C163" s="5">
        <v>1932</v>
      </c>
      <c r="D163" s="5">
        <v>586</v>
      </c>
      <c r="E163" s="4" t="s">
        <v>23</v>
      </c>
      <c r="F163" s="4" t="e">
        <f>VLOOKUP(E163,$O$1:$R$54,3,FALSE)</f>
        <v>#N/A</v>
      </c>
      <c r="G163" s="4" t="e">
        <f>VLOOKUP(E163,$O$1:$R$54,4,FALSE)</f>
        <v>#N/A</v>
      </c>
      <c r="H163" s="4" t="s">
        <v>1833</v>
      </c>
      <c r="I163" s="4" t="e">
        <f>VLOOKUP(H163,$O$1:$R$54,3,FALSE)</f>
        <v>#N/A</v>
      </c>
      <c r="J163" s="4" t="e">
        <f>VLOOKUP(H163,$O$1:$R$54,4,FALSE)</f>
        <v>#N/A</v>
      </c>
      <c r="K163" s="4" t="str">
        <f>IF(H163=E163,"N","Y")</f>
        <v>N</v>
      </c>
      <c r="L163" s="4" t="s">
        <v>930</v>
      </c>
      <c r="M163" s="4"/>
    </row>
    <row r="164" spans="1:13" ht="17">
      <c r="A164" s="4" t="s">
        <v>1579</v>
      </c>
      <c r="B164" s="4" t="s">
        <v>56</v>
      </c>
      <c r="C164" s="5">
        <v>1932</v>
      </c>
      <c r="D164" s="5">
        <v>566</v>
      </c>
      <c r="E164" s="4" t="s">
        <v>23</v>
      </c>
      <c r="F164" s="4" t="e">
        <f>VLOOKUP(E164,$O$1:$R$54,3,FALSE)</f>
        <v>#N/A</v>
      </c>
      <c r="G164" s="4" t="e">
        <f>VLOOKUP(E164,$O$1:$R$54,4,FALSE)</f>
        <v>#N/A</v>
      </c>
      <c r="H164" s="4" t="s">
        <v>23</v>
      </c>
      <c r="I164" s="4" t="e">
        <f>VLOOKUP(H164,$O$1:$R$54,3,FALSE)</f>
        <v>#N/A</v>
      </c>
      <c r="J164" s="4" t="e">
        <f>VLOOKUP(H164,$O$1:$R$54,4,FALSE)</f>
        <v>#N/A</v>
      </c>
      <c r="K164" s="4" t="str">
        <f>IF(H164=E164,"N","Y")</f>
        <v>N</v>
      </c>
      <c r="L164" s="4" t="s">
        <v>1580</v>
      </c>
      <c r="M164" s="4">
        <v>629</v>
      </c>
    </row>
    <row r="165" spans="1:13" ht="17">
      <c r="A165" s="4" t="s">
        <v>1748</v>
      </c>
      <c r="B165" s="4" t="s">
        <v>14</v>
      </c>
      <c r="C165" s="5">
        <v>1932</v>
      </c>
      <c r="D165" s="5">
        <v>186</v>
      </c>
      <c r="E165" s="4" t="s">
        <v>33</v>
      </c>
      <c r="F165" s="4" t="e">
        <f>VLOOKUP(E165,$O$1:$R$54,3,FALSE)</f>
        <v>#N/A</v>
      </c>
      <c r="G165" s="4" t="e">
        <f>VLOOKUP(E165,$O$1:$R$54,4,FALSE)</f>
        <v>#N/A</v>
      </c>
      <c r="H165" s="4" t="s">
        <v>33</v>
      </c>
      <c r="I165" s="4" t="e">
        <f>VLOOKUP(H165,$O$1:$R$54,3,FALSE)</f>
        <v>#N/A</v>
      </c>
      <c r="J165" s="4" t="e">
        <f>VLOOKUP(H165,$O$1:$R$54,4,FALSE)</f>
        <v>#N/A</v>
      </c>
      <c r="K165" s="4" t="str">
        <f>IF(H165=E165,"N","Y")</f>
        <v>N</v>
      </c>
      <c r="L165" s="4" t="s">
        <v>1749</v>
      </c>
      <c r="M165" s="4">
        <v>277</v>
      </c>
    </row>
    <row r="166" spans="1:13" ht="17">
      <c r="A166" s="4" t="s">
        <v>1670</v>
      </c>
      <c r="B166" s="4" t="s">
        <v>56</v>
      </c>
      <c r="C166" s="5">
        <v>1933</v>
      </c>
      <c r="D166" s="5">
        <v>721</v>
      </c>
      <c r="E166" s="4" t="s">
        <v>11</v>
      </c>
      <c r="F166" s="4" t="e">
        <f>VLOOKUP(E166,$O$1:$R$54,3,FALSE)</f>
        <v>#N/A</v>
      </c>
      <c r="G166" s="4" t="e">
        <f>VLOOKUP(E166,$O$1:$R$54,4,FALSE)</f>
        <v>#N/A</v>
      </c>
      <c r="H166" s="4" t="s">
        <v>11</v>
      </c>
      <c r="I166" s="4" t="e">
        <f>VLOOKUP(H166,$O$1:$R$54,3,FALSE)</f>
        <v>#N/A</v>
      </c>
      <c r="J166" s="4" t="e">
        <f>VLOOKUP(H166,$O$1:$R$54,4,FALSE)</f>
        <v>#N/A</v>
      </c>
      <c r="K166" s="4" t="str">
        <f>IF(H166=E166,"N","Y")</f>
        <v>N</v>
      </c>
      <c r="L166" s="4" t="s">
        <v>1671</v>
      </c>
      <c r="M166" s="4">
        <v>55</v>
      </c>
    </row>
    <row r="167" spans="1:13" ht="17">
      <c r="A167" s="4" t="s">
        <v>1289</v>
      </c>
      <c r="B167" s="4" t="s">
        <v>14</v>
      </c>
      <c r="C167" s="5">
        <v>1933</v>
      </c>
      <c r="D167" s="5">
        <v>528</v>
      </c>
      <c r="E167" s="4" t="s">
        <v>23</v>
      </c>
      <c r="F167" s="4" t="e">
        <f>VLOOKUP(E167,$O$1:$R$54,3,FALSE)</f>
        <v>#N/A</v>
      </c>
      <c r="G167" s="4" t="e">
        <f>VLOOKUP(E167,$O$1:$R$54,4,FALSE)</f>
        <v>#N/A</v>
      </c>
      <c r="H167" s="4" t="s">
        <v>23</v>
      </c>
      <c r="I167" s="4" t="e">
        <f>VLOOKUP(H167,$O$1:$R$54,3,FALSE)</f>
        <v>#N/A</v>
      </c>
      <c r="J167" s="4" t="e">
        <f>VLOOKUP(H167,$O$1:$R$54,4,FALSE)</f>
        <v>#N/A</v>
      </c>
      <c r="K167" s="4" t="str">
        <f>IF(H167=E167,"N","Y")</f>
        <v>N</v>
      </c>
      <c r="L167" s="4" t="s">
        <v>1290</v>
      </c>
      <c r="M167" s="4">
        <v>556</v>
      </c>
    </row>
    <row r="168" spans="1:13" ht="17">
      <c r="A168" s="4" t="s">
        <v>1603</v>
      </c>
      <c r="B168" s="4" t="s">
        <v>40</v>
      </c>
      <c r="C168" s="5">
        <v>1933</v>
      </c>
      <c r="D168" s="5">
        <v>594</v>
      </c>
      <c r="E168" s="4" t="s">
        <v>23</v>
      </c>
      <c r="F168" s="4" t="e">
        <f>VLOOKUP(E168,$O$1:$R$54,3,FALSE)</f>
        <v>#N/A</v>
      </c>
      <c r="G168" s="4" t="e">
        <f>VLOOKUP(E168,$O$1:$R$54,4,FALSE)</f>
        <v>#N/A</v>
      </c>
      <c r="H168" s="4" t="s">
        <v>1833</v>
      </c>
      <c r="I168" s="4" t="e">
        <f>VLOOKUP(H168,$O$1:$R$54,3,FALSE)</f>
        <v>#N/A</v>
      </c>
      <c r="J168" s="4" t="e">
        <f>VLOOKUP(H168,$O$1:$R$54,4,FALSE)</f>
        <v>#N/A</v>
      </c>
      <c r="K168" s="4" t="str">
        <f>IF(H168=E168,"N","Y")</f>
        <v>N</v>
      </c>
      <c r="L168" s="4" t="s">
        <v>1604</v>
      </c>
      <c r="M168" s="4"/>
    </row>
    <row r="169" spans="1:13" ht="17">
      <c r="A169" s="4" t="s">
        <v>1851</v>
      </c>
      <c r="B169" s="4" t="s">
        <v>14</v>
      </c>
      <c r="C169" s="5">
        <v>1933</v>
      </c>
      <c r="D169" s="5">
        <v>15</v>
      </c>
      <c r="E169" s="4" t="s">
        <v>109</v>
      </c>
      <c r="F169" s="4" t="e">
        <f>VLOOKUP(E169,$O$1:$R$54,3,FALSE)</f>
        <v>#N/A</v>
      </c>
      <c r="G169" s="4" t="e">
        <f>VLOOKUP(E169,$O$1:$R$54,4,FALSE)</f>
        <v>#N/A</v>
      </c>
      <c r="H169" s="4" t="s">
        <v>33</v>
      </c>
      <c r="I169" s="4" t="e">
        <f>VLOOKUP(H169,$O$1:$R$54,3,FALSE)</f>
        <v>#N/A</v>
      </c>
      <c r="J169" s="4" t="e">
        <f>VLOOKUP(H169,$O$1:$R$54,4,FALSE)</f>
        <v>#N/A</v>
      </c>
      <c r="K169" s="4" t="str">
        <f>IF(H169=E169,"N","Y")</f>
        <v>Y</v>
      </c>
      <c r="L169" s="4" t="s">
        <v>499</v>
      </c>
      <c r="M169" s="4">
        <v>28</v>
      </c>
    </row>
    <row r="170" spans="1:13" ht="17">
      <c r="A170" s="4" t="s">
        <v>808</v>
      </c>
      <c r="B170" s="4" t="s">
        <v>65</v>
      </c>
      <c r="C170" s="5">
        <v>1933</v>
      </c>
      <c r="D170" s="5">
        <v>401</v>
      </c>
      <c r="E170" s="4" t="s">
        <v>93</v>
      </c>
      <c r="F170" s="4" t="e">
        <f>VLOOKUP(E170,$O$1:$R$54,3,FALSE)</f>
        <v>#N/A</v>
      </c>
      <c r="G170" s="4" t="e">
        <f>VLOOKUP(E170,$O$1:$R$54,4,FALSE)</f>
        <v>#N/A</v>
      </c>
      <c r="H170" s="4" t="s">
        <v>67</v>
      </c>
      <c r="I170" s="4" t="e">
        <f>VLOOKUP(H170,$O$1:$R$54,3,FALSE)</f>
        <v>#N/A</v>
      </c>
      <c r="J170" s="4" t="e">
        <f>VLOOKUP(H170,$O$1:$R$54,4,FALSE)</f>
        <v>#N/A</v>
      </c>
      <c r="K170" s="4" t="str">
        <f>IF(H170=E170,"N","Y")</f>
        <v>Y</v>
      </c>
      <c r="L170" s="4" t="s">
        <v>809</v>
      </c>
      <c r="M170" s="4"/>
    </row>
    <row r="171" spans="1:13" ht="17">
      <c r="A171" s="4" t="s">
        <v>619</v>
      </c>
      <c r="B171" s="4" t="s">
        <v>56</v>
      </c>
      <c r="C171" s="5">
        <v>1934</v>
      </c>
      <c r="D171" s="5">
        <v>724</v>
      </c>
      <c r="E171" s="4" t="s">
        <v>11</v>
      </c>
      <c r="F171" s="4" t="e">
        <f>VLOOKUP(E171,$O$1:$R$54,3,FALSE)</f>
        <v>#N/A</v>
      </c>
      <c r="G171" s="4" t="e">
        <f>VLOOKUP(E171,$O$1:$R$54,4,FALSE)</f>
        <v>#N/A</v>
      </c>
      <c r="H171" s="4" t="s">
        <v>11</v>
      </c>
      <c r="I171" s="4" t="e">
        <f>VLOOKUP(H171,$O$1:$R$54,3,FALSE)</f>
        <v>#N/A</v>
      </c>
      <c r="J171" s="4" t="e">
        <f>VLOOKUP(H171,$O$1:$R$54,4,FALSE)</f>
        <v>#N/A</v>
      </c>
      <c r="K171" s="4" t="str">
        <f>IF(H171=E171,"N","Y")</f>
        <v>N</v>
      </c>
      <c r="L171" s="4" t="s">
        <v>620</v>
      </c>
      <c r="M171" s="4">
        <v>639</v>
      </c>
    </row>
    <row r="172" spans="1:13" ht="17">
      <c r="A172" s="4" t="s">
        <v>627</v>
      </c>
      <c r="B172" s="4" t="s">
        <v>56</v>
      </c>
      <c r="C172" s="5">
        <v>1934</v>
      </c>
      <c r="D172" s="5">
        <v>722</v>
      </c>
      <c r="E172" s="4" t="s">
        <v>11</v>
      </c>
      <c r="F172" s="4" t="e">
        <f>VLOOKUP(E172,$O$1:$R$54,3,FALSE)</f>
        <v>#N/A</v>
      </c>
      <c r="G172" s="4" t="e">
        <f>VLOOKUP(E172,$O$1:$R$54,4,FALSE)</f>
        <v>#N/A</v>
      </c>
      <c r="H172" s="4" t="s">
        <v>11</v>
      </c>
      <c r="I172" s="4" t="e">
        <f>VLOOKUP(H172,$O$1:$R$54,3,FALSE)</f>
        <v>#N/A</v>
      </c>
      <c r="J172" s="4" t="e">
        <f>VLOOKUP(H172,$O$1:$R$54,4,FALSE)</f>
        <v>#N/A</v>
      </c>
      <c r="K172" s="4" t="str">
        <f>IF(H172=E172,"N","Y")</f>
        <v>N</v>
      </c>
      <c r="L172" s="4" t="s">
        <v>628</v>
      </c>
      <c r="M172" s="4">
        <v>182</v>
      </c>
    </row>
    <row r="173" spans="1:13" ht="17">
      <c r="A173" s="4" t="s">
        <v>710</v>
      </c>
      <c r="B173" s="4" t="s">
        <v>18</v>
      </c>
      <c r="C173" s="5">
        <v>1934</v>
      </c>
      <c r="D173" s="5">
        <v>671</v>
      </c>
      <c r="E173" s="4" t="s">
        <v>11</v>
      </c>
      <c r="F173" s="4" t="e">
        <f>VLOOKUP(E173,$O$1:$R$54,3,FALSE)</f>
        <v>#N/A</v>
      </c>
      <c r="G173" s="4" t="e">
        <f>VLOOKUP(E173,$O$1:$R$54,4,FALSE)</f>
        <v>#N/A</v>
      </c>
      <c r="H173" s="4" t="s">
        <v>11</v>
      </c>
      <c r="I173" s="4" t="e">
        <f>VLOOKUP(H173,$O$1:$R$54,3,FALSE)</f>
        <v>#N/A</v>
      </c>
      <c r="J173" s="4" t="e">
        <f>VLOOKUP(H173,$O$1:$R$54,4,FALSE)</f>
        <v>#N/A</v>
      </c>
      <c r="K173" s="4" t="str">
        <f>IF(H173=E173,"N","Y")</f>
        <v>N</v>
      </c>
      <c r="L173" s="4" t="s">
        <v>711</v>
      </c>
      <c r="M173" s="4">
        <v>88</v>
      </c>
    </row>
    <row r="174" spans="1:13" ht="17">
      <c r="A174" s="4" t="s">
        <v>1792</v>
      </c>
      <c r="B174" s="4" t="s">
        <v>56</v>
      </c>
      <c r="C174" s="5">
        <v>1934</v>
      </c>
      <c r="D174" s="5">
        <v>723</v>
      </c>
      <c r="E174" s="4" t="s">
        <v>11</v>
      </c>
      <c r="F174" s="4" t="e">
        <f>VLOOKUP(E174,$O$1:$R$54,3,FALSE)</f>
        <v>#N/A</v>
      </c>
      <c r="G174" s="4" t="e">
        <f>VLOOKUP(E174,$O$1:$R$54,4,FALSE)</f>
        <v>#N/A</v>
      </c>
      <c r="H174" s="4" t="s">
        <v>11</v>
      </c>
      <c r="I174" s="4" t="e">
        <f>VLOOKUP(H174,$O$1:$R$54,3,FALSE)</f>
        <v>#N/A</v>
      </c>
      <c r="J174" s="4" t="e">
        <f>VLOOKUP(H174,$O$1:$R$54,4,FALSE)</f>
        <v>#N/A</v>
      </c>
      <c r="K174" s="4" t="str">
        <f>IF(H174=E174,"N","Y")</f>
        <v>N</v>
      </c>
      <c r="L174" s="4" t="s">
        <v>1793</v>
      </c>
      <c r="M174" s="4">
        <v>381</v>
      </c>
    </row>
    <row r="175" spans="1:13" ht="17">
      <c r="A175" s="4" t="s">
        <v>183</v>
      </c>
      <c r="B175" s="4" t="s">
        <v>40</v>
      </c>
      <c r="C175" s="5">
        <v>1934</v>
      </c>
      <c r="D175" s="5">
        <v>434</v>
      </c>
      <c r="E175" s="4" t="s">
        <v>184</v>
      </c>
      <c r="F175" s="4">
        <v>56.490699999999997</v>
      </c>
      <c r="G175" s="4">
        <v>4.2026000000000003</v>
      </c>
      <c r="H175" s="4" t="s">
        <v>1833</v>
      </c>
      <c r="I175" s="4" t="e">
        <f>VLOOKUP(H175,$O$1:$R$54,3,FALSE)</f>
        <v>#N/A</v>
      </c>
      <c r="J175" s="4" t="e">
        <f>VLOOKUP(H175,$O$1:$R$54,4,FALSE)</f>
        <v>#N/A</v>
      </c>
      <c r="K175" s="4" t="str">
        <f>IF(H175=E175,"N","Y")</f>
        <v>Y</v>
      </c>
      <c r="L175" s="4" t="s">
        <v>185</v>
      </c>
      <c r="M175" s="4"/>
    </row>
    <row r="176" spans="1:13" ht="17">
      <c r="A176" s="4" t="s">
        <v>1103</v>
      </c>
      <c r="B176" s="4" t="s">
        <v>65</v>
      </c>
      <c r="C176" s="5">
        <v>1934</v>
      </c>
      <c r="D176" s="5">
        <v>295</v>
      </c>
      <c r="E176" s="4" t="s">
        <v>257</v>
      </c>
      <c r="F176" s="4" t="e">
        <f>VLOOKUP(E176,$O$1:$R$54,3,FALSE)</f>
        <v>#N/A</v>
      </c>
      <c r="G176" s="4" t="e">
        <f>VLOOKUP(E176,$O$1:$R$54,4,FALSE)</f>
        <v>#N/A</v>
      </c>
      <c r="H176" s="4" t="s">
        <v>1846</v>
      </c>
      <c r="I176" s="4" t="e">
        <f>VLOOKUP(H176,$O$1:$R$54,3,FALSE)</f>
        <v>#N/A</v>
      </c>
      <c r="J176" s="4" t="e">
        <f>VLOOKUP(H176,$O$1:$R$54,4,FALSE)</f>
        <v>#N/A</v>
      </c>
      <c r="K176" s="4" t="str">
        <f>IF(H176=E176,"N","Y")</f>
        <v>N</v>
      </c>
      <c r="L176" s="4" t="s">
        <v>1104</v>
      </c>
      <c r="M176" s="4"/>
    </row>
    <row r="177" spans="1:18" ht="17">
      <c r="A177" s="4" t="s">
        <v>845</v>
      </c>
      <c r="B177" s="4" t="s">
        <v>14</v>
      </c>
      <c r="C177" s="5">
        <v>1935</v>
      </c>
      <c r="D177" s="5">
        <v>529</v>
      </c>
      <c r="E177" s="4" t="s">
        <v>23</v>
      </c>
      <c r="F177" s="4" t="e">
        <f>VLOOKUP(E177,$O$1:$R$54,3,FALSE)</f>
        <v>#N/A</v>
      </c>
      <c r="G177" s="4" t="e">
        <f>VLOOKUP(E177,$O$1:$R$54,4,FALSE)</f>
        <v>#N/A</v>
      </c>
      <c r="H177" s="4" t="s">
        <v>23</v>
      </c>
      <c r="I177" s="4" t="e">
        <f>VLOOKUP(H177,$O$1:$R$54,3,FALSE)</f>
        <v>#N/A</v>
      </c>
      <c r="J177" s="4" t="e">
        <f>VLOOKUP(H177,$O$1:$R$54,4,FALSE)</f>
        <v>#N/A</v>
      </c>
      <c r="K177" s="4" t="str">
        <f>IF(H177=E177,"N","Y")</f>
        <v>N</v>
      </c>
      <c r="L177" s="4" t="s">
        <v>846</v>
      </c>
      <c r="M177" s="4">
        <v>279</v>
      </c>
    </row>
    <row r="178" spans="1:18" ht="17">
      <c r="A178" s="4" t="s">
        <v>270</v>
      </c>
      <c r="B178" s="4" t="s">
        <v>40</v>
      </c>
      <c r="C178" s="5">
        <v>1935</v>
      </c>
      <c r="D178" s="5">
        <v>238</v>
      </c>
      <c r="E178" s="4" t="s">
        <v>33</v>
      </c>
      <c r="F178" s="4" t="e">
        <f>VLOOKUP(E178,$O$1:$R$54,3,FALSE)</f>
        <v>#N/A</v>
      </c>
      <c r="G178" s="4" t="e">
        <f>VLOOKUP(E178,$O$1:$R$54,4,FALSE)</f>
        <v>#N/A</v>
      </c>
      <c r="H178" s="4" t="s">
        <v>1839</v>
      </c>
      <c r="I178" s="4" t="e">
        <f>VLOOKUP(H178,$O$1:$R$54,3,FALSE)</f>
        <v>#N/A</v>
      </c>
      <c r="J178" s="4" t="e">
        <f>VLOOKUP(H178,$O$1:$R$54,4,FALSE)</f>
        <v>#N/A</v>
      </c>
      <c r="K178" s="4" t="str">
        <f>IF(H178=E178,"N","Y")</f>
        <v>N</v>
      </c>
      <c r="L178" s="4" t="s">
        <v>271</v>
      </c>
      <c r="M178" s="4"/>
    </row>
    <row r="179" spans="1:18" ht="17">
      <c r="A179" s="4" t="s">
        <v>704</v>
      </c>
      <c r="B179" s="4" t="s">
        <v>56</v>
      </c>
      <c r="C179" s="5">
        <v>1935</v>
      </c>
      <c r="D179" s="5">
        <v>868</v>
      </c>
      <c r="E179" s="4" t="s">
        <v>33</v>
      </c>
      <c r="F179" s="4" t="e">
        <f>VLOOKUP(E179,$O$1:$R$54,3,FALSE)</f>
        <v>#N/A</v>
      </c>
      <c r="G179" s="4" t="e">
        <f>VLOOKUP(E179,$O$1:$R$54,4,FALSE)</f>
        <v>#N/A</v>
      </c>
      <c r="H179" s="4" t="s">
        <v>33</v>
      </c>
      <c r="I179" s="4" t="e">
        <f>VLOOKUP(H179,$O$1:$R$54,3,FALSE)</f>
        <v>#N/A</v>
      </c>
      <c r="J179" s="4" t="e">
        <f>VLOOKUP(H179,$O$1:$R$54,4,FALSE)</f>
        <v>#N/A</v>
      </c>
      <c r="K179" s="4" t="str">
        <f>IF(H179=E179,"N","Y")</f>
        <v>N</v>
      </c>
      <c r="L179" s="4" t="s">
        <v>705</v>
      </c>
      <c r="M179" s="4">
        <v>597</v>
      </c>
    </row>
    <row r="180" spans="1:18" ht="17">
      <c r="A180" s="4" t="s">
        <v>545</v>
      </c>
      <c r="B180" s="4" t="s">
        <v>18</v>
      </c>
      <c r="C180" s="5">
        <v>1935</v>
      </c>
      <c r="D180" s="5">
        <v>138</v>
      </c>
      <c r="E180" s="4" t="s">
        <v>75</v>
      </c>
      <c r="F180" s="4" t="e">
        <f>VLOOKUP(E180,$O$1:$R$54,3,FALSE)</f>
        <v>#N/A</v>
      </c>
      <c r="G180" s="4" t="e">
        <f>VLOOKUP(E180,$O$1:$R$54,4,FALSE)</f>
        <v>#N/A</v>
      </c>
      <c r="H180" s="4" t="s">
        <v>75</v>
      </c>
      <c r="I180" s="4" t="e">
        <f>VLOOKUP(H180,$O$1:$R$54,3,FALSE)</f>
        <v>#N/A</v>
      </c>
      <c r="J180" s="4" t="e">
        <f>VLOOKUP(H180,$O$1:$R$54,4,FALSE)</f>
        <v>#N/A</v>
      </c>
      <c r="K180" s="4" t="str">
        <f>IF(H180=E180,"N","Y")</f>
        <v>N</v>
      </c>
      <c r="L180" s="4" t="s">
        <v>546</v>
      </c>
      <c r="M180" s="4">
        <v>222</v>
      </c>
    </row>
    <row r="181" spans="1:18" ht="17">
      <c r="A181" s="4" t="s">
        <v>796</v>
      </c>
      <c r="B181" s="4" t="s">
        <v>18</v>
      </c>
      <c r="C181" s="5">
        <v>1935</v>
      </c>
      <c r="D181" s="5">
        <v>139</v>
      </c>
      <c r="E181" s="4" t="s">
        <v>75</v>
      </c>
      <c r="F181" s="4" t="e">
        <f>VLOOKUP(E181,$O$1:$R$54,3,FALSE)</f>
        <v>#N/A</v>
      </c>
      <c r="G181" s="4" t="e">
        <f>VLOOKUP(E181,$O$1:$R$54,4,FALSE)</f>
        <v>#N/A</v>
      </c>
      <c r="H181" s="4" t="s">
        <v>75</v>
      </c>
      <c r="I181" s="4" t="e">
        <f>VLOOKUP(H181,$O$1:$R$54,3,FALSE)</f>
        <v>#N/A</v>
      </c>
      <c r="J181" s="4" t="e">
        <f>VLOOKUP(H181,$O$1:$R$54,4,FALSE)</f>
        <v>#N/A</v>
      </c>
      <c r="K181" s="4" t="str">
        <f>IF(H181=E181,"N","Y")</f>
        <v>N</v>
      </c>
      <c r="L181" s="4" t="s">
        <v>797</v>
      </c>
      <c r="M181" s="4">
        <v>223</v>
      </c>
    </row>
    <row r="182" spans="1:18" ht="17">
      <c r="A182" s="4" t="s">
        <v>266</v>
      </c>
      <c r="B182" s="4" t="s">
        <v>14</v>
      </c>
      <c r="C182" s="5">
        <v>1936</v>
      </c>
      <c r="D182" s="5">
        <v>605</v>
      </c>
      <c r="E182" s="4" t="s">
        <v>11</v>
      </c>
      <c r="F182" s="4" t="e">
        <f>VLOOKUP(E182,$O$1:$R$54,3,FALSE)</f>
        <v>#N/A</v>
      </c>
      <c r="G182" s="4" t="e">
        <f>VLOOKUP(E182,$O$1:$R$54,4,FALSE)</f>
        <v>#N/A</v>
      </c>
      <c r="H182" s="4" t="s">
        <v>11</v>
      </c>
      <c r="I182" s="4" t="e">
        <f>VLOOKUP(H182,$O$1:$R$54,3,FALSE)</f>
        <v>#N/A</v>
      </c>
      <c r="J182" s="4" t="e">
        <f>VLOOKUP(H182,$O$1:$R$54,4,FALSE)</f>
        <v>#N/A</v>
      </c>
      <c r="K182" s="4" t="str">
        <f>IF(H182=E182,"N","Y")</f>
        <v>N</v>
      </c>
      <c r="L182" s="4" t="s">
        <v>267</v>
      </c>
      <c r="M182" s="4">
        <v>45</v>
      </c>
      <c r="O182" s="4" t="s">
        <v>487</v>
      </c>
      <c r="P182" s="4" t="s">
        <v>1913</v>
      </c>
      <c r="Q182" s="4">
        <v>53.412909999999997</v>
      </c>
      <c r="R182" s="4">
        <v>-8.2438900000000004</v>
      </c>
    </row>
    <row r="183" spans="1:18" ht="17">
      <c r="A183" s="4" t="s">
        <v>502</v>
      </c>
      <c r="B183" s="4" t="s">
        <v>65</v>
      </c>
      <c r="C183" s="5">
        <v>1936</v>
      </c>
      <c r="D183" s="5">
        <v>792</v>
      </c>
      <c r="E183" s="4" t="s">
        <v>11</v>
      </c>
      <c r="F183" s="4" t="e">
        <f>VLOOKUP(E183,$O$1:$R$54,3,FALSE)</f>
        <v>#N/A</v>
      </c>
      <c r="G183" s="4" t="e">
        <f>VLOOKUP(E183,$O$1:$R$54,4,FALSE)</f>
        <v>#N/A</v>
      </c>
      <c r="H183" s="4" t="s">
        <v>51</v>
      </c>
      <c r="I183" s="4" t="e">
        <f>VLOOKUP(H183,$O$1:$R$54,3,FALSE)</f>
        <v>#N/A</v>
      </c>
      <c r="J183" s="4" t="e">
        <f>VLOOKUP(H183,$O$1:$R$54,4,FALSE)</f>
        <v>#N/A</v>
      </c>
      <c r="K183" s="4" t="str">
        <f>IF(H183=E183,"N","Y")</f>
        <v>N</v>
      </c>
      <c r="L183" s="4" t="s">
        <v>503</v>
      </c>
      <c r="M183" s="4"/>
    </row>
    <row r="184" spans="1:18" ht="17">
      <c r="A184" s="4" t="s">
        <v>1589</v>
      </c>
      <c r="B184" s="4" t="s">
        <v>56</v>
      </c>
      <c r="C184" s="5">
        <v>1936</v>
      </c>
      <c r="D184" s="5">
        <v>567</v>
      </c>
      <c r="E184" s="4" t="s">
        <v>23</v>
      </c>
      <c r="F184" s="4" t="e">
        <f>VLOOKUP(E184,$O$1:$R$54,3,FALSE)</f>
        <v>#N/A</v>
      </c>
      <c r="G184" s="4" t="e">
        <f>VLOOKUP(E184,$O$1:$R$54,4,FALSE)</f>
        <v>#N/A</v>
      </c>
      <c r="H184" s="4" t="s">
        <v>23</v>
      </c>
      <c r="I184" s="4" t="e">
        <f>VLOOKUP(H184,$O$1:$R$54,3,FALSE)</f>
        <v>#N/A</v>
      </c>
      <c r="J184" s="4" t="e">
        <f>VLOOKUP(H184,$O$1:$R$54,4,FALSE)</f>
        <v>#N/A</v>
      </c>
      <c r="K184" s="4" t="str">
        <f>IF(H184=E184,"N","Y")</f>
        <v>N</v>
      </c>
      <c r="L184" s="4" t="s">
        <v>1590</v>
      </c>
      <c r="M184" s="4">
        <v>352</v>
      </c>
    </row>
    <row r="185" spans="1:18" ht="17">
      <c r="A185" s="4" t="s">
        <v>1331</v>
      </c>
      <c r="B185" s="4" t="s">
        <v>18</v>
      </c>
      <c r="C185" s="5">
        <v>1936</v>
      </c>
      <c r="D185" s="5">
        <v>510</v>
      </c>
      <c r="E185" s="4" t="s">
        <v>1843</v>
      </c>
      <c r="F185" s="7">
        <v>52.132632999999998</v>
      </c>
      <c r="G185" s="7">
        <v>5.2912660000000002</v>
      </c>
      <c r="H185" s="4" t="s">
        <v>33</v>
      </c>
      <c r="I185" s="4" t="e">
        <f>VLOOKUP(H185,$O$1:$R$54,3,FALSE)</f>
        <v>#N/A</v>
      </c>
      <c r="J185" s="4" t="e">
        <f>VLOOKUP(H185,$O$1:$R$54,4,FALSE)</f>
        <v>#N/A</v>
      </c>
      <c r="K185" s="4" t="str">
        <f>IF(H185=E185,"N","Y")</f>
        <v>Y</v>
      </c>
      <c r="L185" s="4" t="s">
        <v>1332</v>
      </c>
      <c r="M185" s="4">
        <v>32</v>
      </c>
    </row>
    <row r="186" spans="1:18" ht="17">
      <c r="A186" s="4" t="s">
        <v>1263</v>
      </c>
      <c r="B186" s="4" t="s">
        <v>56</v>
      </c>
      <c r="C186" s="5">
        <v>1936</v>
      </c>
      <c r="D186" s="5">
        <v>219</v>
      </c>
      <c r="E186" s="4" t="s">
        <v>33</v>
      </c>
      <c r="F186" s="4" t="e">
        <f>VLOOKUP(E186,$O$1:$R$54,3,FALSE)</f>
        <v>#N/A</v>
      </c>
      <c r="G186" s="4" t="e">
        <f>VLOOKUP(E186,$O$1:$R$54,4,FALSE)</f>
        <v>#N/A</v>
      </c>
      <c r="H186" s="4" t="s">
        <v>109</v>
      </c>
      <c r="I186" s="4" t="e">
        <f>VLOOKUP(H186,$O$1:$R$54,3,FALSE)</f>
        <v>#N/A</v>
      </c>
      <c r="J186" s="4" t="e">
        <f>VLOOKUP(H186,$O$1:$R$54,4,FALSE)</f>
        <v>#N/A</v>
      </c>
      <c r="K186" s="4" t="str">
        <f>IF(H186=E186,"N","Y")</f>
        <v>Y</v>
      </c>
      <c r="L186" s="4" t="s">
        <v>1264</v>
      </c>
      <c r="M186" s="4">
        <v>155</v>
      </c>
    </row>
    <row r="187" spans="1:18" ht="17">
      <c r="A187" s="4" t="s">
        <v>1715</v>
      </c>
      <c r="B187" s="4" t="s">
        <v>14</v>
      </c>
      <c r="C187" s="5">
        <v>1936</v>
      </c>
      <c r="D187" s="5">
        <v>16</v>
      </c>
      <c r="E187" s="4" t="s">
        <v>109</v>
      </c>
      <c r="F187" s="4" t="e">
        <f>VLOOKUP(E187,$O$1:$R$54,3,FALSE)</f>
        <v>#N/A</v>
      </c>
      <c r="G187" s="4" t="e">
        <f>VLOOKUP(E187,$O$1:$R$54,4,FALSE)</f>
        <v>#N/A</v>
      </c>
      <c r="H187" s="4" t="s">
        <v>109</v>
      </c>
      <c r="I187" s="4" t="e">
        <f>VLOOKUP(H187,$O$1:$R$54,3,FALSE)</f>
        <v>#N/A</v>
      </c>
      <c r="J187" s="4" t="e">
        <f>VLOOKUP(H187,$O$1:$R$54,4,FALSE)</f>
        <v>#N/A</v>
      </c>
      <c r="K187" s="4" t="str">
        <f>IF(H187=E187,"N","Y")</f>
        <v>N</v>
      </c>
      <c r="L187" s="4" t="s">
        <v>1716</v>
      </c>
      <c r="M187" s="4">
        <v>221</v>
      </c>
    </row>
    <row r="188" spans="1:18" ht="17">
      <c r="A188" s="4" t="s">
        <v>279</v>
      </c>
      <c r="B188" s="4" t="s">
        <v>40</v>
      </c>
      <c r="C188" s="5">
        <v>1936</v>
      </c>
      <c r="D188" s="5">
        <v>3</v>
      </c>
      <c r="E188" s="4" t="s">
        <v>41</v>
      </c>
      <c r="F188" s="4" t="e">
        <f>VLOOKUP(E188,$O$1:$R$54,3,FALSE)</f>
        <v>#N/A</v>
      </c>
      <c r="G188" s="4" t="e">
        <f>VLOOKUP(E188,$O$1:$R$54,4,FALSE)</f>
        <v>#N/A</v>
      </c>
      <c r="H188" s="4" t="s">
        <v>42</v>
      </c>
      <c r="I188" s="4" t="e">
        <f>VLOOKUP(H188,$O$1:$R$54,3,FALSE)</f>
        <v>#N/A</v>
      </c>
      <c r="J188" s="4" t="e">
        <f>VLOOKUP(H188,$O$1:$R$54,4,FALSE)</f>
        <v>#N/A</v>
      </c>
      <c r="K188" s="4" t="str">
        <f>IF(H188=E188,"N","Y")</f>
        <v>N</v>
      </c>
      <c r="L188" s="4" t="s">
        <v>280</v>
      </c>
      <c r="M188" s="4"/>
    </row>
    <row r="189" spans="1:18" ht="17">
      <c r="A189" s="4" t="s">
        <v>330</v>
      </c>
      <c r="B189" s="4" t="s">
        <v>14</v>
      </c>
      <c r="C189" s="5">
        <v>1937</v>
      </c>
      <c r="D189" s="5">
        <v>606</v>
      </c>
      <c r="E189" s="4" t="s">
        <v>11</v>
      </c>
      <c r="F189" s="4" t="e">
        <f>VLOOKUP(E189,$O$1:$R$54,3,FALSE)</f>
        <v>#N/A</v>
      </c>
      <c r="G189" s="4" t="e">
        <f>VLOOKUP(E189,$O$1:$R$54,4,FALSE)</f>
        <v>#N/A</v>
      </c>
      <c r="H189" s="4" t="s">
        <v>11</v>
      </c>
      <c r="I189" s="4" t="e">
        <f>VLOOKUP(H189,$O$1:$R$54,3,FALSE)</f>
        <v>#N/A</v>
      </c>
      <c r="J189" s="4" t="e">
        <f>VLOOKUP(H189,$O$1:$R$54,4,FALSE)</f>
        <v>#N/A</v>
      </c>
      <c r="K189" s="4" t="str">
        <f>IF(H189=E189,"N","Y")</f>
        <v>N</v>
      </c>
      <c r="L189" s="4" t="s">
        <v>331</v>
      </c>
      <c r="M189" s="4">
        <v>24</v>
      </c>
      <c r="O189" s="4" t="s">
        <v>1541</v>
      </c>
      <c r="P189" s="4" t="s">
        <v>1921</v>
      </c>
      <c r="Q189" s="4">
        <v>31.791702000000001</v>
      </c>
      <c r="R189" s="4">
        <v>-7.0926200000000001</v>
      </c>
    </row>
    <row r="190" spans="1:18" ht="17">
      <c r="A190" s="4" t="s">
        <v>623</v>
      </c>
      <c r="B190" s="4" t="s">
        <v>14</v>
      </c>
      <c r="C190" s="5">
        <v>1937</v>
      </c>
      <c r="D190" s="5">
        <v>530</v>
      </c>
      <c r="E190" s="4" t="s">
        <v>23</v>
      </c>
      <c r="F190" s="4" t="e">
        <f>VLOOKUP(E190,$O$1:$R$54,3,FALSE)</f>
        <v>#N/A</v>
      </c>
      <c r="G190" s="4" t="e">
        <f>VLOOKUP(E190,$O$1:$R$54,4,FALSE)</f>
        <v>#N/A</v>
      </c>
      <c r="H190" s="4" t="s">
        <v>23</v>
      </c>
      <c r="I190" s="4" t="e">
        <f>VLOOKUP(H190,$O$1:$R$54,3,FALSE)</f>
        <v>#N/A</v>
      </c>
      <c r="J190" s="4" t="e">
        <f>VLOOKUP(H190,$O$1:$R$54,4,FALSE)</f>
        <v>#N/A</v>
      </c>
      <c r="K190" s="4" t="str">
        <f>IF(H190=E190,"N","Y")</f>
        <v>N</v>
      </c>
      <c r="L190" s="4" t="s">
        <v>624</v>
      </c>
      <c r="M190" s="4">
        <v>282</v>
      </c>
    </row>
    <row r="191" spans="1:18" ht="17">
      <c r="A191" s="4" t="s">
        <v>1239</v>
      </c>
      <c r="B191" s="4" t="s">
        <v>18</v>
      </c>
      <c r="C191" s="5">
        <v>1937</v>
      </c>
      <c r="D191" s="5">
        <v>545</v>
      </c>
      <c r="E191" s="4" t="s">
        <v>23</v>
      </c>
      <c r="F191" s="4" t="e">
        <f>VLOOKUP(E191,$O$1:$R$54,3,FALSE)</f>
        <v>#N/A</v>
      </c>
      <c r="G191" s="4" t="e">
        <f>VLOOKUP(E191,$O$1:$R$54,4,FALSE)</f>
        <v>#N/A</v>
      </c>
      <c r="H191" s="4" t="s">
        <v>23</v>
      </c>
      <c r="I191" s="4" t="e">
        <f>VLOOKUP(H191,$O$1:$R$54,3,FALSE)</f>
        <v>#N/A</v>
      </c>
      <c r="J191" s="4" t="e">
        <f>VLOOKUP(H191,$O$1:$R$54,4,FALSE)</f>
        <v>#N/A</v>
      </c>
      <c r="K191" s="4" t="str">
        <f>IF(H191=E191,"N","Y")</f>
        <v>N</v>
      </c>
      <c r="L191" s="4" t="s">
        <v>1240</v>
      </c>
      <c r="M191" s="4">
        <v>36</v>
      </c>
    </row>
    <row r="192" spans="1:18" ht="17">
      <c r="A192" s="4" t="s">
        <v>1432</v>
      </c>
      <c r="B192" s="4" t="s">
        <v>40</v>
      </c>
      <c r="C192" s="5">
        <v>1937</v>
      </c>
      <c r="D192" s="5">
        <v>595</v>
      </c>
      <c r="E192" s="4" t="s">
        <v>23</v>
      </c>
      <c r="F192" s="4" t="e">
        <f>VLOOKUP(E192,$O$1:$R$54,3,FALSE)</f>
        <v>#N/A</v>
      </c>
      <c r="G192" s="4" t="e">
        <f>VLOOKUP(E192,$O$1:$R$54,4,FALSE)</f>
        <v>#N/A</v>
      </c>
      <c r="H192" s="4" t="s">
        <v>1833</v>
      </c>
      <c r="I192" s="4" t="e">
        <f>VLOOKUP(H192,$O$1:$R$54,3,FALSE)</f>
        <v>#N/A</v>
      </c>
      <c r="J192" s="4" t="e">
        <f>VLOOKUP(H192,$O$1:$R$54,4,FALSE)</f>
        <v>#N/A</v>
      </c>
      <c r="K192" s="4" t="str">
        <f>IF(H192=E192,"N","Y")</f>
        <v>N</v>
      </c>
      <c r="L192" s="4" t="s">
        <v>1433</v>
      </c>
      <c r="M192" s="4"/>
    </row>
    <row r="193" spans="1:18" ht="17">
      <c r="A193" s="4" t="s">
        <v>1309</v>
      </c>
      <c r="B193" s="4" t="s">
        <v>18</v>
      </c>
      <c r="C193" s="5">
        <v>1937</v>
      </c>
      <c r="D193" s="5">
        <v>397</v>
      </c>
      <c r="E193" s="4" t="s">
        <v>93</v>
      </c>
      <c r="F193" s="4" t="e">
        <f>VLOOKUP(E193,$O$1:$R$54,3,FALSE)</f>
        <v>#N/A</v>
      </c>
      <c r="G193" s="4" t="e">
        <f>VLOOKUP(E193,$O$1:$R$54,4,FALSE)</f>
        <v>#N/A</v>
      </c>
      <c r="H193" s="4" t="s">
        <v>78</v>
      </c>
      <c r="I193" s="4" t="e">
        <f>VLOOKUP(H193,$O$1:$R$54,3,FALSE)</f>
        <v>#N/A</v>
      </c>
      <c r="J193" s="4" t="e">
        <f>VLOOKUP(H193,$O$1:$R$54,4,FALSE)</f>
        <v>#N/A</v>
      </c>
      <c r="K193" s="4" t="str">
        <f>IF(H193=E193,"N","Y")</f>
        <v>Y</v>
      </c>
      <c r="L193" s="4" t="s">
        <v>1310</v>
      </c>
      <c r="M193" s="4">
        <v>667</v>
      </c>
    </row>
    <row r="194" spans="1:18" ht="17">
      <c r="A194" s="4" t="s">
        <v>86</v>
      </c>
      <c r="B194" s="4" t="s">
        <v>56</v>
      </c>
      <c r="C194" s="5">
        <v>1937</v>
      </c>
      <c r="D194" s="5">
        <v>38</v>
      </c>
      <c r="E194" s="4" t="s">
        <v>87</v>
      </c>
      <c r="F194" s="4" t="e">
        <f>VLOOKUP(E194,$O$1:$R$54,3,FALSE)</f>
        <v>#N/A</v>
      </c>
      <c r="G194" s="4" t="e">
        <f>VLOOKUP(E194,$O$1:$R$54,4,FALSE)</f>
        <v>#N/A</v>
      </c>
      <c r="H194" s="4" t="s">
        <v>87</v>
      </c>
      <c r="I194" s="4" t="e">
        <f>VLOOKUP(H194,$O$1:$R$54,3,FALSE)</f>
        <v>#N/A</v>
      </c>
      <c r="J194" s="4" t="e">
        <f>VLOOKUP(H194,$O$1:$R$54,4,FALSE)</f>
        <v>#N/A</v>
      </c>
      <c r="K194" s="4" t="str">
        <f>IF(H194=E194,"N","Y")</f>
        <v>N</v>
      </c>
      <c r="L194" s="4" t="s">
        <v>88</v>
      </c>
      <c r="M194" s="4">
        <v>473</v>
      </c>
    </row>
    <row r="195" spans="1:18" ht="17">
      <c r="A195" s="4" t="s">
        <v>1482</v>
      </c>
      <c r="B195" s="4" t="s">
        <v>65</v>
      </c>
      <c r="C195" s="5">
        <v>1937</v>
      </c>
      <c r="D195" s="5">
        <v>159</v>
      </c>
      <c r="E195" s="4" t="s">
        <v>75</v>
      </c>
      <c r="F195" s="4" t="e">
        <f>VLOOKUP(E195,$O$1:$R$54,3,FALSE)</f>
        <v>#N/A</v>
      </c>
      <c r="G195" s="4" t="e">
        <f>VLOOKUP(E195,$O$1:$R$54,4,FALSE)</f>
        <v>#N/A</v>
      </c>
      <c r="H195" s="4" t="s">
        <v>67</v>
      </c>
      <c r="I195" s="4" t="e">
        <f>VLOOKUP(H195,$O$1:$R$54,3,FALSE)</f>
        <v>#N/A</v>
      </c>
      <c r="J195" s="4" t="e">
        <f>VLOOKUP(H195,$O$1:$R$54,4,FALSE)</f>
        <v>#N/A</v>
      </c>
      <c r="K195" s="4" t="str">
        <f>IF(H195=E195,"N","Y")</f>
        <v>N</v>
      </c>
      <c r="L195" s="4" t="s">
        <v>1483</v>
      </c>
      <c r="M195" s="4"/>
    </row>
    <row r="196" spans="1:18" ht="17">
      <c r="A196" s="4" t="s">
        <v>1321</v>
      </c>
      <c r="B196" s="4" t="s">
        <v>65</v>
      </c>
      <c r="C196" s="5">
        <v>1938</v>
      </c>
      <c r="D196" s="5">
        <v>793</v>
      </c>
      <c r="E196" s="4" t="s">
        <v>11</v>
      </c>
      <c r="F196" s="4" t="e">
        <f>VLOOKUP(E196,$O$1:$R$54,3,FALSE)</f>
        <v>#N/A</v>
      </c>
      <c r="G196" s="4" t="e">
        <f>VLOOKUP(E196,$O$1:$R$54,4,FALSE)</f>
        <v>#N/A</v>
      </c>
      <c r="H196" s="4" t="s">
        <v>51</v>
      </c>
      <c r="I196" s="4" t="e">
        <f>VLOOKUP(H196,$O$1:$R$54,3,FALSE)</f>
        <v>#N/A</v>
      </c>
      <c r="J196" s="4" t="e">
        <f>VLOOKUP(H196,$O$1:$R$54,4,FALSE)</f>
        <v>#N/A</v>
      </c>
      <c r="K196" s="4" t="str">
        <f>IF(H196=E196,"N","Y")</f>
        <v>N</v>
      </c>
      <c r="L196" s="4" t="s">
        <v>1322</v>
      </c>
      <c r="M196" s="4"/>
    </row>
    <row r="197" spans="1:18" ht="17">
      <c r="A197" s="4" t="s">
        <v>466</v>
      </c>
      <c r="B197" s="4" t="s">
        <v>14</v>
      </c>
      <c r="C197" s="5">
        <v>1938</v>
      </c>
      <c r="D197" s="5">
        <v>284</v>
      </c>
      <c r="E197" s="4" t="s">
        <v>257</v>
      </c>
      <c r="F197" s="4" t="e">
        <f>VLOOKUP(E197,$O$1:$R$54,3,FALSE)</f>
        <v>#N/A</v>
      </c>
      <c r="G197" s="4" t="e">
        <f>VLOOKUP(E197,$O$1:$R$54,4,FALSE)</f>
        <v>#N/A</v>
      </c>
      <c r="H197" s="4" t="s">
        <v>257</v>
      </c>
      <c r="I197" s="4" t="e">
        <f>VLOOKUP(H197,$O$1:$R$54,3,FALSE)</f>
        <v>#N/A</v>
      </c>
      <c r="J197" s="4" t="e">
        <f>VLOOKUP(H197,$O$1:$R$54,4,FALSE)</f>
        <v>#N/A</v>
      </c>
      <c r="K197" s="4" t="str">
        <f>IF(H197=E197,"N","Y")</f>
        <v>N</v>
      </c>
      <c r="L197" s="4" t="s">
        <v>467</v>
      </c>
      <c r="M197" s="4">
        <v>423</v>
      </c>
    </row>
    <row r="198" spans="1:18" ht="17">
      <c r="A198" s="4" t="s">
        <v>1399</v>
      </c>
      <c r="B198" s="4" t="s">
        <v>18</v>
      </c>
      <c r="C198" s="5">
        <v>1938</v>
      </c>
      <c r="D198" s="5">
        <v>29</v>
      </c>
      <c r="E198" s="4" t="s">
        <v>109</v>
      </c>
      <c r="F198" s="4" t="e">
        <f>VLOOKUP(E198,$O$1:$R$54,3,FALSE)</f>
        <v>#N/A</v>
      </c>
      <c r="G198" s="4" t="e">
        <f>VLOOKUP(E198,$O$1:$R$54,4,FALSE)</f>
        <v>#N/A</v>
      </c>
      <c r="H198" s="4" t="s">
        <v>33</v>
      </c>
      <c r="I198" s="4" t="e">
        <f>VLOOKUP(H198,$O$1:$R$54,3,FALSE)</f>
        <v>#N/A</v>
      </c>
      <c r="J198" s="4" t="e">
        <f>VLOOKUP(H198,$O$1:$R$54,4,FALSE)</f>
        <v>#N/A</v>
      </c>
      <c r="K198" s="4" t="str">
        <f>IF(H198=E198,"N","Y")</f>
        <v>Y</v>
      </c>
      <c r="L198" s="4" t="s">
        <v>1400</v>
      </c>
      <c r="M198" s="4">
        <v>250</v>
      </c>
    </row>
    <row r="199" spans="1:18" ht="17">
      <c r="A199" s="4" t="s">
        <v>336</v>
      </c>
      <c r="B199" s="4" t="s">
        <v>56</v>
      </c>
      <c r="C199" s="5">
        <v>1938</v>
      </c>
      <c r="D199" s="5">
        <v>50</v>
      </c>
      <c r="E199" s="4" t="s">
        <v>70</v>
      </c>
      <c r="F199" s="4" t="e">
        <f>VLOOKUP(E199,$O$1:$R$54,3,FALSE)</f>
        <v>#N/A</v>
      </c>
      <c r="G199" s="4" t="e">
        <f>VLOOKUP(E199,$O$1:$R$54,4,FALSE)</f>
        <v>#N/A</v>
      </c>
      <c r="H199" s="4" t="s">
        <v>70</v>
      </c>
      <c r="I199" s="4" t="e">
        <f>VLOOKUP(H199,$O$1:$R$54,3,FALSE)</f>
        <v>#N/A</v>
      </c>
      <c r="J199" s="4" t="e">
        <f>VLOOKUP(H199,$O$1:$R$54,4,FALSE)</f>
        <v>#N/A</v>
      </c>
      <c r="K199" s="4" t="str">
        <f>IF(H199=E199,"N","Y")</f>
        <v>N</v>
      </c>
      <c r="L199" s="4" t="s">
        <v>337</v>
      </c>
      <c r="M199" s="4">
        <v>146</v>
      </c>
    </row>
    <row r="200" spans="1:18" ht="17">
      <c r="A200" s="4" t="s">
        <v>482</v>
      </c>
      <c r="B200" s="4" t="s">
        <v>14</v>
      </c>
      <c r="C200" s="5">
        <v>1939</v>
      </c>
      <c r="D200" s="5">
        <v>607</v>
      </c>
      <c r="E200" s="4" t="s">
        <v>11</v>
      </c>
      <c r="F200" s="4" t="e">
        <f>VLOOKUP(E200,$O$1:$R$54,3,FALSE)</f>
        <v>#N/A</v>
      </c>
      <c r="G200" s="4" t="e">
        <f>VLOOKUP(E200,$O$1:$R$54,4,FALSE)</f>
        <v>#N/A</v>
      </c>
      <c r="H200" s="4" t="s">
        <v>11</v>
      </c>
      <c r="I200" s="4" t="e">
        <f>VLOOKUP(H200,$O$1:$R$54,3,FALSE)</f>
        <v>#N/A</v>
      </c>
      <c r="J200" s="4" t="e">
        <f>VLOOKUP(H200,$O$1:$R$54,4,FALSE)</f>
        <v>#N/A</v>
      </c>
      <c r="K200" s="4" t="str">
        <f>IF(H200=E200,"N","Y")</f>
        <v>N</v>
      </c>
      <c r="L200" s="4" t="s">
        <v>483</v>
      </c>
      <c r="M200" s="4">
        <v>515</v>
      </c>
    </row>
    <row r="201" spans="1:18" ht="17">
      <c r="A201" s="4" t="s">
        <v>1065</v>
      </c>
      <c r="B201" s="4" t="s">
        <v>18</v>
      </c>
      <c r="C201" s="5">
        <v>1939</v>
      </c>
      <c r="D201" s="5">
        <v>31</v>
      </c>
      <c r="E201" s="4" t="s">
        <v>1066</v>
      </c>
      <c r="F201" s="4" t="e">
        <f>VLOOKUP(E201,$O$1:$R$54,3,FALSE)</f>
        <v>#N/A</v>
      </c>
      <c r="G201" s="4" t="e">
        <f>VLOOKUP(E201,$O$1:$R$54,4,FALSE)</f>
        <v>#N/A</v>
      </c>
      <c r="H201" s="4" t="s">
        <v>78</v>
      </c>
      <c r="I201" s="4" t="e">
        <f>VLOOKUP(H201,$O$1:$R$54,3,FALSE)</f>
        <v>#N/A</v>
      </c>
      <c r="J201" s="4" t="e">
        <f>VLOOKUP(H201,$O$1:$R$54,4,FALSE)</f>
        <v>#N/A</v>
      </c>
      <c r="K201" s="4" t="str">
        <f>IF(H201=E201,"N","Y")</f>
        <v>Y</v>
      </c>
      <c r="L201" s="4" t="s">
        <v>1067</v>
      </c>
      <c r="M201" s="4">
        <v>125</v>
      </c>
    </row>
    <row r="202" spans="1:18" ht="17">
      <c r="A202" s="4" t="s">
        <v>645</v>
      </c>
      <c r="B202" s="4" t="s">
        <v>56</v>
      </c>
      <c r="C202" s="5">
        <v>1939</v>
      </c>
      <c r="D202" s="5">
        <v>249</v>
      </c>
      <c r="E202" s="4" t="s">
        <v>62</v>
      </c>
      <c r="F202" s="4" t="e">
        <f>VLOOKUP(E202,$O$1:$R$54,3,FALSE)</f>
        <v>#N/A</v>
      </c>
      <c r="G202" s="4" t="e">
        <f>VLOOKUP(E202,$O$1:$R$54,4,FALSE)</f>
        <v>#N/A</v>
      </c>
      <c r="H202" s="4" t="s">
        <v>33</v>
      </c>
      <c r="I202" s="4" t="e">
        <f>VLOOKUP(H202,$O$1:$R$54,3,FALSE)</f>
        <v>#N/A</v>
      </c>
      <c r="J202" s="4" t="e">
        <f>VLOOKUP(H202,$O$1:$R$54,4,FALSE)</f>
        <v>#N/A</v>
      </c>
      <c r="K202" s="4" t="str">
        <f>IF(H202=E202,"N","Y")</f>
        <v>Y</v>
      </c>
      <c r="L202" s="4" t="s">
        <v>646</v>
      </c>
      <c r="M202" s="4">
        <v>345</v>
      </c>
    </row>
    <row r="203" spans="1:18" ht="17">
      <c r="A203" s="4" t="s">
        <v>32</v>
      </c>
      <c r="B203" s="4" t="s">
        <v>18</v>
      </c>
      <c r="C203" s="5">
        <v>1939</v>
      </c>
      <c r="D203" s="5">
        <v>203</v>
      </c>
      <c r="E203" s="4" t="s">
        <v>33</v>
      </c>
      <c r="F203" s="4" t="e">
        <f>VLOOKUP(E203,$O$1:$R$54,3,FALSE)</f>
        <v>#N/A</v>
      </c>
      <c r="G203" s="4" t="e">
        <f>VLOOKUP(E203,$O$1:$R$54,4,FALSE)</f>
        <v>#N/A</v>
      </c>
      <c r="H203" s="4" t="s">
        <v>33</v>
      </c>
      <c r="I203" s="4" t="e">
        <f>VLOOKUP(H203,$O$1:$R$54,3,FALSE)</f>
        <v>#N/A</v>
      </c>
      <c r="J203" s="4" t="e">
        <f>VLOOKUP(H203,$O$1:$R$54,4,FALSE)</f>
        <v>#N/A</v>
      </c>
      <c r="K203" s="4" t="str">
        <f>IF(H203=E203,"N","Y")</f>
        <v>N</v>
      </c>
      <c r="L203" s="4" t="s">
        <v>34</v>
      </c>
      <c r="M203" s="4">
        <v>251</v>
      </c>
    </row>
    <row r="204" spans="1:18" ht="17">
      <c r="A204" s="4" t="s">
        <v>539</v>
      </c>
      <c r="B204" s="4" t="s">
        <v>65</v>
      </c>
      <c r="C204" s="5">
        <v>1939</v>
      </c>
      <c r="D204" s="5">
        <v>413</v>
      </c>
      <c r="E204" s="4" t="s">
        <v>191</v>
      </c>
      <c r="F204" s="4" t="e">
        <f>VLOOKUP(E204,$O$1:$R$54,3,FALSE)</f>
        <v>#N/A</v>
      </c>
      <c r="G204" s="4" t="e">
        <f>VLOOKUP(E204,$O$1:$R$54,4,FALSE)</f>
        <v>#N/A</v>
      </c>
      <c r="H204" s="4" t="s">
        <v>1853</v>
      </c>
      <c r="I204" s="4" t="e">
        <f>VLOOKUP(H204,$O$1:$R$54,3,FALSE)</f>
        <v>#N/A</v>
      </c>
      <c r="J204" s="4" t="e">
        <f>VLOOKUP(H204,$O$1:$R$54,4,FALSE)</f>
        <v>#N/A</v>
      </c>
      <c r="K204" s="4" t="str">
        <f>IF(H204=E204,"N","Y")</f>
        <v>N</v>
      </c>
      <c r="L204" s="4" t="s">
        <v>540</v>
      </c>
      <c r="M204" s="4"/>
    </row>
    <row r="205" spans="1:18" ht="17">
      <c r="A205" s="4" t="s">
        <v>415</v>
      </c>
      <c r="B205" s="4" t="s">
        <v>56</v>
      </c>
      <c r="C205" s="5">
        <v>1943</v>
      </c>
      <c r="D205" s="5">
        <v>725</v>
      </c>
      <c r="E205" s="4" t="s">
        <v>11</v>
      </c>
      <c r="F205" s="4" t="e">
        <f>VLOOKUP(E205,$O$1:$R$54,3,FALSE)</f>
        <v>#N/A</v>
      </c>
      <c r="G205" s="4" t="e">
        <f>VLOOKUP(E205,$O$1:$R$54,4,FALSE)</f>
        <v>#N/A</v>
      </c>
      <c r="H205" s="4" t="s">
        <v>11</v>
      </c>
      <c r="I205" s="4" t="e">
        <f>VLOOKUP(H205,$O$1:$R$54,3,FALSE)</f>
        <v>#N/A</v>
      </c>
      <c r="J205" s="4" t="e">
        <f>VLOOKUP(H205,$O$1:$R$54,4,FALSE)</f>
        <v>#N/A</v>
      </c>
      <c r="K205" s="4" t="str">
        <f>IF(H205=E205,"N","Y")</f>
        <v>N</v>
      </c>
      <c r="L205" s="4" t="s">
        <v>416</v>
      </c>
      <c r="M205" s="4">
        <v>429</v>
      </c>
      <c r="O205" s="4" t="s">
        <v>11</v>
      </c>
      <c r="P205" s="4" t="s">
        <v>1943</v>
      </c>
      <c r="Q205" s="4">
        <v>37.090240000000001</v>
      </c>
      <c r="R205" s="4">
        <v>-95.712890999999999</v>
      </c>
    </row>
    <row r="206" spans="1:18" ht="17">
      <c r="A206" s="4" t="s">
        <v>1267</v>
      </c>
      <c r="B206" s="4" t="s">
        <v>14</v>
      </c>
      <c r="C206" s="5">
        <v>1943</v>
      </c>
      <c r="D206" s="5">
        <v>245</v>
      </c>
      <c r="E206" s="4" t="s">
        <v>62</v>
      </c>
      <c r="F206" s="4" t="e">
        <f>VLOOKUP(E206,$O$1:$R$54,3,FALSE)</f>
        <v>#N/A</v>
      </c>
      <c r="G206" s="4" t="e">
        <f>VLOOKUP(E206,$O$1:$R$54,4,FALSE)</f>
        <v>#N/A</v>
      </c>
      <c r="H206" s="4" t="s">
        <v>11</v>
      </c>
      <c r="I206" s="4" t="e">
        <f>VLOOKUP(H206,$O$1:$R$54,3,FALSE)</f>
        <v>#N/A</v>
      </c>
      <c r="J206" s="4" t="e">
        <f>VLOOKUP(H206,$O$1:$R$54,4,FALSE)</f>
        <v>#N/A</v>
      </c>
      <c r="K206" s="4" t="str">
        <f>IF(H206=E206,"N","Y")</f>
        <v>Y</v>
      </c>
      <c r="L206" s="4" t="s">
        <v>1268</v>
      </c>
      <c r="M206" s="4">
        <v>62</v>
      </c>
    </row>
    <row r="207" spans="1:18" ht="17">
      <c r="A207" s="4" t="s">
        <v>609</v>
      </c>
      <c r="B207" s="4" t="s">
        <v>18</v>
      </c>
      <c r="C207" s="5">
        <v>1943</v>
      </c>
      <c r="D207" s="5">
        <v>37</v>
      </c>
      <c r="E207" s="4" t="s">
        <v>87</v>
      </c>
      <c r="F207" s="4" t="e">
        <f>VLOOKUP(E207,$O$1:$R$54,3,FALSE)</f>
        <v>#N/A</v>
      </c>
      <c r="G207" s="4" t="e">
        <f>VLOOKUP(E207,$O$1:$R$54,4,FALSE)</f>
        <v>#N/A</v>
      </c>
      <c r="H207" s="4" t="s">
        <v>126</v>
      </c>
      <c r="I207" s="4" t="e">
        <f>VLOOKUP(H207,$O$1:$R$54,3,FALSE)</f>
        <v>#N/A</v>
      </c>
      <c r="J207" s="4" t="e">
        <f>VLOOKUP(H207,$O$1:$R$54,4,FALSE)</f>
        <v>#N/A</v>
      </c>
      <c r="K207" s="4" t="str">
        <f>IF(H207=E207,"N","Y")</f>
        <v>Y</v>
      </c>
      <c r="L207" s="4" t="s">
        <v>610</v>
      </c>
      <c r="M207" s="4">
        <v>469</v>
      </c>
    </row>
    <row r="208" spans="1:18" ht="17">
      <c r="A208" s="4" t="s">
        <v>739</v>
      </c>
      <c r="B208" s="4" t="s">
        <v>56</v>
      </c>
      <c r="C208" s="5">
        <v>1943</v>
      </c>
      <c r="D208" s="5">
        <v>110</v>
      </c>
      <c r="E208" s="4" t="s">
        <v>15</v>
      </c>
      <c r="F208" s="4" t="e">
        <f>VLOOKUP(E208,$O$1:$R$54,3,FALSE)</f>
        <v>#N/A</v>
      </c>
      <c r="G208" s="4" t="e">
        <f>VLOOKUP(E208,$O$1:$R$54,4,FALSE)</f>
        <v>#N/A</v>
      </c>
      <c r="H208" s="4" t="s">
        <v>15</v>
      </c>
      <c r="I208" s="4" t="e">
        <f>VLOOKUP(H208,$O$1:$R$54,3,FALSE)</f>
        <v>#N/A</v>
      </c>
      <c r="J208" s="4" t="e">
        <f>VLOOKUP(H208,$O$1:$R$54,4,FALSE)</f>
        <v>#N/A</v>
      </c>
      <c r="K208" s="4" t="str">
        <f>IF(H208=E208,"N","Y")</f>
        <v>N</v>
      </c>
      <c r="L208" s="4" t="s">
        <v>740</v>
      </c>
      <c r="M208" s="4">
        <v>383</v>
      </c>
    </row>
    <row r="209" spans="1:18" ht="17">
      <c r="A209" s="4" t="s">
        <v>759</v>
      </c>
      <c r="B209" s="4" t="s">
        <v>56</v>
      </c>
      <c r="C209" s="5">
        <v>1944</v>
      </c>
      <c r="D209" s="5">
        <v>727</v>
      </c>
      <c r="E209" s="4" t="s">
        <v>11</v>
      </c>
      <c r="F209" s="4" t="e">
        <f>VLOOKUP(E209,$O$1:$R$54,3,FALSE)</f>
        <v>#N/A</v>
      </c>
      <c r="G209" s="4" t="e">
        <f>VLOOKUP(E209,$O$1:$R$54,4,FALSE)</f>
        <v>#N/A</v>
      </c>
      <c r="H209" s="4" t="s">
        <v>11</v>
      </c>
      <c r="I209" s="4" t="e">
        <f>VLOOKUP(H209,$O$1:$R$54,3,FALSE)</f>
        <v>#N/A</v>
      </c>
      <c r="J209" s="4" t="e">
        <f>VLOOKUP(H209,$O$1:$R$54,4,FALSE)</f>
        <v>#N/A</v>
      </c>
      <c r="K209" s="4" t="str">
        <f>IF(H209=E209,"N","Y")</f>
        <v>N</v>
      </c>
      <c r="L209" s="4" t="s">
        <v>760</v>
      </c>
      <c r="M209" s="4">
        <v>410</v>
      </c>
    </row>
    <row r="210" spans="1:18" ht="17">
      <c r="A210" s="4" t="s">
        <v>965</v>
      </c>
      <c r="B210" s="4" t="s">
        <v>56</v>
      </c>
      <c r="C210" s="5">
        <v>1944</v>
      </c>
      <c r="D210" s="5">
        <v>726</v>
      </c>
      <c r="E210" s="4" t="s">
        <v>11</v>
      </c>
      <c r="F210" s="4" t="e">
        <f>VLOOKUP(E210,$O$1:$R$54,3,FALSE)</f>
        <v>#N/A</v>
      </c>
      <c r="G210" s="4" t="e">
        <f>VLOOKUP(E210,$O$1:$R$54,4,FALSE)</f>
        <v>#N/A</v>
      </c>
      <c r="H210" s="4" t="s">
        <v>11</v>
      </c>
      <c r="I210" s="4" t="e">
        <f>VLOOKUP(H210,$O$1:$R$54,3,FALSE)</f>
        <v>#N/A</v>
      </c>
      <c r="J210" s="4" t="e">
        <f>VLOOKUP(H210,$O$1:$R$54,4,FALSE)</f>
        <v>#N/A</v>
      </c>
      <c r="K210" s="4" t="str">
        <f>IF(H210=E210,"N","Y")</f>
        <v>N</v>
      </c>
      <c r="L210" s="4" t="s">
        <v>966</v>
      </c>
      <c r="M210" s="4">
        <v>689</v>
      </c>
    </row>
    <row r="211" spans="1:18" ht="17">
      <c r="A211" s="4" t="s">
        <v>806</v>
      </c>
      <c r="B211" s="4" t="s">
        <v>14</v>
      </c>
      <c r="C211" s="5">
        <v>1944</v>
      </c>
      <c r="D211" s="5">
        <v>39</v>
      </c>
      <c r="E211" s="4" t="s">
        <v>62</v>
      </c>
      <c r="F211" s="4" t="e">
        <f>VLOOKUP(E211,$O$1:$R$54,3,FALSE)</f>
        <v>#N/A</v>
      </c>
      <c r="G211" s="4" t="e">
        <f>VLOOKUP(E211,$O$1:$R$54,4,FALSE)</f>
        <v>#N/A</v>
      </c>
      <c r="H211" s="4" t="s">
        <v>11</v>
      </c>
      <c r="I211" s="4" t="e">
        <f>VLOOKUP(H211,$O$1:$R$54,3,FALSE)</f>
        <v>#N/A</v>
      </c>
      <c r="J211" s="4" t="e">
        <f>VLOOKUP(H211,$O$1:$R$54,4,FALSE)</f>
        <v>#N/A</v>
      </c>
      <c r="K211" s="4" t="str">
        <f>IF(H211=E211,"N","Y")</f>
        <v>Y</v>
      </c>
      <c r="L211" s="4" t="s">
        <v>807</v>
      </c>
      <c r="M211" s="4">
        <v>82</v>
      </c>
    </row>
    <row r="212" spans="1:18" ht="17">
      <c r="A212" s="4" t="s">
        <v>1261</v>
      </c>
      <c r="B212" s="4" t="s">
        <v>18</v>
      </c>
      <c r="C212" s="5">
        <v>1944</v>
      </c>
      <c r="D212" s="5">
        <v>204</v>
      </c>
      <c r="E212" s="4" t="s">
        <v>33</v>
      </c>
      <c r="F212" s="4" t="e">
        <f>VLOOKUP(E212,$O$1:$R$54,3,FALSE)</f>
        <v>#N/A</v>
      </c>
      <c r="G212" s="4" t="e">
        <f>VLOOKUP(E212,$O$1:$R$54,4,FALSE)</f>
        <v>#N/A</v>
      </c>
      <c r="H212" s="4" t="s">
        <v>33</v>
      </c>
      <c r="I212" s="4" t="e">
        <f>VLOOKUP(H212,$O$1:$R$54,3,FALSE)</f>
        <v>#N/A</v>
      </c>
      <c r="J212" s="4" t="e">
        <f>VLOOKUP(H212,$O$1:$R$54,4,FALSE)</f>
        <v>#N/A</v>
      </c>
      <c r="K212" s="4" t="str">
        <f>IF(H212=E212,"N","Y")</f>
        <v>N</v>
      </c>
      <c r="L212" s="4" t="s">
        <v>1262</v>
      </c>
      <c r="M212" s="4">
        <v>249</v>
      </c>
    </row>
    <row r="213" spans="1:18" ht="17">
      <c r="A213" s="4" t="s">
        <v>903</v>
      </c>
      <c r="B213" s="4" t="s">
        <v>65</v>
      </c>
      <c r="C213" s="5">
        <v>1944</v>
      </c>
      <c r="D213" s="5">
        <v>114</v>
      </c>
      <c r="E213" s="4" t="s">
        <v>15</v>
      </c>
      <c r="F213" s="4" t="e">
        <f>VLOOKUP(E213,$O$1:$R$54,3,FALSE)</f>
        <v>#N/A</v>
      </c>
      <c r="G213" s="4" t="e">
        <f>VLOOKUP(E213,$O$1:$R$54,4,FALSE)</f>
        <v>#N/A</v>
      </c>
      <c r="H213" s="4" t="s">
        <v>1854</v>
      </c>
      <c r="I213" s="4" t="e">
        <f>VLOOKUP(H213,$O$1:$R$54,3,FALSE)</f>
        <v>#N/A</v>
      </c>
      <c r="J213" s="4" t="e">
        <f>VLOOKUP(H213,$O$1:$R$54,4,FALSE)</f>
        <v>#N/A</v>
      </c>
      <c r="K213" s="4" t="str">
        <f>IF(H213=E213,"N","Y")</f>
        <v>N</v>
      </c>
      <c r="L213" s="4" t="s">
        <v>904</v>
      </c>
      <c r="M213" s="4"/>
    </row>
    <row r="214" spans="1:18" ht="17">
      <c r="A214" s="4" t="s">
        <v>334</v>
      </c>
      <c r="B214" s="4" t="s">
        <v>40</v>
      </c>
      <c r="C214" s="5">
        <v>1945</v>
      </c>
      <c r="D214" s="5">
        <v>806</v>
      </c>
      <c r="E214" s="4" t="s">
        <v>11</v>
      </c>
      <c r="F214" s="4" t="e">
        <f>VLOOKUP(E214,$O$1:$R$54,3,FALSE)</f>
        <v>#N/A</v>
      </c>
      <c r="G214" s="4" t="e">
        <f>VLOOKUP(E214,$O$1:$R$54,4,FALSE)</f>
        <v>#N/A</v>
      </c>
      <c r="H214" s="4" t="s">
        <v>51</v>
      </c>
      <c r="I214" s="4" t="e">
        <f>VLOOKUP(H214,$O$1:$R$54,3,FALSE)</f>
        <v>#N/A</v>
      </c>
      <c r="J214" s="4" t="e">
        <f>VLOOKUP(H214,$O$1:$R$54,4,FALSE)</f>
        <v>#N/A</v>
      </c>
      <c r="K214" s="4" t="str">
        <f>IF(H214=E214,"N","Y")</f>
        <v>N</v>
      </c>
      <c r="L214" s="4" t="s">
        <v>335</v>
      </c>
      <c r="M214" s="4"/>
      <c r="O214" s="4" t="s">
        <v>59</v>
      </c>
      <c r="P214" s="4" t="s">
        <v>1922</v>
      </c>
      <c r="Q214" s="4">
        <v>-40.900556999999999</v>
      </c>
      <c r="R214" s="4">
        <v>174.88597100000001</v>
      </c>
    </row>
    <row r="215" spans="1:18" ht="17">
      <c r="A215" s="4" t="s">
        <v>1813</v>
      </c>
      <c r="B215" s="4" t="s">
        <v>14</v>
      </c>
      <c r="C215" s="5">
        <v>1945</v>
      </c>
      <c r="D215" s="5">
        <v>17</v>
      </c>
      <c r="E215" s="4" t="s">
        <v>109</v>
      </c>
      <c r="F215" s="4" t="e">
        <f>VLOOKUP(E215,$O$1:$R$54,3,FALSE)</f>
        <v>#N/A</v>
      </c>
      <c r="G215" s="4" t="e">
        <f>VLOOKUP(E215,$O$1:$R$54,4,FALSE)</f>
        <v>#N/A</v>
      </c>
      <c r="H215" s="4" t="s">
        <v>11</v>
      </c>
      <c r="I215" s="4" t="e">
        <f>VLOOKUP(H215,$O$1:$R$54,3,FALSE)</f>
        <v>#N/A</v>
      </c>
      <c r="J215" s="4" t="e">
        <f>VLOOKUP(H215,$O$1:$R$54,4,FALSE)</f>
        <v>#N/A</v>
      </c>
      <c r="K215" s="4" t="str">
        <f>IF(H215=E215,"N","Y")</f>
        <v>Y</v>
      </c>
      <c r="L215" s="4" t="s">
        <v>1814</v>
      </c>
      <c r="M215" s="4">
        <v>384</v>
      </c>
    </row>
    <row r="216" spans="1:18" ht="17">
      <c r="A216" s="4" t="s">
        <v>1569</v>
      </c>
      <c r="B216" s="4" t="s">
        <v>56</v>
      </c>
      <c r="C216" s="5">
        <v>1945</v>
      </c>
      <c r="D216" s="5">
        <v>432</v>
      </c>
      <c r="E216" s="4" t="s">
        <v>184</v>
      </c>
      <c r="F216" s="4">
        <v>56.490699999999997</v>
      </c>
      <c r="G216" s="4">
        <v>4.2026000000000003</v>
      </c>
      <c r="H216" s="4" t="s">
        <v>23</v>
      </c>
      <c r="I216" s="4" t="e">
        <f>VLOOKUP(H216,$O$1:$R$54,3,FALSE)</f>
        <v>#N/A</v>
      </c>
      <c r="J216" s="4" t="e">
        <f>VLOOKUP(H216,$O$1:$R$54,4,FALSE)</f>
        <v>#N/A</v>
      </c>
      <c r="K216" s="4" t="str">
        <f>IF(H216=E216,"N","Y")</f>
        <v>Y</v>
      </c>
      <c r="L216" s="4" t="s">
        <v>1570</v>
      </c>
      <c r="M216" s="4">
        <v>285</v>
      </c>
    </row>
    <row r="217" spans="1:18" ht="17">
      <c r="A217" s="4" t="s">
        <v>491</v>
      </c>
      <c r="B217" s="4" t="s">
        <v>56</v>
      </c>
      <c r="C217" s="5">
        <v>1945</v>
      </c>
      <c r="D217" s="5">
        <v>220</v>
      </c>
      <c r="E217" s="4" t="s">
        <v>33</v>
      </c>
      <c r="F217" s="4" t="e">
        <f>VLOOKUP(E217,$O$1:$R$54,3,FALSE)</f>
        <v>#N/A</v>
      </c>
      <c r="G217" s="4" t="e">
        <f>VLOOKUP(E217,$O$1:$R$54,4,FALSE)</f>
        <v>#N/A</v>
      </c>
      <c r="H217" s="4" t="s">
        <v>23</v>
      </c>
      <c r="I217" s="4" t="e">
        <f>VLOOKUP(H217,$O$1:$R$54,3,FALSE)</f>
        <v>#N/A</v>
      </c>
      <c r="J217" s="4" t="e">
        <f>VLOOKUP(H217,$O$1:$R$54,4,FALSE)</f>
        <v>#N/A</v>
      </c>
      <c r="K217" s="4" t="str">
        <f>IF(H217=E217,"N","Y")</f>
        <v>Y</v>
      </c>
      <c r="L217" s="4" t="s">
        <v>492</v>
      </c>
      <c r="M217" s="4">
        <v>630</v>
      </c>
    </row>
    <row r="218" spans="1:18" ht="17">
      <c r="A218" s="4" t="s">
        <v>1591</v>
      </c>
      <c r="B218" s="4" t="s">
        <v>56</v>
      </c>
      <c r="C218" s="5">
        <v>1945</v>
      </c>
      <c r="D218" s="5">
        <v>8</v>
      </c>
      <c r="E218" s="4" t="s">
        <v>92</v>
      </c>
      <c r="F218" s="4" t="e">
        <f>VLOOKUP(E218,$O$1:$R$54,3,FALSE)</f>
        <v>#N/A</v>
      </c>
      <c r="G218" s="4" t="e">
        <f>VLOOKUP(E218,$O$1:$R$54,4,FALSE)</f>
        <v>#N/A</v>
      </c>
      <c r="H218" s="4" t="s">
        <v>23</v>
      </c>
      <c r="I218" s="4" t="e">
        <f>VLOOKUP(H218,$O$1:$R$54,3,FALSE)</f>
        <v>#N/A</v>
      </c>
      <c r="J218" s="4" t="e">
        <f>VLOOKUP(H218,$O$1:$R$54,4,FALSE)</f>
        <v>#N/A</v>
      </c>
      <c r="K218" s="4" t="str">
        <f>IF(H218=E218,"N","Y")</f>
        <v>Y</v>
      </c>
      <c r="L218" s="4" t="s">
        <v>1592</v>
      </c>
      <c r="M218" s="4">
        <v>631</v>
      </c>
    </row>
    <row r="219" spans="1:18" ht="17">
      <c r="A219" s="4" t="s">
        <v>190</v>
      </c>
      <c r="B219" s="4" t="s">
        <v>18</v>
      </c>
      <c r="C219" s="5">
        <v>1945</v>
      </c>
      <c r="D219" s="5">
        <v>411</v>
      </c>
      <c r="E219" s="4" t="s">
        <v>191</v>
      </c>
      <c r="F219" s="4" t="e">
        <f>VLOOKUP(E219,$O$1:$R$54,3,FALSE)</f>
        <v>#N/A</v>
      </c>
      <c r="G219" s="4" t="e">
        <f>VLOOKUP(E219,$O$1:$R$54,4,FALSE)</f>
        <v>#N/A</v>
      </c>
      <c r="H219" s="4" t="s">
        <v>191</v>
      </c>
      <c r="I219" s="4" t="e">
        <f>VLOOKUP(H219,$O$1:$R$54,3,FALSE)</f>
        <v>#N/A</v>
      </c>
      <c r="J219" s="4" t="e">
        <f>VLOOKUP(H219,$O$1:$R$54,4,FALSE)</f>
        <v>#N/A</v>
      </c>
      <c r="K219" s="4" t="str">
        <f>IF(H219=E219,"N","Y")</f>
        <v>N</v>
      </c>
      <c r="L219" s="4" t="s">
        <v>192</v>
      </c>
      <c r="M219" s="4">
        <v>606</v>
      </c>
    </row>
    <row r="220" spans="1:18" ht="17">
      <c r="A220" s="4" t="s">
        <v>584</v>
      </c>
      <c r="B220" s="4" t="s">
        <v>65</v>
      </c>
      <c r="C220" s="5">
        <v>1945</v>
      </c>
      <c r="D220" s="5">
        <v>87</v>
      </c>
      <c r="E220" s="4" t="s">
        <v>585</v>
      </c>
      <c r="F220" s="8">
        <v>-35.675147000000003</v>
      </c>
      <c r="G220" s="8">
        <v>-71.542968999999999</v>
      </c>
      <c r="H220" s="4" t="s">
        <v>1856</v>
      </c>
      <c r="I220" s="8">
        <v>-35.675147000000003</v>
      </c>
      <c r="J220" s="8">
        <v>-71.542968999999999</v>
      </c>
      <c r="K220" s="4" t="str">
        <f>IF(H220=E220,"N","Y")</f>
        <v>N</v>
      </c>
      <c r="L220" s="4" t="s">
        <v>586</v>
      </c>
      <c r="M220" s="4"/>
    </row>
    <row r="221" spans="1:18" ht="17">
      <c r="A221" s="4" t="s">
        <v>464</v>
      </c>
      <c r="B221" s="4" t="s">
        <v>40</v>
      </c>
      <c r="C221" s="5">
        <v>1946</v>
      </c>
      <c r="D221" s="5">
        <v>807</v>
      </c>
      <c r="E221" s="4" t="s">
        <v>11</v>
      </c>
      <c r="F221" s="4" t="e">
        <f>VLOOKUP(E221,$O$1:$R$54,3,FALSE)</f>
        <v>#N/A</v>
      </c>
      <c r="G221" s="4" t="e">
        <f>VLOOKUP(E221,$O$1:$R$54,4,FALSE)</f>
        <v>#N/A</v>
      </c>
      <c r="H221" s="4" t="s">
        <v>51</v>
      </c>
      <c r="I221" s="4" t="e">
        <f>VLOOKUP(H221,$O$1:$R$54,3,FALSE)</f>
        <v>#N/A</v>
      </c>
      <c r="J221" s="4" t="e">
        <f>VLOOKUP(H221,$O$1:$R$54,4,FALSE)</f>
        <v>#N/A</v>
      </c>
      <c r="K221" s="4" t="str">
        <f>IF(H221=E221,"N","Y")</f>
        <v>N</v>
      </c>
      <c r="L221" s="4" t="s">
        <v>465</v>
      </c>
      <c r="M221" s="4"/>
    </row>
    <row r="222" spans="1:18" ht="17">
      <c r="A222" s="4" t="s">
        <v>765</v>
      </c>
      <c r="B222" s="4" t="s">
        <v>56</v>
      </c>
      <c r="C222" s="5">
        <v>1946</v>
      </c>
      <c r="D222" s="5">
        <v>728</v>
      </c>
      <c r="E222" s="4" t="s">
        <v>11</v>
      </c>
      <c r="F222" s="4" t="e">
        <f>VLOOKUP(E222,$O$1:$R$54,3,FALSE)</f>
        <v>#N/A</v>
      </c>
      <c r="G222" s="4" t="e">
        <f>VLOOKUP(E222,$O$1:$R$54,4,FALSE)</f>
        <v>#N/A</v>
      </c>
      <c r="H222" s="4" t="s">
        <v>11</v>
      </c>
      <c r="I222" s="4" t="e">
        <f>VLOOKUP(H222,$O$1:$R$54,3,FALSE)</f>
        <v>#N/A</v>
      </c>
      <c r="J222" s="4" t="e">
        <f>VLOOKUP(H222,$O$1:$R$54,4,FALSE)</f>
        <v>#N/A</v>
      </c>
      <c r="K222" s="4" t="str">
        <f>IF(H222=E222,"N","Y")</f>
        <v>N</v>
      </c>
      <c r="L222" s="4" t="s">
        <v>766</v>
      </c>
      <c r="M222" s="4">
        <v>219</v>
      </c>
    </row>
    <row r="223" spans="1:18" ht="17">
      <c r="A223" s="4" t="s">
        <v>843</v>
      </c>
      <c r="B223" s="4" t="s">
        <v>18</v>
      </c>
      <c r="C223" s="5">
        <v>1946</v>
      </c>
      <c r="D223" s="5">
        <v>672</v>
      </c>
      <c r="E223" s="4" t="s">
        <v>11</v>
      </c>
      <c r="F223" s="4" t="e">
        <f>VLOOKUP(E223,$O$1:$R$54,3,FALSE)</f>
        <v>#N/A</v>
      </c>
      <c r="G223" s="4" t="e">
        <f>VLOOKUP(E223,$O$1:$R$54,4,FALSE)</f>
        <v>#N/A</v>
      </c>
      <c r="H223" s="4" t="s">
        <v>11</v>
      </c>
      <c r="I223" s="4" t="e">
        <f>VLOOKUP(H223,$O$1:$R$54,3,FALSE)</f>
        <v>#N/A</v>
      </c>
      <c r="J223" s="4" t="e">
        <f>VLOOKUP(H223,$O$1:$R$54,4,FALSE)</f>
        <v>#N/A</v>
      </c>
      <c r="K223" s="4" t="str">
        <f>IF(H223=E223,"N","Y")</f>
        <v>N</v>
      </c>
      <c r="L223" s="4" t="s">
        <v>844</v>
      </c>
      <c r="M223" s="4">
        <v>106</v>
      </c>
    </row>
    <row r="224" spans="1:18" ht="17">
      <c r="A224" s="4" t="s">
        <v>931</v>
      </c>
      <c r="B224" s="4" t="s">
        <v>18</v>
      </c>
      <c r="C224" s="5">
        <v>1946</v>
      </c>
      <c r="D224" s="5">
        <v>674</v>
      </c>
      <c r="E224" s="4" t="s">
        <v>11</v>
      </c>
      <c r="F224" s="4" t="e">
        <f>VLOOKUP(E224,$O$1:$R$54,3,FALSE)</f>
        <v>#N/A</v>
      </c>
      <c r="G224" s="4" t="e">
        <f>VLOOKUP(E224,$O$1:$R$54,4,FALSE)</f>
        <v>#N/A</v>
      </c>
      <c r="H224" s="4" t="s">
        <v>11</v>
      </c>
      <c r="I224" s="4" t="e">
        <f>VLOOKUP(H224,$O$1:$R$54,3,FALSE)</f>
        <v>#N/A</v>
      </c>
      <c r="J224" s="4" t="e">
        <f>VLOOKUP(H224,$O$1:$R$54,4,FALSE)</f>
        <v>#N/A</v>
      </c>
      <c r="K224" s="4" t="str">
        <f>IF(H224=E224,"N","Y")</f>
        <v>N</v>
      </c>
      <c r="L224" s="4" t="s">
        <v>932</v>
      </c>
      <c r="M224" s="4">
        <v>406</v>
      </c>
    </row>
    <row r="225" spans="1:13" ht="17">
      <c r="A225" s="4" t="s">
        <v>947</v>
      </c>
      <c r="B225" s="4" t="s">
        <v>40</v>
      </c>
      <c r="C225" s="5">
        <v>1946</v>
      </c>
      <c r="D225" s="5">
        <v>808</v>
      </c>
      <c r="E225" s="4" t="s">
        <v>11</v>
      </c>
      <c r="F225" s="4" t="e">
        <f>VLOOKUP(E225,$O$1:$R$54,3,FALSE)</f>
        <v>#N/A</v>
      </c>
      <c r="G225" s="4" t="e">
        <f>VLOOKUP(E225,$O$1:$R$54,4,FALSE)</f>
        <v>#N/A</v>
      </c>
      <c r="H225" s="4" t="s">
        <v>51</v>
      </c>
      <c r="I225" s="4" t="e">
        <f>VLOOKUP(H225,$O$1:$R$54,3,FALSE)</f>
        <v>#N/A</v>
      </c>
      <c r="J225" s="4" t="e">
        <f>VLOOKUP(H225,$O$1:$R$54,4,FALSE)</f>
        <v>#N/A</v>
      </c>
      <c r="K225" s="4" t="str">
        <f>IF(H225=E225,"N","Y")</f>
        <v>N</v>
      </c>
      <c r="L225" s="4" t="s">
        <v>948</v>
      </c>
      <c r="M225" s="4"/>
    </row>
    <row r="226" spans="1:13" ht="17">
      <c r="A226" s="4" t="s">
        <v>1323</v>
      </c>
      <c r="B226" s="4" t="s">
        <v>14</v>
      </c>
      <c r="C226" s="5">
        <v>1946</v>
      </c>
      <c r="D226" s="5">
        <v>608</v>
      </c>
      <c r="E226" s="4" t="s">
        <v>11</v>
      </c>
      <c r="F226" s="4" t="e">
        <f>VLOOKUP(E226,$O$1:$R$54,3,FALSE)</f>
        <v>#N/A</v>
      </c>
      <c r="G226" s="4" t="e">
        <f>VLOOKUP(E226,$O$1:$R$54,4,FALSE)</f>
        <v>#N/A</v>
      </c>
      <c r="H226" s="4" t="s">
        <v>11</v>
      </c>
      <c r="I226" s="4" t="e">
        <f>VLOOKUP(H226,$O$1:$R$54,3,FALSE)</f>
        <v>#N/A</v>
      </c>
      <c r="J226" s="4" t="e">
        <f>VLOOKUP(H226,$O$1:$R$54,4,FALSE)</f>
        <v>#N/A</v>
      </c>
      <c r="K226" s="4" t="str">
        <f>IF(H226=E226,"N","Y")</f>
        <v>N</v>
      </c>
      <c r="L226" s="4" t="s">
        <v>1324</v>
      </c>
      <c r="M226" s="4">
        <v>168</v>
      </c>
    </row>
    <row r="227" spans="1:13" ht="17">
      <c r="A227" s="4" t="s">
        <v>1742</v>
      </c>
      <c r="B227" s="4" t="s">
        <v>18</v>
      </c>
      <c r="C227" s="5">
        <v>1946</v>
      </c>
      <c r="D227" s="5">
        <v>673</v>
      </c>
      <c r="E227" s="4" t="s">
        <v>11</v>
      </c>
      <c r="F227" s="4" t="e">
        <f>VLOOKUP(E227,$O$1:$R$54,3,FALSE)</f>
        <v>#N/A</v>
      </c>
      <c r="G227" s="4" t="e">
        <f>VLOOKUP(E227,$O$1:$R$54,4,FALSE)</f>
        <v>#N/A</v>
      </c>
      <c r="H227" s="4" t="s">
        <v>11</v>
      </c>
      <c r="I227" s="4" t="e">
        <f>VLOOKUP(H227,$O$1:$R$54,3,FALSE)</f>
        <v>#N/A</v>
      </c>
      <c r="J227" s="4" t="e">
        <f>VLOOKUP(H227,$O$1:$R$54,4,FALSE)</f>
        <v>#N/A</v>
      </c>
      <c r="K227" s="4" t="str">
        <f>IF(H227=E227,"N","Y")</f>
        <v>N</v>
      </c>
      <c r="L227" s="4" t="s">
        <v>1743</v>
      </c>
      <c r="M227" s="4">
        <v>407</v>
      </c>
    </row>
    <row r="228" spans="1:13" ht="17">
      <c r="A228" s="4" t="s">
        <v>763</v>
      </c>
      <c r="B228" s="4" t="s">
        <v>65</v>
      </c>
      <c r="C228" s="5">
        <v>1946</v>
      </c>
      <c r="D228" s="5">
        <v>233</v>
      </c>
      <c r="E228" s="4" t="s">
        <v>33</v>
      </c>
      <c r="F228" s="4" t="e">
        <f>VLOOKUP(E228,$O$1:$R$54,3,FALSE)</f>
        <v>#N/A</v>
      </c>
      <c r="G228" s="4" t="e">
        <f>VLOOKUP(E228,$O$1:$R$54,4,FALSE)</f>
        <v>#N/A</v>
      </c>
      <c r="H228" s="4" t="s">
        <v>1860</v>
      </c>
      <c r="I228" s="4" t="e">
        <f>VLOOKUP(H228,$O$1:$R$54,3,FALSE)</f>
        <v>#N/A</v>
      </c>
      <c r="J228" s="4" t="e">
        <f>VLOOKUP(H228,$O$1:$R$54,4,FALSE)</f>
        <v>#N/A</v>
      </c>
      <c r="K228" s="4" t="str">
        <f>IF(H228=E228,"N","Y")</f>
        <v>Y</v>
      </c>
      <c r="L228" s="4" t="s">
        <v>764</v>
      </c>
      <c r="M228" s="4"/>
    </row>
    <row r="229" spans="1:13" ht="17">
      <c r="A229" s="4" t="s">
        <v>264</v>
      </c>
      <c r="B229" s="4" t="s">
        <v>56</v>
      </c>
      <c r="C229" s="5">
        <v>1947</v>
      </c>
      <c r="D229" s="5">
        <v>33</v>
      </c>
      <c r="E229" s="4" t="s">
        <v>228</v>
      </c>
      <c r="F229" s="4" t="e">
        <f>VLOOKUP(E229,$O$1:$R$54,3,FALSE)</f>
        <v>#N/A</v>
      </c>
      <c r="G229" s="4" t="e">
        <f>VLOOKUP(E229,$O$1:$R$54,4,FALSE)</f>
        <v>#N/A</v>
      </c>
      <c r="H229" s="4" t="s">
        <v>11</v>
      </c>
      <c r="I229" s="4" t="e">
        <f>VLOOKUP(H229,$O$1:$R$54,3,FALSE)</f>
        <v>#N/A</v>
      </c>
      <c r="J229" s="4" t="e">
        <f>VLOOKUP(H229,$O$1:$R$54,4,FALSE)</f>
        <v>#N/A</v>
      </c>
      <c r="K229" s="4" t="str">
        <f>IF(H229=E229,"N","Y")</f>
        <v>Y</v>
      </c>
      <c r="L229" s="4" t="s">
        <v>265</v>
      </c>
      <c r="M229" s="4">
        <v>690</v>
      </c>
    </row>
    <row r="230" spans="1:13" ht="17">
      <c r="A230" s="4" t="s">
        <v>655</v>
      </c>
      <c r="B230" s="4" t="s">
        <v>56</v>
      </c>
      <c r="C230" s="5">
        <v>1947</v>
      </c>
      <c r="D230" s="5">
        <v>34</v>
      </c>
      <c r="E230" s="4" t="s">
        <v>228</v>
      </c>
      <c r="F230" s="4" t="e">
        <f>VLOOKUP(E230,$O$1:$R$54,3,FALSE)</f>
        <v>#N/A</v>
      </c>
      <c r="G230" s="4" t="e">
        <f>VLOOKUP(E230,$O$1:$R$54,4,FALSE)</f>
        <v>#N/A</v>
      </c>
      <c r="H230" s="4" t="s">
        <v>11</v>
      </c>
      <c r="I230" s="4" t="e">
        <f>VLOOKUP(H230,$O$1:$R$54,3,FALSE)</f>
        <v>#N/A</v>
      </c>
      <c r="J230" s="4" t="e">
        <f>VLOOKUP(H230,$O$1:$R$54,4,FALSE)</f>
        <v>#N/A</v>
      </c>
      <c r="K230" s="4" t="str">
        <f>IF(H230=E230,"N","Y")</f>
        <v>Y</v>
      </c>
      <c r="L230" s="4" t="s">
        <v>656</v>
      </c>
      <c r="M230" s="4">
        <v>691</v>
      </c>
    </row>
    <row r="231" spans="1:13" ht="17">
      <c r="A231" s="4" t="s">
        <v>425</v>
      </c>
      <c r="B231" s="4" t="s">
        <v>14</v>
      </c>
      <c r="C231" s="5">
        <v>1947</v>
      </c>
      <c r="D231" s="5">
        <v>531</v>
      </c>
      <c r="E231" s="4" t="s">
        <v>23</v>
      </c>
      <c r="F231" s="4" t="e">
        <f>VLOOKUP(E231,$O$1:$R$54,3,FALSE)</f>
        <v>#N/A</v>
      </c>
      <c r="G231" s="4" t="e">
        <f>VLOOKUP(E231,$O$1:$R$54,4,FALSE)</f>
        <v>#N/A</v>
      </c>
      <c r="H231" s="4" t="s">
        <v>23</v>
      </c>
      <c r="I231" s="4" t="e">
        <f>VLOOKUP(H231,$O$1:$R$54,3,FALSE)</f>
        <v>#N/A</v>
      </c>
      <c r="J231" s="4" t="e">
        <f>VLOOKUP(H231,$O$1:$R$54,4,FALSE)</f>
        <v>#N/A</v>
      </c>
      <c r="K231" s="4" t="str">
        <f>IF(H231=E231,"N","Y")</f>
        <v>N</v>
      </c>
      <c r="L231" s="4" t="s">
        <v>426</v>
      </c>
      <c r="M231" s="4">
        <v>110</v>
      </c>
    </row>
    <row r="232" spans="1:13" ht="17">
      <c r="A232" s="4" t="s">
        <v>1609</v>
      </c>
      <c r="B232" s="4" t="s">
        <v>18</v>
      </c>
      <c r="C232" s="5">
        <v>1947</v>
      </c>
      <c r="D232" s="5">
        <v>546</v>
      </c>
      <c r="E232" s="4" t="s">
        <v>23</v>
      </c>
      <c r="F232" s="4" t="e">
        <f>VLOOKUP(E232,$O$1:$R$54,3,FALSE)</f>
        <v>#N/A</v>
      </c>
      <c r="G232" s="4" t="e">
        <f>VLOOKUP(E232,$O$1:$R$54,4,FALSE)</f>
        <v>#N/A</v>
      </c>
      <c r="H232" s="4" t="s">
        <v>23</v>
      </c>
      <c r="I232" s="4" t="e">
        <f>VLOOKUP(H232,$O$1:$R$54,3,FALSE)</f>
        <v>#N/A</v>
      </c>
      <c r="J232" s="4" t="e">
        <f>VLOOKUP(H232,$O$1:$R$54,4,FALSE)</f>
        <v>#N/A</v>
      </c>
      <c r="K232" s="4" t="str">
        <f>IF(H232=E232,"N","Y")</f>
        <v>N</v>
      </c>
      <c r="L232" s="4" t="s">
        <v>1610</v>
      </c>
      <c r="M232" s="4">
        <v>627</v>
      </c>
    </row>
    <row r="233" spans="1:13" ht="17">
      <c r="A233" s="4" t="s">
        <v>144</v>
      </c>
      <c r="B233" s="4" t="s">
        <v>65</v>
      </c>
      <c r="C233" s="5">
        <v>1947</v>
      </c>
      <c r="D233" s="5">
        <v>160</v>
      </c>
      <c r="E233" s="4" t="s">
        <v>75</v>
      </c>
      <c r="F233" s="4" t="e">
        <f>VLOOKUP(E233,$O$1:$R$54,3,FALSE)</f>
        <v>#N/A</v>
      </c>
      <c r="G233" s="4" t="e">
        <f>VLOOKUP(E233,$O$1:$R$54,4,FALSE)</f>
        <v>#N/A</v>
      </c>
      <c r="H233" s="4" t="s">
        <v>67</v>
      </c>
      <c r="I233" s="4" t="e">
        <f>VLOOKUP(H233,$O$1:$R$54,3,FALSE)</f>
        <v>#N/A</v>
      </c>
      <c r="J233" s="4" t="e">
        <f>VLOOKUP(H233,$O$1:$R$54,4,FALSE)</f>
        <v>#N/A</v>
      </c>
      <c r="K233" s="4" t="str">
        <f>IF(H233=E233,"N","Y")</f>
        <v>N</v>
      </c>
      <c r="L233" s="4" t="s">
        <v>145</v>
      </c>
      <c r="M233" s="4"/>
    </row>
    <row r="234" spans="1:13" ht="17">
      <c r="A234" s="4" t="s">
        <v>223</v>
      </c>
      <c r="B234" s="4" t="s">
        <v>56</v>
      </c>
      <c r="C234" s="5">
        <v>1947</v>
      </c>
      <c r="D234" s="5">
        <v>1</v>
      </c>
      <c r="E234" s="4" t="s">
        <v>41</v>
      </c>
      <c r="F234" s="4" t="e">
        <f>VLOOKUP(E234,$O$1:$R$54,3,FALSE)</f>
        <v>#N/A</v>
      </c>
      <c r="G234" s="4" t="e">
        <f>VLOOKUP(E234,$O$1:$R$54,4,FALSE)</f>
        <v>#N/A</v>
      </c>
      <c r="H234" s="4" t="s">
        <v>41</v>
      </c>
      <c r="I234" s="4" t="e">
        <f>VLOOKUP(H234,$O$1:$R$54,3,FALSE)</f>
        <v>#N/A</v>
      </c>
      <c r="J234" s="4" t="e">
        <f>VLOOKUP(H234,$O$1:$R$54,4,FALSE)</f>
        <v>#N/A</v>
      </c>
      <c r="K234" s="4" t="str">
        <f>IF(H234=E234,"N","Y")</f>
        <v>N</v>
      </c>
      <c r="L234" s="4" t="s">
        <v>224</v>
      </c>
      <c r="M234" s="4">
        <v>238</v>
      </c>
    </row>
    <row r="235" spans="1:13" ht="17">
      <c r="A235" s="4" t="s">
        <v>1639</v>
      </c>
      <c r="B235" s="4" t="s">
        <v>65</v>
      </c>
      <c r="C235" s="5">
        <v>1948</v>
      </c>
      <c r="D235" s="5">
        <v>794</v>
      </c>
      <c r="E235" s="4" t="s">
        <v>11</v>
      </c>
      <c r="F235" s="4" t="e">
        <f>VLOOKUP(E235,$O$1:$R$54,3,FALSE)</f>
        <v>#N/A</v>
      </c>
      <c r="G235" s="4" t="e">
        <f>VLOOKUP(E235,$O$1:$R$54,4,FALSE)</f>
        <v>#N/A</v>
      </c>
      <c r="H235" s="4" t="s">
        <v>1833</v>
      </c>
      <c r="I235" s="4" t="e">
        <f>VLOOKUP(H235,$O$1:$R$54,3,FALSE)</f>
        <v>#N/A</v>
      </c>
      <c r="J235" s="4" t="e">
        <f>VLOOKUP(H235,$O$1:$R$54,4,FALSE)</f>
        <v>#N/A</v>
      </c>
      <c r="K235" s="4" t="str">
        <f>IF(H235=E235,"N","Y")</f>
        <v>Y</v>
      </c>
      <c r="L235" s="4" t="s">
        <v>1640</v>
      </c>
      <c r="M235" s="4"/>
    </row>
    <row r="236" spans="1:13" ht="17">
      <c r="A236" s="4" t="s">
        <v>1281</v>
      </c>
      <c r="B236" s="4" t="s">
        <v>14</v>
      </c>
      <c r="C236" s="5">
        <v>1948</v>
      </c>
      <c r="D236" s="5">
        <v>532</v>
      </c>
      <c r="E236" s="4" t="s">
        <v>23</v>
      </c>
      <c r="F236" s="4" t="e">
        <f>VLOOKUP(E236,$O$1:$R$54,3,FALSE)</f>
        <v>#N/A</v>
      </c>
      <c r="G236" s="4" t="e">
        <f>VLOOKUP(E236,$O$1:$R$54,4,FALSE)</f>
        <v>#N/A</v>
      </c>
      <c r="H236" s="4" t="s">
        <v>23</v>
      </c>
      <c r="I236" s="4" t="e">
        <f>VLOOKUP(H236,$O$1:$R$54,3,FALSE)</f>
        <v>#N/A</v>
      </c>
      <c r="J236" s="4" t="e">
        <f>VLOOKUP(H236,$O$1:$R$54,4,FALSE)</f>
        <v>#N/A</v>
      </c>
      <c r="K236" s="4" t="str">
        <f>IF(H236=E236,"N","Y")</f>
        <v>N</v>
      </c>
      <c r="L236" s="4" t="s">
        <v>1282</v>
      </c>
      <c r="M236" s="4">
        <v>683</v>
      </c>
    </row>
    <row r="237" spans="1:13" ht="17">
      <c r="A237" s="4" t="s">
        <v>1315</v>
      </c>
      <c r="B237" s="4" t="s">
        <v>56</v>
      </c>
      <c r="C237" s="5">
        <v>1948</v>
      </c>
      <c r="D237" s="5">
        <v>490</v>
      </c>
      <c r="E237" s="4" t="s">
        <v>78</v>
      </c>
      <c r="F237" s="4" t="e">
        <f>VLOOKUP(E237,$O$1:$R$54,3,FALSE)</f>
        <v>#N/A</v>
      </c>
      <c r="G237" s="4" t="e">
        <f>VLOOKUP(E237,$O$1:$R$54,4,FALSE)</f>
        <v>#N/A</v>
      </c>
      <c r="H237" s="4" t="s">
        <v>78</v>
      </c>
      <c r="I237" s="4" t="e">
        <f>VLOOKUP(H237,$O$1:$R$54,3,FALSE)</f>
        <v>#N/A</v>
      </c>
      <c r="J237" s="4" t="e">
        <f>VLOOKUP(H237,$O$1:$R$54,4,FALSE)</f>
        <v>#N/A</v>
      </c>
      <c r="K237" s="4" t="str">
        <f>IF(H237=E237,"N","Y")</f>
        <v>N</v>
      </c>
      <c r="L237" s="4" t="s">
        <v>1316</v>
      </c>
      <c r="M237" s="4">
        <v>271</v>
      </c>
    </row>
    <row r="238" spans="1:13" ht="17">
      <c r="A238" s="4" t="s">
        <v>173</v>
      </c>
      <c r="B238" s="4" t="s">
        <v>18</v>
      </c>
      <c r="C238" s="5">
        <v>1948</v>
      </c>
      <c r="D238" s="5">
        <v>460</v>
      </c>
      <c r="E238" s="4" t="s">
        <v>126</v>
      </c>
      <c r="F238" s="4" t="e">
        <f>VLOOKUP(E238,$O$1:$R$54,3,FALSE)</f>
        <v>#N/A</v>
      </c>
      <c r="G238" s="4" t="e">
        <f>VLOOKUP(E238,$O$1:$R$54,4,FALSE)</f>
        <v>#N/A</v>
      </c>
      <c r="H238" s="4" t="s">
        <v>126</v>
      </c>
      <c r="I238" s="4" t="e">
        <f>VLOOKUP(H238,$O$1:$R$54,3,FALSE)</f>
        <v>#N/A</v>
      </c>
      <c r="J238" s="4" t="e">
        <f>VLOOKUP(H238,$O$1:$R$54,4,FALSE)</f>
        <v>#N/A</v>
      </c>
      <c r="K238" s="4" t="str">
        <f>IF(H238=E238,"N","Y")</f>
        <v>N</v>
      </c>
      <c r="L238" s="4" t="s">
        <v>174</v>
      </c>
      <c r="M238" s="4">
        <v>673</v>
      </c>
    </row>
    <row r="239" spans="1:13" ht="17">
      <c r="A239" s="4" t="s">
        <v>1782</v>
      </c>
      <c r="B239" s="4" t="s">
        <v>65</v>
      </c>
      <c r="C239" s="5">
        <v>1949</v>
      </c>
      <c r="D239" s="5">
        <v>795</v>
      </c>
      <c r="E239" s="4" t="s">
        <v>11</v>
      </c>
      <c r="F239" s="4" t="e">
        <f>VLOOKUP(E239,$O$1:$R$54,3,FALSE)</f>
        <v>#N/A</v>
      </c>
      <c r="G239" s="4" t="e">
        <f>VLOOKUP(E239,$O$1:$R$54,4,FALSE)</f>
        <v>#N/A</v>
      </c>
      <c r="H239" s="4" t="s">
        <v>51</v>
      </c>
      <c r="I239" s="4" t="e">
        <f>VLOOKUP(H239,$O$1:$R$54,3,FALSE)</f>
        <v>#N/A</v>
      </c>
      <c r="J239" s="4" t="e">
        <f>VLOOKUP(H239,$O$1:$R$54,4,FALSE)</f>
        <v>#N/A</v>
      </c>
      <c r="K239" s="4" t="str">
        <f>IF(H239=E239,"N","Y")</f>
        <v>N</v>
      </c>
      <c r="L239" s="4" t="s">
        <v>1783</v>
      </c>
      <c r="M239" s="4"/>
    </row>
    <row r="240" spans="1:13" ht="17">
      <c r="A240" s="4" t="s">
        <v>1778</v>
      </c>
      <c r="B240" s="4" t="s">
        <v>18</v>
      </c>
      <c r="C240" s="5">
        <v>1949</v>
      </c>
      <c r="D240" s="5">
        <v>73</v>
      </c>
      <c r="E240" s="4" t="s">
        <v>119</v>
      </c>
      <c r="F240" s="4" t="e">
        <f>VLOOKUP(E240,$O$1:$R$54,3,FALSE)</f>
        <v>#N/A</v>
      </c>
      <c r="G240" s="4" t="e">
        <f>VLOOKUP(E240,$O$1:$R$54,4,FALSE)</f>
        <v>#N/A</v>
      </c>
      <c r="H240" s="4" t="s">
        <v>11</v>
      </c>
      <c r="I240" s="4" t="e">
        <f>VLOOKUP(H240,$O$1:$R$54,3,FALSE)</f>
        <v>#N/A</v>
      </c>
      <c r="J240" s="4" t="e">
        <f>VLOOKUP(H240,$O$1:$R$54,4,FALSE)</f>
        <v>#N/A</v>
      </c>
      <c r="K240" s="4" t="str">
        <f>IF(H240=E240,"N","Y")</f>
        <v>Y</v>
      </c>
      <c r="L240" s="4" t="s">
        <v>1779</v>
      </c>
      <c r="M240" s="4">
        <v>522</v>
      </c>
    </row>
    <row r="241" spans="1:13" ht="17">
      <c r="A241" s="4" t="s">
        <v>1085</v>
      </c>
      <c r="B241" s="4" t="s">
        <v>40</v>
      </c>
      <c r="C241" s="5">
        <v>1949</v>
      </c>
      <c r="D241" s="5">
        <v>435</v>
      </c>
      <c r="E241" s="4" t="s">
        <v>184</v>
      </c>
      <c r="F241" s="4">
        <v>56.490699999999997</v>
      </c>
      <c r="G241" s="4">
        <v>4.2026000000000003</v>
      </c>
      <c r="H241" s="4" t="s">
        <v>1833</v>
      </c>
      <c r="I241" s="4" t="e">
        <f>VLOOKUP(H241,$O$1:$R$54,3,FALSE)</f>
        <v>#N/A</v>
      </c>
      <c r="J241" s="4" t="e">
        <f>VLOOKUP(H241,$O$1:$R$54,4,FALSE)</f>
        <v>#N/A</v>
      </c>
      <c r="K241" s="4" t="str">
        <f>IF(H241=E241,"N","Y")</f>
        <v>Y</v>
      </c>
      <c r="L241" s="4" t="s">
        <v>1086</v>
      </c>
      <c r="M241" s="4"/>
    </row>
    <row r="242" spans="1:13" ht="17">
      <c r="A242" s="4" t="s">
        <v>1729</v>
      </c>
      <c r="B242" s="4" t="s">
        <v>56</v>
      </c>
      <c r="C242" s="5">
        <v>1949</v>
      </c>
      <c r="D242" s="5">
        <v>491</v>
      </c>
      <c r="E242" s="4" t="s">
        <v>78</v>
      </c>
      <c r="F242" s="4" t="e">
        <f>VLOOKUP(E242,$O$1:$R$54,3,FALSE)</f>
        <v>#N/A</v>
      </c>
      <c r="G242" s="4" t="e">
        <f>VLOOKUP(E242,$O$1:$R$54,4,FALSE)</f>
        <v>#N/A</v>
      </c>
      <c r="H242" s="4" t="s">
        <v>78</v>
      </c>
      <c r="I242" s="4" t="e">
        <f>VLOOKUP(H242,$O$1:$R$54,3,FALSE)</f>
        <v>#N/A</v>
      </c>
      <c r="J242" s="4" t="e">
        <f>VLOOKUP(H242,$O$1:$R$54,4,FALSE)</f>
        <v>#N/A</v>
      </c>
      <c r="K242" s="4" t="str">
        <f>IF(H242=E242,"N","Y")</f>
        <v>N</v>
      </c>
      <c r="L242" s="4" t="s">
        <v>1730</v>
      </c>
      <c r="M242" s="4">
        <v>668</v>
      </c>
    </row>
    <row r="243" spans="1:13" ht="17">
      <c r="A243" s="4" t="s">
        <v>431</v>
      </c>
      <c r="B243" s="4" t="s">
        <v>56</v>
      </c>
      <c r="C243" s="5">
        <v>1949</v>
      </c>
      <c r="D243" s="5">
        <v>372</v>
      </c>
      <c r="E243" s="4" t="s">
        <v>432</v>
      </c>
      <c r="F243" s="4" t="e">
        <f>VLOOKUP(E243,$O$1:$R$54,3,FALSE)</f>
        <v>#N/A</v>
      </c>
      <c r="G243" s="4" t="e">
        <f>VLOOKUP(E243,$O$1:$R$54,4,FALSE)</f>
        <v>#N/A</v>
      </c>
      <c r="H243" s="4" t="s">
        <v>432</v>
      </c>
      <c r="I243" s="4" t="e">
        <f>VLOOKUP(H243,$O$1:$R$54,3,FALSE)</f>
        <v>#N/A</v>
      </c>
      <c r="J243" s="4" t="e">
        <f>VLOOKUP(H243,$O$1:$R$54,4,FALSE)</f>
        <v>#N/A</v>
      </c>
      <c r="K243" s="4" t="str">
        <f>IF(H243=E243,"N","Y")</f>
        <v>N</v>
      </c>
      <c r="L243" s="4" t="s">
        <v>433</v>
      </c>
      <c r="M243" s="4">
        <v>612</v>
      </c>
    </row>
    <row r="244" spans="1:13" ht="17">
      <c r="A244" s="4" t="s">
        <v>773</v>
      </c>
      <c r="B244" s="4" t="s">
        <v>14</v>
      </c>
      <c r="C244" s="5">
        <v>1949</v>
      </c>
      <c r="D244" s="5">
        <v>300</v>
      </c>
      <c r="E244" s="4" t="s">
        <v>48</v>
      </c>
      <c r="F244" s="4" t="e">
        <f>VLOOKUP(E244,$O$1:$R$54,3,FALSE)</f>
        <v>#N/A</v>
      </c>
      <c r="G244" s="4" t="e">
        <f>VLOOKUP(E244,$O$1:$R$54,4,FALSE)</f>
        <v>#N/A</v>
      </c>
      <c r="H244" s="4" t="s">
        <v>48</v>
      </c>
      <c r="I244" s="4" t="e">
        <f>VLOOKUP(H244,$O$1:$R$54,3,FALSE)</f>
        <v>#N/A</v>
      </c>
      <c r="J244" s="4" t="e">
        <f>VLOOKUP(H244,$O$1:$R$54,4,FALSE)</f>
        <v>#N/A</v>
      </c>
      <c r="K244" s="4" t="str">
        <f>IF(H244=E244,"N","Y")</f>
        <v>N</v>
      </c>
      <c r="L244" s="4" t="s">
        <v>774</v>
      </c>
      <c r="M244" s="4">
        <v>265</v>
      </c>
    </row>
    <row r="245" spans="1:13" ht="17">
      <c r="A245" s="4" t="s">
        <v>419</v>
      </c>
      <c r="B245" s="4" t="s">
        <v>56</v>
      </c>
      <c r="C245" s="5">
        <v>1950</v>
      </c>
      <c r="D245" s="5">
        <v>729</v>
      </c>
      <c r="E245" s="4" t="s">
        <v>11</v>
      </c>
      <c r="F245" s="4" t="e">
        <f>VLOOKUP(E245,$O$1:$R$54,3,FALSE)</f>
        <v>#N/A</v>
      </c>
      <c r="G245" s="4" t="e">
        <f>VLOOKUP(E245,$O$1:$R$54,4,FALSE)</f>
        <v>#N/A</v>
      </c>
      <c r="H245" s="4" t="s">
        <v>11</v>
      </c>
      <c r="I245" s="4" t="e">
        <f>VLOOKUP(H245,$O$1:$R$54,3,FALSE)</f>
        <v>#N/A</v>
      </c>
      <c r="J245" s="4" t="e">
        <f>VLOOKUP(H245,$O$1:$R$54,4,FALSE)</f>
        <v>#N/A</v>
      </c>
      <c r="K245" s="4" t="str">
        <f>IF(H245=E245,"N","Y")</f>
        <v>N</v>
      </c>
      <c r="L245" s="4" t="s">
        <v>420</v>
      </c>
      <c r="M245" s="4">
        <v>328</v>
      </c>
    </row>
    <row r="246" spans="1:13" ht="17">
      <c r="A246" s="4" t="s">
        <v>1346</v>
      </c>
      <c r="B246" s="4" t="s">
        <v>56</v>
      </c>
      <c r="C246" s="5">
        <v>1950</v>
      </c>
      <c r="D246" s="5">
        <v>730</v>
      </c>
      <c r="E246" s="4" t="s">
        <v>11</v>
      </c>
      <c r="F246" s="4" t="e">
        <f>VLOOKUP(E246,$O$1:$R$54,3,FALSE)</f>
        <v>#N/A</v>
      </c>
      <c r="G246" s="4" t="e">
        <f>VLOOKUP(E246,$O$1:$R$54,4,FALSE)</f>
        <v>#N/A</v>
      </c>
      <c r="H246" s="4" t="s">
        <v>11</v>
      </c>
      <c r="I246" s="4" t="e">
        <f>VLOOKUP(H246,$O$1:$R$54,3,FALSE)</f>
        <v>#N/A</v>
      </c>
      <c r="J246" s="4" t="e">
        <f>VLOOKUP(H246,$O$1:$R$54,4,FALSE)</f>
        <v>#N/A</v>
      </c>
      <c r="K246" s="4" t="str">
        <f>IF(H246=E246,"N","Y")</f>
        <v>N</v>
      </c>
      <c r="L246" s="4" t="s">
        <v>1347</v>
      </c>
      <c r="M246" s="4">
        <v>329</v>
      </c>
    </row>
    <row r="247" spans="1:13" ht="17">
      <c r="A247" s="4" t="s">
        <v>1371</v>
      </c>
      <c r="B247" s="4" t="s">
        <v>1079</v>
      </c>
      <c r="C247" s="5">
        <v>1950</v>
      </c>
      <c r="D247" s="5">
        <v>809</v>
      </c>
      <c r="E247" s="4" t="s">
        <v>11</v>
      </c>
      <c r="F247" s="4" t="e">
        <f>VLOOKUP(E247,$O$1:$R$54,3,FALSE)</f>
        <v>#N/A</v>
      </c>
      <c r="G247" s="4" t="e">
        <f>VLOOKUP(E247,$O$1:$R$54,4,FALSE)</f>
        <v>#N/A</v>
      </c>
      <c r="H247" s="4" t="s">
        <v>11</v>
      </c>
      <c r="I247" s="4" t="e">
        <f>VLOOKUP(H247,$O$1:$R$54,3,FALSE)</f>
        <v>#N/A</v>
      </c>
      <c r="J247" s="4" t="e">
        <f>VLOOKUP(H247,$O$1:$R$54,4,FALSE)</f>
        <v>#N/A</v>
      </c>
      <c r="K247" s="4" t="str">
        <f>IF(H247=E247,"N","Y")</f>
        <v>N</v>
      </c>
      <c r="L247" s="4" t="s">
        <v>1372</v>
      </c>
      <c r="M247" s="4">
        <v>188</v>
      </c>
    </row>
    <row r="248" spans="1:13" ht="17">
      <c r="A248" s="4" t="s">
        <v>234</v>
      </c>
      <c r="B248" s="4" t="s">
        <v>65</v>
      </c>
      <c r="C248" s="5">
        <v>1950</v>
      </c>
      <c r="D248" s="5">
        <v>587</v>
      </c>
      <c r="E248" s="4" t="s">
        <v>23</v>
      </c>
      <c r="F248" s="4" t="e">
        <f>VLOOKUP(E248,$O$1:$R$54,3,FALSE)</f>
        <v>#N/A</v>
      </c>
      <c r="G248" s="4" t="e">
        <f>VLOOKUP(E248,$O$1:$R$54,4,FALSE)</f>
        <v>#N/A</v>
      </c>
      <c r="H248" s="4" t="s">
        <v>1833</v>
      </c>
      <c r="I248" s="4" t="e">
        <f>VLOOKUP(H248,$O$1:$R$54,3,FALSE)</f>
        <v>#N/A</v>
      </c>
      <c r="J248" s="4" t="e">
        <f>VLOOKUP(H248,$O$1:$R$54,4,FALSE)</f>
        <v>#N/A</v>
      </c>
      <c r="K248" s="4" t="str">
        <f>IF(H248=E248,"N","Y")</f>
        <v>N</v>
      </c>
      <c r="L248" s="4" t="s">
        <v>235</v>
      </c>
      <c r="M248" s="4"/>
    </row>
    <row r="249" spans="1:13" ht="17">
      <c r="A249" s="4" t="s">
        <v>283</v>
      </c>
      <c r="B249" s="4" t="s">
        <v>14</v>
      </c>
      <c r="C249" s="5">
        <v>1950</v>
      </c>
      <c r="D249" s="5">
        <v>533</v>
      </c>
      <c r="E249" s="4" t="s">
        <v>23</v>
      </c>
      <c r="F249" s="4" t="e">
        <f>VLOOKUP(E249,$O$1:$R$54,3,FALSE)</f>
        <v>#N/A</v>
      </c>
      <c r="G249" s="4" t="e">
        <f>VLOOKUP(E249,$O$1:$R$54,4,FALSE)</f>
        <v>#N/A</v>
      </c>
      <c r="H249" s="4" t="s">
        <v>23</v>
      </c>
      <c r="I249" s="4" t="e">
        <f>VLOOKUP(H249,$O$1:$R$54,3,FALSE)</f>
        <v>#N/A</v>
      </c>
      <c r="J249" s="4" t="e">
        <f>VLOOKUP(H249,$O$1:$R$54,4,FALSE)</f>
        <v>#N/A</v>
      </c>
      <c r="K249" s="4" t="str">
        <f>IF(H249=E249,"N","Y")</f>
        <v>N</v>
      </c>
      <c r="L249" s="4" t="s">
        <v>284</v>
      </c>
      <c r="M249" s="4">
        <v>39</v>
      </c>
    </row>
    <row r="250" spans="1:13" ht="17">
      <c r="A250" s="4" t="s">
        <v>1641</v>
      </c>
      <c r="B250" s="4" t="s">
        <v>56</v>
      </c>
      <c r="C250" s="5">
        <v>1950</v>
      </c>
      <c r="D250" s="5">
        <v>365</v>
      </c>
      <c r="E250" s="4" t="s">
        <v>62</v>
      </c>
      <c r="F250" s="4" t="e">
        <f>VLOOKUP(E250,$O$1:$R$54,3,FALSE)</f>
        <v>#N/A</v>
      </c>
      <c r="G250" s="4" t="e">
        <f>VLOOKUP(E250,$O$1:$R$54,4,FALSE)</f>
        <v>#N/A</v>
      </c>
      <c r="H250" s="4" t="s">
        <v>78</v>
      </c>
      <c r="I250" s="4" t="e">
        <f>VLOOKUP(H250,$O$1:$R$54,3,FALSE)</f>
        <v>#N/A</v>
      </c>
      <c r="J250" s="4" t="e">
        <f>VLOOKUP(H250,$O$1:$R$54,4,FALSE)</f>
        <v>#N/A</v>
      </c>
      <c r="K250" s="4" t="str">
        <f>IF(H250=E250,"N","Y")</f>
        <v>Y</v>
      </c>
      <c r="L250" s="4" t="s">
        <v>1642</v>
      </c>
      <c r="M250" s="4">
        <v>19</v>
      </c>
    </row>
    <row r="251" spans="1:13" ht="17">
      <c r="A251" s="4" t="s">
        <v>1032</v>
      </c>
      <c r="B251" s="4" t="s">
        <v>18</v>
      </c>
      <c r="C251" s="5">
        <v>1950</v>
      </c>
      <c r="D251" s="5">
        <v>383</v>
      </c>
      <c r="E251" s="4" t="s">
        <v>62</v>
      </c>
      <c r="F251" s="4" t="e">
        <f>VLOOKUP(E251,$O$1:$R$54,3,FALSE)</f>
        <v>#N/A</v>
      </c>
      <c r="G251" s="4" t="e">
        <f>VLOOKUP(E251,$O$1:$R$54,4,FALSE)</f>
        <v>#N/A</v>
      </c>
      <c r="H251" s="4" t="s">
        <v>33</v>
      </c>
      <c r="I251" s="4" t="e">
        <f>VLOOKUP(H251,$O$1:$R$54,3,FALSE)</f>
        <v>#N/A</v>
      </c>
      <c r="J251" s="4" t="e">
        <f>VLOOKUP(H251,$O$1:$R$54,4,FALSE)</f>
        <v>#N/A</v>
      </c>
      <c r="K251" s="4" t="str">
        <f>IF(H251=E251,"N","Y")</f>
        <v>Y</v>
      </c>
      <c r="L251" s="4" t="s">
        <v>1033</v>
      </c>
      <c r="M251" s="4">
        <v>81</v>
      </c>
    </row>
    <row r="252" spans="1:13" ht="17">
      <c r="A252" s="4" t="s">
        <v>1259</v>
      </c>
      <c r="B252" s="4" t="s">
        <v>18</v>
      </c>
      <c r="C252" s="5">
        <v>1950</v>
      </c>
      <c r="D252" s="5">
        <v>205</v>
      </c>
      <c r="E252" s="4" t="s">
        <v>33</v>
      </c>
      <c r="F252" s="4" t="e">
        <f>VLOOKUP(E252,$O$1:$R$54,3,FALSE)</f>
        <v>#N/A</v>
      </c>
      <c r="G252" s="4" t="e">
        <f>VLOOKUP(E252,$O$1:$R$54,4,FALSE)</f>
        <v>#N/A</v>
      </c>
      <c r="H252" s="4" t="s">
        <v>33</v>
      </c>
      <c r="I252" s="4" t="e">
        <f>VLOOKUP(H252,$O$1:$R$54,3,FALSE)</f>
        <v>#N/A</v>
      </c>
      <c r="J252" s="4" t="e">
        <f>VLOOKUP(H252,$O$1:$R$54,4,FALSE)</f>
        <v>#N/A</v>
      </c>
      <c r="K252" s="4" t="str">
        <f>IF(H252=E252,"N","Y")</f>
        <v>N</v>
      </c>
      <c r="L252" s="4" t="s">
        <v>1260</v>
      </c>
      <c r="M252" s="4">
        <v>262</v>
      </c>
    </row>
    <row r="253" spans="1:13" ht="17">
      <c r="A253" s="4" t="s">
        <v>429</v>
      </c>
      <c r="B253" s="4" t="s">
        <v>18</v>
      </c>
      <c r="C253" s="5">
        <v>1951</v>
      </c>
      <c r="D253" s="5">
        <v>675</v>
      </c>
      <c r="E253" s="4" t="s">
        <v>11</v>
      </c>
      <c r="F253" s="4" t="e">
        <f>VLOOKUP(E253,$O$1:$R$54,3,FALSE)</f>
        <v>#N/A</v>
      </c>
      <c r="G253" s="4" t="e">
        <f>VLOOKUP(E253,$O$1:$R$54,4,FALSE)</f>
        <v>#N/A</v>
      </c>
      <c r="H253" s="4" t="s">
        <v>11</v>
      </c>
      <c r="I253" s="4" t="e">
        <f>VLOOKUP(H253,$O$1:$R$54,3,FALSE)</f>
        <v>#N/A</v>
      </c>
      <c r="J253" s="4" t="e">
        <f>VLOOKUP(H253,$O$1:$R$54,4,FALSE)</f>
        <v>#N/A</v>
      </c>
      <c r="K253" s="4" t="str">
        <f>IF(H253=E253,"N","Y")</f>
        <v>N</v>
      </c>
      <c r="L253" s="4" t="s">
        <v>430</v>
      </c>
      <c r="M253" s="4">
        <v>523</v>
      </c>
    </row>
    <row r="254" spans="1:13" ht="17">
      <c r="A254" s="4" t="s">
        <v>663</v>
      </c>
      <c r="B254" s="4" t="s">
        <v>18</v>
      </c>
      <c r="C254" s="5">
        <v>1951</v>
      </c>
      <c r="D254" s="5">
        <v>676</v>
      </c>
      <c r="E254" s="4" t="s">
        <v>11</v>
      </c>
      <c r="F254" s="4" t="e">
        <f>VLOOKUP(E254,$O$1:$R$54,3,FALSE)</f>
        <v>#N/A</v>
      </c>
      <c r="G254" s="4" t="e">
        <f>VLOOKUP(E254,$O$1:$R$54,4,FALSE)</f>
        <v>#N/A</v>
      </c>
      <c r="H254" s="4" t="s">
        <v>11</v>
      </c>
      <c r="I254" s="4" t="e">
        <f>VLOOKUP(H254,$O$1:$R$54,3,FALSE)</f>
        <v>#N/A</v>
      </c>
      <c r="J254" s="4" t="e">
        <f>VLOOKUP(H254,$O$1:$R$54,4,FALSE)</f>
        <v>#N/A</v>
      </c>
      <c r="K254" s="4" t="str">
        <f>IF(H254=E254,"N","Y")</f>
        <v>N</v>
      </c>
      <c r="L254" s="4" t="s">
        <v>664</v>
      </c>
      <c r="M254" s="4">
        <v>524</v>
      </c>
    </row>
    <row r="255" spans="1:13" ht="17">
      <c r="A255" s="4" t="s">
        <v>1165</v>
      </c>
      <c r="B255" s="4" t="s">
        <v>56</v>
      </c>
      <c r="C255" s="5">
        <v>1951</v>
      </c>
      <c r="D255" s="5">
        <v>438</v>
      </c>
      <c r="E255" s="4" t="s">
        <v>123</v>
      </c>
      <c r="F255" s="4" t="e">
        <f>VLOOKUP(E255,$O$1:$R$54,3,FALSE)</f>
        <v>#N/A</v>
      </c>
      <c r="G255" s="4" t="e">
        <f>VLOOKUP(E255,$O$1:$R$54,4,FALSE)</f>
        <v>#N/A</v>
      </c>
      <c r="H255" s="4" t="s">
        <v>11</v>
      </c>
      <c r="I255" s="4" t="e">
        <f>VLOOKUP(H255,$O$1:$R$54,3,FALSE)</f>
        <v>#N/A</v>
      </c>
      <c r="J255" s="4" t="e">
        <f>VLOOKUP(H255,$O$1:$R$54,4,FALSE)</f>
        <v>#N/A</v>
      </c>
      <c r="K255" s="4" t="str">
        <f>IF(H255=E255,"N","Y")</f>
        <v>Y</v>
      </c>
      <c r="L255" s="4" t="s">
        <v>1166</v>
      </c>
      <c r="M255" s="4">
        <v>270</v>
      </c>
    </row>
    <row r="256" spans="1:13" ht="17">
      <c r="A256" s="4" t="s">
        <v>917</v>
      </c>
      <c r="B256" s="4" t="s">
        <v>14</v>
      </c>
      <c r="C256" s="5">
        <v>1951</v>
      </c>
      <c r="D256" s="5">
        <v>534</v>
      </c>
      <c r="E256" s="4" t="s">
        <v>23</v>
      </c>
      <c r="F256" s="4" t="e">
        <f>VLOOKUP(E256,$O$1:$R$54,3,FALSE)</f>
        <v>#N/A</v>
      </c>
      <c r="G256" s="4" t="e">
        <f>VLOOKUP(E256,$O$1:$R$54,4,FALSE)</f>
        <v>#N/A</v>
      </c>
      <c r="H256" s="4" t="s">
        <v>23</v>
      </c>
      <c r="I256" s="4" t="e">
        <f>VLOOKUP(H256,$O$1:$R$54,3,FALSE)</f>
        <v>#N/A</v>
      </c>
      <c r="J256" s="4" t="e">
        <f>VLOOKUP(H256,$O$1:$R$54,4,FALSE)</f>
        <v>#N/A</v>
      </c>
      <c r="K256" s="4" t="str">
        <f>IF(H256=E256,"N","Y")</f>
        <v>N</v>
      </c>
      <c r="L256" s="4" t="s">
        <v>918</v>
      </c>
      <c r="M256" s="4">
        <v>14</v>
      </c>
    </row>
    <row r="257" spans="1:18" ht="17">
      <c r="A257" s="4" t="s">
        <v>1277</v>
      </c>
      <c r="B257" s="4" t="s">
        <v>65</v>
      </c>
      <c r="C257" s="5">
        <v>1951</v>
      </c>
      <c r="D257" s="5">
        <v>472</v>
      </c>
      <c r="E257" s="4" t="s">
        <v>126</v>
      </c>
      <c r="F257" s="4" t="e">
        <f>VLOOKUP(E257,$O$1:$R$54,3,FALSE)</f>
        <v>#N/A</v>
      </c>
      <c r="G257" s="4" t="e">
        <f>VLOOKUP(E257,$O$1:$R$54,4,FALSE)</f>
        <v>#N/A</v>
      </c>
      <c r="H257" s="4" t="s">
        <v>131</v>
      </c>
      <c r="I257" s="4" t="e">
        <f>VLOOKUP(H257,$O$1:$R$54,3,FALSE)</f>
        <v>#N/A</v>
      </c>
      <c r="J257" s="4" t="e">
        <f>VLOOKUP(H257,$O$1:$R$54,4,FALSE)</f>
        <v>#N/A</v>
      </c>
      <c r="K257" s="4" t="str">
        <f>IF(H257=E257,"N","Y")</f>
        <v>N</v>
      </c>
      <c r="L257" s="4" t="s">
        <v>1278</v>
      </c>
      <c r="M257" s="4"/>
    </row>
    <row r="258" spans="1:18" ht="17">
      <c r="A258" s="4" t="s">
        <v>486</v>
      </c>
      <c r="B258" s="4" t="s">
        <v>14</v>
      </c>
      <c r="C258" s="5">
        <v>1951</v>
      </c>
      <c r="D258" s="5">
        <v>278</v>
      </c>
      <c r="E258" s="4" t="s">
        <v>487</v>
      </c>
      <c r="F258" s="4" t="e">
        <f>VLOOKUP(E258,$O$1:$R$54,3,FALSE)</f>
        <v>#N/A</v>
      </c>
      <c r="G258" s="4" t="e">
        <f>VLOOKUP(E258,$O$1:$R$54,4,FALSE)</f>
        <v>#N/A</v>
      </c>
      <c r="H258" s="4" t="s">
        <v>487</v>
      </c>
      <c r="I258" s="4" t="e">
        <f>VLOOKUP(H258,$O$1:$R$54,3,FALSE)</f>
        <v>#N/A</v>
      </c>
      <c r="J258" s="4" t="e">
        <f>VLOOKUP(H258,$O$1:$R$54,4,FALSE)</f>
        <v>#N/A</v>
      </c>
      <c r="K258" s="4" t="str">
        <f>IF(H258=E258,"N","Y")</f>
        <v>N</v>
      </c>
      <c r="L258" s="4" t="s">
        <v>488</v>
      </c>
      <c r="M258" s="4">
        <v>495</v>
      </c>
    </row>
    <row r="259" spans="1:18" ht="17">
      <c r="A259" s="4" t="s">
        <v>1055</v>
      </c>
      <c r="B259" s="4" t="s">
        <v>40</v>
      </c>
      <c r="C259" s="5">
        <v>1951</v>
      </c>
      <c r="D259" s="5">
        <v>171</v>
      </c>
      <c r="E259" s="4" t="s">
        <v>75</v>
      </c>
      <c r="F259" s="4" t="e">
        <f>VLOOKUP(E259,$O$1:$R$54,3,FALSE)</f>
        <v>#N/A</v>
      </c>
      <c r="G259" s="4" t="e">
        <f>VLOOKUP(E259,$O$1:$R$54,4,FALSE)</f>
        <v>#N/A</v>
      </c>
      <c r="H259" s="4" t="s">
        <v>67</v>
      </c>
      <c r="I259" s="4" t="e">
        <f>VLOOKUP(H259,$O$1:$R$54,3,FALSE)</f>
        <v>#N/A</v>
      </c>
      <c r="J259" s="4" t="e">
        <f>VLOOKUP(H259,$O$1:$R$54,4,FALSE)</f>
        <v>#N/A</v>
      </c>
      <c r="K259" s="4" t="str">
        <f>IF(H259=E259,"N","Y")</f>
        <v>N</v>
      </c>
      <c r="L259" s="4" t="s">
        <v>1056</v>
      </c>
      <c r="M259" s="4"/>
    </row>
    <row r="260" spans="1:18" ht="17">
      <c r="A260" s="4" t="s">
        <v>401</v>
      </c>
      <c r="B260" s="4" t="s">
        <v>14</v>
      </c>
      <c r="C260" s="5">
        <v>1952</v>
      </c>
      <c r="D260" s="5">
        <v>609</v>
      </c>
      <c r="E260" s="4" t="s">
        <v>11</v>
      </c>
      <c r="F260" s="4" t="e">
        <f>VLOOKUP(E260,$O$1:$R$54,3,FALSE)</f>
        <v>#N/A</v>
      </c>
      <c r="G260" s="4" t="e">
        <f>VLOOKUP(E260,$O$1:$R$54,4,FALSE)</f>
        <v>#N/A</v>
      </c>
      <c r="H260" s="4" t="s">
        <v>11</v>
      </c>
      <c r="I260" s="4" t="e">
        <f>VLOOKUP(H260,$O$1:$R$54,3,FALSE)</f>
        <v>#N/A</v>
      </c>
      <c r="J260" s="4" t="e">
        <f>VLOOKUP(H260,$O$1:$R$54,4,FALSE)</f>
        <v>#N/A</v>
      </c>
      <c r="K260" s="4" t="str">
        <f>IF(H260=E260,"N","Y")</f>
        <v>N</v>
      </c>
      <c r="L260" s="4" t="s">
        <v>402</v>
      </c>
      <c r="M260" s="4">
        <v>169</v>
      </c>
      <c r="O260" s="4" t="s">
        <v>204</v>
      </c>
      <c r="P260" s="4" t="s">
        <v>1940</v>
      </c>
      <c r="Q260" s="4">
        <v>38.963745000000003</v>
      </c>
      <c r="R260" s="4">
        <v>35.243321999999999</v>
      </c>
    </row>
    <row r="261" spans="1:18" ht="17">
      <c r="A261" s="4" t="s">
        <v>1538</v>
      </c>
      <c r="B261" s="4" t="s">
        <v>56</v>
      </c>
      <c r="C261" s="5">
        <v>1952</v>
      </c>
      <c r="D261" s="5">
        <v>424</v>
      </c>
      <c r="E261" s="4" t="s">
        <v>788</v>
      </c>
      <c r="F261" s="4" t="e">
        <f>VLOOKUP(E261,$O$1:$R$54,3,FALSE)</f>
        <v>#N/A</v>
      </c>
      <c r="G261" s="4" t="e">
        <f>VLOOKUP(E261,$O$1:$R$54,4,FALSE)</f>
        <v>#N/A</v>
      </c>
      <c r="H261" s="4" t="s">
        <v>11</v>
      </c>
      <c r="I261" s="4" t="e">
        <f>VLOOKUP(H261,$O$1:$R$54,3,FALSE)</f>
        <v>#N/A</v>
      </c>
      <c r="J261" s="4" t="e">
        <f>VLOOKUP(H261,$O$1:$R$54,4,FALSE)</f>
        <v>#N/A</v>
      </c>
      <c r="K261" s="4" t="str">
        <f>IF(H261=E261,"N","Y")</f>
        <v>Y</v>
      </c>
      <c r="L261" s="4" t="s">
        <v>1539</v>
      </c>
      <c r="M261" s="4">
        <v>428</v>
      </c>
    </row>
    <row r="262" spans="1:18" ht="17">
      <c r="A262" s="4" t="s">
        <v>514</v>
      </c>
      <c r="B262" s="4" t="s">
        <v>14</v>
      </c>
      <c r="C262" s="5">
        <v>1952</v>
      </c>
      <c r="D262" s="5">
        <v>484</v>
      </c>
      <c r="E262" s="4" t="s">
        <v>78</v>
      </c>
      <c r="F262" s="4" t="e">
        <f>VLOOKUP(E262,$O$1:$R$54,3,FALSE)</f>
        <v>#N/A</v>
      </c>
      <c r="G262" s="4" t="e">
        <f>VLOOKUP(E262,$O$1:$R$54,4,FALSE)</f>
        <v>#N/A</v>
      </c>
      <c r="H262" s="4" t="s">
        <v>11</v>
      </c>
      <c r="I262" s="4" t="e">
        <f>VLOOKUP(H262,$O$1:$R$54,3,FALSE)</f>
        <v>#N/A</v>
      </c>
      <c r="J262" s="4" t="e">
        <f>VLOOKUP(H262,$O$1:$R$54,4,FALSE)</f>
        <v>#N/A</v>
      </c>
      <c r="K262" s="4" t="str">
        <f>IF(H262=E262,"N","Y")</f>
        <v>Y</v>
      </c>
      <c r="L262" s="4" t="s">
        <v>515</v>
      </c>
      <c r="M262" s="4">
        <v>445</v>
      </c>
    </row>
    <row r="263" spans="1:18" ht="17">
      <c r="A263" s="4" t="s">
        <v>165</v>
      </c>
      <c r="B263" s="4" t="s">
        <v>18</v>
      </c>
      <c r="C263" s="5">
        <v>1952</v>
      </c>
      <c r="D263" s="5">
        <v>547</v>
      </c>
      <c r="E263" s="4" t="s">
        <v>23</v>
      </c>
      <c r="F263" s="4" t="e">
        <f>VLOOKUP(E263,$O$1:$R$54,3,FALSE)</f>
        <v>#N/A</v>
      </c>
      <c r="G263" s="4" t="e">
        <f>VLOOKUP(E263,$O$1:$R$54,4,FALSE)</f>
        <v>#N/A</v>
      </c>
      <c r="H263" s="4" t="s">
        <v>23</v>
      </c>
      <c r="I263" s="4" t="e">
        <f>VLOOKUP(H263,$O$1:$R$54,3,FALSE)</f>
        <v>#N/A</v>
      </c>
      <c r="J263" s="4" t="e">
        <f>VLOOKUP(H263,$O$1:$R$54,4,FALSE)</f>
        <v>#N/A</v>
      </c>
      <c r="K263" s="4" t="str">
        <f>IF(H263=E263,"N","Y")</f>
        <v>N</v>
      </c>
      <c r="L263" s="4" t="s">
        <v>166</v>
      </c>
      <c r="M263" s="4">
        <v>351</v>
      </c>
    </row>
    <row r="264" spans="1:18" ht="17">
      <c r="A264" s="4" t="s">
        <v>1401</v>
      </c>
      <c r="B264" s="4" t="s">
        <v>18</v>
      </c>
      <c r="C264" s="5">
        <v>1952</v>
      </c>
      <c r="D264" s="5">
        <v>548</v>
      </c>
      <c r="E264" s="4" t="s">
        <v>23</v>
      </c>
      <c r="F264" s="4" t="e">
        <f>VLOOKUP(E264,$O$1:$R$54,3,FALSE)</f>
        <v>#N/A</v>
      </c>
      <c r="G264" s="4" t="e">
        <f>VLOOKUP(E264,$O$1:$R$54,4,FALSE)</f>
        <v>#N/A</v>
      </c>
      <c r="H264" s="4" t="s">
        <v>23</v>
      </c>
      <c r="I264" s="4" t="e">
        <f>VLOOKUP(H264,$O$1:$R$54,3,FALSE)</f>
        <v>#N/A</v>
      </c>
      <c r="J264" s="4" t="e">
        <f>VLOOKUP(H264,$O$1:$R$54,4,FALSE)</f>
        <v>#N/A</v>
      </c>
      <c r="K264" s="4" t="str">
        <f>IF(H264=E264,"N","Y")</f>
        <v>N</v>
      </c>
      <c r="L264" s="4" t="s">
        <v>1402</v>
      </c>
      <c r="M264" s="4">
        <v>424</v>
      </c>
    </row>
    <row r="265" spans="1:18" ht="17">
      <c r="A265" s="4" t="s">
        <v>84</v>
      </c>
      <c r="B265" s="4" t="s">
        <v>40</v>
      </c>
      <c r="C265" s="5">
        <v>1952</v>
      </c>
      <c r="D265" s="5">
        <v>244</v>
      </c>
      <c r="E265" s="4" t="s">
        <v>75</v>
      </c>
      <c r="F265" s="4" t="e">
        <f>VLOOKUP(E265,$O$1:$R$54,3,FALSE)</f>
        <v>#N/A</v>
      </c>
      <c r="G265" s="4" t="e">
        <f>VLOOKUP(E265,$O$1:$R$54,4,FALSE)</f>
        <v>#N/A</v>
      </c>
      <c r="H265" s="4" t="s">
        <v>67</v>
      </c>
      <c r="I265" s="4" t="e">
        <f>VLOOKUP(H265,$O$1:$R$54,3,FALSE)</f>
        <v>#N/A</v>
      </c>
      <c r="J265" s="4" t="e">
        <f>VLOOKUP(H265,$O$1:$R$54,4,FALSE)</f>
        <v>#N/A</v>
      </c>
      <c r="K265" s="4" t="str">
        <f>IF(H265=E265,"N","Y")</f>
        <v>N</v>
      </c>
      <c r="L265" s="4" t="s">
        <v>85</v>
      </c>
      <c r="M265" s="4"/>
    </row>
    <row r="266" spans="1:18" ht="17">
      <c r="A266" s="4" t="s">
        <v>526</v>
      </c>
      <c r="B266" s="4" t="s">
        <v>65</v>
      </c>
      <c r="C266" s="5">
        <v>1952</v>
      </c>
      <c r="D266" s="5">
        <v>161</v>
      </c>
      <c r="E266" s="4" t="s">
        <v>75</v>
      </c>
      <c r="F266" s="4" t="e">
        <f>VLOOKUP(E266,$O$1:$R$54,3,FALSE)</f>
        <v>#N/A</v>
      </c>
      <c r="G266" s="4" t="e">
        <f>VLOOKUP(E266,$O$1:$R$54,4,FALSE)</f>
        <v>#N/A</v>
      </c>
      <c r="H266" s="4" t="s">
        <v>67</v>
      </c>
      <c r="I266" s="4" t="e">
        <f>VLOOKUP(H266,$O$1:$R$54,3,FALSE)</f>
        <v>#N/A</v>
      </c>
      <c r="J266" s="4" t="e">
        <f>VLOOKUP(H266,$O$1:$R$54,4,FALSE)</f>
        <v>#N/A</v>
      </c>
      <c r="K266" s="4" t="str">
        <f>IF(H266=E266,"N","Y")</f>
        <v>N</v>
      </c>
      <c r="L266" s="4" t="s">
        <v>527</v>
      </c>
      <c r="M266" s="4"/>
    </row>
    <row r="267" spans="1:18" ht="17">
      <c r="A267" s="4" t="s">
        <v>605</v>
      </c>
      <c r="B267" s="4" t="s">
        <v>40</v>
      </c>
      <c r="C267" s="5">
        <v>1953</v>
      </c>
      <c r="D267" s="5">
        <v>810</v>
      </c>
      <c r="E267" s="4" t="s">
        <v>11</v>
      </c>
      <c r="F267" s="4" t="e">
        <f>VLOOKUP(E267,$O$1:$R$54,3,FALSE)</f>
        <v>#N/A</v>
      </c>
      <c r="G267" s="4" t="e">
        <f>VLOOKUP(E267,$O$1:$R$54,4,FALSE)</f>
        <v>#N/A</v>
      </c>
      <c r="H267" s="4" t="s">
        <v>51</v>
      </c>
      <c r="I267" s="4" t="e">
        <f>VLOOKUP(H267,$O$1:$R$54,3,FALSE)</f>
        <v>#N/A</v>
      </c>
      <c r="J267" s="4" t="e">
        <f>VLOOKUP(H267,$O$1:$R$54,4,FALSE)</f>
        <v>#N/A</v>
      </c>
      <c r="K267" s="4" t="str">
        <f>IF(H267=E267,"N","Y")</f>
        <v>N</v>
      </c>
      <c r="L267" s="4" t="s">
        <v>606</v>
      </c>
      <c r="M267" s="4"/>
    </row>
    <row r="268" spans="1:18" ht="17">
      <c r="A268" s="4" t="s">
        <v>573</v>
      </c>
      <c r="B268" s="4" t="s">
        <v>56</v>
      </c>
      <c r="C268" s="5">
        <v>1953</v>
      </c>
      <c r="D268" s="5">
        <v>254</v>
      </c>
      <c r="E268" s="4" t="s">
        <v>93</v>
      </c>
      <c r="F268" s="4" t="e">
        <f>VLOOKUP(E268,$O$1:$R$54,3,FALSE)</f>
        <v>#N/A</v>
      </c>
      <c r="G268" s="4" t="e">
        <f>VLOOKUP(E268,$O$1:$R$54,4,FALSE)</f>
        <v>#N/A</v>
      </c>
      <c r="H268" s="4" t="s">
        <v>11</v>
      </c>
      <c r="I268" s="4" t="e">
        <f>VLOOKUP(H268,$O$1:$R$54,3,FALSE)</f>
        <v>#N/A</v>
      </c>
      <c r="J268" s="4" t="e">
        <f>VLOOKUP(H268,$O$1:$R$54,4,FALSE)</f>
        <v>#N/A</v>
      </c>
      <c r="K268" s="4" t="str">
        <f>IF(H268=E268,"N","Y")</f>
        <v>Y</v>
      </c>
      <c r="L268" s="4" t="s">
        <v>574</v>
      </c>
      <c r="M268" s="4">
        <v>162</v>
      </c>
    </row>
    <row r="269" spans="1:18" ht="17">
      <c r="A269" s="4" t="s">
        <v>1800</v>
      </c>
      <c r="B269" s="4" t="s">
        <v>65</v>
      </c>
      <c r="C269" s="5">
        <v>1953</v>
      </c>
      <c r="D269" s="5">
        <v>588</v>
      </c>
      <c r="E269" s="4" t="s">
        <v>23</v>
      </c>
      <c r="F269" s="4" t="e">
        <f>VLOOKUP(E269,$O$1:$R$54,3,FALSE)</f>
        <v>#N/A</v>
      </c>
      <c r="G269" s="4" t="e">
        <f>VLOOKUP(E269,$O$1:$R$54,4,FALSE)</f>
        <v>#N/A</v>
      </c>
      <c r="H269" s="4" t="s">
        <v>1833</v>
      </c>
      <c r="I269" s="4" t="e">
        <f>VLOOKUP(H269,$O$1:$R$54,3,FALSE)</f>
        <v>#N/A</v>
      </c>
      <c r="J269" s="4" t="e">
        <f>VLOOKUP(H269,$O$1:$R$54,4,FALSE)</f>
        <v>#N/A</v>
      </c>
      <c r="K269" s="4" t="str">
        <f>IF(H269=E269,"N","Y")</f>
        <v>N</v>
      </c>
      <c r="L269" s="4" t="s">
        <v>1801</v>
      </c>
      <c r="M269" s="4"/>
    </row>
    <row r="270" spans="1:18" ht="17">
      <c r="A270" s="4" t="s">
        <v>702</v>
      </c>
      <c r="B270" s="4" t="s">
        <v>56</v>
      </c>
      <c r="C270" s="5">
        <v>1953</v>
      </c>
      <c r="D270" s="5">
        <v>221</v>
      </c>
      <c r="E270" s="4" t="s">
        <v>33</v>
      </c>
      <c r="F270" s="4" t="e">
        <f>VLOOKUP(E270,$O$1:$R$54,3,FALSE)</f>
        <v>#N/A</v>
      </c>
      <c r="G270" s="4" t="e">
        <f>VLOOKUP(E270,$O$1:$R$54,4,FALSE)</f>
        <v>#N/A</v>
      </c>
      <c r="H270" s="4" t="s">
        <v>23</v>
      </c>
      <c r="I270" s="4" t="e">
        <f>VLOOKUP(H270,$O$1:$R$54,3,FALSE)</f>
        <v>#N/A</v>
      </c>
      <c r="J270" s="4" t="e">
        <f>VLOOKUP(H270,$O$1:$R$54,4,FALSE)</f>
        <v>#N/A</v>
      </c>
      <c r="K270" s="4" t="str">
        <f>IF(H270=E270,"N","Y")</f>
        <v>Y</v>
      </c>
      <c r="L270" s="4" t="s">
        <v>703</v>
      </c>
      <c r="M270" s="4">
        <v>431</v>
      </c>
    </row>
    <row r="271" spans="1:18" ht="17">
      <c r="A271" s="4" t="s">
        <v>569</v>
      </c>
      <c r="B271" s="4" t="s">
        <v>14</v>
      </c>
      <c r="C271" s="5">
        <v>1953</v>
      </c>
      <c r="D271" s="5">
        <v>504</v>
      </c>
      <c r="E271" s="4" t="s">
        <v>1843</v>
      </c>
      <c r="F271" s="7">
        <v>52.132632999999998</v>
      </c>
      <c r="G271" s="7">
        <v>5.2912660000000002</v>
      </c>
      <c r="H271" s="4" t="s">
        <v>1843</v>
      </c>
      <c r="I271" s="7">
        <v>52.132632999999998</v>
      </c>
      <c r="J271" s="7">
        <v>5.2912660000000002</v>
      </c>
      <c r="K271" s="4" t="str">
        <f>IF(H271=E271,"N","Y")</f>
        <v>N</v>
      </c>
      <c r="L271" s="4" t="s">
        <v>570</v>
      </c>
      <c r="M271" s="4">
        <v>157</v>
      </c>
    </row>
    <row r="272" spans="1:18" ht="17">
      <c r="A272" s="4" t="s">
        <v>767</v>
      </c>
      <c r="B272" s="4" t="s">
        <v>18</v>
      </c>
      <c r="C272" s="5">
        <v>1953</v>
      </c>
      <c r="D272" s="5">
        <v>206</v>
      </c>
      <c r="E272" s="4" t="s">
        <v>33</v>
      </c>
      <c r="F272" s="4" t="e">
        <f>VLOOKUP(E272,$O$1:$R$54,3,FALSE)</f>
        <v>#N/A</v>
      </c>
      <c r="G272" s="4" t="e">
        <f>VLOOKUP(E272,$O$1:$R$54,4,FALSE)</f>
        <v>#N/A</v>
      </c>
      <c r="H272" s="4" t="s">
        <v>33</v>
      </c>
      <c r="I272" s="4" t="e">
        <f>VLOOKUP(H272,$O$1:$R$54,3,FALSE)</f>
        <v>#N/A</v>
      </c>
      <c r="J272" s="4" t="e">
        <f>VLOOKUP(H272,$O$1:$R$54,4,FALSE)</f>
        <v>#N/A</v>
      </c>
      <c r="K272" s="4" t="str">
        <f>IF(H272=E272,"N","Y")</f>
        <v>N</v>
      </c>
      <c r="L272" s="4" t="s">
        <v>768</v>
      </c>
      <c r="M272" s="4">
        <v>596</v>
      </c>
    </row>
    <row r="273" spans="1:18" ht="17">
      <c r="A273" s="4" t="s">
        <v>480</v>
      </c>
      <c r="B273" s="4" t="s">
        <v>65</v>
      </c>
      <c r="C273" s="5">
        <v>1954</v>
      </c>
      <c r="D273" s="5">
        <v>796</v>
      </c>
      <c r="E273" s="4" t="s">
        <v>11</v>
      </c>
      <c r="F273" s="4" t="e">
        <f>VLOOKUP(E273,$O$1:$R$54,3,FALSE)</f>
        <v>#N/A</v>
      </c>
      <c r="G273" s="4" t="e">
        <f>VLOOKUP(E273,$O$1:$R$54,4,FALSE)</f>
        <v>#N/A</v>
      </c>
      <c r="H273" s="4" t="s">
        <v>51</v>
      </c>
      <c r="I273" s="4" t="e">
        <f>VLOOKUP(H273,$O$1:$R$54,3,FALSE)</f>
        <v>#N/A</v>
      </c>
      <c r="J273" s="4" t="e">
        <f>VLOOKUP(H273,$O$1:$R$54,4,FALSE)</f>
        <v>#N/A</v>
      </c>
      <c r="K273" s="4" t="str">
        <f>IF(H273=E273,"N","Y")</f>
        <v>N</v>
      </c>
      <c r="L273" s="4" t="s">
        <v>481</v>
      </c>
      <c r="M273" s="4"/>
    </row>
    <row r="274" spans="1:18" ht="17">
      <c r="A274" s="4" t="s">
        <v>551</v>
      </c>
      <c r="B274" s="4" t="s">
        <v>56</v>
      </c>
      <c r="C274" s="5">
        <v>1954</v>
      </c>
      <c r="D274" s="5">
        <v>732</v>
      </c>
      <c r="E274" s="4" t="s">
        <v>11</v>
      </c>
      <c r="F274" s="4" t="e">
        <f>VLOOKUP(E274,$O$1:$R$54,3,FALSE)</f>
        <v>#N/A</v>
      </c>
      <c r="G274" s="4" t="e">
        <f>VLOOKUP(E274,$O$1:$R$54,4,FALSE)</f>
        <v>#N/A</v>
      </c>
      <c r="H274" s="4" t="s">
        <v>11</v>
      </c>
      <c r="I274" s="4" t="e">
        <f>VLOOKUP(H274,$O$1:$R$54,3,FALSE)</f>
        <v>#N/A</v>
      </c>
      <c r="J274" s="4" t="e">
        <f>VLOOKUP(H274,$O$1:$R$54,4,FALSE)</f>
        <v>#N/A</v>
      </c>
      <c r="K274" s="4" t="str">
        <f>IF(H274=E274,"N","Y")</f>
        <v>N</v>
      </c>
      <c r="L274" s="4" t="s">
        <v>552</v>
      </c>
      <c r="M274" s="4">
        <v>696</v>
      </c>
    </row>
    <row r="275" spans="1:18" ht="17">
      <c r="A275" s="4" t="s">
        <v>925</v>
      </c>
      <c r="B275" s="4" t="s">
        <v>56</v>
      </c>
      <c r="C275" s="5">
        <v>1954</v>
      </c>
      <c r="D275" s="5">
        <v>731</v>
      </c>
      <c r="E275" s="4" t="s">
        <v>11</v>
      </c>
      <c r="F275" s="4" t="e">
        <f>VLOOKUP(E275,$O$1:$R$54,3,FALSE)</f>
        <v>#N/A</v>
      </c>
      <c r="G275" s="4" t="e">
        <f>VLOOKUP(E275,$O$1:$R$54,4,FALSE)</f>
        <v>#N/A</v>
      </c>
      <c r="H275" s="4" t="s">
        <v>11</v>
      </c>
      <c r="I275" s="4" t="e">
        <f>VLOOKUP(H275,$O$1:$R$54,3,FALSE)</f>
        <v>#N/A</v>
      </c>
      <c r="J275" s="4" t="e">
        <f>VLOOKUP(H275,$O$1:$R$54,4,FALSE)</f>
        <v>#N/A</v>
      </c>
      <c r="K275" s="4" t="str">
        <f>IF(H275=E275,"N","Y")</f>
        <v>N</v>
      </c>
      <c r="L275" s="4" t="s">
        <v>926</v>
      </c>
      <c r="M275" s="4">
        <v>163</v>
      </c>
    </row>
    <row r="276" spans="1:18" ht="17">
      <c r="A276" s="4" t="s">
        <v>1077</v>
      </c>
      <c r="B276" s="4" t="s">
        <v>18</v>
      </c>
      <c r="C276" s="5">
        <v>1954</v>
      </c>
      <c r="D276" s="5">
        <v>677</v>
      </c>
      <c r="E276" s="4" t="s">
        <v>11</v>
      </c>
      <c r="F276" s="4" t="e">
        <f>VLOOKUP(E276,$O$1:$R$54,3,FALSE)</f>
        <v>#N/A</v>
      </c>
      <c r="G276" s="4" t="e">
        <f>VLOOKUP(E276,$O$1:$R$54,4,FALSE)</f>
        <v>#N/A</v>
      </c>
      <c r="H276" s="4" t="s">
        <v>11</v>
      </c>
      <c r="I276" s="4" t="e">
        <f>VLOOKUP(H276,$O$1:$R$54,3,FALSE)</f>
        <v>#N/A</v>
      </c>
      <c r="J276" s="4" t="e">
        <f>VLOOKUP(H276,$O$1:$R$54,4,FALSE)</f>
        <v>#N/A</v>
      </c>
      <c r="K276" s="4" t="str">
        <f>IF(H276=E276,"N","Y")</f>
        <v>N</v>
      </c>
      <c r="L276" s="4" t="s">
        <v>1078</v>
      </c>
      <c r="M276" s="4">
        <v>51</v>
      </c>
    </row>
    <row r="277" spans="1:18" ht="17">
      <c r="A277" s="4" t="s">
        <v>1672</v>
      </c>
      <c r="B277" s="4" t="s">
        <v>56</v>
      </c>
      <c r="C277" s="5">
        <v>1954</v>
      </c>
      <c r="D277" s="5">
        <v>733</v>
      </c>
      <c r="E277" s="4" t="s">
        <v>11</v>
      </c>
      <c r="F277" s="4" t="e">
        <f>VLOOKUP(E277,$O$1:$R$54,3,FALSE)</f>
        <v>#N/A</v>
      </c>
      <c r="G277" s="4" t="e">
        <f>VLOOKUP(E277,$O$1:$R$54,4,FALSE)</f>
        <v>#N/A</v>
      </c>
      <c r="H277" s="4" t="s">
        <v>11</v>
      </c>
      <c r="I277" s="4" t="e">
        <f>VLOOKUP(H277,$O$1:$R$54,3,FALSE)</f>
        <v>#N/A</v>
      </c>
      <c r="J277" s="4" t="e">
        <f>VLOOKUP(H277,$O$1:$R$54,4,FALSE)</f>
        <v>#N/A</v>
      </c>
      <c r="K277" s="4" t="str">
        <f>IF(H277=E277,"N","Y")</f>
        <v>N</v>
      </c>
      <c r="L277" s="4" t="s">
        <v>1673</v>
      </c>
      <c r="M277" s="4">
        <v>401</v>
      </c>
    </row>
    <row r="278" spans="1:18" ht="17">
      <c r="A278" s="4" t="s">
        <v>1157</v>
      </c>
      <c r="B278" s="4" t="s">
        <v>14</v>
      </c>
      <c r="C278" s="5">
        <v>1954</v>
      </c>
      <c r="D278" s="5">
        <v>246</v>
      </c>
      <c r="E278" s="4" t="s">
        <v>62</v>
      </c>
      <c r="F278" s="4" t="e">
        <f>VLOOKUP(E278,$O$1:$R$54,3,FALSE)</f>
        <v>#N/A</v>
      </c>
      <c r="G278" s="4" t="e">
        <f>VLOOKUP(E278,$O$1:$R$54,4,FALSE)</f>
        <v>#N/A</v>
      </c>
      <c r="H278" s="4" t="s">
        <v>23</v>
      </c>
      <c r="I278" s="4" t="e">
        <f>VLOOKUP(H278,$O$1:$R$54,3,FALSE)</f>
        <v>#N/A</v>
      </c>
      <c r="J278" s="4" t="e">
        <f>VLOOKUP(H278,$O$1:$R$54,4,FALSE)</f>
        <v>#N/A</v>
      </c>
      <c r="K278" s="4" t="str">
        <f>IF(H278=E278,"N","Y")</f>
        <v>Y</v>
      </c>
      <c r="L278" s="4" t="s">
        <v>1158</v>
      </c>
      <c r="M278" s="4">
        <v>124</v>
      </c>
    </row>
    <row r="279" spans="1:18" ht="17">
      <c r="A279" s="4" t="s">
        <v>1733</v>
      </c>
      <c r="B279" s="4" t="s">
        <v>14</v>
      </c>
      <c r="C279" s="5">
        <v>1954</v>
      </c>
      <c r="D279" s="5">
        <v>187</v>
      </c>
      <c r="E279" s="4" t="s">
        <v>33</v>
      </c>
      <c r="F279" s="4" t="e">
        <f>VLOOKUP(E279,$O$1:$R$54,3,FALSE)</f>
        <v>#N/A</v>
      </c>
      <c r="G279" s="4" t="e">
        <f>VLOOKUP(E279,$O$1:$R$54,4,FALSE)</f>
        <v>#N/A</v>
      </c>
      <c r="H279" s="4" t="s">
        <v>33</v>
      </c>
      <c r="I279" s="4" t="e">
        <f>VLOOKUP(H279,$O$1:$R$54,3,FALSE)</f>
        <v>#N/A</v>
      </c>
      <c r="J279" s="4" t="e">
        <f>VLOOKUP(H279,$O$1:$R$54,4,FALSE)</f>
        <v>#N/A</v>
      </c>
      <c r="K279" s="4" t="str">
        <f>IF(H279=E279,"N","Y")</f>
        <v>N</v>
      </c>
      <c r="L279" s="4" t="s">
        <v>1734</v>
      </c>
      <c r="M279" s="4">
        <v>603</v>
      </c>
    </row>
    <row r="280" spans="1:18" ht="17">
      <c r="A280" s="4" t="s">
        <v>1719</v>
      </c>
      <c r="B280" s="4" t="s">
        <v>18</v>
      </c>
      <c r="C280" s="5">
        <v>1955</v>
      </c>
      <c r="D280" s="5">
        <v>678</v>
      </c>
      <c r="E280" s="4" t="s">
        <v>11</v>
      </c>
      <c r="F280" s="4" t="e">
        <f>VLOOKUP(E280,$O$1:$R$54,3,FALSE)</f>
        <v>#N/A</v>
      </c>
      <c r="G280" s="4" t="e">
        <f>VLOOKUP(E280,$O$1:$R$54,4,FALSE)</f>
        <v>#N/A</v>
      </c>
      <c r="H280" s="4" t="s">
        <v>11</v>
      </c>
      <c r="I280" s="4" t="e">
        <f>VLOOKUP(H280,$O$1:$R$54,3,FALSE)</f>
        <v>#N/A</v>
      </c>
      <c r="J280" s="4" t="e">
        <f>VLOOKUP(H280,$O$1:$R$54,4,FALSE)</f>
        <v>#N/A</v>
      </c>
      <c r="K280" s="4" t="str">
        <f>IF(H280=E280,"N","Y")</f>
        <v>N</v>
      </c>
      <c r="L280" s="4" t="s">
        <v>1720</v>
      </c>
      <c r="M280" s="4">
        <v>107</v>
      </c>
    </row>
    <row r="281" spans="1:18" ht="17">
      <c r="A281" s="4" t="s">
        <v>1796</v>
      </c>
      <c r="B281" s="4" t="s">
        <v>14</v>
      </c>
      <c r="C281" s="5">
        <v>1955</v>
      </c>
      <c r="D281" s="5">
        <v>610</v>
      </c>
      <c r="E281" s="4" t="s">
        <v>11</v>
      </c>
      <c r="F281" s="4" t="e">
        <f>VLOOKUP(E281,$O$1:$R$54,3,FALSE)</f>
        <v>#N/A</v>
      </c>
      <c r="G281" s="4" t="e">
        <f>VLOOKUP(E281,$O$1:$R$54,4,FALSE)</f>
        <v>#N/A</v>
      </c>
      <c r="H281" s="4" t="s">
        <v>11</v>
      </c>
      <c r="I281" s="4" t="e">
        <f>VLOOKUP(H281,$O$1:$R$54,3,FALSE)</f>
        <v>#N/A</v>
      </c>
      <c r="J281" s="4" t="e">
        <f>VLOOKUP(H281,$O$1:$R$54,4,FALSE)</f>
        <v>#N/A</v>
      </c>
      <c r="K281" s="4" t="str">
        <f>IF(H281=E281,"N","Y")</f>
        <v>N</v>
      </c>
      <c r="L281" s="4" t="s">
        <v>1797</v>
      </c>
      <c r="M281" s="4">
        <v>446</v>
      </c>
    </row>
    <row r="282" spans="1:18" ht="17">
      <c r="A282" s="4" t="s">
        <v>1361</v>
      </c>
      <c r="B282" s="4" t="s">
        <v>14</v>
      </c>
      <c r="C282" s="5">
        <v>1955</v>
      </c>
      <c r="D282" s="5">
        <v>188</v>
      </c>
      <c r="E282" s="4" t="s">
        <v>33</v>
      </c>
      <c r="F282" s="4" t="e">
        <f>VLOOKUP(E282,$O$1:$R$54,3,FALSE)</f>
        <v>#N/A</v>
      </c>
      <c r="G282" s="4" t="e">
        <f>VLOOKUP(E282,$O$1:$R$54,4,FALSE)</f>
        <v>#N/A</v>
      </c>
      <c r="H282" s="4" t="s">
        <v>11</v>
      </c>
      <c r="I282" s="4" t="e">
        <f>VLOOKUP(H282,$O$1:$R$54,3,FALSE)</f>
        <v>#N/A</v>
      </c>
      <c r="J282" s="4" t="e">
        <f>VLOOKUP(H282,$O$1:$R$54,4,FALSE)</f>
        <v>#N/A</v>
      </c>
      <c r="K282" s="4" t="str">
        <f>IF(H282=E282,"N","Y")</f>
        <v>Y</v>
      </c>
      <c r="L282" s="4" t="s">
        <v>1362</v>
      </c>
      <c r="M282" s="4">
        <v>84</v>
      </c>
    </row>
    <row r="283" spans="1:18" ht="17">
      <c r="A283" s="4" t="s">
        <v>783</v>
      </c>
      <c r="B283" s="4" t="s">
        <v>56</v>
      </c>
      <c r="C283" s="5">
        <v>1955</v>
      </c>
      <c r="D283" s="5">
        <v>463</v>
      </c>
      <c r="E283" s="4" t="s">
        <v>126</v>
      </c>
      <c r="F283" s="4" t="e">
        <f>VLOOKUP(E283,$O$1:$R$54,3,FALSE)</f>
        <v>#N/A</v>
      </c>
      <c r="G283" s="4" t="e">
        <f>VLOOKUP(E283,$O$1:$R$54,4,FALSE)</f>
        <v>#N/A</v>
      </c>
      <c r="H283" s="4" t="s">
        <v>126</v>
      </c>
      <c r="I283" s="4" t="e">
        <f>VLOOKUP(H283,$O$1:$R$54,3,FALSE)</f>
        <v>#N/A</v>
      </c>
      <c r="J283" s="4" t="e">
        <f>VLOOKUP(H283,$O$1:$R$54,4,FALSE)</f>
        <v>#N/A</v>
      </c>
      <c r="K283" s="4" t="str">
        <f>IF(H283=E283,"N","Y")</f>
        <v>N</v>
      </c>
      <c r="L283" s="4" t="s">
        <v>784</v>
      </c>
      <c r="M283" s="4">
        <v>259</v>
      </c>
    </row>
    <row r="284" spans="1:18" ht="17">
      <c r="A284" s="4" t="s">
        <v>689</v>
      </c>
      <c r="B284" s="4" t="s">
        <v>65</v>
      </c>
      <c r="C284" s="5">
        <v>1955</v>
      </c>
      <c r="D284" s="5">
        <v>267</v>
      </c>
      <c r="E284" s="4" t="s">
        <v>690</v>
      </c>
      <c r="F284" s="8">
        <v>64.963050999999993</v>
      </c>
      <c r="G284" s="8">
        <v>-19.020835000000002</v>
      </c>
      <c r="H284" s="4" t="s">
        <v>1858</v>
      </c>
      <c r="I284" s="8">
        <v>64.963050999999993</v>
      </c>
      <c r="J284" s="8">
        <v>-19.020835000000002</v>
      </c>
      <c r="K284" s="4" t="str">
        <f>IF(H284=E284,"N","Y")</f>
        <v>N</v>
      </c>
      <c r="L284" s="4" t="s">
        <v>691</v>
      </c>
      <c r="M284" s="4"/>
    </row>
    <row r="285" spans="1:18" ht="17">
      <c r="A285" s="4" t="s">
        <v>382</v>
      </c>
      <c r="B285" s="4" t="s">
        <v>56</v>
      </c>
      <c r="C285" s="5">
        <v>1956</v>
      </c>
      <c r="D285" s="5">
        <v>734</v>
      </c>
      <c r="E285" s="4" t="s">
        <v>11</v>
      </c>
      <c r="F285" s="4" t="e">
        <f>VLOOKUP(E285,$O$1:$R$54,3,FALSE)</f>
        <v>#N/A</v>
      </c>
      <c r="G285" s="4" t="e">
        <f>VLOOKUP(E285,$O$1:$R$54,4,FALSE)</f>
        <v>#N/A</v>
      </c>
      <c r="H285" s="4" t="s">
        <v>11</v>
      </c>
      <c r="I285" s="4" t="e">
        <f>VLOOKUP(H285,$O$1:$R$54,3,FALSE)</f>
        <v>#N/A</v>
      </c>
      <c r="J285" s="4" t="e">
        <f>VLOOKUP(H285,$O$1:$R$54,4,FALSE)</f>
        <v>#N/A</v>
      </c>
      <c r="K285" s="4" t="str">
        <f>IF(H285=E285,"N","Y")</f>
        <v>N</v>
      </c>
      <c r="L285" s="4" t="s">
        <v>383</v>
      </c>
      <c r="M285" s="4">
        <v>90</v>
      </c>
      <c r="O285" s="4" t="s">
        <v>123</v>
      </c>
      <c r="P285" s="4" t="s">
        <v>1932</v>
      </c>
      <c r="Q285" s="4">
        <v>-30.559481999999999</v>
      </c>
      <c r="R285" s="4">
        <v>22.937505999999999</v>
      </c>
    </row>
    <row r="286" spans="1:18" ht="17">
      <c r="A286" s="4" t="s">
        <v>907</v>
      </c>
      <c r="B286" s="4" t="s">
        <v>14</v>
      </c>
      <c r="C286" s="5">
        <v>1956</v>
      </c>
      <c r="D286" s="5">
        <v>611</v>
      </c>
      <c r="E286" s="4" t="s">
        <v>11</v>
      </c>
      <c r="F286" s="4" t="e">
        <f>VLOOKUP(E286,$O$1:$R$54,3,FALSE)</f>
        <v>#N/A</v>
      </c>
      <c r="G286" s="4" t="e">
        <f>VLOOKUP(E286,$O$1:$R$54,4,FALSE)</f>
        <v>#N/A</v>
      </c>
      <c r="H286" s="4" t="s">
        <v>11</v>
      </c>
      <c r="I286" s="4" t="e">
        <f>VLOOKUP(H286,$O$1:$R$54,3,FALSE)</f>
        <v>#N/A</v>
      </c>
      <c r="J286" s="4" t="e">
        <f>VLOOKUP(H286,$O$1:$R$54,4,FALSE)</f>
        <v>#N/A</v>
      </c>
      <c r="K286" s="4" t="str">
        <f>IF(H286=E286,"N","Y")</f>
        <v>N</v>
      </c>
      <c r="L286" s="4" t="s">
        <v>908</v>
      </c>
      <c r="M286" s="4">
        <v>607</v>
      </c>
    </row>
    <row r="287" spans="1:18" ht="17">
      <c r="A287" s="4" t="s">
        <v>1766</v>
      </c>
      <c r="B287" s="4" t="s">
        <v>14</v>
      </c>
      <c r="C287" s="5">
        <v>1956</v>
      </c>
      <c r="D287" s="5">
        <v>535</v>
      </c>
      <c r="E287" s="4" t="s">
        <v>23</v>
      </c>
      <c r="F287" s="4" t="e">
        <f>VLOOKUP(E287,$O$1:$R$54,3,FALSE)</f>
        <v>#N/A</v>
      </c>
      <c r="G287" s="4" t="e">
        <f>VLOOKUP(E287,$O$1:$R$54,4,FALSE)</f>
        <v>#N/A</v>
      </c>
      <c r="H287" s="4" t="s">
        <v>11</v>
      </c>
      <c r="I287" s="4" t="e">
        <f>VLOOKUP(H287,$O$1:$R$54,3,FALSE)</f>
        <v>#N/A</v>
      </c>
      <c r="J287" s="4" t="e">
        <f>VLOOKUP(H287,$O$1:$R$54,4,FALSE)</f>
        <v>#N/A</v>
      </c>
      <c r="K287" s="4" t="str">
        <f>IF(H287=E287,"N","Y")</f>
        <v>Y</v>
      </c>
      <c r="L287" s="4" t="s">
        <v>1767</v>
      </c>
      <c r="M287" s="4">
        <v>430</v>
      </c>
    </row>
    <row r="288" spans="1:18" ht="17">
      <c r="A288" s="4" t="s">
        <v>140</v>
      </c>
      <c r="B288" s="4" t="s">
        <v>56</v>
      </c>
      <c r="C288" s="5">
        <v>1956</v>
      </c>
      <c r="D288" s="5">
        <v>146</v>
      </c>
      <c r="E288" s="4" t="s">
        <v>75</v>
      </c>
      <c r="F288" s="4" t="e">
        <f>VLOOKUP(E288,$O$1:$R$54,3,FALSE)</f>
        <v>#N/A</v>
      </c>
      <c r="G288" s="4" t="e">
        <f>VLOOKUP(E288,$O$1:$R$54,4,FALSE)</f>
        <v>#N/A</v>
      </c>
      <c r="H288" s="4" t="s">
        <v>11</v>
      </c>
      <c r="I288" s="4" t="e">
        <f>VLOOKUP(H288,$O$1:$R$54,3,FALSE)</f>
        <v>#N/A</v>
      </c>
      <c r="J288" s="4" t="e">
        <f>VLOOKUP(H288,$O$1:$R$54,4,FALSE)</f>
        <v>#N/A</v>
      </c>
      <c r="K288" s="4" t="str">
        <f>IF(H288=E288,"N","Y")</f>
        <v>Y</v>
      </c>
      <c r="L288" s="4" t="s">
        <v>141</v>
      </c>
      <c r="M288" s="4">
        <v>98</v>
      </c>
    </row>
    <row r="289" spans="1:13" ht="17">
      <c r="A289" s="4" t="s">
        <v>1727</v>
      </c>
      <c r="B289" s="4" t="s">
        <v>14</v>
      </c>
      <c r="C289" s="5">
        <v>1956</v>
      </c>
      <c r="D289" s="5">
        <v>89</v>
      </c>
      <c r="E289" s="4" t="s">
        <v>300</v>
      </c>
      <c r="F289" s="4" t="e">
        <f>VLOOKUP(E289,$O$1:$R$54,3,FALSE)</f>
        <v>#N/A</v>
      </c>
      <c r="G289" s="4" t="e">
        <f>VLOOKUP(E289,$O$1:$R$54,4,FALSE)</f>
        <v>#N/A</v>
      </c>
      <c r="H289" s="4" t="s">
        <v>11</v>
      </c>
      <c r="I289" s="4" t="e">
        <f>VLOOKUP(H289,$O$1:$R$54,3,FALSE)</f>
        <v>#N/A</v>
      </c>
      <c r="J289" s="4" t="e">
        <f>VLOOKUP(H289,$O$1:$R$54,4,FALSE)</f>
        <v>#N/A</v>
      </c>
      <c r="K289" s="4" t="str">
        <f>IF(H289=E289,"N","Y")</f>
        <v>Y</v>
      </c>
      <c r="L289" s="4" t="s">
        <v>1728</v>
      </c>
      <c r="M289" s="4">
        <v>25</v>
      </c>
    </row>
    <row r="290" spans="1:13" ht="17">
      <c r="A290" s="4" t="s">
        <v>1581</v>
      </c>
      <c r="B290" s="4" t="s">
        <v>18</v>
      </c>
      <c r="C290" s="5">
        <v>1956</v>
      </c>
      <c r="D290" s="5">
        <v>549</v>
      </c>
      <c r="E290" s="4" t="s">
        <v>23</v>
      </c>
      <c r="F290" s="4" t="e">
        <f>VLOOKUP(E290,$O$1:$R$54,3,FALSE)</f>
        <v>#N/A</v>
      </c>
      <c r="G290" s="4" t="e">
        <f>VLOOKUP(E290,$O$1:$R$54,4,FALSE)</f>
        <v>#N/A</v>
      </c>
      <c r="H290" s="4" t="s">
        <v>23</v>
      </c>
      <c r="I290" s="4" t="e">
        <f>VLOOKUP(H290,$O$1:$R$54,3,FALSE)</f>
        <v>#N/A</v>
      </c>
      <c r="J290" s="4" t="e">
        <f>VLOOKUP(H290,$O$1:$R$54,4,FALSE)</f>
        <v>#N/A</v>
      </c>
      <c r="K290" s="4" t="str">
        <f>IF(H290=E290,"N","Y")</f>
        <v>N</v>
      </c>
      <c r="L290" s="4" t="s">
        <v>1582</v>
      </c>
      <c r="M290" s="4">
        <v>628</v>
      </c>
    </row>
    <row r="291" spans="1:13" ht="17">
      <c r="A291" s="4" t="s">
        <v>975</v>
      </c>
      <c r="B291" s="4" t="s">
        <v>65</v>
      </c>
      <c r="C291" s="5">
        <v>1956</v>
      </c>
      <c r="D291" s="5">
        <v>451</v>
      </c>
      <c r="E291" s="4" t="s">
        <v>260</v>
      </c>
      <c r="F291" s="4" t="e">
        <f>VLOOKUP(E291,$O$1:$R$54,3,FALSE)</f>
        <v>#N/A</v>
      </c>
      <c r="G291" s="4" t="e">
        <f>VLOOKUP(E291,$O$1:$R$54,4,FALSE)</f>
        <v>#N/A</v>
      </c>
      <c r="H291" s="4" t="s">
        <v>1838</v>
      </c>
      <c r="I291" s="4" t="e">
        <f>VLOOKUP(H291,$O$1:$R$54,3,FALSE)</f>
        <v>#N/A</v>
      </c>
      <c r="J291" s="4" t="e">
        <f>VLOOKUP(H291,$O$1:$R$54,4,FALSE)</f>
        <v>#N/A</v>
      </c>
      <c r="K291" s="4" t="str">
        <f>IF(H291=E291,"N","Y")</f>
        <v>N</v>
      </c>
      <c r="L291" s="4" t="s">
        <v>976</v>
      </c>
      <c r="M291" s="4"/>
    </row>
    <row r="292" spans="1:13" ht="17">
      <c r="A292" s="4" t="s">
        <v>1233</v>
      </c>
      <c r="B292" s="4" t="s">
        <v>18</v>
      </c>
      <c r="C292" s="5">
        <v>1956</v>
      </c>
      <c r="D292" s="5">
        <v>398</v>
      </c>
      <c r="E292" s="4" t="s">
        <v>93</v>
      </c>
      <c r="F292" s="4" t="e">
        <f>VLOOKUP(E292,$O$1:$R$54,3,FALSE)</f>
        <v>#N/A</v>
      </c>
      <c r="G292" s="4" t="e">
        <f>VLOOKUP(E292,$O$1:$R$54,4,FALSE)</f>
        <v>#N/A</v>
      </c>
      <c r="H292" s="4" t="s">
        <v>93</v>
      </c>
      <c r="I292" s="4" t="e">
        <f>VLOOKUP(H292,$O$1:$R$54,3,FALSE)</f>
        <v>#N/A</v>
      </c>
      <c r="J292" s="4" t="e">
        <f>VLOOKUP(H292,$O$1:$R$54,4,FALSE)</f>
        <v>#N/A</v>
      </c>
      <c r="K292" s="4" t="str">
        <f>IF(H292=E292,"N","Y")</f>
        <v>N</v>
      </c>
      <c r="L292" s="4" t="s">
        <v>1234</v>
      </c>
      <c r="M292" s="4">
        <v>233</v>
      </c>
    </row>
    <row r="293" spans="1:13" ht="17">
      <c r="A293" s="4" t="s">
        <v>1746</v>
      </c>
      <c r="B293" s="4" t="s">
        <v>56</v>
      </c>
      <c r="C293" s="5">
        <v>1956</v>
      </c>
      <c r="D293" s="5">
        <v>222</v>
      </c>
      <c r="E293" s="4" t="s">
        <v>33</v>
      </c>
      <c r="F293" s="4" t="e">
        <f>VLOOKUP(E293,$O$1:$R$54,3,FALSE)</f>
        <v>#N/A</v>
      </c>
      <c r="G293" s="4" t="e">
        <f>VLOOKUP(E293,$O$1:$R$54,4,FALSE)</f>
        <v>#N/A</v>
      </c>
      <c r="H293" s="4" t="s">
        <v>33</v>
      </c>
      <c r="I293" s="4" t="e">
        <f>VLOOKUP(H293,$O$1:$R$54,3,FALSE)</f>
        <v>#N/A</v>
      </c>
      <c r="J293" s="4" t="e">
        <f>VLOOKUP(H293,$O$1:$R$54,4,FALSE)</f>
        <v>#N/A</v>
      </c>
      <c r="K293" s="4" t="str">
        <f>IF(H293=E293,"N","Y")</f>
        <v>N</v>
      </c>
      <c r="L293" s="4" t="s">
        <v>1747</v>
      </c>
      <c r="M293" s="4">
        <v>291</v>
      </c>
    </row>
    <row r="294" spans="1:13" ht="17">
      <c r="A294" s="4" t="s">
        <v>306</v>
      </c>
      <c r="B294" s="4" t="s">
        <v>14</v>
      </c>
      <c r="C294" s="5">
        <v>1957</v>
      </c>
      <c r="D294" s="5">
        <v>90</v>
      </c>
      <c r="E294" s="4" t="s">
        <v>300</v>
      </c>
      <c r="F294" s="4" t="e">
        <f>VLOOKUP(E294,$O$1:$R$54,3,FALSE)</f>
        <v>#N/A</v>
      </c>
      <c r="G294" s="4" t="e">
        <f>VLOOKUP(E294,$O$1:$R$54,4,FALSE)</f>
        <v>#N/A</v>
      </c>
      <c r="H294" s="4" t="s">
        <v>11</v>
      </c>
      <c r="I294" s="4" t="e">
        <f>VLOOKUP(H294,$O$1:$R$54,3,FALSE)</f>
        <v>#N/A</v>
      </c>
      <c r="J294" s="4" t="e">
        <f>VLOOKUP(H294,$O$1:$R$54,4,FALSE)</f>
        <v>#N/A</v>
      </c>
      <c r="K294" s="4" t="str">
        <f>IF(H294=E294,"N","Y")</f>
        <v>Y</v>
      </c>
      <c r="L294" s="4" t="s">
        <v>307</v>
      </c>
      <c r="M294" s="4">
        <v>230</v>
      </c>
    </row>
    <row r="295" spans="1:13" ht="17">
      <c r="A295" s="4" t="s">
        <v>1698</v>
      </c>
      <c r="B295" s="4" t="s">
        <v>14</v>
      </c>
      <c r="C295" s="5">
        <v>1957</v>
      </c>
      <c r="D295" s="5">
        <v>91</v>
      </c>
      <c r="E295" s="4" t="s">
        <v>300</v>
      </c>
      <c r="F295" s="4" t="e">
        <f>VLOOKUP(E295,$O$1:$R$54,3,FALSE)</f>
        <v>#N/A</v>
      </c>
      <c r="G295" s="4" t="e">
        <f>VLOOKUP(E295,$O$1:$R$54,4,FALSE)</f>
        <v>#N/A</v>
      </c>
      <c r="H295" s="4" t="s">
        <v>11</v>
      </c>
      <c r="I295" s="4" t="e">
        <f>VLOOKUP(H295,$O$1:$R$54,3,FALSE)</f>
        <v>#N/A</v>
      </c>
      <c r="J295" s="4" t="e">
        <f>VLOOKUP(H295,$O$1:$R$54,4,FALSE)</f>
        <v>#N/A</v>
      </c>
      <c r="K295" s="4" t="str">
        <f>IF(H295=E295,"N","Y")</f>
        <v>Y</v>
      </c>
      <c r="L295" s="4" t="s">
        <v>1699</v>
      </c>
      <c r="M295" s="4">
        <v>85</v>
      </c>
    </row>
    <row r="296" spans="1:13" ht="17">
      <c r="A296" s="4" t="s">
        <v>1089</v>
      </c>
      <c r="B296" s="4" t="s">
        <v>18</v>
      </c>
      <c r="C296" s="5">
        <v>1957</v>
      </c>
      <c r="D296" s="5">
        <v>430</v>
      </c>
      <c r="E296" s="4" t="s">
        <v>184</v>
      </c>
      <c r="F296" s="4">
        <v>56.490699999999997</v>
      </c>
      <c r="G296" s="4">
        <v>4.2026000000000003</v>
      </c>
      <c r="H296" s="4" t="s">
        <v>23</v>
      </c>
      <c r="I296" s="4" t="e">
        <f>VLOOKUP(H296,$O$1:$R$54,3,FALSE)</f>
        <v>#N/A</v>
      </c>
      <c r="J296" s="4" t="e">
        <f>VLOOKUP(H296,$O$1:$R$54,4,FALSE)</f>
        <v>#N/A</v>
      </c>
      <c r="K296" s="4" t="str">
        <f>IF(H296=E296,"N","Y")</f>
        <v>Y</v>
      </c>
      <c r="L296" s="4" t="s">
        <v>1090</v>
      </c>
      <c r="M296" s="4">
        <v>562</v>
      </c>
    </row>
    <row r="297" spans="1:13" ht="17">
      <c r="A297" s="4" t="s">
        <v>349</v>
      </c>
      <c r="B297" s="4" t="s">
        <v>56</v>
      </c>
      <c r="C297" s="5">
        <v>1957</v>
      </c>
      <c r="D297" s="5">
        <v>492</v>
      </c>
      <c r="E297" s="4" t="s">
        <v>78</v>
      </c>
      <c r="F297" s="4" t="e">
        <f>VLOOKUP(E297,$O$1:$R$54,3,FALSE)</f>
        <v>#N/A</v>
      </c>
      <c r="G297" s="4" t="e">
        <f>VLOOKUP(E297,$O$1:$R$54,4,FALSE)</f>
        <v>#N/A</v>
      </c>
      <c r="H297" s="4" t="s">
        <v>257</v>
      </c>
      <c r="I297" s="4" t="e">
        <f>VLOOKUP(H297,$O$1:$R$54,3,FALSE)</f>
        <v>#N/A</v>
      </c>
      <c r="J297" s="4" t="e">
        <f>VLOOKUP(H297,$O$1:$R$54,4,FALSE)</f>
        <v>#N/A</v>
      </c>
      <c r="K297" s="4" t="str">
        <f>IF(H297=E297,"N","Y")</f>
        <v>Y</v>
      </c>
      <c r="L297" s="4" t="s">
        <v>350</v>
      </c>
      <c r="M297" s="4">
        <v>240</v>
      </c>
    </row>
    <row r="298" spans="1:13" ht="17">
      <c r="A298" s="4" t="s">
        <v>64</v>
      </c>
      <c r="B298" s="4" t="s">
        <v>65</v>
      </c>
      <c r="C298" s="5">
        <v>1957</v>
      </c>
      <c r="D298" s="5">
        <v>179</v>
      </c>
      <c r="E298" s="4" t="s">
        <v>66</v>
      </c>
      <c r="F298" s="10" t="e">
        <f>VLOOKUP(E298,$O$1:$R$54,3,FALSE)</f>
        <v>#N/A</v>
      </c>
      <c r="G298" s="10" t="e">
        <f>VLOOKUP(E298,$O$1:$R$54,4,FALSE)</f>
        <v>#N/A</v>
      </c>
      <c r="H298" s="4" t="s">
        <v>67</v>
      </c>
      <c r="I298" s="10" t="e">
        <f>VLOOKUP(H298,$O$1:$R$54,3,FALSE)</f>
        <v>#N/A</v>
      </c>
      <c r="J298" s="10" t="e">
        <f>VLOOKUP(H298,$O$1:$R$54,4,FALSE)</f>
        <v>#N/A</v>
      </c>
      <c r="K298" s="4" t="str">
        <f>IF(H298=E298,"N","Y")</f>
        <v>Y</v>
      </c>
      <c r="L298" s="4" t="s">
        <v>68</v>
      </c>
      <c r="M298" s="4"/>
    </row>
    <row r="299" spans="1:13" ht="17">
      <c r="A299" s="4" t="s">
        <v>1068</v>
      </c>
      <c r="B299" s="4" t="s">
        <v>40</v>
      </c>
      <c r="C299" s="5">
        <v>1957</v>
      </c>
      <c r="D299" s="5">
        <v>83</v>
      </c>
      <c r="E299" s="4" t="s">
        <v>119</v>
      </c>
      <c r="F299" s="4" t="e">
        <f>VLOOKUP(E299,$O$1:$R$54,3,FALSE)</f>
        <v>#N/A</v>
      </c>
      <c r="G299" s="4" t="e">
        <f>VLOOKUP(E299,$O$1:$R$54,4,FALSE)</f>
        <v>#N/A</v>
      </c>
      <c r="H299" s="4" t="s">
        <v>120</v>
      </c>
      <c r="I299" s="4" t="e">
        <f>VLOOKUP(H299,$O$1:$R$54,3,FALSE)</f>
        <v>#N/A</v>
      </c>
      <c r="J299" s="4" t="e">
        <f>VLOOKUP(H299,$O$1:$R$54,4,FALSE)</f>
        <v>#N/A</v>
      </c>
      <c r="K299" s="4" t="str">
        <f>IF(H299=E299,"N","Y")</f>
        <v>N</v>
      </c>
      <c r="L299" s="4" t="s">
        <v>1069</v>
      </c>
      <c r="M299" s="4"/>
    </row>
    <row r="300" spans="1:13" ht="17">
      <c r="A300" s="4" t="s">
        <v>423</v>
      </c>
      <c r="B300" s="4" t="s">
        <v>56</v>
      </c>
      <c r="C300" s="5">
        <v>1958</v>
      </c>
      <c r="D300" s="5">
        <v>737</v>
      </c>
      <c r="E300" s="4" t="s">
        <v>11</v>
      </c>
      <c r="F300" s="4" t="e">
        <f>VLOOKUP(E300,$O$1:$R$54,3,FALSE)</f>
        <v>#N/A</v>
      </c>
      <c r="G300" s="4" t="e">
        <f>VLOOKUP(E300,$O$1:$R$54,4,FALSE)</f>
        <v>#N/A</v>
      </c>
      <c r="H300" s="4" t="s">
        <v>11</v>
      </c>
      <c r="I300" s="4" t="e">
        <f>VLOOKUP(H300,$O$1:$R$54,3,FALSE)</f>
        <v>#N/A</v>
      </c>
      <c r="J300" s="4" t="e">
        <f>VLOOKUP(H300,$O$1:$R$54,4,FALSE)</f>
        <v>#N/A</v>
      </c>
      <c r="K300" s="4" t="str">
        <f>IF(H300=E300,"N","Y")</f>
        <v>N</v>
      </c>
      <c r="L300" s="4" t="s">
        <v>424</v>
      </c>
      <c r="M300" s="4">
        <v>411</v>
      </c>
    </row>
    <row r="301" spans="1:13" ht="17">
      <c r="A301" s="4" t="s">
        <v>601</v>
      </c>
      <c r="B301" s="4" t="s">
        <v>56</v>
      </c>
      <c r="C301" s="5">
        <v>1958</v>
      </c>
      <c r="D301" s="5">
        <v>735</v>
      </c>
      <c r="E301" s="4" t="s">
        <v>11</v>
      </c>
      <c r="F301" s="4" t="e">
        <f>VLOOKUP(E301,$O$1:$R$54,3,FALSE)</f>
        <v>#N/A</v>
      </c>
      <c r="G301" s="4" t="e">
        <f>VLOOKUP(E301,$O$1:$R$54,4,FALSE)</f>
        <v>#N/A</v>
      </c>
      <c r="H301" s="4" t="s">
        <v>11</v>
      </c>
      <c r="I301" s="4" t="e">
        <f>VLOOKUP(H301,$O$1:$R$54,3,FALSE)</f>
        <v>#N/A</v>
      </c>
      <c r="J301" s="4" t="e">
        <f>VLOOKUP(H301,$O$1:$R$54,4,FALSE)</f>
        <v>#N/A</v>
      </c>
      <c r="K301" s="4" t="str">
        <f>IF(H301=E301,"N","Y")</f>
        <v>N</v>
      </c>
      <c r="L301" s="4" t="s">
        <v>602</v>
      </c>
      <c r="M301" s="4">
        <v>56</v>
      </c>
    </row>
    <row r="302" spans="1:13" ht="17">
      <c r="A302" s="4" t="s">
        <v>973</v>
      </c>
      <c r="B302" s="4" t="s">
        <v>56</v>
      </c>
      <c r="C302" s="5">
        <v>1958</v>
      </c>
      <c r="D302" s="5">
        <v>736</v>
      </c>
      <c r="E302" s="4" t="s">
        <v>11</v>
      </c>
      <c r="F302" s="4" t="e">
        <f>VLOOKUP(E302,$O$1:$R$54,3,FALSE)</f>
        <v>#N/A</v>
      </c>
      <c r="G302" s="4" t="e">
        <f>VLOOKUP(E302,$O$1:$R$54,4,FALSE)</f>
        <v>#N/A</v>
      </c>
      <c r="H302" s="4" t="s">
        <v>11</v>
      </c>
      <c r="I302" s="4" t="e">
        <f>VLOOKUP(H302,$O$1:$R$54,3,FALSE)</f>
        <v>#N/A</v>
      </c>
      <c r="J302" s="4" t="e">
        <f>VLOOKUP(H302,$O$1:$R$54,4,FALSE)</f>
        <v>#N/A</v>
      </c>
      <c r="K302" s="4" t="str">
        <f>IF(H302=E302,"N","Y")</f>
        <v>N</v>
      </c>
      <c r="L302" s="4" t="s">
        <v>974</v>
      </c>
      <c r="M302" s="4">
        <v>663</v>
      </c>
    </row>
    <row r="303" spans="1:13" ht="17">
      <c r="A303" s="4" t="s">
        <v>557</v>
      </c>
      <c r="B303" s="4" t="s">
        <v>18</v>
      </c>
      <c r="C303" s="5">
        <v>1958</v>
      </c>
      <c r="D303" s="5">
        <v>550</v>
      </c>
      <c r="E303" s="4" t="s">
        <v>23</v>
      </c>
      <c r="F303" s="4" t="e">
        <f>VLOOKUP(E303,$O$1:$R$54,3,FALSE)</f>
        <v>#N/A</v>
      </c>
      <c r="G303" s="4" t="e">
        <f>VLOOKUP(E303,$O$1:$R$54,4,FALSE)</f>
        <v>#N/A</v>
      </c>
      <c r="H303" s="4" t="s">
        <v>23</v>
      </c>
      <c r="I303" s="4" t="e">
        <f>VLOOKUP(H303,$O$1:$R$54,3,FALSE)</f>
        <v>#N/A</v>
      </c>
      <c r="J303" s="4" t="e">
        <f>VLOOKUP(H303,$O$1:$R$54,4,FALSE)</f>
        <v>#N/A</v>
      </c>
      <c r="K303" s="4" t="str">
        <f>IF(H303=E303,"N","Y")</f>
        <v>N</v>
      </c>
      <c r="L303" s="4" t="s">
        <v>558</v>
      </c>
      <c r="M303" s="4">
        <v>563</v>
      </c>
    </row>
    <row r="304" spans="1:13" ht="17">
      <c r="A304" s="4" t="s">
        <v>240</v>
      </c>
      <c r="B304" s="4" t="s">
        <v>65</v>
      </c>
      <c r="C304" s="5">
        <v>1958</v>
      </c>
      <c r="D304" s="5">
        <v>402</v>
      </c>
      <c r="E304" s="4" t="s">
        <v>93</v>
      </c>
      <c r="F304" s="4" t="e">
        <f>VLOOKUP(E304,$O$1:$R$54,3,FALSE)</f>
        <v>#N/A</v>
      </c>
      <c r="G304" s="4" t="e">
        <f>VLOOKUP(E304,$O$1:$R$54,4,FALSE)</f>
        <v>#N/A</v>
      </c>
      <c r="H304" s="4" t="s">
        <v>96</v>
      </c>
      <c r="I304" s="4" t="e">
        <f>VLOOKUP(H304,$O$1:$R$54,3,FALSE)</f>
        <v>#N/A</v>
      </c>
      <c r="J304" s="4" t="e">
        <f>VLOOKUP(H304,$O$1:$R$54,4,FALSE)</f>
        <v>#N/A</v>
      </c>
      <c r="K304" s="4" t="str">
        <f>IF(H304=E304,"N","Y")</f>
        <v>N</v>
      </c>
      <c r="L304" s="4" t="s">
        <v>241</v>
      </c>
      <c r="M304" s="4"/>
    </row>
    <row r="305" spans="1:18" ht="17">
      <c r="A305" s="4" t="s">
        <v>785</v>
      </c>
      <c r="B305" s="4" t="s">
        <v>14</v>
      </c>
      <c r="C305" s="5">
        <v>1958</v>
      </c>
      <c r="D305" s="5">
        <v>392</v>
      </c>
      <c r="E305" s="4" t="s">
        <v>93</v>
      </c>
      <c r="F305" s="4" t="e">
        <f>VLOOKUP(E305,$O$1:$R$54,3,FALSE)</f>
        <v>#N/A</v>
      </c>
      <c r="G305" s="4" t="e">
        <f>VLOOKUP(E305,$O$1:$R$54,4,FALSE)</f>
        <v>#N/A</v>
      </c>
      <c r="H305" s="4" t="s">
        <v>93</v>
      </c>
      <c r="I305" s="4" t="e">
        <f>VLOOKUP(H305,$O$1:$R$54,3,FALSE)</f>
        <v>#N/A</v>
      </c>
      <c r="J305" s="4" t="e">
        <f>VLOOKUP(H305,$O$1:$R$54,4,FALSE)</f>
        <v>#N/A</v>
      </c>
      <c r="K305" s="4" t="str">
        <f>IF(H305=E305,"N","Y")</f>
        <v>N</v>
      </c>
      <c r="L305" s="4" t="s">
        <v>786</v>
      </c>
      <c r="M305" s="4">
        <v>618</v>
      </c>
    </row>
    <row r="306" spans="1:18" ht="17">
      <c r="A306" s="4" t="s">
        <v>792</v>
      </c>
      <c r="B306" s="4" t="s">
        <v>14</v>
      </c>
      <c r="C306" s="5">
        <v>1958</v>
      </c>
      <c r="D306" s="5">
        <v>393</v>
      </c>
      <c r="E306" s="4" t="s">
        <v>93</v>
      </c>
      <c r="F306" s="4" t="e">
        <f>VLOOKUP(E306,$O$1:$R$54,3,FALSE)</f>
        <v>#N/A</v>
      </c>
      <c r="G306" s="4" t="e">
        <f>VLOOKUP(E306,$O$1:$R$54,4,FALSE)</f>
        <v>#N/A</v>
      </c>
      <c r="H306" s="4" t="s">
        <v>93</v>
      </c>
      <c r="I306" s="4" t="e">
        <f>VLOOKUP(H306,$O$1:$R$54,3,FALSE)</f>
        <v>#N/A</v>
      </c>
      <c r="J306" s="4" t="e">
        <f>VLOOKUP(H306,$O$1:$R$54,4,FALSE)</f>
        <v>#N/A</v>
      </c>
      <c r="K306" s="4" t="str">
        <f>IF(H306=E306,"N","Y")</f>
        <v>N</v>
      </c>
      <c r="L306" s="4" t="s">
        <v>793</v>
      </c>
      <c r="M306" s="4">
        <v>377</v>
      </c>
    </row>
    <row r="307" spans="1:18" ht="17">
      <c r="A307" s="4" t="s">
        <v>1319</v>
      </c>
      <c r="B307" s="4" t="s">
        <v>14</v>
      </c>
      <c r="C307" s="5">
        <v>1958</v>
      </c>
      <c r="D307" s="5">
        <v>391</v>
      </c>
      <c r="E307" s="4" t="s">
        <v>93</v>
      </c>
      <c r="F307" s="4" t="e">
        <f>VLOOKUP(E307,$O$1:$R$54,3,FALSE)</f>
        <v>#N/A</v>
      </c>
      <c r="G307" s="4" t="e">
        <f>VLOOKUP(E307,$O$1:$R$54,4,FALSE)</f>
        <v>#N/A</v>
      </c>
      <c r="H307" s="4" t="s">
        <v>93</v>
      </c>
      <c r="I307" s="4" t="e">
        <f>VLOOKUP(H307,$O$1:$R$54,3,FALSE)</f>
        <v>#N/A</v>
      </c>
      <c r="J307" s="4" t="e">
        <f>VLOOKUP(H307,$O$1:$R$54,4,FALSE)</f>
        <v>#N/A</v>
      </c>
      <c r="K307" s="4" t="str">
        <f>IF(H307=E307,"N","Y")</f>
        <v>N</v>
      </c>
      <c r="L307" s="4" t="s">
        <v>1320</v>
      </c>
      <c r="M307" s="4">
        <v>375</v>
      </c>
    </row>
    <row r="308" spans="1:18" ht="17">
      <c r="A308" s="4" t="s">
        <v>635</v>
      </c>
      <c r="B308" s="4" t="s">
        <v>40</v>
      </c>
      <c r="C308" s="5">
        <v>1958</v>
      </c>
      <c r="D308" s="5">
        <v>55</v>
      </c>
      <c r="E308" s="4" t="s">
        <v>70</v>
      </c>
      <c r="F308" s="4" t="e">
        <f>VLOOKUP(E308,$O$1:$R$54,3,FALSE)</f>
        <v>#N/A</v>
      </c>
      <c r="G308" s="4" t="e">
        <f>VLOOKUP(E308,$O$1:$R$54,4,FALSE)</f>
        <v>#N/A</v>
      </c>
      <c r="H308" s="4" t="s">
        <v>1834</v>
      </c>
      <c r="I308" s="4" t="e">
        <f>VLOOKUP(H308,$O$1:$R$54,3,FALSE)</f>
        <v>#N/A</v>
      </c>
      <c r="J308" s="4" t="e">
        <f>VLOOKUP(H308,$O$1:$R$54,4,FALSE)</f>
        <v>#N/A</v>
      </c>
      <c r="K308" s="4" t="str">
        <f>IF(H308=E308,"N","Y")</f>
        <v>N</v>
      </c>
      <c r="L308" s="4" t="s">
        <v>636</v>
      </c>
      <c r="M308" s="4"/>
    </row>
    <row r="309" spans="1:18" ht="17">
      <c r="A309" s="4" t="s">
        <v>186</v>
      </c>
      <c r="B309" s="4" t="s">
        <v>56</v>
      </c>
      <c r="C309" s="5">
        <v>1959</v>
      </c>
      <c r="D309" s="5">
        <v>738</v>
      </c>
      <c r="E309" s="4" t="s">
        <v>11</v>
      </c>
      <c r="F309" s="4" t="e">
        <f>VLOOKUP(E309,$O$1:$R$54,3,FALSE)</f>
        <v>#N/A</v>
      </c>
      <c r="G309" s="4" t="e">
        <f>VLOOKUP(E309,$O$1:$R$54,4,FALSE)</f>
        <v>#N/A</v>
      </c>
      <c r="H309" s="4" t="s">
        <v>11</v>
      </c>
      <c r="I309" s="4" t="e">
        <f>VLOOKUP(H309,$O$1:$R$54,3,FALSE)</f>
        <v>#N/A</v>
      </c>
      <c r="J309" s="4" t="e">
        <f>VLOOKUP(H309,$O$1:$R$54,4,FALSE)</f>
        <v>#N/A</v>
      </c>
      <c r="K309" s="4" t="str">
        <f>IF(H309=E309,"N","Y")</f>
        <v>N</v>
      </c>
      <c r="L309" s="4" t="s">
        <v>187</v>
      </c>
      <c r="M309" s="4">
        <v>459</v>
      </c>
      <c r="O309" s="4" t="s">
        <v>319</v>
      </c>
      <c r="P309" s="4" t="s">
        <v>1903</v>
      </c>
      <c r="Q309" s="4">
        <v>35.126412999999999</v>
      </c>
      <c r="R309" s="4">
        <v>33.429859</v>
      </c>
    </row>
    <row r="310" spans="1:18" ht="17">
      <c r="A310" s="4" t="s">
        <v>1273</v>
      </c>
      <c r="B310" s="4" t="s">
        <v>14</v>
      </c>
      <c r="C310" s="5">
        <v>1959</v>
      </c>
      <c r="D310" s="5">
        <v>612</v>
      </c>
      <c r="E310" s="4" t="s">
        <v>11</v>
      </c>
      <c r="F310" s="4" t="e">
        <f>VLOOKUP(E310,$O$1:$R$54,3,FALSE)</f>
        <v>#N/A</v>
      </c>
      <c r="G310" s="4" t="e">
        <f>VLOOKUP(E310,$O$1:$R$54,4,FALSE)</f>
        <v>#N/A</v>
      </c>
      <c r="H310" s="4" t="s">
        <v>11</v>
      </c>
      <c r="I310" s="4" t="e">
        <f>VLOOKUP(H310,$O$1:$R$54,3,FALSE)</f>
        <v>#N/A</v>
      </c>
      <c r="J310" s="4" t="e">
        <f>VLOOKUP(H310,$O$1:$R$54,4,FALSE)</f>
        <v>#N/A</v>
      </c>
      <c r="K310" s="4" t="str">
        <f>IF(H310=E310,"N","Y")</f>
        <v>N</v>
      </c>
      <c r="L310" s="4" t="s">
        <v>1274</v>
      </c>
      <c r="M310" s="4">
        <v>517</v>
      </c>
    </row>
    <row r="311" spans="1:18" ht="17">
      <c r="A311" s="4" t="s">
        <v>1543</v>
      </c>
      <c r="B311" s="4" t="s">
        <v>56</v>
      </c>
      <c r="C311" s="5">
        <v>1959</v>
      </c>
      <c r="D311" s="5">
        <v>448</v>
      </c>
      <c r="E311" s="4" t="s">
        <v>260</v>
      </c>
      <c r="F311" s="4" t="e">
        <f>VLOOKUP(E311,$O$1:$R$54,3,FALSE)</f>
        <v>#N/A</v>
      </c>
      <c r="G311" s="4" t="e">
        <f>VLOOKUP(E311,$O$1:$R$54,4,FALSE)</f>
        <v>#N/A</v>
      </c>
      <c r="H311" s="4" t="s">
        <v>11</v>
      </c>
      <c r="I311" s="4" t="e">
        <f>VLOOKUP(H311,$O$1:$R$54,3,FALSE)</f>
        <v>#N/A</v>
      </c>
      <c r="J311" s="4" t="e">
        <f>VLOOKUP(H311,$O$1:$R$54,4,FALSE)</f>
        <v>#N/A</v>
      </c>
      <c r="K311" s="4" t="str">
        <f>IF(H311=E311,"N","Y")</f>
        <v>Y</v>
      </c>
      <c r="L311" s="4" t="s">
        <v>1544</v>
      </c>
      <c r="M311" s="4">
        <v>366</v>
      </c>
    </row>
    <row r="312" spans="1:18" ht="17">
      <c r="A312" s="4" t="s">
        <v>462</v>
      </c>
      <c r="B312" s="4" t="s">
        <v>14</v>
      </c>
      <c r="C312" s="5">
        <v>1959</v>
      </c>
      <c r="D312" s="5">
        <v>285</v>
      </c>
      <c r="E312" s="4" t="s">
        <v>257</v>
      </c>
      <c r="F312" s="4" t="e">
        <f>VLOOKUP(E312,$O$1:$R$54,3,FALSE)</f>
        <v>#N/A</v>
      </c>
      <c r="G312" s="4" t="e">
        <f>VLOOKUP(E312,$O$1:$R$54,4,FALSE)</f>
        <v>#N/A</v>
      </c>
      <c r="H312" s="4" t="s">
        <v>11</v>
      </c>
      <c r="I312" s="4" t="e">
        <f>VLOOKUP(H312,$O$1:$R$54,3,FALSE)</f>
        <v>#N/A</v>
      </c>
      <c r="J312" s="4" t="e">
        <f>VLOOKUP(H312,$O$1:$R$54,4,FALSE)</f>
        <v>#N/A</v>
      </c>
      <c r="K312" s="4" t="str">
        <f>IF(H312=E312,"N","Y")</f>
        <v>Y</v>
      </c>
      <c r="L312" s="4" t="s">
        <v>463</v>
      </c>
      <c r="M312" s="4">
        <v>516</v>
      </c>
    </row>
    <row r="313" spans="1:18" ht="17">
      <c r="A313" s="4" t="s">
        <v>1344</v>
      </c>
      <c r="B313" s="4" t="s">
        <v>40</v>
      </c>
      <c r="C313" s="5">
        <v>1959</v>
      </c>
      <c r="D313" s="5">
        <v>596</v>
      </c>
      <c r="E313" s="4" t="s">
        <v>23</v>
      </c>
      <c r="F313" s="4" t="e">
        <f>VLOOKUP(E313,$O$1:$R$54,3,FALSE)</f>
        <v>#N/A</v>
      </c>
      <c r="G313" s="4" t="e">
        <f>VLOOKUP(E313,$O$1:$R$54,4,FALSE)</f>
        <v>#N/A</v>
      </c>
      <c r="H313" s="4" t="s">
        <v>1833</v>
      </c>
      <c r="I313" s="4" t="e">
        <f>VLOOKUP(H313,$O$1:$R$54,3,FALSE)</f>
        <v>#N/A</v>
      </c>
      <c r="J313" s="4" t="e">
        <f>VLOOKUP(H313,$O$1:$R$54,4,FALSE)</f>
        <v>#N/A</v>
      </c>
      <c r="K313" s="4" t="str">
        <f>IF(H313=E313,"N","Y")</f>
        <v>N</v>
      </c>
      <c r="L313" s="4" t="s">
        <v>1345</v>
      </c>
      <c r="M313" s="4"/>
    </row>
    <row r="314" spans="1:18" ht="17">
      <c r="A314" s="4" t="s">
        <v>1518</v>
      </c>
      <c r="B314" s="4" t="s">
        <v>65</v>
      </c>
      <c r="C314" s="5">
        <v>1959</v>
      </c>
      <c r="D314" s="5">
        <v>296</v>
      </c>
      <c r="E314" s="4" t="s">
        <v>257</v>
      </c>
      <c r="F314" s="4" t="e">
        <f>VLOOKUP(E314,$O$1:$R$54,3,FALSE)</f>
        <v>#N/A</v>
      </c>
      <c r="G314" s="4" t="e">
        <f>VLOOKUP(E314,$O$1:$R$54,4,FALSE)</f>
        <v>#N/A</v>
      </c>
      <c r="H314" s="4" t="s">
        <v>1846</v>
      </c>
      <c r="I314" s="4" t="e">
        <f>VLOOKUP(H314,$O$1:$R$54,3,FALSE)</f>
        <v>#N/A</v>
      </c>
      <c r="J314" s="4" t="e">
        <f>VLOOKUP(H314,$O$1:$R$54,4,FALSE)</f>
        <v>#N/A</v>
      </c>
      <c r="K314" s="4" t="str">
        <f>IF(H314=E314,"N","Y")</f>
        <v>N</v>
      </c>
      <c r="L314" s="4" t="s">
        <v>1519</v>
      </c>
      <c r="M314" s="4"/>
    </row>
    <row r="315" spans="1:18" ht="17">
      <c r="A315" s="4" t="s">
        <v>869</v>
      </c>
      <c r="B315" s="4" t="s">
        <v>18</v>
      </c>
      <c r="C315" s="5">
        <v>1959</v>
      </c>
      <c r="D315" s="5">
        <v>32</v>
      </c>
      <c r="E315" s="4" t="s">
        <v>228</v>
      </c>
      <c r="F315" s="4" t="e">
        <f>VLOOKUP(E315,$O$1:$R$54,3,FALSE)</f>
        <v>#N/A</v>
      </c>
      <c r="G315" s="4" t="e">
        <f>VLOOKUP(E315,$O$1:$R$54,4,FALSE)</f>
        <v>#N/A</v>
      </c>
      <c r="H315" s="4" t="s">
        <v>228</v>
      </c>
      <c r="I315" s="4" t="e">
        <f>VLOOKUP(H315,$O$1:$R$54,3,FALSE)</f>
        <v>#N/A</v>
      </c>
      <c r="J315" s="4" t="e">
        <f>VLOOKUP(H315,$O$1:$R$54,4,FALSE)</f>
        <v>#N/A</v>
      </c>
      <c r="K315" s="4" t="str">
        <f>IF(H315=E315,"N","Y")</f>
        <v>N</v>
      </c>
      <c r="L315" s="4" t="s">
        <v>870</v>
      </c>
      <c r="M315" s="4">
        <v>382</v>
      </c>
    </row>
    <row r="316" spans="1:18" ht="17">
      <c r="A316" s="4" t="s">
        <v>384</v>
      </c>
      <c r="B316" s="4" t="s">
        <v>14</v>
      </c>
      <c r="C316" s="5">
        <v>1960</v>
      </c>
      <c r="D316" s="5">
        <v>613</v>
      </c>
      <c r="E316" s="4" t="s">
        <v>11</v>
      </c>
      <c r="F316" s="4" t="e">
        <f>VLOOKUP(E316,$O$1:$R$54,3,FALSE)</f>
        <v>#N/A</v>
      </c>
      <c r="G316" s="4" t="e">
        <f>VLOOKUP(E316,$O$1:$R$54,4,FALSE)</f>
        <v>#N/A</v>
      </c>
      <c r="H316" s="4" t="s">
        <v>11</v>
      </c>
      <c r="I316" s="4" t="e">
        <f>VLOOKUP(H316,$O$1:$R$54,3,FALSE)</f>
        <v>#N/A</v>
      </c>
      <c r="J316" s="4" t="e">
        <f>VLOOKUP(H316,$O$1:$R$54,4,FALSE)</f>
        <v>#N/A</v>
      </c>
      <c r="K316" s="4" t="str">
        <f>IF(H316=E316,"N","Y")</f>
        <v>N</v>
      </c>
      <c r="L316" s="4" t="s">
        <v>385</v>
      </c>
      <c r="M316" s="4">
        <v>518</v>
      </c>
      <c r="O316" s="4" t="s">
        <v>297</v>
      </c>
      <c r="P316" s="4" t="s">
        <v>1933</v>
      </c>
      <c r="Q316" s="4">
        <v>35.907756999999997</v>
      </c>
      <c r="R316" s="4">
        <v>127.76692199999999</v>
      </c>
    </row>
    <row r="317" spans="1:18" ht="17">
      <c r="A317" s="4" t="s">
        <v>1757</v>
      </c>
      <c r="B317" s="4" t="s">
        <v>18</v>
      </c>
      <c r="C317" s="5">
        <v>1960</v>
      </c>
      <c r="D317" s="5">
        <v>679</v>
      </c>
      <c r="E317" s="4" t="s">
        <v>11</v>
      </c>
      <c r="F317" s="4" t="e">
        <f>VLOOKUP(E317,$O$1:$R$54,3,FALSE)</f>
        <v>#N/A</v>
      </c>
      <c r="G317" s="4" t="e">
        <f>VLOOKUP(E317,$O$1:$R$54,4,FALSE)</f>
        <v>#N/A</v>
      </c>
      <c r="H317" s="4" t="s">
        <v>11</v>
      </c>
      <c r="I317" s="4" t="e">
        <f>VLOOKUP(H317,$O$1:$R$54,3,FALSE)</f>
        <v>#N/A</v>
      </c>
      <c r="J317" s="4" t="e">
        <f>VLOOKUP(H317,$O$1:$R$54,4,FALSE)</f>
        <v>#N/A</v>
      </c>
      <c r="K317" s="4" t="str">
        <f>IF(H317=E317,"N","Y")</f>
        <v>N</v>
      </c>
      <c r="L317" s="4" t="s">
        <v>1758</v>
      </c>
      <c r="M317" s="4">
        <v>537</v>
      </c>
    </row>
    <row r="318" spans="1:18" ht="17">
      <c r="A318" s="4" t="s">
        <v>1337</v>
      </c>
      <c r="B318" s="4" t="s">
        <v>56</v>
      </c>
      <c r="C318" s="5">
        <v>1960</v>
      </c>
      <c r="D318" s="5">
        <v>57</v>
      </c>
      <c r="E318" s="4" t="s">
        <v>1338</v>
      </c>
      <c r="F318" s="4" t="e">
        <f>VLOOKUP(E318,$O$1:$R$54,3,FALSE)</f>
        <v>#N/A</v>
      </c>
      <c r="G318" s="4" t="e">
        <f>VLOOKUP(E318,$O$1:$R$54,4,FALSE)</f>
        <v>#N/A</v>
      </c>
      <c r="H318" s="4" t="s">
        <v>23</v>
      </c>
      <c r="I318" s="4" t="e">
        <f>VLOOKUP(H318,$O$1:$R$54,3,FALSE)</f>
        <v>#N/A</v>
      </c>
      <c r="J318" s="4" t="e">
        <f>VLOOKUP(H318,$O$1:$R$54,4,FALSE)</f>
        <v>#N/A</v>
      </c>
      <c r="K318" s="4" t="str">
        <f>IF(H318=E318,"N","Y")</f>
        <v>Y</v>
      </c>
      <c r="L318" s="4" t="s">
        <v>1339</v>
      </c>
      <c r="M318" s="4">
        <v>509</v>
      </c>
    </row>
    <row r="319" spans="1:18" ht="17">
      <c r="A319" s="4" t="s">
        <v>80</v>
      </c>
      <c r="B319" s="4" t="s">
        <v>40</v>
      </c>
      <c r="C319" s="5">
        <v>1960</v>
      </c>
      <c r="D319" s="5">
        <v>446</v>
      </c>
      <c r="E319" s="4" t="s">
        <v>81</v>
      </c>
      <c r="F319" s="8">
        <v>-19.015438</v>
      </c>
      <c r="G319" s="7">
        <v>29.154857</v>
      </c>
      <c r="H319" s="4" t="s">
        <v>82</v>
      </c>
      <c r="I319" s="4" t="e">
        <f>VLOOKUP(H319,$O$1:$R$54,3,FALSE)</f>
        <v>#N/A</v>
      </c>
      <c r="J319" s="4" t="e">
        <f>VLOOKUP(H319,$O$1:$R$54,4,FALSE)</f>
        <v>#N/A</v>
      </c>
      <c r="K319" s="4" t="str">
        <f>IF(H319=E319,"N","Y")</f>
        <v>Y</v>
      </c>
      <c r="L319" s="4" t="s">
        <v>83</v>
      </c>
      <c r="M319" s="4"/>
    </row>
    <row r="320" spans="1:18" ht="17">
      <c r="A320" s="4" t="s">
        <v>1514</v>
      </c>
      <c r="B320" s="4" t="s">
        <v>65</v>
      </c>
      <c r="C320" s="5">
        <v>1960</v>
      </c>
      <c r="D320" s="5">
        <v>256</v>
      </c>
      <c r="E320" s="4" t="s">
        <v>1875</v>
      </c>
      <c r="F320" s="8">
        <v>15.783471</v>
      </c>
      <c r="G320" s="8">
        <v>-90.230759000000006</v>
      </c>
      <c r="H320" s="4" t="s">
        <v>67</v>
      </c>
      <c r="I320" s="4" t="e">
        <f>VLOOKUP(H320,$O$1:$R$54,3,FALSE)</f>
        <v>#N/A</v>
      </c>
      <c r="J320" s="4" t="e">
        <f>VLOOKUP(H320,$O$1:$R$54,4,FALSE)</f>
        <v>#N/A</v>
      </c>
      <c r="K320" s="4" t="str">
        <f>IF(H320=E320,"N","Y")</f>
        <v>Y</v>
      </c>
      <c r="L320" s="4" t="s">
        <v>1515</v>
      </c>
      <c r="M320" s="4"/>
    </row>
    <row r="321" spans="1:13" ht="17">
      <c r="A321" s="4" t="s">
        <v>1583</v>
      </c>
      <c r="B321" s="4" t="s">
        <v>56</v>
      </c>
      <c r="C321" s="5">
        <v>1960</v>
      </c>
      <c r="D321" s="5">
        <v>9</v>
      </c>
      <c r="E321" s="4" t="s">
        <v>92</v>
      </c>
      <c r="F321" s="4" t="e">
        <f>VLOOKUP(E321,$O$1:$R$54,3,FALSE)</f>
        <v>#N/A</v>
      </c>
      <c r="G321" s="4" t="e">
        <f>VLOOKUP(E321,$O$1:$R$54,4,FALSE)</f>
        <v>#N/A</v>
      </c>
      <c r="H321" s="4" t="s">
        <v>92</v>
      </c>
      <c r="I321" s="4" t="e">
        <f>VLOOKUP(H321,$O$1:$R$54,3,FALSE)</f>
        <v>#N/A</v>
      </c>
      <c r="J321" s="4" t="e">
        <f>VLOOKUP(H321,$O$1:$R$54,4,FALSE)</f>
        <v>#N/A</v>
      </c>
      <c r="K321" s="4" t="str">
        <f>IF(H321=E321,"N","Y")</f>
        <v>N</v>
      </c>
      <c r="L321" s="4" t="s">
        <v>1584</v>
      </c>
      <c r="M321" s="4">
        <v>688</v>
      </c>
    </row>
    <row r="322" spans="1:13" ht="17">
      <c r="A322" s="4" t="s">
        <v>1171</v>
      </c>
      <c r="B322" s="4" t="s">
        <v>18</v>
      </c>
      <c r="C322" s="5">
        <v>1961</v>
      </c>
      <c r="D322" s="5">
        <v>680</v>
      </c>
      <c r="E322" s="4" t="s">
        <v>11</v>
      </c>
      <c r="F322" s="4" t="e">
        <f>VLOOKUP(E322,$O$1:$R$54,3,FALSE)</f>
        <v>#N/A</v>
      </c>
      <c r="G322" s="4" t="e">
        <f>VLOOKUP(E322,$O$1:$R$54,4,FALSE)</f>
        <v>#N/A</v>
      </c>
      <c r="H322" s="4" t="s">
        <v>11</v>
      </c>
      <c r="I322" s="4" t="e">
        <f>VLOOKUP(H322,$O$1:$R$54,3,FALSE)</f>
        <v>#N/A</v>
      </c>
      <c r="J322" s="4" t="e">
        <f>VLOOKUP(H322,$O$1:$R$54,4,FALSE)</f>
        <v>#N/A</v>
      </c>
      <c r="K322" s="4" t="str">
        <f>IF(H322=E322,"N","Y")</f>
        <v>N</v>
      </c>
      <c r="L322" s="4" t="s">
        <v>1172</v>
      </c>
      <c r="M322" s="4">
        <v>525</v>
      </c>
    </row>
    <row r="323" spans="1:13" ht="17">
      <c r="A323" s="4" t="s">
        <v>1446</v>
      </c>
      <c r="B323" s="4" t="s">
        <v>14</v>
      </c>
      <c r="C323" s="5">
        <v>1961</v>
      </c>
      <c r="D323" s="5">
        <v>614</v>
      </c>
      <c r="E323" s="4" t="s">
        <v>11</v>
      </c>
      <c r="F323" s="4" t="e">
        <f>VLOOKUP(E323,$O$1:$R$54,3,FALSE)</f>
        <v>#N/A</v>
      </c>
      <c r="G323" s="4" t="e">
        <f>VLOOKUP(E323,$O$1:$R$54,4,FALSE)</f>
        <v>#N/A</v>
      </c>
      <c r="H323" s="4" t="s">
        <v>11</v>
      </c>
      <c r="I323" s="4" t="e">
        <f>VLOOKUP(H323,$O$1:$R$54,3,FALSE)</f>
        <v>#N/A</v>
      </c>
      <c r="J323" s="4" t="e">
        <f>VLOOKUP(H323,$O$1:$R$54,4,FALSE)</f>
        <v>#N/A</v>
      </c>
      <c r="K323" s="4" t="str">
        <f>IF(H323=E323,"N","Y")</f>
        <v>N</v>
      </c>
      <c r="L323" s="4" t="s">
        <v>1447</v>
      </c>
      <c r="M323" s="4">
        <v>447</v>
      </c>
    </row>
    <row r="324" spans="1:13" ht="17">
      <c r="A324" s="4" t="s">
        <v>593</v>
      </c>
      <c r="B324" s="4" t="s">
        <v>56</v>
      </c>
      <c r="C324" s="5">
        <v>1961</v>
      </c>
      <c r="D324" s="5">
        <v>263</v>
      </c>
      <c r="E324" s="4" t="s">
        <v>87</v>
      </c>
      <c r="F324" s="4" t="e">
        <f>VLOOKUP(E324,$O$1:$R$54,3,FALSE)</f>
        <v>#N/A</v>
      </c>
      <c r="G324" s="4" t="e">
        <f>VLOOKUP(E324,$O$1:$R$54,4,FALSE)</f>
        <v>#N/A</v>
      </c>
      <c r="H324" s="4" t="s">
        <v>11</v>
      </c>
      <c r="I324" s="4" t="e">
        <f>VLOOKUP(H324,$O$1:$R$54,3,FALSE)</f>
        <v>#N/A</v>
      </c>
      <c r="J324" s="4" t="e">
        <f>VLOOKUP(H324,$O$1:$R$54,4,FALSE)</f>
        <v>#N/A</v>
      </c>
      <c r="K324" s="4" t="str">
        <f>IF(H324=E324,"N","Y")</f>
        <v>Y</v>
      </c>
      <c r="L324" s="4" t="s">
        <v>594</v>
      </c>
      <c r="M324" s="4">
        <v>184</v>
      </c>
    </row>
    <row r="325" spans="1:13" ht="17">
      <c r="A325" s="4" t="s">
        <v>1845</v>
      </c>
      <c r="B325" s="4" t="s">
        <v>40</v>
      </c>
      <c r="C325" s="5">
        <v>1961</v>
      </c>
      <c r="D325" s="5">
        <v>479</v>
      </c>
      <c r="E325" s="4" t="s">
        <v>126</v>
      </c>
      <c r="F325" s="4" t="e">
        <f>VLOOKUP(E325,$O$1:$R$54,3,FALSE)</f>
        <v>#N/A</v>
      </c>
      <c r="G325" s="4" t="e">
        <f>VLOOKUP(E325,$O$1:$R$54,4,FALSE)</f>
        <v>#N/A</v>
      </c>
      <c r="H325" s="4" t="s">
        <v>131</v>
      </c>
      <c r="I325" s="4" t="e">
        <f>VLOOKUP(H325,$O$1:$R$54,3,FALSE)</f>
        <v>#N/A</v>
      </c>
      <c r="J325" s="4" t="e">
        <f>VLOOKUP(H325,$O$1:$R$54,4,FALSE)</f>
        <v>#N/A</v>
      </c>
      <c r="K325" s="4" t="str">
        <f>IF(H325=E325,"N","Y")</f>
        <v>N</v>
      </c>
      <c r="L325" s="4" t="s">
        <v>344</v>
      </c>
      <c r="M325" s="4"/>
    </row>
    <row r="326" spans="1:13" ht="17">
      <c r="A326" s="6" t="s">
        <v>814</v>
      </c>
      <c r="B326" s="4" t="s">
        <v>65</v>
      </c>
      <c r="C326" s="5">
        <v>1961</v>
      </c>
      <c r="D326" s="5">
        <v>56</v>
      </c>
      <c r="E326" s="4" t="s">
        <v>815</v>
      </c>
      <c r="F326" s="4" t="e">
        <f>VLOOKUP(E326,$O$1:$R$54,3,FALSE)</f>
        <v>#N/A</v>
      </c>
      <c r="G326" s="4" t="e">
        <f>VLOOKUP(E326,$O$1:$R$54,4,FALSE)</f>
        <v>#N/A</v>
      </c>
      <c r="H326" s="4" t="s">
        <v>1862</v>
      </c>
      <c r="I326" s="8">
        <v>44.016520999999997</v>
      </c>
      <c r="J326" s="8">
        <v>21.005859000000001</v>
      </c>
      <c r="K326" s="4" t="str">
        <f>IF(H326=E326,"N","Y")</f>
        <v>Y</v>
      </c>
      <c r="L326" s="4" t="s">
        <v>816</v>
      </c>
      <c r="M326" s="4"/>
    </row>
    <row r="327" spans="1:13" ht="17">
      <c r="A327" s="4" t="s">
        <v>1504</v>
      </c>
      <c r="B327" s="4" t="s">
        <v>14</v>
      </c>
      <c r="C327" s="5">
        <v>1961</v>
      </c>
      <c r="D327" s="5">
        <v>189</v>
      </c>
      <c r="E327" s="4" t="s">
        <v>33</v>
      </c>
      <c r="F327" s="4" t="e">
        <f>VLOOKUP(E327,$O$1:$R$54,3,FALSE)</f>
        <v>#N/A</v>
      </c>
      <c r="G327" s="4" t="e">
        <f>VLOOKUP(E327,$O$1:$R$54,4,FALSE)</f>
        <v>#N/A</v>
      </c>
      <c r="H327" s="4" t="s">
        <v>33</v>
      </c>
      <c r="I327" s="4" t="e">
        <f>VLOOKUP(H327,$O$1:$R$54,3,FALSE)</f>
        <v>#N/A</v>
      </c>
      <c r="J327" s="4" t="e">
        <f>VLOOKUP(H327,$O$1:$R$54,4,FALSE)</f>
        <v>#N/A</v>
      </c>
      <c r="K327" s="4" t="str">
        <f>IF(H327=E327,"N","Y")</f>
        <v>N</v>
      </c>
      <c r="L327" s="4" t="s">
        <v>1505</v>
      </c>
      <c r="M327" s="4">
        <v>474</v>
      </c>
    </row>
    <row r="328" spans="1:13" ht="17">
      <c r="A328" s="4" t="s">
        <v>863</v>
      </c>
      <c r="B328" s="4" t="s">
        <v>56</v>
      </c>
      <c r="C328" s="5">
        <v>1962</v>
      </c>
      <c r="D328" s="5">
        <v>739</v>
      </c>
      <c r="E328" s="4" t="s">
        <v>11</v>
      </c>
      <c r="F328" s="4" t="e">
        <f>VLOOKUP(E328,$O$1:$R$54,3,FALSE)</f>
        <v>#N/A</v>
      </c>
      <c r="G328" s="4" t="e">
        <f>VLOOKUP(E328,$O$1:$R$54,4,FALSE)</f>
        <v>#N/A</v>
      </c>
      <c r="H328" s="4" t="s">
        <v>11</v>
      </c>
      <c r="I328" s="4" t="e">
        <f>VLOOKUP(H328,$O$1:$R$54,3,FALSE)</f>
        <v>#N/A</v>
      </c>
      <c r="J328" s="4" t="e">
        <f>VLOOKUP(H328,$O$1:$R$54,4,FALSE)</f>
        <v>#N/A</v>
      </c>
      <c r="K328" s="4" t="str">
        <f>IF(H328=E328,"N","Y")</f>
        <v>N</v>
      </c>
      <c r="L328" s="4" t="s">
        <v>864</v>
      </c>
      <c r="M328" s="4">
        <v>185</v>
      </c>
    </row>
    <row r="329" spans="1:13" ht="17">
      <c r="A329" s="4" t="s">
        <v>951</v>
      </c>
      <c r="B329" s="4" t="s">
        <v>65</v>
      </c>
      <c r="C329" s="5">
        <v>1962</v>
      </c>
      <c r="D329" s="5">
        <v>797</v>
      </c>
      <c r="E329" s="4" t="s">
        <v>11</v>
      </c>
      <c r="F329" s="4" t="e">
        <f>VLOOKUP(E329,$O$1:$R$54,3,FALSE)</f>
        <v>#N/A</v>
      </c>
      <c r="G329" s="4" t="e">
        <f>VLOOKUP(E329,$O$1:$R$54,4,FALSE)</f>
        <v>#N/A</v>
      </c>
      <c r="H329" s="4" t="s">
        <v>51</v>
      </c>
      <c r="I329" s="4" t="e">
        <f>VLOOKUP(H329,$O$1:$R$54,3,FALSE)</f>
        <v>#N/A</v>
      </c>
      <c r="J329" s="4" t="e">
        <f>VLOOKUP(H329,$O$1:$R$54,4,FALSE)</f>
        <v>#N/A</v>
      </c>
      <c r="K329" s="4" t="str">
        <f>IF(H329=E329,"N","Y")</f>
        <v>N</v>
      </c>
      <c r="L329" s="4" t="s">
        <v>952</v>
      </c>
      <c r="M329" s="4"/>
    </row>
    <row r="330" spans="1:13" ht="17">
      <c r="A330" s="4" t="s">
        <v>1077</v>
      </c>
      <c r="B330" s="4" t="s">
        <v>1079</v>
      </c>
      <c r="C330" s="5">
        <v>1962</v>
      </c>
      <c r="D330" s="5">
        <v>811</v>
      </c>
      <c r="E330" s="4" t="s">
        <v>11</v>
      </c>
      <c r="F330" s="4" t="e">
        <f>VLOOKUP(E330,$O$1:$R$54,3,FALSE)</f>
        <v>#N/A</v>
      </c>
      <c r="G330" s="4" t="e">
        <f>VLOOKUP(E330,$O$1:$R$54,4,FALSE)</f>
        <v>#N/A</v>
      </c>
      <c r="H330" s="4" t="s">
        <v>11</v>
      </c>
      <c r="I330" s="4" t="e">
        <f>VLOOKUP(H330,$O$1:$R$54,3,FALSE)</f>
        <v>#N/A</v>
      </c>
      <c r="J330" s="4" t="e">
        <f>VLOOKUP(H330,$O$1:$R$54,4,FALSE)</f>
        <v>#N/A</v>
      </c>
      <c r="K330" s="4" t="str">
        <f>IF(H330=E330,"N","Y")</f>
        <v>N</v>
      </c>
      <c r="L330" s="4" t="s">
        <v>1080</v>
      </c>
      <c r="M330" s="4">
        <v>60</v>
      </c>
    </row>
    <row r="331" spans="1:13" ht="17">
      <c r="A331" s="4" t="s">
        <v>528</v>
      </c>
      <c r="B331" s="4" t="s">
        <v>56</v>
      </c>
      <c r="C331" s="5">
        <v>1962</v>
      </c>
      <c r="D331" s="5">
        <v>568</v>
      </c>
      <c r="E331" s="4" t="s">
        <v>23</v>
      </c>
      <c r="F331" s="4" t="e">
        <f>VLOOKUP(E331,$O$1:$R$54,3,FALSE)</f>
        <v>#N/A</v>
      </c>
      <c r="G331" s="4" t="e">
        <f>VLOOKUP(E331,$O$1:$R$54,4,FALSE)</f>
        <v>#N/A</v>
      </c>
      <c r="H331" s="4" t="s">
        <v>23</v>
      </c>
      <c r="I331" s="4" t="e">
        <f>VLOOKUP(H331,$O$1:$R$54,3,FALSE)</f>
        <v>#N/A</v>
      </c>
      <c r="J331" s="4" t="e">
        <f>VLOOKUP(H331,$O$1:$R$54,4,FALSE)</f>
        <v>#N/A</v>
      </c>
      <c r="K331" s="4" t="str">
        <f>IF(H331=E331,"N","Y")</f>
        <v>N</v>
      </c>
      <c r="L331" s="4" t="s">
        <v>529</v>
      </c>
      <c r="M331" s="4">
        <v>339</v>
      </c>
    </row>
    <row r="332" spans="1:13" ht="17">
      <c r="A332" s="4" t="s">
        <v>911</v>
      </c>
      <c r="B332" s="4" t="s">
        <v>18</v>
      </c>
      <c r="C332" s="5">
        <v>1962</v>
      </c>
      <c r="D332" s="5">
        <v>551</v>
      </c>
      <c r="E332" s="4" t="s">
        <v>23</v>
      </c>
      <c r="F332" s="4" t="e">
        <f>VLOOKUP(E332,$O$1:$R$54,3,FALSE)</f>
        <v>#N/A</v>
      </c>
      <c r="G332" s="4" t="e">
        <f>VLOOKUP(E332,$O$1:$R$54,4,FALSE)</f>
        <v>#N/A</v>
      </c>
      <c r="H332" s="4" t="s">
        <v>23</v>
      </c>
      <c r="I332" s="4" t="e">
        <f>VLOOKUP(H332,$O$1:$R$54,3,FALSE)</f>
        <v>#N/A</v>
      </c>
      <c r="J332" s="4" t="e">
        <f>VLOOKUP(H332,$O$1:$R$54,4,FALSE)</f>
        <v>#N/A</v>
      </c>
      <c r="K332" s="4" t="str">
        <f>IF(H332=E332,"N","Y")</f>
        <v>N</v>
      </c>
      <c r="L332" s="4" t="s">
        <v>912</v>
      </c>
      <c r="M332" s="4">
        <v>334</v>
      </c>
    </row>
    <row r="333" spans="1:13" ht="17">
      <c r="A333" s="4" t="s">
        <v>1155</v>
      </c>
      <c r="B333" s="4" t="s">
        <v>56</v>
      </c>
      <c r="C333" s="5">
        <v>1962</v>
      </c>
      <c r="D333" s="5">
        <v>340</v>
      </c>
      <c r="E333" s="4" t="s">
        <v>59</v>
      </c>
      <c r="F333" s="4" t="e">
        <f>VLOOKUP(E333,$O$1:$R$54,3,FALSE)</f>
        <v>#N/A</v>
      </c>
      <c r="G333" s="4" t="e">
        <f>VLOOKUP(E333,$O$1:$R$54,4,FALSE)</f>
        <v>#N/A</v>
      </c>
      <c r="H333" s="4" t="s">
        <v>23</v>
      </c>
      <c r="I333" s="4" t="e">
        <f>VLOOKUP(H333,$O$1:$R$54,3,FALSE)</f>
        <v>#N/A</v>
      </c>
      <c r="J333" s="4" t="e">
        <f>VLOOKUP(H333,$O$1:$R$54,4,FALSE)</f>
        <v>#N/A</v>
      </c>
      <c r="K333" s="4" t="str">
        <f>IF(H333=E333,"N","Y")</f>
        <v>Y</v>
      </c>
      <c r="L333" s="4" t="s">
        <v>1156</v>
      </c>
      <c r="M333" s="4">
        <v>286</v>
      </c>
    </row>
    <row r="334" spans="1:13" ht="17">
      <c r="A334" s="4" t="s">
        <v>1161</v>
      </c>
      <c r="B334" s="4" t="s">
        <v>18</v>
      </c>
      <c r="C334" s="5">
        <v>1962</v>
      </c>
      <c r="D334" s="5">
        <v>18</v>
      </c>
      <c r="E334" s="4" t="s">
        <v>109</v>
      </c>
      <c r="F334" s="4" t="e">
        <f>VLOOKUP(E334,$O$1:$R$54,3,FALSE)</f>
        <v>#N/A</v>
      </c>
      <c r="G334" s="4" t="e">
        <f>VLOOKUP(E334,$O$1:$R$54,4,FALSE)</f>
        <v>#N/A</v>
      </c>
      <c r="H334" s="4" t="s">
        <v>23</v>
      </c>
      <c r="I334" s="4" t="e">
        <f>VLOOKUP(H334,$O$1:$R$54,3,FALSE)</f>
        <v>#N/A</v>
      </c>
      <c r="J334" s="4" t="e">
        <f>VLOOKUP(H334,$O$1:$R$54,4,FALSE)</f>
        <v>#N/A</v>
      </c>
      <c r="K334" s="4" t="str">
        <f>IF(H334=E334,"N","Y")</f>
        <v>Y</v>
      </c>
      <c r="L334" s="4" t="s">
        <v>1162</v>
      </c>
      <c r="M334" s="4">
        <v>333</v>
      </c>
    </row>
    <row r="335" spans="1:13" ht="17">
      <c r="A335" s="4" t="s">
        <v>1070</v>
      </c>
      <c r="B335" s="4" t="s">
        <v>14</v>
      </c>
      <c r="C335" s="5">
        <v>1962</v>
      </c>
      <c r="D335" s="5">
        <v>408</v>
      </c>
      <c r="E335" s="4" t="s">
        <v>1071</v>
      </c>
      <c r="F335" s="4" t="e">
        <f>VLOOKUP(E335,$O$1:$R$54,3,FALSE)</f>
        <v>#N/A</v>
      </c>
      <c r="G335" s="4" t="e">
        <f>VLOOKUP(E335,$O$1:$R$54,4,FALSE)</f>
        <v>#N/A</v>
      </c>
      <c r="H335" s="4" t="s">
        <v>93</v>
      </c>
      <c r="I335" s="4" t="e">
        <f>VLOOKUP(H335,$O$1:$R$54,3,FALSE)</f>
        <v>#N/A</v>
      </c>
      <c r="J335" s="4" t="e">
        <f>VLOOKUP(H335,$O$1:$R$54,4,FALSE)</f>
        <v>#N/A</v>
      </c>
      <c r="K335" s="4" t="str">
        <f>IF(H335=E335,"N","Y")</f>
        <v>Y</v>
      </c>
      <c r="L335" s="4" t="s">
        <v>1072</v>
      </c>
      <c r="M335" s="4">
        <v>4</v>
      </c>
    </row>
    <row r="336" spans="1:13" ht="17">
      <c r="A336" s="4" t="s">
        <v>1119</v>
      </c>
      <c r="B336" s="4" t="s">
        <v>14</v>
      </c>
      <c r="C336" s="5">
        <v>1963</v>
      </c>
      <c r="D336" s="5">
        <v>247</v>
      </c>
      <c r="E336" s="4" t="s">
        <v>62</v>
      </c>
      <c r="F336" s="4" t="e">
        <f>VLOOKUP(E336,$O$1:$R$54,3,FALSE)</f>
        <v>#N/A</v>
      </c>
      <c r="G336" s="4" t="e">
        <f>VLOOKUP(E336,$O$1:$R$54,4,FALSE)</f>
        <v>#N/A</v>
      </c>
      <c r="H336" s="4" t="s">
        <v>11</v>
      </c>
      <c r="I336" s="4" t="e">
        <f>VLOOKUP(H336,$O$1:$R$54,3,FALSE)</f>
        <v>#N/A</v>
      </c>
      <c r="J336" s="4" t="e">
        <f>VLOOKUP(H336,$O$1:$R$54,4,FALSE)</f>
        <v>#N/A</v>
      </c>
      <c r="K336" s="4" t="str">
        <f>IF(H336=E336,"N","Y")</f>
        <v>Y</v>
      </c>
      <c r="L336" s="4" t="s">
        <v>1120</v>
      </c>
      <c r="M336" s="4">
        <v>533</v>
      </c>
    </row>
    <row r="337" spans="1:18" ht="17">
      <c r="A337" s="4" t="s">
        <v>504</v>
      </c>
      <c r="B337" s="4" t="s">
        <v>14</v>
      </c>
      <c r="C337" s="5">
        <v>1963</v>
      </c>
      <c r="D337" s="5">
        <v>36</v>
      </c>
      <c r="E337" s="4" t="s">
        <v>87</v>
      </c>
      <c r="F337" s="4" t="e">
        <f>VLOOKUP(E337,$O$1:$R$54,3,FALSE)</f>
        <v>#N/A</v>
      </c>
      <c r="G337" s="4" t="e">
        <f>VLOOKUP(E337,$O$1:$R$54,4,FALSE)</f>
        <v>#N/A</v>
      </c>
      <c r="H337" s="4" t="s">
        <v>11</v>
      </c>
      <c r="I337" s="4" t="e">
        <f>VLOOKUP(H337,$O$1:$R$54,3,FALSE)</f>
        <v>#N/A</v>
      </c>
      <c r="J337" s="4" t="e">
        <f>VLOOKUP(H337,$O$1:$R$54,4,FALSE)</f>
        <v>#N/A</v>
      </c>
      <c r="K337" s="4" t="str">
        <f>IF(H337=E337,"N","Y")</f>
        <v>Y</v>
      </c>
      <c r="L337" s="4" t="s">
        <v>505</v>
      </c>
      <c r="M337" s="4">
        <v>385</v>
      </c>
    </row>
    <row r="338" spans="1:18" ht="17">
      <c r="A338" s="4" t="s">
        <v>55</v>
      </c>
      <c r="B338" s="4" t="s">
        <v>56</v>
      </c>
      <c r="C338" s="5">
        <v>1963</v>
      </c>
      <c r="D338" s="5">
        <v>569</v>
      </c>
      <c r="E338" s="4" t="s">
        <v>23</v>
      </c>
      <c r="F338" s="4" t="e">
        <f>VLOOKUP(E338,$O$1:$R$54,3,FALSE)</f>
        <v>#N/A</v>
      </c>
      <c r="G338" s="4" t="e">
        <f>VLOOKUP(E338,$O$1:$R$54,4,FALSE)</f>
        <v>#N/A</v>
      </c>
      <c r="H338" s="4" t="s">
        <v>23</v>
      </c>
      <c r="I338" s="4" t="e">
        <f>VLOOKUP(H338,$O$1:$R$54,3,FALSE)</f>
        <v>#N/A</v>
      </c>
      <c r="J338" s="4" t="e">
        <f>VLOOKUP(H338,$O$1:$R$54,4,FALSE)</f>
        <v>#N/A</v>
      </c>
      <c r="K338" s="4" t="str">
        <f>IF(H338=E338,"N","Y")</f>
        <v>N</v>
      </c>
      <c r="L338" s="4" t="s">
        <v>57</v>
      </c>
      <c r="M338" s="4">
        <v>566</v>
      </c>
    </row>
    <row r="339" spans="1:18" ht="17">
      <c r="A339" s="4" t="s">
        <v>150</v>
      </c>
      <c r="B339" s="4" t="s">
        <v>56</v>
      </c>
      <c r="C339" s="5">
        <v>1963</v>
      </c>
      <c r="D339" s="5">
        <v>570</v>
      </c>
      <c r="E339" s="4" t="s">
        <v>23</v>
      </c>
      <c r="F339" s="4" t="e">
        <f>VLOOKUP(E339,$O$1:$R$54,3,FALSE)</f>
        <v>#N/A</v>
      </c>
      <c r="G339" s="4" t="e">
        <f>VLOOKUP(E339,$O$1:$R$54,4,FALSE)</f>
        <v>#N/A</v>
      </c>
      <c r="H339" s="4" t="s">
        <v>23</v>
      </c>
      <c r="I339" s="4" t="e">
        <f>VLOOKUP(H339,$O$1:$R$54,3,FALSE)</f>
        <v>#N/A</v>
      </c>
      <c r="J339" s="4" t="e">
        <f>VLOOKUP(H339,$O$1:$R$54,4,FALSE)</f>
        <v>#N/A</v>
      </c>
      <c r="K339" s="4" t="str">
        <f>IF(H339=E339,"N","Y")</f>
        <v>N</v>
      </c>
      <c r="L339" s="4" t="s">
        <v>151</v>
      </c>
      <c r="M339" s="4">
        <v>510</v>
      </c>
    </row>
    <row r="340" spans="1:18" ht="17">
      <c r="A340" s="4" t="s">
        <v>661</v>
      </c>
      <c r="B340" s="4" t="s">
        <v>18</v>
      </c>
      <c r="C340" s="5">
        <v>1963</v>
      </c>
      <c r="D340" s="5">
        <v>288</v>
      </c>
      <c r="E340" s="4" t="s">
        <v>257</v>
      </c>
      <c r="F340" s="4" t="e">
        <f>VLOOKUP(E340,$O$1:$R$54,3,FALSE)</f>
        <v>#N/A</v>
      </c>
      <c r="G340" s="4" t="e">
        <f>VLOOKUP(E340,$O$1:$R$54,4,FALSE)</f>
        <v>#N/A</v>
      </c>
      <c r="H340" s="4" t="s">
        <v>257</v>
      </c>
      <c r="I340" s="4" t="e">
        <f>VLOOKUP(H340,$O$1:$R$54,3,FALSE)</f>
        <v>#N/A</v>
      </c>
      <c r="J340" s="4" t="e">
        <f>VLOOKUP(H340,$O$1:$R$54,4,FALSE)</f>
        <v>#N/A</v>
      </c>
      <c r="K340" s="4" t="str">
        <f>IF(H340=E340,"N","Y")</f>
        <v>N</v>
      </c>
      <c r="L340" s="4" t="s">
        <v>662</v>
      </c>
      <c r="M340" s="4">
        <v>237</v>
      </c>
    </row>
    <row r="341" spans="1:18" ht="17">
      <c r="A341" s="4" t="s">
        <v>657</v>
      </c>
      <c r="B341" s="4" t="s">
        <v>65</v>
      </c>
      <c r="C341" s="5">
        <v>1963</v>
      </c>
      <c r="D341" s="5">
        <v>360</v>
      </c>
      <c r="E341" s="4" t="s">
        <v>204</v>
      </c>
      <c r="F341" s="4" t="e">
        <f>VLOOKUP(E341,$O$1:$R$54,3,FALSE)</f>
        <v>#N/A</v>
      </c>
      <c r="G341" s="4" t="e">
        <f>VLOOKUP(E341,$O$1:$R$54,4,FALSE)</f>
        <v>#N/A</v>
      </c>
      <c r="H341" s="4" t="s">
        <v>1857</v>
      </c>
      <c r="I341" s="8">
        <v>39.074207999999999</v>
      </c>
      <c r="J341" s="8">
        <v>21.824311999999999</v>
      </c>
      <c r="K341" s="4" t="str">
        <f>IF(H341=E341,"N","Y")</f>
        <v>Y</v>
      </c>
      <c r="L341" s="4" t="s">
        <v>658</v>
      </c>
      <c r="M341" s="4"/>
    </row>
    <row r="342" spans="1:18" ht="17">
      <c r="A342" s="4" t="s">
        <v>819</v>
      </c>
      <c r="B342" s="4" t="s">
        <v>14</v>
      </c>
      <c r="C342" s="5">
        <v>1963</v>
      </c>
      <c r="D342" s="5">
        <v>190</v>
      </c>
      <c r="E342" s="4" t="s">
        <v>33</v>
      </c>
      <c r="F342" s="4" t="e">
        <f>VLOOKUP(E342,$O$1:$R$54,3,FALSE)</f>
        <v>#N/A</v>
      </c>
      <c r="G342" s="4" t="e">
        <f>VLOOKUP(E342,$O$1:$R$54,4,FALSE)</f>
        <v>#N/A</v>
      </c>
      <c r="H342" s="4" t="s">
        <v>33</v>
      </c>
      <c r="I342" s="4" t="e">
        <f>VLOOKUP(H342,$O$1:$R$54,3,FALSE)</f>
        <v>#N/A</v>
      </c>
      <c r="J342" s="4" t="e">
        <f>VLOOKUP(H342,$O$1:$R$54,4,FALSE)</f>
        <v>#N/A</v>
      </c>
      <c r="K342" s="4" t="str">
        <f>IF(H342=E342,"N","Y")</f>
        <v>N</v>
      </c>
      <c r="L342" s="4" t="s">
        <v>820</v>
      </c>
      <c r="M342" s="4">
        <v>604</v>
      </c>
    </row>
    <row r="343" spans="1:18" ht="17">
      <c r="A343" s="4" t="s">
        <v>999</v>
      </c>
      <c r="B343" s="4" t="s">
        <v>18</v>
      </c>
      <c r="C343" s="5">
        <v>1963</v>
      </c>
      <c r="D343" s="5">
        <v>207</v>
      </c>
      <c r="E343" s="4" t="s">
        <v>33</v>
      </c>
      <c r="F343" s="4" t="e">
        <f>VLOOKUP(E343,$O$1:$R$54,3,FALSE)</f>
        <v>#N/A</v>
      </c>
      <c r="G343" s="4" t="e">
        <f>VLOOKUP(E343,$O$1:$R$54,4,FALSE)</f>
        <v>#N/A</v>
      </c>
      <c r="H343" s="4" t="s">
        <v>33</v>
      </c>
      <c r="I343" s="4" t="e">
        <f>VLOOKUP(H343,$O$1:$R$54,3,FALSE)</f>
        <v>#N/A</v>
      </c>
      <c r="J343" s="4" t="e">
        <f>VLOOKUP(H343,$O$1:$R$54,4,FALSE)</f>
        <v>#N/A</v>
      </c>
      <c r="K343" s="4" t="str">
        <f>IF(H343=E343,"N","Y")</f>
        <v>N</v>
      </c>
      <c r="L343" s="4" t="s">
        <v>1000</v>
      </c>
      <c r="M343" s="4">
        <v>322</v>
      </c>
    </row>
    <row r="344" spans="1:18" ht="17">
      <c r="A344" s="4" t="s">
        <v>1597</v>
      </c>
      <c r="B344" s="4" t="s">
        <v>56</v>
      </c>
      <c r="C344" s="5">
        <v>1963</v>
      </c>
      <c r="D344" s="5">
        <v>10</v>
      </c>
      <c r="E344" s="4" t="s">
        <v>92</v>
      </c>
      <c r="F344" s="4" t="e">
        <f>VLOOKUP(E344,$O$1:$R$54,3,FALSE)</f>
        <v>#N/A</v>
      </c>
      <c r="G344" s="4" t="e">
        <f>VLOOKUP(E344,$O$1:$R$54,4,FALSE)</f>
        <v>#N/A</v>
      </c>
      <c r="H344" s="4" t="s">
        <v>92</v>
      </c>
      <c r="I344" s="4" t="e">
        <f>VLOOKUP(H344,$O$1:$R$54,3,FALSE)</f>
        <v>#N/A</v>
      </c>
      <c r="J344" s="4" t="e">
        <f>VLOOKUP(H344,$O$1:$R$54,4,FALSE)</f>
        <v>#N/A</v>
      </c>
      <c r="K344" s="4" t="str">
        <f>IF(H344=E344,"N","Y")</f>
        <v>N</v>
      </c>
      <c r="L344" s="4" t="s">
        <v>1598</v>
      </c>
      <c r="M344" s="4">
        <v>15</v>
      </c>
    </row>
    <row r="345" spans="1:18" ht="17">
      <c r="A345" s="4" t="s">
        <v>294</v>
      </c>
      <c r="B345" s="4" t="s">
        <v>14</v>
      </c>
      <c r="C345" s="5">
        <v>1964</v>
      </c>
      <c r="D345" s="5">
        <v>615</v>
      </c>
      <c r="E345" s="4" t="s">
        <v>11</v>
      </c>
      <c r="F345" s="4" t="e">
        <f>VLOOKUP(E345,$O$1:$R$54,3,FALSE)</f>
        <v>#N/A</v>
      </c>
      <c r="G345" s="4" t="e">
        <f>VLOOKUP(E345,$O$1:$R$54,4,FALSE)</f>
        <v>#N/A</v>
      </c>
      <c r="H345" s="4" t="s">
        <v>11</v>
      </c>
      <c r="I345" s="4" t="e">
        <f>VLOOKUP(H345,$O$1:$R$54,3,FALSE)</f>
        <v>#N/A</v>
      </c>
      <c r="J345" s="4" t="e">
        <f>VLOOKUP(H345,$O$1:$R$54,4,FALSE)</f>
        <v>#N/A</v>
      </c>
      <c r="K345" s="4" t="str">
        <f>IF(H345=E345,"N","Y")</f>
        <v>N</v>
      </c>
      <c r="L345" s="4" t="s">
        <v>295</v>
      </c>
      <c r="M345" s="4">
        <v>297</v>
      </c>
      <c r="O345" s="4" t="s">
        <v>1753</v>
      </c>
      <c r="P345" s="4" t="s">
        <v>1917</v>
      </c>
      <c r="Q345" s="4">
        <v>56.879635</v>
      </c>
      <c r="R345" s="4">
        <v>24.603189</v>
      </c>
    </row>
    <row r="346" spans="1:18" ht="17">
      <c r="A346" s="4" t="s">
        <v>1139</v>
      </c>
      <c r="B346" s="4" t="s">
        <v>40</v>
      </c>
      <c r="C346" s="5">
        <v>1964</v>
      </c>
      <c r="D346" s="5">
        <v>812</v>
      </c>
      <c r="E346" s="4" t="s">
        <v>11</v>
      </c>
      <c r="F346" s="4" t="e">
        <f>VLOOKUP(E346,$O$1:$R$54,3,FALSE)</f>
        <v>#N/A</v>
      </c>
      <c r="G346" s="4" t="e">
        <f>VLOOKUP(E346,$O$1:$R$54,4,FALSE)</f>
        <v>#N/A</v>
      </c>
      <c r="H346" s="4" t="s">
        <v>51</v>
      </c>
      <c r="I346" s="4" t="e">
        <f>VLOOKUP(H346,$O$1:$R$54,3,FALSE)</f>
        <v>#N/A</v>
      </c>
      <c r="J346" s="4" t="e">
        <f>VLOOKUP(H346,$O$1:$R$54,4,FALSE)</f>
        <v>#N/A</v>
      </c>
      <c r="K346" s="4" t="str">
        <f>IF(H346=E346,"N","Y")</f>
        <v>N</v>
      </c>
      <c r="L346" s="4" t="s">
        <v>1140</v>
      </c>
      <c r="M346" s="4"/>
    </row>
    <row r="347" spans="1:18" ht="17">
      <c r="A347" s="4" t="s">
        <v>1026</v>
      </c>
      <c r="B347" s="4" t="s">
        <v>56</v>
      </c>
      <c r="C347" s="5">
        <v>1964</v>
      </c>
      <c r="D347" s="5">
        <v>250</v>
      </c>
      <c r="E347" s="4" t="s">
        <v>62</v>
      </c>
      <c r="F347" s="4" t="e">
        <f>VLOOKUP(E347,$O$1:$R$54,3,FALSE)</f>
        <v>#N/A</v>
      </c>
      <c r="G347" s="4" t="e">
        <f>VLOOKUP(E347,$O$1:$R$54,4,FALSE)</f>
        <v>#N/A</v>
      </c>
      <c r="H347" s="4" t="s">
        <v>11</v>
      </c>
      <c r="I347" s="4" t="e">
        <f>VLOOKUP(H347,$O$1:$R$54,3,FALSE)</f>
        <v>#N/A</v>
      </c>
      <c r="J347" s="4" t="e">
        <f>VLOOKUP(H347,$O$1:$R$54,4,FALSE)</f>
        <v>#N/A</v>
      </c>
      <c r="K347" s="4" t="str">
        <f>IF(H347=E347,"N","Y")</f>
        <v>Y</v>
      </c>
      <c r="L347" s="4" t="s">
        <v>1027</v>
      </c>
      <c r="M347" s="4">
        <v>186</v>
      </c>
    </row>
    <row r="348" spans="1:18" ht="17">
      <c r="A348" s="4" t="s">
        <v>391</v>
      </c>
      <c r="B348" s="4" t="s">
        <v>18</v>
      </c>
      <c r="C348" s="5">
        <v>1964</v>
      </c>
      <c r="D348" s="5">
        <v>119</v>
      </c>
      <c r="E348" s="4" t="s">
        <v>45</v>
      </c>
      <c r="F348" s="4" t="e">
        <f>VLOOKUP(E348,$O$1:$R$54,3,FALSE)</f>
        <v>#N/A</v>
      </c>
      <c r="G348" s="4" t="e">
        <f>VLOOKUP(E348,$O$1:$R$54,4,FALSE)</f>
        <v>#N/A</v>
      </c>
      <c r="H348" s="4" t="s">
        <v>23</v>
      </c>
      <c r="I348" s="4" t="e">
        <f>VLOOKUP(H348,$O$1:$R$54,3,FALSE)</f>
        <v>#N/A</v>
      </c>
      <c r="J348" s="4" t="e">
        <f>VLOOKUP(H348,$O$1:$R$54,4,FALSE)</f>
        <v>#N/A</v>
      </c>
      <c r="K348" s="4" t="str">
        <f>IF(H348=E348,"N","Y")</f>
        <v>Y</v>
      </c>
      <c r="L348" s="4" t="s">
        <v>392</v>
      </c>
      <c r="M348" s="4">
        <v>634</v>
      </c>
    </row>
    <row r="349" spans="1:18" ht="17">
      <c r="A349" s="4" t="s">
        <v>1223</v>
      </c>
      <c r="B349" s="4" t="s">
        <v>14</v>
      </c>
      <c r="C349" s="5">
        <v>1964</v>
      </c>
      <c r="D349" s="5">
        <v>862</v>
      </c>
      <c r="E349" s="4" t="s">
        <v>93</v>
      </c>
      <c r="F349" s="4" t="e">
        <f>VLOOKUP(E349,$O$1:$R$54,3,FALSE)</f>
        <v>#N/A</v>
      </c>
      <c r="G349" s="4" t="e">
        <f>VLOOKUP(E349,$O$1:$R$54,4,FALSE)</f>
        <v>#N/A</v>
      </c>
      <c r="H349" s="4" t="s">
        <v>93</v>
      </c>
      <c r="I349" s="4" t="e">
        <f>VLOOKUP(H349,$O$1:$R$54,3,FALSE)</f>
        <v>#N/A</v>
      </c>
      <c r="J349" s="4" t="e">
        <f>VLOOKUP(H349,$O$1:$R$54,4,FALSE)</f>
        <v>#N/A</v>
      </c>
      <c r="K349" s="4" t="str">
        <f>IF(H349=E349,"N","Y")</f>
        <v>N</v>
      </c>
      <c r="L349" s="4" t="s">
        <v>1224</v>
      </c>
      <c r="M349" s="4">
        <v>378</v>
      </c>
    </row>
    <row r="350" spans="1:18" ht="17">
      <c r="A350" s="4" t="s">
        <v>91</v>
      </c>
      <c r="B350" s="4" t="s">
        <v>14</v>
      </c>
      <c r="C350" s="5">
        <v>1964</v>
      </c>
      <c r="D350" s="5">
        <v>6</v>
      </c>
      <c r="E350" s="4" t="s">
        <v>92</v>
      </c>
      <c r="F350" s="4" t="e">
        <f>VLOOKUP(E350,$O$1:$R$54,3,FALSE)</f>
        <v>#N/A</v>
      </c>
      <c r="G350" s="4" t="e">
        <f>VLOOKUP(E350,$O$1:$R$54,4,FALSE)</f>
        <v>#N/A</v>
      </c>
      <c r="H350" s="4" t="s">
        <v>93</v>
      </c>
      <c r="I350" s="4" t="e">
        <f>VLOOKUP(H350,$O$1:$R$54,3,FALSE)</f>
        <v>#N/A</v>
      </c>
      <c r="J350" s="4" t="e">
        <f>VLOOKUP(H350,$O$1:$R$54,4,FALSE)</f>
        <v>#N/A</v>
      </c>
      <c r="K350" s="4" t="str">
        <f>IF(H350=E350,"N","Y")</f>
        <v>Y</v>
      </c>
      <c r="L350" s="4" t="s">
        <v>94</v>
      </c>
      <c r="M350" s="4">
        <v>379</v>
      </c>
    </row>
    <row r="351" spans="1:18" ht="17">
      <c r="A351" s="4" t="s">
        <v>516</v>
      </c>
      <c r="B351" s="4" t="s">
        <v>56</v>
      </c>
      <c r="C351" s="5">
        <v>1964</v>
      </c>
      <c r="D351" s="5">
        <v>223</v>
      </c>
      <c r="E351" s="4" t="s">
        <v>33</v>
      </c>
      <c r="F351" s="4" t="e">
        <f>VLOOKUP(E351,$O$1:$R$54,3,FALSE)</f>
        <v>#N/A</v>
      </c>
      <c r="G351" s="4" t="e">
        <f>VLOOKUP(E351,$O$1:$R$54,4,FALSE)</f>
        <v>#N/A</v>
      </c>
      <c r="H351" s="4" t="s">
        <v>33</v>
      </c>
      <c r="I351" s="4" t="e">
        <f>VLOOKUP(H351,$O$1:$R$54,3,FALSE)</f>
        <v>#N/A</v>
      </c>
      <c r="J351" s="4" t="e">
        <f>VLOOKUP(H351,$O$1:$R$54,4,FALSE)</f>
        <v>#N/A</v>
      </c>
      <c r="K351" s="4" t="str">
        <f>IF(H351=E351,"N","Y")</f>
        <v>N</v>
      </c>
      <c r="L351" s="4" t="s">
        <v>517</v>
      </c>
      <c r="M351" s="4">
        <v>327</v>
      </c>
    </row>
    <row r="352" spans="1:18" ht="17">
      <c r="A352" s="4" t="s">
        <v>883</v>
      </c>
      <c r="B352" s="4" t="s">
        <v>65</v>
      </c>
      <c r="C352" s="5">
        <v>1964</v>
      </c>
      <c r="D352" s="5">
        <v>162</v>
      </c>
      <c r="E352" s="4" t="s">
        <v>75</v>
      </c>
      <c r="F352" s="4" t="e">
        <f>VLOOKUP(E352,$O$1:$R$54,3,FALSE)</f>
        <v>#N/A</v>
      </c>
      <c r="G352" s="4" t="e">
        <f>VLOOKUP(E352,$O$1:$R$54,4,FALSE)</f>
        <v>#N/A</v>
      </c>
      <c r="H352" s="4" t="s">
        <v>67</v>
      </c>
      <c r="I352" s="4" t="e">
        <f>VLOOKUP(H352,$O$1:$R$54,3,FALSE)</f>
        <v>#N/A</v>
      </c>
      <c r="J352" s="4" t="e">
        <f>VLOOKUP(H352,$O$1:$R$54,4,FALSE)</f>
        <v>#N/A</v>
      </c>
      <c r="K352" s="4" t="str">
        <f>IF(H352=E352,"N","Y")</f>
        <v>N</v>
      </c>
      <c r="L352" s="4" t="s">
        <v>884</v>
      </c>
      <c r="M352" s="4"/>
    </row>
    <row r="353" spans="1:13" ht="17">
      <c r="A353" s="4" t="s">
        <v>981</v>
      </c>
      <c r="B353" s="4" t="s">
        <v>14</v>
      </c>
      <c r="C353" s="5">
        <v>1965</v>
      </c>
      <c r="D353" s="5">
        <v>617</v>
      </c>
      <c r="E353" s="4" t="s">
        <v>11</v>
      </c>
      <c r="F353" s="4" t="e">
        <f>VLOOKUP(E353,$O$1:$R$54,3,FALSE)</f>
        <v>#N/A</v>
      </c>
      <c r="G353" s="4" t="e">
        <f>VLOOKUP(E353,$O$1:$R$54,4,FALSE)</f>
        <v>#N/A</v>
      </c>
      <c r="H353" s="4" t="s">
        <v>11</v>
      </c>
      <c r="I353" s="4" t="e">
        <f>VLOOKUP(H353,$O$1:$R$54,3,FALSE)</f>
        <v>#N/A</v>
      </c>
      <c r="J353" s="4" t="e">
        <f>VLOOKUP(H353,$O$1:$R$54,4,FALSE)</f>
        <v>#N/A</v>
      </c>
      <c r="K353" s="4" t="str">
        <f>IF(H353=E353,"N","Y")</f>
        <v>N</v>
      </c>
      <c r="L353" s="4" t="s">
        <v>982</v>
      </c>
      <c r="M353" s="4">
        <v>170</v>
      </c>
    </row>
    <row r="354" spans="1:13" ht="18" thickBot="1">
      <c r="A354" s="4" t="s">
        <v>1403</v>
      </c>
      <c r="B354" s="4" t="s">
        <v>14</v>
      </c>
      <c r="C354" s="5">
        <v>1965</v>
      </c>
      <c r="D354" s="5">
        <v>616</v>
      </c>
      <c r="E354" s="4" t="s">
        <v>11</v>
      </c>
      <c r="F354" s="4" t="e">
        <f>VLOOKUP(E354,$O$1:$R$54,3,FALSE)</f>
        <v>#N/A</v>
      </c>
      <c r="G354" s="4" t="e">
        <f>VLOOKUP(E354,$O$1:$R$54,4,FALSE)</f>
        <v>#N/A</v>
      </c>
      <c r="H354" s="4" t="s">
        <v>11</v>
      </c>
      <c r="I354" s="4" t="e">
        <f>VLOOKUP(H354,$O$1:$R$54,3,FALSE)</f>
        <v>#N/A</v>
      </c>
      <c r="J354" s="4" t="e">
        <f>VLOOKUP(H354,$O$1:$R$54,4,FALSE)</f>
        <v>#N/A</v>
      </c>
      <c r="K354" s="4" t="str">
        <f>IF(H354=E354,"N","Y")</f>
        <v>N</v>
      </c>
      <c r="L354" s="4" t="s">
        <v>1404</v>
      </c>
      <c r="M354" s="4">
        <v>47</v>
      </c>
    </row>
    <row r="355" spans="1:13" ht="17">
      <c r="A355" s="4" t="s">
        <v>1425</v>
      </c>
      <c r="B355" s="4" t="s">
        <v>18</v>
      </c>
      <c r="C355" s="5">
        <v>1965</v>
      </c>
      <c r="D355" s="5">
        <v>681</v>
      </c>
      <c r="E355" s="4" t="s">
        <v>11</v>
      </c>
      <c r="F355" s="4" t="e">
        <f>VLOOKUP(E355,$O$1:$R$54,3,FALSE)</f>
        <v>#N/A</v>
      </c>
      <c r="G355" s="9" t="e">
        <f>VLOOKUP(E355,$O$1:$R$54,4,FALSE)</f>
        <v>#N/A</v>
      </c>
      <c r="H355" s="4" t="s">
        <v>11</v>
      </c>
      <c r="I355" s="4" t="e">
        <f>VLOOKUP(H355,$O$1:$R$54,3,FALSE)</f>
        <v>#N/A</v>
      </c>
      <c r="J355" s="4" t="e">
        <f>VLOOKUP(H355,$O$1:$R$54,4,FALSE)</f>
        <v>#N/A</v>
      </c>
      <c r="K355" s="4" t="str">
        <f>IF(H355=E355,"N","Y")</f>
        <v>N</v>
      </c>
      <c r="L355" s="4" t="s">
        <v>1426</v>
      </c>
      <c r="M355" s="4">
        <v>177</v>
      </c>
    </row>
    <row r="356" spans="1:13" ht="17">
      <c r="A356" s="4" t="s">
        <v>1191</v>
      </c>
      <c r="B356" s="4" t="s">
        <v>65</v>
      </c>
      <c r="C356" s="5">
        <v>1965</v>
      </c>
      <c r="D356" s="5">
        <v>403</v>
      </c>
      <c r="E356" s="4" t="s">
        <v>93</v>
      </c>
      <c r="F356" s="4" t="e">
        <f>VLOOKUP(E356,$O$1:$R$54,3,FALSE)</f>
        <v>#N/A</v>
      </c>
      <c r="G356" s="4" t="e">
        <f>VLOOKUP(E356,$O$1:$R$54,4,FALSE)</f>
        <v>#N/A</v>
      </c>
      <c r="H356" s="4" t="s">
        <v>96</v>
      </c>
      <c r="I356" s="4" t="e">
        <f>VLOOKUP(H356,$O$1:$R$54,3,FALSE)</f>
        <v>#N/A</v>
      </c>
      <c r="J356" s="4" t="e">
        <f>VLOOKUP(H356,$O$1:$R$54,4,FALSE)</f>
        <v>#N/A</v>
      </c>
      <c r="K356" s="4" t="str">
        <f>IF(H356=E356,"N","Y")</f>
        <v>N</v>
      </c>
      <c r="L356" s="4" t="s">
        <v>1192</v>
      </c>
      <c r="M356" s="4"/>
    </row>
    <row r="357" spans="1:13" ht="17">
      <c r="A357" s="4" t="s">
        <v>1567</v>
      </c>
      <c r="B357" s="4" t="s">
        <v>14</v>
      </c>
      <c r="C357" s="5">
        <v>1965</v>
      </c>
      <c r="D357" s="5">
        <v>301</v>
      </c>
      <c r="E357" s="4" t="s">
        <v>48</v>
      </c>
      <c r="F357" s="4" t="e">
        <f>VLOOKUP(E357,$O$1:$R$54,3,FALSE)</f>
        <v>#N/A</v>
      </c>
      <c r="G357" s="4" t="e">
        <f>VLOOKUP(E357,$O$1:$R$54,4,FALSE)</f>
        <v>#N/A</v>
      </c>
      <c r="H357" s="4" t="s">
        <v>48</v>
      </c>
      <c r="I357" s="4" t="e">
        <f>VLOOKUP(H357,$O$1:$R$54,3,FALSE)</f>
        <v>#N/A</v>
      </c>
      <c r="J357" s="4" t="e">
        <f>VLOOKUP(H357,$O$1:$R$54,4,FALSE)</f>
        <v>#N/A</v>
      </c>
      <c r="K357" s="4" t="str">
        <f>IF(H357=E357,"N","Y")</f>
        <v>N</v>
      </c>
      <c r="L357" s="4" t="s">
        <v>1568</v>
      </c>
      <c r="M357" s="4">
        <v>491</v>
      </c>
    </row>
    <row r="358" spans="1:13" ht="17">
      <c r="A358" s="4" t="s">
        <v>146</v>
      </c>
      <c r="B358" s="4" t="s">
        <v>56</v>
      </c>
      <c r="C358" s="5">
        <v>1965</v>
      </c>
      <c r="D358" s="5">
        <v>148</v>
      </c>
      <c r="E358" s="4" t="s">
        <v>75</v>
      </c>
      <c r="F358" s="4" t="e">
        <f>VLOOKUP(E358,$O$1:$R$54,3,FALSE)</f>
        <v>#N/A</v>
      </c>
      <c r="G358" s="4" t="e">
        <f>VLOOKUP(E358,$O$1:$R$54,4,FALSE)</f>
        <v>#N/A</v>
      </c>
      <c r="H358" s="4" t="s">
        <v>75</v>
      </c>
      <c r="I358" s="4" t="e">
        <f>VLOOKUP(H358,$O$1:$R$54,3,FALSE)</f>
        <v>#N/A</v>
      </c>
      <c r="J358" s="4" t="e">
        <f>VLOOKUP(H358,$O$1:$R$54,4,FALSE)</f>
        <v>#N/A</v>
      </c>
      <c r="K358" s="4" t="str">
        <f>IF(H358=E358,"N","Y")</f>
        <v>N</v>
      </c>
      <c r="L358" s="4" t="s">
        <v>147</v>
      </c>
      <c r="M358" s="4">
        <v>228</v>
      </c>
    </row>
    <row r="359" spans="1:13" ht="17">
      <c r="A359" s="4" t="s">
        <v>541</v>
      </c>
      <c r="B359" s="4" t="s">
        <v>56</v>
      </c>
      <c r="C359" s="5">
        <v>1965</v>
      </c>
      <c r="D359" s="5">
        <v>147</v>
      </c>
      <c r="E359" s="4" t="s">
        <v>75</v>
      </c>
      <c r="F359" s="4" t="e">
        <f>VLOOKUP(E359,$O$1:$R$54,3,FALSE)</f>
        <v>#N/A</v>
      </c>
      <c r="G359" s="4" t="e">
        <f>VLOOKUP(E359,$O$1:$R$54,4,FALSE)</f>
        <v>#N/A</v>
      </c>
      <c r="H359" s="4" t="s">
        <v>75</v>
      </c>
      <c r="I359" s="4" t="e">
        <f>VLOOKUP(H359,$O$1:$R$54,3,FALSE)</f>
        <v>#N/A</v>
      </c>
      <c r="J359" s="4" t="e">
        <f>VLOOKUP(H359,$O$1:$R$54,4,FALSE)</f>
        <v>#N/A</v>
      </c>
      <c r="K359" s="4" t="str">
        <f>IF(H359=E359,"N","Y")</f>
        <v>N</v>
      </c>
      <c r="L359" s="4" t="s">
        <v>542</v>
      </c>
      <c r="M359" s="4">
        <v>227</v>
      </c>
    </row>
    <row r="360" spans="1:13" ht="17">
      <c r="A360" s="4" t="s">
        <v>839</v>
      </c>
      <c r="B360" s="4" t="s">
        <v>56</v>
      </c>
      <c r="C360" s="5">
        <v>1965</v>
      </c>
      <c r="D360" s="5">
        <v>149</v>
      </c>
      <c r="E360" s="4" t="s">
        <v>75</v>
      </c>
      <c r="F360" s="4" t="e">
        <f>VLOOKUP(E360,$O$1:$R$54,3,FALSE)</f>
        <v>#N/A</v>
      </c>
      <c r="G360" s="4" t="e">
        <f>VLOOKUP(E360,$O$1:$R$54,4,FALSE)</f>
        <v>#N/A</v>
      </c>
      <c r="H360" s="4" t="s">
        <v>75</v>
      </c>
      <c r="I360" s="4" t="e">
        <f>VLOOKUP(H360,$O$1:$R$54,3,FALSE)</f>
        <v>#N/A</v>
      </c>
      <c r="J360" s="4" t="e">
        <f>VLOOKUP(H360,$O$1:$R$54,4,FALSE)</f>
        <v>#N/A</v>
      </c>
      <c r="K360" s="4" t="str">
        <f>IF(H360=E360,"N","Y")</f>
        <v>N</v>
      </c>
      <c r="L360" s="4" t="s">
        <v>840</v>
      </c>
      <c r="M360" s="4">
        <v>229</v>
      </c>
    </row>
    <row r="361" spans="1:13" ht="17">
      <c r="A361" s="4" t="s">
        <v>1342</v>
      </c>
      <c r="B361" s="4" t="s">
        <v>56</v>
      </c>
      <c r="C361" s="5">
        <v>1966</v>
      </c>
      <c r="D361" s="5">
        <v>740</v>
      </c>
      <c r="E361" s="4" t="s">
        <v>11</v>
      </c>
      <c r="F361" s="4" t="e">
        <f>VLOOKUP(E361,$O$1:$R$54,3,FALSE)</f>
        <v>#N/A</v>
      </c>
      <c r="G361" s="4" t="e">
        <f>VLOOKUP(E361,$O$1:$R$54,4,FALSE)</f>
        <v>#N/A</v>
      </c>
      <c r="H361" s="4" t="s">
        <v>11</v>
      </c>
      <c r="I361" s="4" t="e">
        <f>VLOOKUP(H361,$O$1:$R$54,3,FALSE)</f>
        <v>#N/A</v>
      </c>
      <c r="J361" s="4" t="e">
        <f>VLOOKUP(H361,$O$1:$R$54,4,FALSE)</f>
        <v>#N/A</v>
      </c>
      <c r="K361" s="4" t="str">
        <f>IF(H361=E361,"N","Y")</f>
        <v>N</v>
      </c>
      <c r="L361" s="4" t="s">
        <v>1343</v>
      </c>
      <c r="M361" s="4">
        <v>416</v>
      </c>
    </row>
    <row r="362" spans="1:13" ht="17">
      <c r="A362" s="4" t="s">
        <v>1462</v>
      </c>
      <c r="B362" s="4" t="s">
        <v>18</v>
      </c>
      <c r="C362" s="5">
        <v>1966</v>
      </c>
      <c r="D362" s="5">
        <v>682</v>
      </c>
      <c r="E362" s="4" t="s">
        <v>11</v>
      </c>
      <c r="F362" s="4" t="e">
        <f>VLOOKUP(E362,$O$1:$R$54,3,FALSE)</f>
        <v>#N/A</v>
      </c>
      <c r="G362" s="4" t="e">
        <f>VLOOKUP(E362,$O$1:$R$54,4,FALSE)</f>
        <v>#N/A</v>
      </c>
      <c r="H362" s="4" t="s">
        <v>11</v>
      </c>
      <c r="I362" s="4" t="e">
        <f>VLOOKUP(H362,$O$1:$R$54,3,FALSE)</f>
        <v>#N/A</v>
      </c>
      <c r="J362" s="4" t="e">
        <f>VLOOKUP(H362,$O$1:$R$54,4,FALSE)</f>
        <v>#N/A</v>
      </c>
      <c r="K362" s="4" t="str">
        <f>IF(H362=E362,"N","Y")</f>
        <v>N</v>
      </c>
      <c r="L362" s="4" t="s">
        <v>1463</v>
      </c>
      <c r="M362" s="4">
        <v>575</v>
      </c>
    </row>
    <row r="363" spans="1:13" ht="17">
      <c r="A363" s="4" t="s">
        <v>286</v>
      </c>
      <c r="B363" s="4" t="s">
        <v>56</v>
      </c>
      <c r="C363" s="5">
        <v>1966</v>
      </c>
      <c r="D363" s="5">
        <v>78</v>
      </c>
      <c r="E363" s="4" t="s">
        <v>119</v>
      </c>
      <c r="F363" s="4" t="e">
        <f>VLOOKUP(E363,$O$1:$R$54,3,FALSE)</f>
        <v>#N/A</v>
      </c>
      <c r="G363" s="4" t="e">
        <f>VLOOKUP(E363,$O$1:$R$54,4,FALSE)</f>
        <v>#N/A</v>
      </c>
      <c r="H363" s="4" t="s">
        <v>11</v>
      </c>
      <c r="I363" s="4" t="e">
        <f>VLOOKUP(H363,$O$1:$R$54,3,FALSE)</f>
        <v>#N/A</v>
      </c>
      <c r="J363" s="4" t="e">
        <f>VLOOKUP(H363,$O$1:$R$54,4,FALSE)</f>
        <v>#N/A</v>
      </c>
      <c r="K363" s="4" t="str">
        <f>IF(H363=E363,"N","Y")</f>
        <v>Y</v>
      </c>
      <c r="L363" s="4" t="s">
        <v>287</v>
      </c>
      <c r="M363" s="4">
        <v>588</v>
      </c>
    </row>
    <row r="364" spans="1:13" ht="17">
      <c r="A364" s="4" t="s">
        <v>1215</v>
      </c>
      <c r="B364" s="4" t="s">
        <v>65</v>
      </c>
      <c r="C364" s="5">
        <v>1966</v>
      </c>
      <c r="D364" s="5">
        <v>234</v>
      </c>
      <c r="E364" s="4" t="s">
        <v>33</v>
      </c>
      <c r="F364" s="4" t="e">
        <f>VLOOKUP(E364,$O$1:$R$54,3,FALSE)</f>
        <v>#N/A</v>
      </c>
      <c r="G364" s="4" t="e">
        <f>VLOOKUP(E364,$O$1:$R$54,4,FALSE)</f>
        <v>#N/A</v>
      </c>
      <c r="H364" s="4" t="s">
        <v>131</v>
      </c>
      <c r="I364" s="4" t="e">
        <f>VLOOKUP(H364,$O$1:$R$54,3,FALSE)</f>
        <v>#N/A</v>
      </c>
      <c r="J364" s="4" t="e">
        <f>VLOOKUP(H364,$O$1:$R$54,4,FALSE)</f>
        <v>#N/A</v>
      </c>
      <c r="K364" s="4" t="str">
        <f>IF(H364=E364,"N","Y")</f>
        <v>Y</v>
      </c>
      <c r="L364" s="4" t="s">
        <v>1216</v>
      </c>
      <c r="M364" s="4"/>
    </row>
    <row r="365" spans="1:13" ht="17">
      <c r="A365" s="4" t="s">
        <v>1553</v>
      </c>
      <c r="B365" s="4" t="s">
        <v>65</v>
      </c>
      <c r="C365" s="5">
        <v>1966</v>
      </c>
      <c r="D365" s="5">
        <v>41</v>
      </c>
      <c r="E365" s="4" t="s">
        <v>788</v>
      </c>
      <c r="F365" s="4" t="e">
        <f>VLOOKUP(E365,$O$1:$R$54,3,FALSE)</f>
        <v>#N/A</v>
      </c>
      <c r="G365" s="4" t="e">
        <f>VLOOKUP(E365,$O$1:$R$54,4,FALSE)</f>
        <v>#N/A</v>
      </c>
      <c r="H365" s="4" t="s">
        <v>1872</v>
      </c>
      <c r="I365" s="4" t="e">
        <f>VLOOKUP(H365,$O$1:$R$54,3,FALSE)</f>
        <v>#N/A</v>
      </c>
      <c r="J365" s="4" t="e">
        <f>VLOOKUP(H365,$O$1:$R$54,4,FALSE)</f>
        <v>#N/A</v>
      </c>
      <c r="K365" s="4" t="str">
        <f>IF(H365=E365,"N","Y")</f>
        <v>Y</v>
      </c>
      <c r="L365" s="4" t="s">
        <v>1554</v>
      </c>
      <c r="M365" s="4"/>
    </row>
    <row r="366" spans="1:13" ht="17">
      <c r="A366" s="4" t="s">
        <v>114</v>
      </c>
      <c r="B366" s="4" t="s">
        <v>14</v>
      </c>
      <c r="C366" s="5">
        <v>1966</v>
      </c>
      <c r="D366" s="5">
        <v>242</v>
      </c>
      <c r="E366" s="4" t="s">
        <v>75</v>
      </c>
      <c r="F366" s="4" t="e">
        <f>VLOOKUP(E366,$O$1:$R$54,3,FALSE)</f>
        <v>#N/A</v>
      </c>
      <c r="G366" s="4" t="e">
        <f>VLOOKUP(E366,$O$1:$R$54,4,FALSE)</f>
        <v>#N/A</v>
      </c>
      <c r="H366" s="4" t="s">
        <v>75</v>
      </c>
      <c r="I366" s="4" t="e">
        <f>VLOOKUP(H366,$O$1:$R$54,3,FALSE)</f>
        <v>#N/A</v>
      </c>
      <c r="J366" s="4" t="e">
        <f>VLOOKUP(H366,$O$1:$R$54,4,FALSE)</f>
        <v>#N/A</v>
      </c>
      <c r="K366" s="4" t="str">
        <f>IF(H366=E366,"N","Y")</f>
        <v>N</v>
      </c>
      <c r="L366" s="4" t="s">
        <v>115</v>
      </c>
      <c r="M366" s="4">
        <v>118</v>
      </c>
    </row>
    <row r="367" spans="1:13" ht="17">
      <c r="A367" s="4" t="s">
        <v>629</v>
      </c>
      <c r="B367" s="4" t="s">
        <v>56</v>
      </c>
      <c r="C367" s="5">
        <v>1967</v>
      </c>
      <c r="D367" s="5">
        <v>742</v>
      </c>
      <c r="E367" s="4" t="s">
        <v>11</v>
      </c>
      <c r="F367" s="4" t="e">
        <f>VLOOKUP(E367,$O$1:$R$54,3,FALSE)</f>
        <v>#N/A</v>
      </c>
      <c r="G367" s="4" t="e">
        <f>VLOOKUP(E367,$O$1:$R$54,4,FALSE)</f>
        <v>#N/A</v>
      </c>
      <c r="H367" s="4" t="s">
        <v>11</v>
      </c>
      <c r="I367" s="4" t="e">
        <f>VLOOKUP(H367,$O$1:$R$54,3,FALSE)</f>
        <v>#N/A</v>
      </c>
      <c r="J367" s="4" t="e">
        <f>VLOOKUP(H367,$O$1:$R$54,4,FALSE)</f>
        <v>#N/A</v>
      </c>
      <c r="K367" s="4" t="str">
        <f>IF(H367=E367,"N","Y")</f>
        <v>N</v>
      </c>
      <c r="L367" s="4" t="s">
        <v>630</v>
      </c>
      <c r="M367" s="4">
        <v>187</v>
      </c>
    </row>
    <row r="368" spans="1:13" ht="17">
      <c r="A368" s="4" t="s">
        <v>1003</v>
      </c>
      <c r="B368" s="4" t="s">
        <v>56</v>
      </c>
      <c r="C368" s="5">
        <v>1967</v>
      </c>
      <c r="D368" s="5">
        <v>741</v>
      </c>
      <c r="E368" s="4" t="s">
        <v>11</v>
      </c>
      <c r="F368" s="4" t="e">
        <f>VLOOKUP(E368,$O$1:$R$54,3,FALSE)</f>
        <v>#N/A</v>
      </c>
      <c r="G368" s="4" t="e">
        <f>VLOOKUP(E368,$O$1:$R$54,4,FALSE)</f>
        <v>#N/A</v>
      </c>
      <c r="H368" s="4" t="s">
        <v>11</v>
      </c>
      <c r="I368" s="4" t="e">
        <f>VLOOKUP(H368,$O$1:$R$54,3,FALSE)</f>
        <v>#N/A</v>
      </c>
      <c r="J368" s="4" t="e">
        <f>VLOOKUP(H368,$O$1:$R$54,4,FALSE)</f>
        <v>#N/A</v>
      </c>
      <c r="K368" s="4" t="str">
        <f>IF(H368=E368,"N","Y")</f>
        <v>N</v>
      </c>
      <c r="L368" s="4" t="s">
        <v>1004</v>
      </c>
      <c r="M368" s="4">
        <v>417</v>
      </c>
    </row>
    <row r="369" spans="1:18" ht="17">
      <c r="A369" s="4" t="s">
        <v>696</v>
      </c>
      <c r="B369" s="4" t="s">
        <v>14</v>
      </c>
      <c r="C369" s="5">
        <v>1967</v>
      </c>
      <c r="D369" s="5">
        <v>243</v>
      </c>
      <c r="E369" s="4" t="s">
        <v>75</v>
      </c>
      <c r="F369" s="4" t="e">
        <f>VLOOKUP(E369,$O$1:$R$54,3,FALSE)</f>
        <v>#N/A</v>
      </c>
      <c r="G369" s="4" t="e">
        <f>VLOOKUP(E369,$O$1:$R$54,4,FALSE)</f>
        <v>#N/A</v>
      </c>
      <c r="H369" s="4" t="s">
        <v>11</v>
      </c>
      <c r="I369" s="4" t="e">
        <f>VLOOKUP(H369,$O$1:$R$54,3,FALSE)</f>
        <v>#N/A</v>
      </c>
      <c r="J369" s="4" t="e">
        <f>VLOOKUP(H369,$O$1:$R$54,4,FALSE)</f>
        <v>#N/A</v>
      </c>
      <c r="K369" s="4" t="str">
        <f>IF(H369=E369,"N","Y")</f>
        <v>Y</v>
      </c>
      <c r="L369" s="4" t="s">
        <v>697</v>
      </c>
      <c r="M369" s="4">
        <v>102</v>
      </c>
    </row>
    <row r="370" spans="1:18" ht="17">
      <c r="A370" s="4" t="s">
        <v>625</v>
      </c>
      <c r="B370" s="4" t="s">
        <v>18</v>
      </c>
      <c r="C370" s="5">
        <v>1967</v>
      </c>
      <c r="D370" s="5">
        <v>553</v>
      </c>
      <c r="E370" s="4" t="s">
        <v>23</v>
      </c>
      <c r="F370" s="4" t="e">
        <f>VLOOKUP(E370,$O$1:$R$54,3,FALSE)</f>
        <v>#N/A</v>
      </c>
      <c r="G370" s="4" t="e">
        <f>VLOOKUP(E370,$O$1:$R$54,4,FALSE)</f>
        <v>#N/A</v>
      </c>
      <c r="H370" s="4" t="s">
        <v>23</v>
      </c>
      <c r="I370" s="4" t="e">
        <f>VLOOKUP(H370,$O$1:$R$54,3,FALSE)</f>
        <v>#N/A</v>
      </c>
      <c r="J370" s="4" t="e">
        <f>VLOOKUP(H370,$O$1:$R$54,4,FALSE)</f>
        <v>#N/A</v>
      </c>
      <c r="K370" s="4" t="str">
        <f>IF(H370=E370,"N","Y")</f>
        <v>N</v>
      </c>
      <c r="L370" s="4" t="s">
        <v>626</v>
      </c>
      <c r="M370" s="4">
        <v>427</v>
      </c>
    </row>
    <row r="371" spans="1:18" ht="17">
      <c r="A371" s="4" t="s">
        <v>1492</v>
      </c>
      <c r="B371" s="4" t="s">
        <v>18</v>
      </c>
      <c r="C371" s="5">
        <v>1967</v>
      </c>
      <c r="D371" s="5">
        <v>552</v>
      </c>
      <c r="E371" s="4" t="s">
        <v>23</v>
      </c>
      <c r="F371" s="4" t="e">
        <f>VLOOKUP(E371,$O$1:$R$54,3,FALSE)</f>
        <v>#N/A</v>
      </c>
      <c r="G371" s="4" t="e">
        <f>VLOOKUP(E371,$O$1:$R$54,4,FALSE)</f>
        <v>#N/A</v>
      </c>
      <c r="H371" s="4" t="s">
        <v>23</v>
      </c>
      <c r="I371" s="4" t="e">
        <f>VLOOKUP(H371,$O$1:$R$54,3,FALSE)</f>
        <v>#N/A</v>
      </c>
      <c r="J371" s="4" t="e">
        <f>VLOOKUP(H371,$O$1:$R$54,4,FALSE)</f>
        <v>#N/A</v>
      </c>
      <c r="K371" s="4" t="str">
        <f>IF(H371=E371,"N","Y")</f>
        <v>N</v>
      </c>
      <c r="L371" s="4" t="s">
        <v>1493</v>
      </c>
      <c r="M371" s="4">
        <v>236</v>
      </c>
    </row>
    <row r="372" spans="1:18" ht="17">
      <c r="A372" s="4" t="s">
        <v>1369</v>
      </c>
      <c r="B372" s="4" t="s">
        <v>56</v>
      </c>
      <c r="C372" s="5">
        <v>1967</v>
      </c>
      <c r="D372" s="5">
        <v>412</v>
      </c>
      <c r="E372" s="4" t="s">
        <v>191</v>
      </c>
      <c r="F372" s="4" t="e">
        <f>VLOOKUP(E372,$O$1:$R$54,3,FALSE)</f>
        <v>#N/A</v>
      </c>
      <c r="G372" s="4" t="e">
        <f>VLOOKUP(E372,$O$1:$R$54,4,FALSE)</f>
        <v>#N/A</v>
      </c>
      <c r="H372" s="4" t="s">
        <v>126</v>
      </c>
      <c r="I372" s="4" t="e">
        <f>VLOOKUP(H372,$O$1:$R$54,3,FALSE)</f>
        <v>#N/A</v>
      </c>
      <c r="J372" s="4" t="e">
        <f>VLOOKUP(H372,$O$1:$R$54,4,FALSE)</f>
        <v>#N/A</v>
      </c>
      <c r="K372" s="4" t="str">
        <f>IF(H372=E372,"N","Y")</f>
        <v>Y</v>
      </c>
      <c r="L372" s="4" t="s">
        <v>1370</v>
      </c>
      <c r="M372" s="4">
        <v>255</v>
      </c>
    </row>
    <row r="373" spans="1:18" ht="17">
      <c r="A373" s="4" t="s">
        <v>1186</v>
      </c>
      <c r="B373" s="4" t="s">
        <v>65</v>
      </c>
      <c r="C373" s="5">
        <v>1967</v>
      </c>
      <c r="D373" s="5">
        <v>257</v>
      </c>
      <c r="E373" s="4" t="s">
        <v>1187</v>
      </c>
      <c r="F373" s="8">
        <v>15.783471</v>
      </c>
      <c r="G373" s="8">
        <v>-90.230759000000006</v>
      </c>
      <c r="H373" s="4" t="s">
        <v>1187</v>
      </c>
      <c r="I373" s="8">
        <v>15.783471</v>
      </c>
      <c r="J373" s="8">
        <v>-90.230759000000006</v>
      </c>
      <c r="K373" s="4" t="str">
        <f>IF(H373=E373,"N","Y")</f>
        <v>N</v>
      </c>
      <c r="L373" s="4" t="s">
        <v>1188</v>
      </c>
      <c r="M373" s="4"/>
    </row>
    <row r="374" spans="1:18" ht="17">
      <c r="A374" s="4" t="s">
        <v>1115</v>
      </c>
      <c r="B374" s="4" t="s">
        <v>18</v>
      </c>
      <c r="C374" s="5">
        <v>1967</v>
      </c>
      <c r="D374" s="5">
        <v>208</v>
      </c>
      <c r="E374" s="4" t="s">
        <v>33</v>
      </c>
      <c r="F374" s="4" t="e">
        <f>VLOOKUP(E374,$O$1:$R$54,3,FALSE)</f>
        <v>#N/A</v>
      </c>
      <c r="G374" s="4" t="e">
        <f>VLOOKUP(E374,$O$1:$R$54,4,FALSE)</f>
        <v>#N/A</v>
      </c>
      <c r="H374" s="4" t="s">
        <v>33</v>
      </c>
      <c r="I374" s="4" t="e">
        <f>VLOOKUP(H374,$O$1:$R$54,3,FALSE)</f>
        <v>#N/A</v>
      </c>
      <c r="J374" s="4" t="e">
        <f>VLOOKUP(H374,$O$1:$R$54,4,FALSE)</f>
        <v>#N/A</v>
      </c>
      <c r="K374" s="4" t="str">
        <f>IF(H374=E374,"N","Y")</f>
        <v>N</v>
      </c>
      <c r="L374" s="4" t="s">
        <v>1116</v>
      </c>
      <c r="M374" s="4">
        <v>325</v>
      </c>
    </row>
    <row r="375" spans="1:18" ht="17">
      <c r="A375" s="4" t="s">
        <v>1105</v>
      </c>
      <c r="B375" s="4" t="s">
        <v>14</v>
      </c>
      <c r="C375" s="5">
        <v>1968</v>
      </c>
      <c r="D375" s="5">
        <v>618</v>
      </c>
      <c r="E375" s="4" t="s">
        <v>11</v>
      </c>
      <c r="F375" s="4" t="e">
        <f>VLOOKUP(E375,$O$1:$R$54,3,FALSE)</f>
        <v>#N/A</v>
      </c>
      <c r="G375" s="4" t="e">
        <f>VLOOKUP(E375,$O$1:$R$54,4,FALSE)</f>
        <v>#N/A</v>
      </c>
      <c r="H375" s="4" t="s">
        <v>11</v>
      </c>
      <c r="I375" s="4" t="e">
        <f>VLOOKUP(H375,$O$1:$R$54,3,FALSE)</f>
        <v>#N/A</v>
      </c>
      <c r="J375" s="4" t="e">
        <f>VLOOKUP(H375,$O$1:$R$54,4,FALSE)</f>
        <v>#N/A</v>
      </c>
      <c r="K375" s="4" t="str">
        <f>IF(H375=E375,"N","Y")</f>
        <v>N</v>
      </c>
      <c r="L375" s="4" t="s">
        <v>1106</v>
      </c>
      <c r="M375" s="4">
        <v>519</v>
      </c>
    </row>
    <row r="376" spans="1:18" ht="17">
      <c r="A376" s="4" t="s">
        <v>1131</v>
      </c>
      <c r="B376" s="4" t="s">
        <v>56</v>
      </c>
      <c r="C376" s="5">
        <v>1968</v>
      </c>
      <c r="D376" s="5">
        <v>744</v>
      </c>
      <c r="E376" s="4" t="s">
        <v>11</v>
      </c>
      <c r="F376" s="4" t="e">
        <f>VLOOKUP(E376,$O$1:$R$54,3,FALSE)</f>
        <v>#N/A</v>
      </c>
      <c r="G376" s="4" t="e">
        <f>VLOOKUP(E376,$O$1:$R$54,4,FALSE)</f>
        <v>#N/A</v>
      </c>
      <c r="H376" s="4" t="s">
        <v>11</v>
      </c>
      <c r="I376" s="4" t="e">
        <f>VLOOKUP(H376,$O$1:$R$54,3,FALSE)</f>
        <v>#N/A</v>
      </c>
      <c r="J376" s="4" t="e">
        <f>VLOOKUP(H376,$O$1:$R$54,4,FALSE)</f>
        <v>#N/A</v>
      </c>
      <c r="K376" s="4" t="str">
        <f>IF(H376=E376,"N","Y")</f>
        <v>N</v>
      </c>
      <c r="L376" s="4" t="s">
        <v>1132</v>
      </c>
      <c r="M376" s="4">
        <v>358</v>
      </c>
    </row>
    <row r="377" spans="1:18" ht="17">
      <c r="A377" s="4" t="s">
        <v>1468</v>
      </c>
      <c r="B377" s="4" t="s">
        <v>56</v>
      </c>
      <c r="C377" s="5">
        <v>1968</v>
      </c>
      <c r="D377" s="5">
        <v>743</v>
      </c>
      <c r="E377" s="4" t="s">
        <v>11</v>
      </c>
      <c r="F377" s="4" t="e">
        <f>VLOOKUP(E377,$O$1:$R$54,3,FALSE)</f>
        <v>#N/A</v>
      </c>
      <c r="G377" s="4" t="e">
        <f>VLOOKUP(E377,$O$1:$R$54,4,FALSE)</f>
        <v>#N/A</v>
      </c>
      <c r="H377" s="4" t="s">
        <v>11</v>
      </c>
      <c r="I377" s="4" t="e">
        <f>VLOOKUP(H377,$O$1:$R$54,3,FALSE)</f>
        <v>#N/A</v>
      </c>
      <c r="J377" s="4" t="e">
        <f>VLOOKUP(H377,$O$1:$R$54,4,FALSE)</f>
        <v>#N/A</v>
      </c>
      <c r="K377" s="4" t="str">
        <f>IF(H377=E377,"N","Y")</f>
        <v>N</v>
      </c>
      <c r="L377" s="4" t="s">
        <v>1469</v>
      </c>
      <c r="M377" s="4">
        <v>109</v>
      </c>
    </row>
    <row r="378" spans="1:18" ht="17">
      <c r="A378" s="4" t="s">
        <v>1036</v>
      </c>
      <c r="B378" s="4" t="s">
        <v>18</v>
      </c>
      <c r="C378" s="5">
        <v>1968</v>
      </c>
      <c r="D378" s="5">
        <v>348</v>
      </c>
      <c r="E378" s="4" t="s">
        <v>238</v>
      </c>
      <c r="F378" s="4" t="e">
        <f>VLOOKUP(E378,$O$1:$R$54,3,FALSE)</f>
        <v>#N/A</v>
      </c>
      <c r="G378" s="4" t="e">
        <f>VLOOKUP(E378,$O$1:$R$54,4,FALSE)</f>
        <v>#N/A</v>
      </c>
      <c r="H378" s="4" t="s">
        <v>11</v>
      </c>
      <c r="I378" s="4" t="e">
        <f>VLOOKUP(H378,$O$1:$R$54,3,FALSE)</f>
        <v>#N/A</v>
      </c>
      <c r="J378" s="4" t="e">
        <f>VLOOKUP(H378,$O$1:$R$54,4,FALSE)</f>
        <v>#N/A</v>
      </c>
      <c r="K378" s="4" t="str">
        <f>IF(H378=E378,"N","Y")</f>
        <v>Y</v>
      </c>
      <c r="L378" s="4" t="s">
        <v>1037</v>
      </c>
      <c r="M378" s="4">
        <v>699</v>
      </c>
    </row>
    <row r="379" spans="1:18" ht="17">
      <c r="A379" s="4" t="s">
        <v>685</v>
      </c>
      <c r="B379" s="4" t="s">
        <v>56</v>
      </c>
      <c r="C379" s="5">
        <v>1968</v>
      </c>
      <c r="D379" s="5">
        <v>271</v>
      </c>
      <c r="E379" s="4" t="s">
        <v>136</v>
      </c>
      <c r="F379" s="4" t="e">
        <f>VLOOKUP(E379,$O$1:$R$54,3,FALSE)</f>
        <v>#N/A</v>
      </c>
      <c r="G379" s="4" t="e">
        <f>VLOOKUP(E379,$O$1:$R$54,4,FALSE)</f>
        <v>#N/A</v>
      </c>
      <c r="H379" s="4" t="s">
        <v>11</v>
      </c>
      <c r="I379" s="4" t="e">
        <f>VLOOKUP(H379,$O$1:$R$54,3,FALSE)</f>
        <v>#N/A</v>
      </c>
      <c r="J379" s="4" t="e">
        <f>VLOOKUP(H379,$O$1:$R$54,4,FALSE)</f>
        <v>#N/A</v>
      </c>
      <c r="K379" s="4" t="str">
        <f>IF(H379=E379,"N","Y")</f>
        <v>Y</v>
      </c>
      <c r="L379" s="4" t="s">
        <v>686</v>
      </c>
      <c r="M379" s="4">
        <v>664</v>
      </c>
    </row>
    <row r="380" spans="1:18" ht="17">
      <c r="A380" s="4" t="s">
        <v>1819</v>
      </c>
      <c r="B380" s="4" t="s">
        <v>65</v>
      </c>
      <c r="C380" s="5">
        <v>1968</v>
      </c>
      <c r="D380" s="5">
        <v>320</v>
      </c>
      <c r="E380" s="4" t="s">
        <v>48</v>
      </c>
      <c r="F380" s="4" t="e">
        <f>VLOOKUP(E380,$O$1:$R$54,3,FALSE)</f>
        <v>#N/A</v>
      </c>
      <c r="G380" s="4" t="e">
        <f>VLOOKUP(E380,$O$1:$R$54,4,FALSE)</f>
        <v>#N/A</v>
      </c>
      <c r="H380" s="4" t="s">
        <v>1848</v>
      </c>
      <c r="I380" s="4" t="e">
        <f>VLOOKUP(H380,$O$1:$R$54,3,FALSE)</f>
        <v>#N/A</v>
      </c>
      <c r="J380" s="4" t="e">
        <f>VLOOKUP(H380,$O$1:$R$54,4,FALSE)</f>
        <v>#N/A</v>
      </c>
      <c r="K380" s="4" t="str">
        <f>IF(H380=E380,"N","Y")</f>
        <v>N</v>
      </c>
      <c r="L380" s="4" t="s">
        <v>1882</v>
      </c>
      <c r="M380" s="4"/>
    </row>
    <row r="381" spans="1:18" ht="17">
      <c r="A381" s="4" t="s">
        <v>1385</v>
      </c>
      <c r="B381" s="4" t="s">
        <v>40</v>
      </c>
      <c r="C381" s="5">
        <v>1968</v>
      </c>
      <c r="D381" s="5">
        <v>172</v>
      </c>
      <c r="E381" s="4" t="s">
        <v>75</v>
      </c>
      <c r="F381" s="4" t="e">
        <f>VLOOKUP(E381,$O$1:$R$54,3,FALSE)</f>
        <v>#N/A</v>
      </c>
      <c r="G381" s="4" t="e">
        <f>VLOOKUP(E381,$O$1:$R$54,4,FALSE)</f>
        <v>#N/A</v>
      </c>
      <c r="H381" s="4" t="s">
        <v>67</v>
      </c>
      <c r="I381" s="4" t="e">
        <f>VLOOKUP(H381,$O$1:$R$54,3,FALSE)</f>
        <v>#N/A</v>
      </c>
      <c r="J381" s="4" t="e">
        <f>VLOOKUP(H381,$O$1:$R$54,4,FALSE)</f>
        <v>#N/A</v>
      </c>
      <c r="K381" s="4" t="str">
        <f>IF(H381=E381,"N","Y")</f>
        <v>N</v>
      </c>
      <c r="L381" s="4" t="s">
        <v>1386</v>
      </c>
      <c r="M381" s="4"/>
    </row>
    <row r="382" spans="1:18" ht="17">
      <c r="A382" s="4" t="s">
        <v>106</v>
      </c>
      <c r="B382" s="4" t="s">
        <v>56</v>
      </c>
      <c r="C382" s="5">
        <v>1969</v>
      </c>
      <c r="D382" s="5">
        <v>745</v>
      </c>
      <c r="E382" s="4" t="s">
        <v>11</v>
      </c>
      <c r="F382" s="4" t="e">
        <f>VLOOKUP(E382,$O$1:$R$54,3,FALSE)</f>
        <v>#N/A</v>
      </c>
      <c r="G382" s="4" t="e">
        <f>VLOOKUP(E382,$O$1:$R$54,4,FALSE)</f>
        <v>#N/A</v>
      </c>
      <c r="H382" s="4" t="s">
        <v>11</v>
      </c>
      <c r="I382" s="4" t="e">
        <f>VLOOKUP(H382,$O$1:$R$54,3,FALSE)</f>
        <v>#N/A</v>
      </c>
      <c r="J382" s="4" t="e">
        <f>VLOOKUP(H382,$O$1:$R$54,4,FALSE)</f>
        <v>#N/A</v>
      </c>
      <c r="K382" s="4" t="str">
        <f>IF(H382=E382,"N","Y")</f>
        <v>N</v>
      </c>
      <c r="L382" s="4" t="s">
        <v>107</v>
      </c>
      <c r="M382" s="4">
        <v>63</v>
      </c>
      <c r="O382" s="4" t="s">
        <v>815</v>
      </c>
      <c r="P382" s="4" t="s">
        <v>1898</v>
      </c>
      <c r="Q382" s="4">
        <v>43.915886</v>
      </c>
      <c r="R382" s="4">
        <v>17.679075999999998</v>
      </c>
    </row>
    <row r="383" spans="1:18" ht="17">
      <c r="A383" s="4" t="s">
        <v>1205</v>
      </c>
      <c r="B383" s="4" t="s">
        <v>14</v>
      </c>
      <c r="C383" s="5">
        <v>1969</v>
      </c>
      <c r="D383" s="5">
        <v>619</v>
      </c>
      <c r="E383" s="4" t="s">
        <v>11</v>
      </c>
      <c r="F383" s="4" t="e">
        <f>VLOOKUP(E383,$O$1:$R$54,3,FALSE)</f>
        <v>#N/A</v>
      </c>
      <c r="G383" s="4" t="e">
        <f>VLOOKUP(E383,$O$1:$R$54,4,FALSE)</f>
        <v>#N/A</v>
      </c>
      <c r="H383" s="4" t="s">
        <v>11</v>
      </c>
      <c r="I383" s="4" t="e">
        <f>VLOOKUP(H383,$O$1:$R$54,3,FALSE)</f>
        <v>#N/A</v>
      </c>
      <c r="J383" s="4" t="e">
        <f>VLOOKUP(H383,$O$1:$R$54,4,FALSE)</f>
        <v>#N/A</v>
      </c>
      <c r="K383" s="4" t="str">
        <f>IF(H383=E383,"N","Y")</f>
        <v>N</v>
      </c>
      <c r="L383" s="4" t="s">
        <v>1206</v>
      </c>
      <c r="M383" s="4">
        <v>48</v>
      </c>
    </row>
    <row r="384" spans="1:18" ht="17">
      <c r="A384" s="4" t="s">
        <v>1516</v>
      </c>
      <c r="B384" s="4" t="s">
        <v>56</v>
      </c>
      <c r="C384" s="5">
        <v>1969</v>
      </c>
      <c r="D384" s="5">
        <v>290</v>
      </c>
      <c r="E384" s="4" t="s">
        <v>257</v>
      </c>
      <c r="F384" s="4" t="e">
        <f>VLOOKUP(E384,$O$1:$R$54,3,FALSE)</f>
        <v>#N/A</v>
      </c>
      <c r="G384" s="4" t="e">
        <f>VLOOKUP(E384,$O$1:$R$54,4,FALSE)</f>
        <v>#N/A</v>
      </c>
      <c r="H384" s="4" t="s">
        <v>11</v>
      </c>
      <c r="I384" s="4" t="e">
        <f>VLOOKUP(H384,$O$1:$R$54,3,FALSE)</f>
        <v>#N/A</v>
      </c>
      <c r="J384" s="4" t="e">
        <f>VLOOKUP(H384,$O$1:$R$54,4,FALSE)</f>
        <v>#N/A</v>
      </c>
      <c r="K384" s="4" t="str">
        <f>IF(H384=E384,"N","Y")</f>
        <v>Y</v>
      </c>
      <c r="L384" s="4" t="s">
        <v>1517</v>
      </c>
      <c r="M384" s="4">
        <v>306</v>
      </c>
    </row>
    <row r="385" spans="1:18" ht="17">
      <c r="A385" s="4" t="s">
        <v>1159</v>
      </c>
      <c r="B385" s="4" t="s">
        <v>56</v>
      </c>
      <c r="C385" s="5">
        <v>1969</v>
      </c>
      <c r="D385" s="5">
        <v>224</v>
      </c>
      <c r="E385" s="4" t="s">
        <v>33</v>
      </c>
      <c r="F385" s="4" t="e">
        <f>VLOOKUP(E385,$O$1:$R$54,3,FALSE)</f>
        <v>#N/A</v>
      </c>
      <c r="G385" s="4" t="e">
        <f>VLOOKUP(E385,$O$1:$R$54,4,FALSE)</f>
        <v>#N/A</v>
      </c>
      <c r="H385" s="4" t="s">
        <v>11</v>
      </c>
      <c r="I385" s="4" t="e">
        <f>VLOOKUP(H385,$O$1:$R$54,3,FALSE)</f>
        <v>#N/A</v>
      </c>
      <c r="J385" s="4" t="e">
        <f>VLOOKUP(H385,$O$1:$R$54,4,FALSE)</f>
        <v>#N/A</v>
      </c>
      <c r="K385" s="4" t="str">
        <f>IF(H385=E385,"N","Y")</f>
        <v>Y</v>
      </c>
      <c r="L385" s="4" t="s">
        <v>1160</v>
      </c>
      <c r="M385" s="4">
        <v>57</v>
      </c>
    </row>
    <row r="386" spans="1:18" ht="17">
      <c r="A386" s="4" t="s">
        <v>375</v>
      </c>
      <c r="B386" s="4" t="s">
        <v>18</v>
      </c>
      <c r="C386" s="5">
        <v>1969</v>
      </c>
      <c r="D386" s="5">
        <v>554</v>
      </c>
      <c r="E386" s="4" t="s">
        <v>23</v>
      </c>
      <c r="F386" s="4" t="e">
        <f>VLOOKUP(E386,$O$1:$R$54,3,FALSE)</f>
        <v>#N/A</v>
      </c>
      <c r="G386" s="4" t="e">
        <f>VLOOKUP(E386,$O$1:$R$54,4,FALSE)</f>
        <v>#N/A</v>
      </c>
      <c r="H386" s="4" t="s">
        <v>23</v>
      </c>
      <c r="I386" s="4" t="e">
        <f>VLOOKUP(H386,$O$1:$R$54,3,FALSE)</f>
        <v>#N/A</v>
      </c>
      <c r="J386" s="4" t="e">
        <f>VLOOKUP(H386,$O$1:$R$54,4,FALSE)</f>
        <v>#N/A</v>
      </c>
      <c r="K386" s="4" t="str">
        <f>IF(H386=E386,"N","Y")</f>
        <v>N</v>
      </c>
      <c r="L386" s="4" t="s">
        <v>376</v>
      </c>
      <c r="M386" s="4">
        <v>217</v>
      </c>
    </row>
    <row r="387" spans="1:18" ht="17">
      <c r="A387" s="4" t="s">
        <v>1243</v>
      </c>
      <c r="B387" s="4" t="s">
        <v>18</v>
      </c>
      <c r="C387" s="5">
        <v>1969</v>
      </c>
      <c r="D387" s="5">
        <v>349</v>
      </c>
      <c r="E387" s="4" t="s">
        <v>238</v>
      </c>
      <c r="F387" s="4" t="e">
        <f>VLOOKUP(E387,$O$1:$R$54,3,FALSE)</f>
        <v>#N/A</v>
      </c>
      <c r="G387" s="4" t="e">
        <f>VLOOKUP(E387,$O$1:$R$54,4,FALSE)</f>
        <v>#N/A</v>
      </c>
      <c r="H387" s="4" t="s">
        <v>238</v>
      </c>
      <c r="I387" s="4" t="e">
        <f>VLOOKUP(H387,$O$1:$R$54,3,FALSE)</f>
        <v>#N/A</v>
      </c>
      <c r="J387" s="4" t="e">
        <f>VLOOKUP(H387,$O$1:$R$54,4,FALSE)</f>
        <v>#N/A</v>
      </c>
      <c r="K387" s="4" t="str">
        <f>IF(H387=E387,"N","Y")</f>
        <v>N</v>
      </c>
      <c r="L387" s="4" t="s">
        <v>1244</v>
      </c>
      <c r="M387" s="4">
        <v>623</v>
      </c>
    </row>
    <row r="388" spans="1:18" ht="17">
      <c r="A388" s="4" t="s">
        <v>1367</v>
      </c>
      <c r="B388" s="4" t="s">
        <v>10</v>
      </c>
      <c r="C388" s="5">
        <v>1969</v>
      </c>
      <c r="D388" s="5">
        <v>356</v>
      </c>
      <c r="E388" s="4" t="s">
        <v>238</v>
      </c>
      <c r="F388" s="4" t="e">
        <f>VLOOKUP(E388,$O$1:$R$54,3,FALSE)</f>
        <v>#N/A</v>
      </c>
      <c r="G388" s="4" t="e">
        <f>VLOOKUP(E388,$O$1:$R$54,4,FALSE)</f>
        <v>#N/A</v>
      </c>
      <c r="H388" s="4" t="s">
        <v>238</v>
      </c>
      <c r="I388" s="4" t="e">
        <f>VLOOKUP(H388,$O$1:$R$54,3,FALSE)</f>
        <v>#N/A</v>
      </c>
      <c r="J388" s="4" t="e">
        <f>VLOOKUP(H388,$O$1:$R$54,4,FALSE)</f>
        <v>#N/A</v>
      </c>
      <c r="K388" s="4" t="str">
        <f>IF(H388=E388,"N","Y")</f>
        <v>N</v>
      </c>
      <c r="L388" s="4" t="s">
        <v>1368</v>
      </c>
      <c r="M388" s="4">
        <v>624</v>
      </c>
    </row>
    <row r="389" spans="1:18" ht="17">
      <c r="A389" s="4" t="s">
        <v>865</v>
      </c>
      <c r="B389" s="4" t="s">
        <v>10</v>
      </c>
      <c r="C389" s="5">
        <v>1969</v>
      </c>
      <c r="D389" s="5">
        <v>515</v>
      </c>
      <c r="E389" s="4" t="s">
        <v>1843</v>
      </c>
      <c r="F389" s="7">
        <v>52.132632999999998</v>
      </c>
      <c r="G389" s="7">
        <v>5.2912660000000002</v>
      </c>
      <c r="H389" s="4" t="s">
        <v>1843</v>
      </c>
      <c r="I389" s="7">
        <v>52.132632999999998</v>
      </c>
      <c r="J389" s="7">
        <v>5.2912660000000002</v>
      </c>
      <c r="K389" s="4" t="str">
        <f>IF(H389=E389,"N","Y")</f>
        <v>N</v>
      </c>
      <c r="L389" s="4" t="s">
        <v>866</v>
      </c>
      <c r="M389" s="4">
        <v>484</v>
      </c>
    </row>
    <row r="390" spans="1:18" ht="17">
      <c r="A390" s="4" t="s">
        <v>1520</v>
      </c>
      <c r="B390" s="4" t="s">
        <v>65</v>
      </c>
      <c r="C390" s="5">
        <v>1969</v>
      </c>
      <c r="D390" s="5">
        <v>282</v>
      </c>
      <c r="E390" s="4" t="s">
        <v>487</v>
      </c>
      <c r="F390" s="4" t="e">
        <f>VLOOKUP(E390,$O$1:$R$54,3,FALSE)</f>
        <v>#N/A</v>
      </c>
      <c r="G390" s="4" t="e">
        <f>VLOOKUP(E390,$O$1:$R$54,4,FALSE)</f>
        <v>#N/A</v>
      </c>
      <c r="H390" s="4" t="s">
        <v>1876</v>
      </c>
      <c r="I390" s="4" t="e">
        <f>VLOOKUP(H390,$O$1:$R$54,3,FALSE)</f>
        <v>#N/A</v>
      </c>
      <c r="J390" s="4" t="e">
        <f>VLOOKUP(H390,$O$1:$R$54,4,FALSE)</f>
        <v>#N/A</v>
      </c>
      <c r="K390" s="4" t="str">
        <f>IF(H390=E390,"N","Y")</f>
        <v>N</v>
      </c>
      <c r="L390" s="4" t="s">
        <v>1521</v>
      </c>
      <c r="M390" s="4"/>
    </row>
    <row r="391" spans="1:18" ht="17">
      <c r="A391" s="4" t="s">
        <v>983</v>
      </c>
      <c r="B391" s="4" t="s">
        <v>56</v>
      </c>
      <c r="C391" s="5">
        <v>1970</v>
      </c>
      <c r="D391" s="5">
        <v>746</v>
      </c>
      <c r="E391" s="4" t="s">
        <v>11</v>
      </c>
      <c r="F391" s="4" t="e">
        <f>VLOOKUP(E391,$O$1:$R$54,3,FALSE)</f>
        <v>#N/A</v>
      </c>
      <c r="G391" s="4" t="e">
        <f>VLOOKUP(E391,$O$1:$R$54,4,FALSE)</f>
        <v>#N/A</v>
      </c>
      <c r="H391" s="4" t="s">
        <v>11</v>
      </c>
      <c r="I391" s="4" t="e">
        <f>VLOOKUP(H391,$O$1:$R$54,3,FALSE)</f>
        <v>#N/A</v>
      </c>
      <c r="J391" s="4" t="e">
        <f>VLOOKUP(H391,$O$1:$R$54,4,FALSE)</f>
        <v>#N/A</v>
      </c>
      <c r="K391" s="4" t="str">
        <f>IF(H391=E391,"N","Y")</f>
        <v>N</v>
      </c>
      <c r="L391" s="4" t="s">
        <v>984</v>
      </c>
      <c r="M391" s="4">
        <v>359</v>
      </c>
    </row>
    <row r="392" spans="1:18" ht="17">
      <c r="A392" s="4" t="s">
        <v>1235</v>
      </c>
      <c r="B392" s="4" t="s">
        <v>40</v>
      </c>
      <c r="C392" s="5">
        <v>1970</v>
      </c>
      <c r="D392" s="5">
        <v>813</v>
      </c>
      <c r="E392" s="4" t="s">
        <v>11</v>
      </c>
      <c r="F392" s="4" t="e">
        <f>VLOOKUP(E392,$O$1:$R$54,3,FALSE)</f>
        <v>#N/A</v>
      </c>
      <c r="G392" s="4" t="e">
        <f>VLOOKUP(E392,$O$1:$R$54,4,FALSE)</f>
        <v>#N/A</v>
      </c>
      <c r="H392" s="4" t="s">
        <v>51</v>
      </c>
      <c r="I392" s="4" t="e">
        <f>VLOOKUP(H392,$O$1:$R$54,3,FALSE)</f>
        <v>#N/A</v>
      </c>
      <c r="J392" s="4" t="e">
        <f>VLOOKUP(H392,$O$1:$R$54,4,FALSE)</f>
        <v>#N/A</v>
      </c>
      <c r="K392" s="4" t="str">
        <f>IF(H392=E392,"N","Y")</f>
        <v>N</v>
      </c>
      <c r="L392" s="4" t="s">
        <v>1236</v>
      </c>
      <c r="M392" s="4"/>
    </row>
    <row r="393" spans="1:18" ht="17">
      <c r="A393" s="4" t="s">
        <v>1287</v>
      </c>
      <c r="B393" s="4" t="s">
        <v>10</v>
      </c>
      <c r="C393" s="5">
        <v>1970</v>
      </c>
      <c r="D393" s="5">
        <v>818</v>
      </c>
      <c r="E393" s="4" t="s">
        <v>11</v>
      </c>
      <c r="F393" s="4" t="e">
        <f>VLOOKUP(E393,$O$1:$R$54,3,FALSE)</f>
        <v>#N/A</v>
      </c>
      <c r="G393" s="4" t="e">
        <f>VLOOKUP(E393,$O$1:$R$54,4,FALSE)</f>
        <v>#N/A</v>
      </c>
      <c r="H393" s="4" t="s">
        <v>11</v>
      </c>
      <c r="I393" s="4" t="e">
        <f>VLOOKUP(H393,$O$1:$R$54,3,FALSE)</f>
        <v>#N/A</v>
      </c>
      <c r="J393" s="4" t="e">
        <f>VLOOKUP(H393,$O$1:$R$54,4,FALSE)</f>
        <v>#N/A</v>
      </c>
      <c r="K393" s="4" t="str">
        <f>IF(H393=E393,"N","Y")</f>
        <v>N</v>
      </c>
      <c r="L393" s="4" t="s">
        <v>1288</v>
      </c>
      <c r="M393" s="4">
        <v>310</v>
      </c>
    </row>
    <row r="394" spans="1:18" ht="17">
      <c r="A394" s="4" t="s">
        <v>1575</v>
      </c>
      <c r="B394" s="4" t="s">
        <v>56</v>
      </c>
      <c r="C394" s="5">
        <v>1970</v>
      </c>
      <c r="D394" s="5">
        <v>225</v>
      </c>
      <c r="E394" s="4" t="s">
        <v>33</v>
      </c>
      <c r="F394" s="4" t="e">
        <f>VLOOKUP(E394,$O$1:$R$54,3,FALSE)</f>
        <v>#N/A</v>
      </c>
      <c r="G394" s="4" t="e">
        <f>VLOOKUP(E394,$O$1:$R$54,4,FALSE)</f>
        <v>#N/A</v>
      </c>
      <c r="H394" s="4" t="s">
        <v>23</v>
      </c>
      <c r="I394" s="4" t="e">
        <f>VLOOKUP(H394,$O$1:$R$54,3,FALSE)</f>
        <v>#N/A</v>
      </c>
      <c r="J394" s="4" t="e">
        <f>VLOOKUP(H394,$O$1:$R$54,4,FALSE)</f>
        <v>#N/A</v>
      </c>
      <c r="K394" s="4" t="str">
        <f>IF(H394=E394,"N","Y")</f>
        <v>Y</v>
      </c>
      <c r="L394" s="4" t="s">
        <v>1576</v>
      </c>
      <c r="M394" s="4">
        <v>511</v>
      </c>
    </row>
    <row r="395" spans="1:18" ht="17">
      <c r="A395" s="4" t="s">
        <v>694</v>
      </c>
      <c r="B395" s="4" t="s">
        <v>14</v>
      </c>
      <c r="C395" s="5">
        <v>1970</v>
      </c>
      <c r="D395" s="5">
        <v>456</v>
      </c>
      <c r="E395" s="4" t="s">
        <v>126</v>
      </c>
      <c r="F395" s="4" t="e">
        <f>VLOOKUP(E395,$O$1:$R$54,3,FALSE)</f>
        <v>#N/A</v>
      </c>
      <c r="G395" s="4" t="e">
        <f>VLOOKUP(E395,$O$1:$R$54,4,FALSE)</f>
        <v>#N/A</v>
      </c>
      <c r="H395" s="4" t="s">
        <v>126</v>
      </c>
      <c r="I395" s="4" t="e">
        <f>VLOOKUP(H395,$O$1:$R$54,3,FALSE)</f>
        <v>#N/A</v>
      </c>
      <c r="J395" s="4" t="e">
        <f>VLOOKUP(H395,$O$1:$R$54,4,FALSE)</f>
        <v>#N/A</v>
      </c>
      <c r="K395" s="4" t="str">
        <f>IF(H395=E395,"N","Y")</f>
        <v>N</v>
      </c>
      <c r="L395" s="4" t="s">
        <v>695</v>
      </c>
      <c r="M395" s="4">
        <v>425</v>
      </c>
    </row>
    <row r="396" spans="1:18" ht="17">
      <c r="A396" s="4" t="s">
        <v>1700</v>
      </c>
      <c r="B396" s="4" t="s">
        <v>56</v>
      </c>
      <c r="C396" s="5">
        <v>1970</v>
      </c>
      <c r="D396" s="5">
        <v>464</v>
      </c>
      <c r="E396" s="4" t="s">
        <v>126</v>
      </c>
      <c r="F396" s="4" t="e">
        <f>VLOOKUP(E396,$O$1:$R$54,3,FALSE)</f>
        <v>#N/A</v>
      </c>
      <c r="G396" s="4" t="e">
        <f>VLOOKUP(E396,$O$1:$R$54,4,FALSE)</f>
        <v>#N/A</v>
      </c>
      <c r="H396" s="4" t="s">
        <v>126</v>
      </c>
      <c r="I396" s="4" t="e">
        <f>VLOOKUP(H396,$O$1:$R$54,3,FALSE)</f>
        <v>#N/A</v>
      </c>
      <c r="J396" s="4" t="e">
        <f>VLOOKUP(H396,$O$1:$R$54,4,FALSE)</f>
        <v>#N/A</v>
      </c>
      <c r="K396" s="4" t="str">
        <f>IF(H396=E396,"N","Y")</f>
        <v>N</v>
      </c>
      <c r="L396" s="4" t="s">
        <v>1701</v>
      </c>
      <c r="M396" s="4">
        <v>256</v>
      </c>
    </row>
    <row r="397" spans="1:18" ht="17">
      <c r="A397" s="4" t="s">
        <v>95</v>
      </c>
      <c r="B397" s="4" t="s">
        <v>65</v>
      </c>
      <c r="C397" s="5">
        <v>1970</v>
      </c>
      <c r="D397" s="5">
        <v>404</v>
      </c>
      <c r="E397" s="4" t="s">
        <v>93</v>
      </c>
      <c r="F397" s="4" t="e">
        <f>VLOOKUP(E397,$O$1:$R$54,3,FALSE)</f>
        <v>#N/A</v>
      </c>
      <c r="G397" s="4" t="e">
        <f>VLOOKUP(E397,$O$1:$R$54,4,FALSE)</f>
        <v>#N/A</v>
      </c>
      <c r="H397" s="4" t="s">
        <v>96</v>
      </c>
      <c r="I397" s="4" t="e">
        <f>VLOOKUP(H397,$O$1:$R$54,3,FALSE)</f>
        <v>#N/A</v>
      </c>
      <c r="J397" s="4" t="e">
        <f>VLOOKUP(H397,$O$1:$R$54,4,FALSE)</f>
        <v>#N/A</v>
      </c>
      <c r="K397" s="4" t="str">
        <f>IF(H397=E397,"N","Y")</f>
        <v>N</v>
      </c>
      <c r="L397" s="4" t="s">
        <v>97</v>
      </c>
      <c r="M397" s="4"/>
    </row>
    <row r="398" spans="1:18" ht="17">
      <c r="A398" s="4" t="s">
        <v>1095</v>
      </c>
      <c r="B398" s="4" t="s">
        <v>14</v>
      </c>
      <c r="C398" s="5">
        <v>1970</v>
      </c>
      <c r="D398" s="5">
        <v>131</v>
      </c>
      <c r="E398" s="4" t="s">
        <v>75</v>
      </c>
      <c r="F398" s="4" t="e">
        <f>VLOOKUP(E398,$O$1:$R$54,3,FALSE)</f>
        <v>#N/A</v>
      </c>
      <c r="G398" s="4" t="e">
        <f>VLOOKUP(E398,$O$1:$R$54,4,FALSE)</f>
        <v>#N/A</v>
      </c>
      <c r="H398" s="4" t="s">
        <v>75</v>
      </c>
      <c r="I398" s="4" t="e">
        <f>VLOOKUP(H398,$O$1:$R$54,3,FALSE)</f>
        <v>#N/A</v>
      </c>
      <c r="J398" s="4" t="e">
        <f>VLOOKUP(H398,$O$1:$R$54,4,FALSE)</f>
        <v>#N/A</v>
      </c>
      <c r="K398" s="4" t="str">
        <f>IF(H398=E398,"N","Y")</f>
        <v>N</v>
      </c>
      <c r="L398" s="4" t="s">
        <v>1096</v>
      </c>
      <c r="M398" s="4">
        <v>598</v>
      </c>
    </row>
    <row r="399" spans="1:18" ht="17">
      <c r="A399" s="4" t="s">
        <v>1107</v>
      </c>
      <c r="B399" s="4" t="s">
        <v>18</v>
      </c>
      <c r="C399" s="5">
        <v>1970</v>
      </c>
      <c r="D399" s="5">
        <v>140</v>
      </c>
      <c r="E399" s="4" t="s">
        <v>75</v>
      </c>
      <c r="F399" s="4" t="e">
        <f>VLOOKUP(E399,$O$1:$R$54,3,FALSE)</f>
        <v>#N/A</v>
      </c>
      <c r="G399" s="4" t="e">
        <f>VLOOKUP(E399,$O$1:$R$54,4,FALSE)</f>
        <v>#N/A</v>
      </c>
      <c r="H399" s="4" t="s">
        <v>41</v>
      </c>
      <c r="I399" s="4" t="e">
        <f>VLOOKUP(H399,$O$1:$R$54,3,FALSE)</f>
        <v>#N/A</v>
      </c>
      <c r="J399" s="4" t="e">
        <f>VLOOKUP(H399,$O$1:$R$54,4,FALSE)</f>
        <v>#N/A</v>
      </c>
      <c r="K399" s="4" t="str">
        <f>IF(H399=E399,"N","Y")</f>
        <v>Y</v>
      </c>
      <c r="L399" s="4" t="s">
        <v>1108</v>
      </c>
      <c r="M399" s="4">
        <v>232</v>
      </c>
    </row>
    <row r="400" spans="1:18" ht="17">
      <c r="A400" s="4" t="s">
        <v>403</v>
      </c>
      <c r="B400" s="4" t="s">
        <v>56</v>
      </c>
      <c r="C400" s="5">
        <v>1971</v>
      </c>
      <c r="D400" s="5">
        <v>747</v>
      </c>
      <c r="E400" s="4" t="s">
        <v>11</v>
      </c>
      <c r="F400" s="4" t="e">
        <f>VLOOKUP(E400,$O$1:$R$54,3,FALSE)</f>
        <v>#N/A</v>
      </c>
      <c r="G400" s="4" t="e">
        <f>VLOOKUP(E400,$O$1:$R$54,4,FALSE)</f>
        <v>#N/A</v>
      </c>
      <c r="H400" s="4" t="s">
        <v>11</v>
      </c>
      <c r="I400" s="4" t="e">
        <f>VLOOKUP(H400,$O$1:$R$54,3,FALSE)</f>
        <v>#N/A</v>
      </c>
      <c r="J400" s="4" t="e">
        <f>VLOOKUP(H400,$O$1:$R$54,4,FALSE)</f>
        <v>#N/A</v>
      </c>
      <c r="K400" s="4" t="str">
        <f>IF(H400=E400,"N","Y")</f>
        <v>N</v>
      </c>
      <c r="L400" s="4" t="s">
        <v>404</v>
      </c>
      <c r="M400" s="4">
        <v>678</v>
      </c>
      <c r="O400" s="4" t="s">
        <v>788</v>
      </c>
      <c r="P400" s="4" t="s">
        <v>1941</v>
      </c>
      <c r="Q400" s="4">
        <v>48.379432999999999</v>
      </c>
      <c r="R400" s="4">
        <v>31.165579999999999</v>
      </c>
    </row>
    <row r="401" spans="1:18" ht="17">
      <c r="A401" s="4" t="s">
        <v>1561</v>
      </c>
      <c r="B401" s="4" t="s">
        <v>10</v>
      </c>
      <c r="C401" s="5">
        <v>1971</v>
      </c>
      <c r="D401" s="5">
        <v>410</v>
      </c>
      <c r="E401" s="4" t="s">
        <v>1176</v>
      </c>
      <c r="F401" s="4" t="e">
        <f>VLOOKUP(E401,$O$1:$R$54,3,FALSE)</f>
        <v>#N/A</v>
      </c>
      <c r="G401" s="4" t="e">
        <f>VLOOKUP(E401,$O$1:$R$54,4,FALSE)</f>
        <v>#N/A</v>
      </c>
      <c r="H401" s="4" t="s">
        <v>11</v>
      </c>
      <c r="I401" s="4" t="e">
        <f>VLOOKUP(H401,$O$1:$R$54,3,FALSE)</f>
        <v>#N/A</v>
      </c>
      <c r="J401" s="4" t="e">
        <f>VLOOKUP(H401,$O$1:$R$54,4,FALSE)</f>
        <v>#N/A</v>
      </c>
      <c r="K401" s="4" t="str">
        <f>IF(H401=E401,"N","Y")</f>
        <v>Y</v>
      </c>
      <c r="L401" s="4" t="s">
        <v>1562</v>
      </c>
      <c r="M401" s="4">
        <v>189</v>
      </c>
    </row>
    <row r="402" spans="1:18" ht="17">
      <c r="A402" s="4" t="s">
        <v>373</v>
      </c>
      <c r="B402" s="4" t="s">
        <v>14</v>
      </c>
      <c r="C402" s="5">
        <v>1971</v>
      </c>
      <c r="D402" s="5">
        <v>260</v>
      </c>
      <c r="E402" s="4" t="s">
        <v>87</v>
      </c>
      <c r="F402" s="4" t="e">
        <f>VLOOKUP(E402,$O$1:$R$54,3,FALSE)</f>
        <v>#N/A</v>
      </c>
      <c r="G402" s="4" t="e">
        <f>VLOOKUP(E402,$O$1:$R$54,4,FALSE)</f>
        <v>#N/A</v>
      </c>
      <c r="H402" s="4" t="s">
        <v>23</v>
      </c>
      <c r="I402" s="4" t="e">
        <f>VLOOKUP(H402,$O$1:$R$54,3,FALSE)</f>
        <v>#N/A</v>
      </c>
      <c r="J402" s="4" t="e">
        <f>VLOOKUP(H402,$O$1:$R$54,4,FALSE)</f>
        <v>#N/A</v>
      </c>
      <c r="K402" s="4" t="str">
        <f>IF(H402=E402,"N","Y")</f>
        <v>Y</v>
      </c>
      <c r="L402" s="4" t="s">
        <v>374</v>
      </c>
      <c r="M402" s="4">
        <v>215</v>
      </c>
    </row>
    <row r="403" spans="1:18" ht="17">
      <c r="A403" s="4" t="s">
        <v>1798</v>
      </c>
      <c r="B403" s="4" t="s">
        <v>40</v>
      </c>
      <c r="C403" s="5">
        <v>1971</v>
      </c>
      <c r="D403" s="5">
        <v>239</v>
      </c>
      <c r="E403" s="4" t="s">
        <v>33</v>
      </c>
      <c r="F403" s="4" t="e">
        <f>VLOOKUP(E403,$O$1:$R$54,3,FALSE)</f>
        <v>#N/A</v>
      </c>
      <c r="G403" s="4" t="e">
        <f>VLOOKUP(E403,$O$1:$R$54,4,FALSE)</f>
        <v>#N/A</v>
      </c>
      <c r="H403" s="4" t="s">
        <v>1839</v>
      </c>
      <c r="I403" s="4" t="e">
        <f>VLOOKUP(H403,$O$1:$R$54,3,FALSE)</f>
        <v>#N/A</v>
      </c>
      <c r="J403" s="4" t="e">
        <f>VLOOKUP(H403,$O$1:$R$54,4,FALSE)</f>
        <v>#N/A</v>
      </c>
      <c r="K403" s="4" t="str">
        <f>IF(H403=E403,"N","Y")</f>
        <v>N</v>
      </c>
      <c r="L403" s="4" t="s">
        <v>1799</v>
      </c>
      <c r="M403" s="4"/>
    </row>
    <row r="404" spans="1:18" ht="17">
      <c r="A404" s="4" t="s">
        <v>1279</v>
      </c>
      <c r="B404" s="4" t="s">
        <v>65</v>
      </c>
      <c r="C404" s="5">
        <v>1971</v>
      </c>
      <c r="D404" s="5">
        <v>88</v>
      </c>
      <c r="E404" s="4" t="s">
        <v>585</v>
      </c>
      <c r="F404" s="8">
        <v>-35.675147000000003</v>
      </c>
      <c r="G404" s="8">
        <v>-71.542968999999999</v>
      </c>
      <c r="H404" s="4" t="s">
        <v>1856</v>
      </c>
      <c r="I404" s="8">
        <v>-35.675147000000003</v>
      </c>
      <c r="J404" s="8">
        <v>-71.542968999999999</v>
      </c>
      <c r="K404" s="4" t="str">
        <f>IF(H404=E404,"N","Y")</f>
        <v>N</v>
      </c>
      <c r="L404" s="4" t="s">
        <v>1280</v>
      </c>
      <c r="M404" s="4"/>
    </row>
    <row r="405" spans="1:18" ht="17">
      <c r="A405" s="4" t="s">
        <v>649</v>
      </c>
      <c r="B405" s="4" t="s">
        <v>18</v>
      </c>
      <c r="C405" s="5">
        <v>1971</v>
      </c>
      <c r="D405" s="5">
        <v>209</v>
      </c>
      <c r="E405" s="4" t="s">
        <v>33</v>
      </c>
      <c r="F405" s="4" t="e">
        <f>VLOOKUP(E405,$O$1:$R$54,3,FALSE)</f>
        <v>#N/A</v>
      </c>
      <c r="G405" s="4" t="e">
        <f>VLOOKUP(E405,$O$1:$R$54,4,FALSE)</f>
        <v>#N/A</v>
      </c>
      <c r="H405" s="4" t="s">
        <v>119</v>
      </c>
      <c r="I405" s="4" t="e">
        <f>VLOOKUP(H405,$O$1:$R$54,3,FALSE)</f>
        <v>#N/A</v>
      </c>
      <c r="J405" s="4" t="e">
        <f>VLOOKUP(H405,$O$1:$R$54,4,FALSE)</f>
        <v>#N/A</v>
      </c>
      <c r="K405" s="4" t="str">
        <f>IF(H405=E405,"N","Y")</f>
        <v>Y</v>
      </c>
      <c r="L405" s="4" t="s">
        <v>650</v>
      </c>
      <c r="M405" s="4">
        <v>361</v>
      </c>
    </row>
    <row r="406" spans="1:18" ht="17">
      <c r="A406" s="4" t="s">
        <v>310</v>
      </c>
      <c r="B406" s="4" t="s">
        <v>18</v>
      </c>
      <c r="C406" s="5">
        <v>1972</v>
      </c>
      <c r="D406" s="5">
        <v>683</v>
      </c>
      <c r="E406" s="4" t="s">
        <v>11</v>
      </c>
      <c r="F406" s="4" t="e">
        <f>VLOOKUP(E406,$O$1:$R$54,3,FALSE)</f>
        <v>#N/A</v>
      </c>
      <c r="G406" s="4" t="e">
        <f>VLOOKUP(E406,$O$1:$R$54,4,FALSE)</f>
        <v>#N/A</v>
      </c>
      <c r="H406" s="4" t="s">
        <v>11</v>
      </c>
      <c r="I406" s="4" t="e">
        <f>VLOOKUP(H406,$O$1:$R$54,3,FALSE)</f>
        <v>#N/A</v>
      </c>
      <c r="J406" s="4" t="e">
        <f>VLOOKUP(H406,$O$1:$R$54,4,FALSE)</f>
        <v>#N/A</v>
      </c>
      <c r="K406" s="4" t="str">
        <f>IF(H406=E406,"N","Y")</f>
        <v>N</v>
      </c>
      <c r="L406" s="4" t="s">
        <v>311</v>
      </c>
      <c r="M406" s="4">
        <v>357</v>
      </c>
      <c r="O406" s="4" t="s">
        <v>22</v>
      </c>
      <c r="P406" s="4" t="s">
        <v>1918</v>
      </c>
      <c r="Q406" s="4">
        <v>55.169438</v>
      </c>
      <c r="R406" s="4">
        <v>23.881274999999999</v>
      </c>
    </row>
    <row r="407" spans="1:18" ht="17">
      <c r="A407" s="4" t="s">
        <v>637</v>
      </c>
      <c r="B407" s="4" t="s">
        <v>56</v>
      </c>
      <c r="C407" s="5">
        <v>1972</v>
      </c>
      <c r="D407" s="5">
        <v>748</v>
      </c>
      <c r="E407" s="4" t="s">
        <v>11</v>
      </c>
      <c r="F407" s="4" t="e">
        <f>VLOOKUP(E407,$O$1:$R$54,3,FALSE)</f>
        <v>#N/A</v>
      </c>
      <c r="G407" s="4" t="e">
        <f>VLOOKUP(E407,$O$1:$R$54,4,FALSE)</f>
        <v>#N/A</v>
      </c>
      <c r="H407" s="4" t="s">
        <v>11</v>
      </c>
      <c r="I407" s="4" t="e">
        <f>VLOOKUP(H407,$O$1:$R$54,3,FALSE)</f>
        <v>#N/A</v>
      </c>
      <c r="J407" s="4" t="e">
        <f>VLOOKUP(H407,$O$1:$R$54,4,FALSE)</f>
        <v>#N/A</v>
      </c>
      <c r="K407" s="4" t="str">
        <f>IF(H407=E407,"N","Y")</f>
        <v>N</v>
      </c>
      <c r="L407" s="4" t="s">
        <v>638</v>
      </c>
      <c r="M407" s="4">
        <v>418</v>
      </c>
    </row>
    <row r="408" spans="1:18" ht="17">
      <c r="A408" s="4" t="s">
        <v>1009</v>
      </c>
      <c r="B408" s="4" t="s">
        <v>10</v>
      </c>
      <c r="C408" s="5">
        <v>1972</v>
      </c>
      <c r="D408" s="5">
        <v>819</v>
      </c>
      <c r="E408" s="4" t="s">
        <v>11</v>
      </c>
      <c r="F408" s="4" t="e">
        <f>VLOOKUP(E408,$O$1:$R$54,3,FALSE)</f>
        <v>#N/A</v>
      </c>
      <c r="G408" s="4" t="e">
        <f>VLOOKUP(E408,$O$1:$R$54,4,FALSE)</f>
        <v>#N/A</v>
      </c>
      <c r="H408" s="4" t="s">
        <v>11</v>
      </c>
      <c r="I408" s="4" t="e">
        <f>VLOOKUP(H408,$O$1:$R$54,3,FALSE)</f>
        <v>#N/A</v>
      </c>
      <c r="J408" s="4" t="e">
        <f>VLOOKUP(H408,$O$1:$R$54,4,FALSE)</f>
        <v>#N/A</v>
      </c>
      <c r="K408" s="4" t="str">
        <f>IF(H408=E408,"N","Y")</f>
        <v>N</v>
      </c>
      <c r="L408" s="4" t="s">
        <v>1010</v>
      </c>
      <c r="M408" s="4">
        <v>190</v>
      </c>
    </row>
    <row r="409" spans="1:18" ht="17">
      <c r="A409" s="4" t="s">
        <v>1059</v>
      </c>
      <c r="B409" s="4" t="s">
        <v>14</v>
      </c>
      <c r="C409" s="5">
        <v>1972</v>
      </c>
      <c r="D409" s="5">
        <v>621</v>
      </c>
      <c r="E409" s="4" t="s">
        <v>11</v>
      </c>
      <c r="F409" s="4" t="e">
        <f>VLOOKUP(E409,$O$1:$R$54,3,FALSE)</f>
        <v>#N/A</v>
      </c>
      <c r="G409" s="4" t="e">
        <f>VLOOKUP(E409,$O$1:$R$54,4,FALSE)</f>
        <v>#N/A</v>
      </c>
      <c r="H409" s="4" t="s">
        <v>11</v>
      </c>
      <c r="I409" s="4" t="e">
        <f>VLOOKUP(H409,$O$1:$R$54,3,FALSE)</f>
        <v>#N/A</v>
      </c>
      <c r="J409" s="4" t="e">
        <f>VLOOKUP(H409,$O$1:$R$54,4,FALSE)</f>
        <v>#N/A</v>
      </c>
      <c r="K409" s="4" t="str">
        <f>IF(H409=E409,"N","Y")</f>
        <v>N</v>
      </c>
      <c r="L409" s="4" t="s">
        <v>1060</v>
      </c>
      <c r="M409" s="4">
        <v>40</v>
      </c>
    </row>
    <row r="410" spans="1:18" ht="17">
      <c r="A410" s="4" t="s">
        <v>1464</v>
      </c>
      <c r="B410" s="4" t="s">
        <v>14</v>
      </c>
      <c r="C410" s="5">
        <v>1972</v>
      </c>
      <c r="D410" s="5">
        <v>622</v>
      </c>
      <c r="E410" s="4" t="s">
        <v>11</v>
      </c>
      <c r="F410" s="4" t="e">
        <f>VLOOKUP(E410,$O$1:$R$54,3,FALSE)</f>
        <v>#N/A</v>
      </c>
      <c r="G410" s="4" t="e">
        <f>VLOOKUP(E410,$O$1:$R$54,4,FALSE)</f>
        <v>#N/A</v>
      </c>
      <c r="H410" s="4" t="s">
        <v>11</v>
      </c>
      <c r="I410" s="4" t="e">
        <f>VLOOKUP(H410,$O$1:$R$54,3,FALSE)</f>
        <v>#N/A</v>
      </c>
      <c r="J410" s="4" t="e">
        <f>VLOOKUP(H410,$O$1:$R$54,4,FALSE)</f>
        <v>#N/A</v>
      </c>
      <c r="K410" s="4" t="str">
        <f>IF(H410=E410,"N","Y")</f>
        <v>N</v>
      </c>
      <c r="L410" s="4" t="s">
        <v>1465</v>
      </c>
      <c r="M410" s="4">
        <v>635</v>
      </c>
    </row>
    <row r="411" spans="1:18" ht="17">
      <c r="A411" s="4" t="s">
        <v>1613</v>
      </c>
      <c r="B411" s="4" t="s">
        <v>18</v>
      </c>
      <c r="C411" s="5">
        <v>1972</v>
      </c>
      <c r="D411" s="5">
        <v>684</v>
      </c>
      <c r="E411" s="4" t="s">
        <v>11</v>
      </c>
      <c r="F411" s="4" t="e">
        <f>VLOOKUP(E411,$O$1:$R$54,3,FALSE)</f>
        <v>#N/A</v>
      </c>
      <c r="G411" s="4" t="e">
        <f>VLOOKUP(E411,$O$1:$R$54,4,FALSE)</f>
        <v>#N/A</v>
      </c>
      <c r="H411" s="4" t="s">
        <v>11</v>
      </c>
      <c r="I411" s="4" t="e">
        <f>VLOOKUP(H411,$O$1:$R$54,3,FALSE)</f>
        <v>#N/A</v>
      </c>
      <c r="J411" s="4" t="e">
        <f>VLOOKUP(H411,$O$1:$R$54,4,FALSE)</f>
        <v>#N/A</v>
      </c>
      <c r="K411" s="4" t="str">
        <f>IF(H411=E411,"N","Y")</f>
        <v>N</v>
      </c>
      <c r="L411" s="4" t="s">
        <v>1614</v>
      </c>
      <c r="M411" s="4">
        <v>412</v>
      </c>
    </row>
    <row r="412" spans="1:18" ht="17">
      <c r="A412" s="4" t="s">
        <v>1786</v>
      </c>
      <c r="B412" s="4" t="s">
        <v>18</v>
      </c>
      <c r="C412" s="5">
        <v>1972</v>
      </c>
      <c r="D412" s="5">
        <v>685</v>
      </c>
      <c r="E412" s="4" t="s">
        <v>11</v>
      </c>
      <c r="F412" s="4" t="e">
        <f>VLOOKUP(E412,$O$1:$R$54,3,FALSE)</f>
        <v>#N/A</v>
      </c>
      <c r="G412" s="4" t="e">
        <f>VLOOKUP(E412,$O$1:$R$54,4,FALSE)</f>
        <v>#N/A</v>
      </c>
      <c r="H412" s="4" t="s">
        <v>11</v>
      </c>
      <c r="I412" s="4" t="e">
        <f>VLOOKUP(H412,$O$1:$R$54,3,FALSE)</f>
        <v>#N/A</v>
      </c>
      <c r="J412" s="4" t="e">
        <f>VLOOKUP(H412,$O$1:$R$54,4,FALSE)</f>
        <v>#N/A</v>
      </c>
      <c r="K412" s="4" t="str">
        <f>IF(H412=E412,"N","Y")</f>
        <v>N</v>
      </c>
      <c r="L412" s="4" t="s">
        <v>1787</v>
      </c>
      <c r="M412" s="4">
        <v>413</v>
      </c>
    </row>
    <row r="413" spans="1:18" ht="17">
      <c r="A413" s="4" t="s">
        <v>945</v>
      </c>
      <c r="B413" s="4" t="s">
        <v>10</v>
      </c>
      <c r="C413" s="5">
        <v>1972</v>
      </c>
      <c r="D413" s="5">
        <v>597</v>
      </c>
      <c r="E413" s="4" t="s">
        <v>23</v>
      </c>
      <c r="F413" s="4" t="e">
        <f>VLOOKUP(E413,$O$1:$R$54,3,FALSE)</f>
        <v>#N/A</v>
      </c>
      <c r="G413" s="4" t="e">
        <f>VLOOKUP(E413,$O$1:$R$54,4,FALSE)</f>
        <v>#N/A</v>
      </c>
      <c r="H413" s="4" t="s">
        <v>23</v>
      </c>
      <c r="I413" s="4" t="e">
        <f>VLOOKUP(H413,$O$1:$R$54,3,FALSE)</f>
        <v>#N/A</v>
      </c>
      <c r="J413" s="4" t="e">
        <f>VLOOKUP(H413,$O$1:$R$54,4,FALSE)</f>
        <v>#N/A</v>
      </c>
      <c r="K413" s="4" t="str">
        <f>IF(H413=E413,"N","Y")</f>
        <v>N</v>
      </c>
      <c r="L413" s="4" t="s">
        <v>946</v>
      </c>
      <c r="M413" s="4">
        <v>7</v>
      </c>
    </row>
    <row r="414" spans="1:18" ht="17">
      <c r="A414" s="4" t="s">
        <v>1474</v>
      </c>
      <c r="B414" s="4" t="s">
        <v>56</v>
      </c>
      <c r="C414" s="5">
        <v>1972</v>
      </c>
      <c r="D414" s="5">
        <v>571</v>
      </c>
      <c r="E414" s="4" t="s">
        <v>23</v>
      </c>
      <c r="F414" s="4" t="e">
        <f>VLOOKUP(E414,$O$1:$R$54,3,FALSE)</f>
        <v>#N/A</v>
      </c>
      <c r="G414" s="4" t="e">
        <f>VLOOKUP(E414,$O$1:$R$54,4,FALSE)</f>
        <v>#N/A</v>
      </c>
      <c r="H414" s="4" t="s">
        <v>23</v>
      </c>
      <c r="I414" s="4" t="e">
        <f>VLOOKUP(H414,$O$1:$R$54,3,FALSE)</f>
        <v>#N/A</v>
      </c>
      <c r="J414" s="4" t="e">
        <f>VLOOKUP(H414,$O$1:$R$54,4,FALSE)</f>
        <v>#N/A</v>
      </c>
      <c r="K414" s="4" t="str">
        <f>IF(H414=E414,"N","Y")</f>
        <v>N</v>
      </c>
      <c r="L414" s="4" t="s">
        <v>1475</v>
      </c>
      <c r="M414" s="4">
        <v>632</v>
      </c>
    </row>
    <row r="415" spans="1:18" ht="17">
      <c r="A415" s="4" t="s">
        <v>1859</v>
      </c>
      <c r="B415" s="4" t="s">
        <v>65</v>
      </c>
      <c r="C415" s="5">
        <v>1972</v>
      </c>
      <c r="D415" s="5">
        <v>235</v>
      </c>
      <c r="E415" s="4" t="s">
        <v>33</v>
      </c>
      <c r="F415" s="4" t="e">
        <f>VLOOKUP(E415,$O$1:$R$54,3,FALSE)</f>
        <v>#N/A</v>
      </c>
      <c r="G415" s="4" t="e">
        <f>VLOOKUP(E415,$O$1:$R$54,4,FALSE)</f>
        <v>#N/A</v>
      </c>
      <c r="H415" s="4" t="s">
        <v>1839</v>
      </c>
      <c r="I415" s="4" t="e">
        <f>VLOOKUP(H415,$O$1:$R$54,3,FALSE)</f>
        <v>#N/A</v>
      </c>
      <c r="J415" s="4" t="e">
        <f>VLOOKUP(H415,$O$1:$R$54,4,FALSE)</f>
        <v>#N/A</v>
      </c>
      <c r="K415" s="4" t="str">
        <f>IF(H415=E415,"N","Y")</f>
        <v>N</v>
      </c>
      <c r="L415" s="4" t="s">
        <v>724</v>
      </c>
      <c r="M415" s="4"/>
    </row>
    <row r="416" spans="1:18" ht="17">
      <c r="A416" s="4" t="s">
        <v>1044</v>
      </c>
      <c r="B416" s="4" t="s">
        <v>40</v>
      </c>
      <c r="C416" s="5">
        <v>1973</v>
      </c>
      <c r="D416" s="5">
        <v>867</v>
      </c>
      <c r="E416" s="4" t="s">
        <v>1045</v>
      </c>
      <c r="F416" s="7">
        <v>14.058324000000001</v>
      </c>
      <c r="G416" s="7">
        <v>108.277199</v>
      </c>
      <c r="H416" s="4" t="s">
        <v>1869</v>
      </c>
      <c r="I416" s="7">
        <v>14.058324000000001</v>
      </c>
      <c r="J416" s="7">
        <v>108.277199</v>
      </c>
      <c r="K416" s="4" t="str">
        <f>IF(H416=E416,"N","Y")</f>
        <v>N</v>
      </c>
      <c r="L416" s="4" t="s">
        <v>1046</v>
      </c>
      <c r="M416" s="4"/>
      <c r="O416" s="4" t="s">
        <v>41</v>
      </c>
      <c r="P416" s="4" t="s">
        <v>1892</v>
      </c>
      <c r="Q416" s="4">
        <v>-38.416097000000001</v>
      </c>
      <c r="R416" s="4">
        <v>-63.616672000000001</v>
      </c>
    </row>
    <row r="417" spans="1:13" ht="17">
      <c r="A417" s="4" t="s">
        <v>1740</v>
      </c>
      <c r="B417" s="4" t="s">
        <v>10</v>
      </c>
      <c r="C417" s="5">
        <v>1973</v>
      </c>
      <c r="D417" s="5">
        <v>406</v>
      </c>
      <c r="E417" s="4" t="s">
        <v>93</v>
      </c>
      <c r="F417" s="4" t="e">
        <f>VLOOKUP(E417,$O$1:$R$54,3,FALSE)</f>
        <v>#N/A</v>
      </c>
      <c r="G417" s="4" t="e">
        <f>VLOOKUP(E417,$O$1:$R$54,4,FALSE)</f>
        <v>#N/A</v>
      </c>
      <c r="H417" s="4" t="s">
        <v>11</v>
      </c>
      <c r="I417" s="4" t="e">
        <f>VLOOKUP(H417,$O$1:$R$54,3,FALSE)</f>
        <v>#N/A</v>
      </c>
      <c r="J417" s="4" t="e">
        <f>VLOOKUP(H417,$O$1:$R$54,4,FALSE)</f>
        <v>#N/A</v>
      </c>
      <c r="K417" s="4" t="str">
        <f>IF(H417=E417,"N","Y")</f>
        <v>Y</v>
      </c>
      <c r="L417" s="4" t="s">
        <v>1741</v>
      </c>
      <c r="M417" s="4">
        <v>191</v>
      </c>
    </row>
    <row r="418" spans="1:13" ht="17">
      <c r="A418" s="4" t="s">
        <v>812</v>
      </c>
      <c r="B418" s="4" t="s">
        <v>14</v>
      </c>
      <c r="C418" s="5">
        <v>1973</v>
      </c>
      <c r="D418" s="5">
        <v>347</v>
      </c>
      <c r="E418" s="4" t="s">
        <v>238</v>
      </c>
      <c r="F418" s="4" t="e">
        <f>VLOOKUP(E418,$O$1:$R$54,3,FALSE)</f>
        <v>#N/A</v>
      </c>
      <c r="G418" s="4" t="e">
        <f>VLOOKUP(E418,$O$1:$R$54,4,FALSE)</f>
        <v>#N/A</v>
      </c>
      <c r="H418" s="4" t="s">
        <v>11</v>
      </c>
      <c r="I418" s="4" t="e">
        <f>VLOOKUP(H418,$O$1:$R$54,3,FALSE)</f>
        <v>#N/A</v>
      </c>
      <c r="J418" s="4" t="e">
        <f>VLOOKUP(H418,$O$1:$R$54,4,FALSE)</f>
        <v>#N/A</v>
      </c>
      <c r="K418" s="4" t="str">
        <f>IF(H418=E418,"N","Y")</f>
        <v>Y</v>
      </c>
      <c r="L418" s="4" t="s">
        <v>813</v>
      </c>
      <c r="M418" s="4">
        <v>141</v>
      </c>
    </row>
    <row r="419" spans="1:13" ht="17">
      <c r="A419" s="4" t="s">
        <v>1051</v>
      </c>
      <c r="B419" s="4" t="s">
        <v>14</v>
      </c>
      <c r="C419" s="5">
        <v>1973</v>
      </c>
      <c r="D419" s="5">
        <v>302</v>
      </c>
      <c r="E419" s="4" t="s">
        <v>48</v>
      </c>
      <c r="F419" s="4" t="e">
        <f>VLOOKUP(E419,$O$1:$R$54,3,FALSE)</f>
        <v>#N/A</v>
      </c>
      <c r="G419" s="4" t="e">
        <f>VLOOKUP(E419,$O$1:$R$54,4,FALSE)</f>
        <v>#N/A</v>
      </c>
      <c r="H419" s="4" t="s">
        <v>11</v>
      </c>
      <c r="I419" s="4" t="e">
        <f>VLOOKUP(H419,$O$1:$R$54,3,FALSE)</f>
        <v>#N/A</v>
      </c>
      <c r="J419" s="4" t="e">
        <f>VLOOKUP(H419,$O$1:$R$54,4,FALSE)</f>
        <v>#N/A</v>
      </c>
      <c r="K419" s="4" t="str">
        <f>IF(H419=E419,"N","Y")</f>
        <v>Y</v>
      </c>
      <c r="L419" s="4" t="s">
        <v>1052</v>
      </c>
      <c r="M419" s="4">
        <v>207</v>
      </c>
    </row>
    <row r="420" spans="1:13" ht="17">
      <c r="A420" s="4" t="s">
        <v>745</v>
      </c>
      <c r="B420" s="4" t="s">
        <v>40</v>
      </c>
      <c r="C420" s="5">
        <v>1973</v>
      </c>
      <c r="D420" s="5">
        <v>240</v>
      </c>
      <c r="E420" s="4" t="s">
        <v>33</v>
      </c>
      <c r="F420" s="4" t="e">
        <f>VLOOKUP(E420,$O$1:$R$54,3,FALSE)</f>
        <v>#N/A</v>
      </c>
      <c r="G420" s="4" t="e">
        <f>VLOOKUP(E420,$O$1:$R$54,4,FALSE)</f>
        <v>#N/A</v>
      </c>
      <c r="H420" s="4" t="s">
        <v>51</v>
      </c>
      <c r="I420" s="4" t="e">
        <f>VLOOKUP(H420,$O$1:$R$54,3,FALSE)</f>
        <v>#N/A</v>
      </c>
      <c r="J420" s="4" t="e">
        <f>VLOOKUP(H420,$O$1:$R$54,4,FALSE)</f>
        <v>#N/A</v>
      </c>
      <c r="K420" s="4" t="str">
        <f>IF(H420=E420,"N","Y")</f>
        <v>Y</v>
      </c>
      <c r="L420" s="4" t="s">
        <v>746</v>
      </c>
      <c r="M420" s="4"/>
    </row>
    <row r="421" spans="1:13" ht="17">
      <c r="A421" s="4" t="s">
        <v>242</v>
      </c>
      <c r="B421" s="4" t="s">
        <v>14</v>
      </c>
      <c r="C421" s="5">
        <v>1973</v>
      </c>
      <c r="D421" s="5">
        <v>536</v>
      </c>
      <c r="E421" s="4" t="s">
        <v>23</v>
      </c>
      <c r="F421" s="4" t="e">
        <f>VLOOKUP(E421,$O$1:$R$54,3,FALSE)</f>
        <v>#N/A</v>
      </c>
      <c r="G421" s="4" t="e">
        <f>VLOOKUP(E421,$O$1:$R$54,4,FALSE)</f>
        <v>#N/A</v>
      </c>
      <c r="H421" s="4" t="s">
        <v>23</v>
      </c>
      <c r="I421" s="4" t="e">
        <f>VLOOKUP(H421,$O$1:$R$54,3,FALSE)</f>
        <v>#N/A</v>
      </c>
      <c r="J421" s="4" t="e">
        <f>VLOOKUP(H421,$O$1:$R$54,4,FALSE)</f>
        <v>#N/A</v>
      </c>
      <c r="K421" s="4" t="str">
        <f>IF(H421=E421,"N","Y")</f>
        <v>N</v>
      </c>
      <c r="L421" s="4" t="s">
        <v>243</v>
      </c>
      <c r="M421" s="4">
        <v>557</v>
      </c>
    </row>
    <row r="422" spans="1:13" ht="17">
      <c r="A422" s="4" t="s">
        <v>591</v>
      </c>
      <c r="B422" s="4" t="s">
        <v>18</v>
      </c>
      <c r="C422" s="5">
        <v>1973</v>
      </c>
      <c r="D422" s="5">
        <v>555</v>
      </c>
      <c r="E422" s="4" t="s">
        <v>23</v>
      </c>
      <c r="F422" s="4" t="e">
        <f>VLOOKUP(E422,$O$1:$R$54,3,FALSE)</f>
        <v>#N/A</v>
      </c>
      <c r="G422" s="4" t="e">
        <f>VLOOKUP(E422,$O$1:$R$54,4,FALSE)</f>
        <v>#N/A</v>
      </c>
      <c r="H422" s="4" t="s">
        <v>23</v>
      </c>
      <c r="I422" s="4" t="e">
        <f>VLOOKUP(H422,$O$1:$R$54,3,FALSE)</f>
        <v>#N/A</v>
      </c>
      <c r="J422" s="4" t="e">
        <f>VLOOKUP(H422,$O$1:$R$54,4,FALSE)</f>
        <v>#N/A</v>
      </c>
      <c r="K422" s="4" t="str">
        <f>IF(H422=E422,"N","Y")</f>
        <v>N</v>
      </c>
      <c r="L422" s="4" t="s">
        <v>592</v>
      </c>
      <c r="M422" s="4">
        <v>218</v>
      </c>
    </row>
    <row r="423" spans="1:13" ht="17">
      <c r="A423" s="4" t="s">
        <v>1231</v>
      </c>
      <c r="B423" s="4" t="s">
        <v>56</v>
      </c>
      <c r="C423" s="5">
        <v>1973</v>
      </c>
      <c r="D423" s="5">
        <v>513</v>
      </c>
      <c r="E423" s="4" t="s">
        <v>1843</v>
      </c>
      <c r="F423" s="7">
        <v>52.132632999999998</v>
      </c>
      <c r="G423" s="7">
        <v>5.2912660000000002</v>
      </c>
      <c r="H423" s="4" t="s">
        <v>23</v>
      </c>
      <c r="I423" s="4" t="e">
        <f>VLOOKUP(H423,$O$1:$R$54,3,FALSE)</f>
        <v>#N/A</v>
      </c>
      <c r="J423" s="4" t="e">
        <f>VLOOKUP(H423,$O$1:$R$54,4,FALSE)</f>
        <v>#N/A</v>
      </c>
      <c r="K423" s="4" t="str">
        <f>IF(H423=E423,"N","Y")</f>
        <v>Y</v>
      </c>
      <c r="L423" s="4" t="s">
        <v>1232</v>
      </c>
      <c r="M423" s="4">
        <v>633</v>
      </c>
    </row>
    <row r="424" spans="1:13" ht="17">
      <c r="A424" s="4" t="s">
        <v>493</v>
      </c>
      <c r="B424" s="4" t="s">
        <v>18</v>
      </c>
      <c r="C424" s="5">
        <v>1973</v>
      </c>
      <c r="D424" s="5">
        <v>210</v>
      </c>
      <c r="E424" s="4" t="s">
        <v>33</v>
      </c>
      <c r="F424" s="4" t="e">
        <f>VLOOKUP(E424,$O$1:$R$54,3,FALSE)</f>
        <v>#N/A</v>
      </c>
      <c r="G424" s="4" t="e">
        <f>VLOOKUP(E424,$O$1:$R$54,4,FALSE)</f>
        <v>#N/A</v>
      </c>
      <c r="H424" s="4" t="s">
        <v>33</v>
      </c>
      <c r="I424" s="4" t="e">
        <f>VLOOKUP(H424,$O$1:$R$54,3,FALSE)</f>
        <v>#N/A</v>
      </c>
      <c r="J424" s="4" t="e">
        <f>VLOOKUP(H424,$O$1:$R$54,4,FALSE)</f>
        <v>#N/A</v>
      </c>
      <c r="K424" s="4" t="str">
        <f>IF(H424=E424,"N","Y")</f>
        <v>N</v>
      </c>
      <c r="L424" s="4" t="s">
        <v>494</v>
      </c>
      <c r="M424" s="4">
        <v>475</v>
      </c>
    </row>
    <row r="425" spans="1:13" ht="17">
      <c r="A425" s="4" t="s">
        <v>997</v>
      </c>
      <c r="B425" s="4" t="s">
        <v>56</v>
      </c>
      <c r="C425" s="5">
        <v>1973</v>
      </c>
      <c r="D425" s="5">
        <v>23</v>
      </c>
      <c r="E425" s="4" t="s">
        <v>109</v>
      </c>
      <c r="F425" s="4" t="e">
        <f>VLOOKUP(E425,$O$1:$R$54,3,FALSE)</f>
        <v>#N/A</v>
      </c>
      <c r="G425" s="4" t="e">
        <f>VLOOKUP(E425,$O$1:$R$54,4,FALSE)</f>
        <v>#N/A</v>
      </c>
      <c r="H425" s="4" t="s">
        <v>33</v>
      </c>
      <c r="I425" s="4" t="e">
        <f>VLOOKUP(H425,$O$1:$R$54,3,FALSE)</f>
        <v>#N/A</v>
      </c>
      <c r="J425" s="4" t="e">
        <f>VLOOKUP(H425,$O$1:$R$54,4,FALSE)</f>
        <v>#N/A</v>
      </c>
      <c r="K425" s="4" t="str">
        <f>IF(H425=E425,"N","Y")</f>
        <v>Y</v>
      </c>
      <c r="L425" s="4" t="s">
        <v>998</v>
      </c>
      <c r="M425" s="4">
        <v>708</v>
      </c>
    </row>
    <row r="426" spans="1:13" ht="17">
      <c r="A426" s="4" t="s">
        <v>1028</v>
      </c>
      <c r="B426" s="4" t="s">
        <v>56</v>
      </c>
      <c r="C426" s="5">
        <v>1973</v>
      </c>
      <c r="D426" s="5">
        <v>24</v>
      </c>
      <c r="E426" s="4" t="s">
        <v>109</v>
      </c>
      <c r="F426" s="4" t="e">
        <f>VLOOKUP(E426,$O$1:$R$54,3,FALSE)</f>
        <v>#N/A</v>
      </c>
      <c r="G426" s="4" t="e">
        <f>VLOOKUP(E426,$O$1:$R$54,4,FALSE)</f>
        <v>#N/A</v>
      </c>
      <c r="H426" s="4" t="s">
        <v>109</v>
      </c>
      <c r="I426" s="4" t="e">
        <f>VLOOKUP(H426,$O$1:$R$54,3,FALSE)</f>
        <v>#N/A</v>
      </c>
      <c r="J426" s="4" t="e">
        <f>VLOOKUP(H426,$O$1:$R$54,4,FALSE)</f>
        <v>#N/A</v>
      </c>
      <c r="K426" s="4" t="str">
        <f>IF(H426=E426,"N","Y")</f>
        <v>N</v>
      </c>
      <c r="L426" s="4" t="s">
        <v>1029</v>
      </c>
      <c r="M426" s="4">
        <v>264</v>
      </c>
    </row>
    <row r="427" spans="1:13" ht="17">
      <c r="A427" s="4" t="s">
        <v>1285</v>
      </c>
      <c r="B427" s="4" t="s">
        <v>65</v>
      </c>
      <c r="C427" s="5">
        <v>1973</v>
      </c>
      <c r="D427" s="5">
        <v>589</v>
      </c>
      <c r="E427" s="4" t="s">
        <v>23</v>
      </c>
      <c r="F427" s="4" t="e">
        <f>VLOOKUP(E427,$O$1:$R$54,3,FALSE)</f>
        <v>#N/A</v>
      </c>
      <c r="G427" s="4" t="e">
        <f>VLOOKUP(E427,$O$1:$R$54,4,FALSE)</f>
        <v>#N/A</v>
      </c>
      <c r="H427" s="4" t="s">
        <v>1863</v>
      </c>
      <c r="I427" s="4" t="e">
        <f>VLOOKUP(H427,$O$1:$R$54,3,FALSE)</f>
        <v>#N/A</v>
      </c>
      <c r="J427" s="4" t="e">
        <f>VLOOKUP(H427,$O$1:$R$54,4,FALSE)</f>
        <v>#N/A</v>
      </c>
      <c r="K427" s="4" t="str">
        <f>IF(H427=E427,"N","Y")</f>
        <v>Y</v>
      </c>
      <c r="L427" s="4" t="s">
        <v>1286</v>
      </c>
      <c r="M427" s="4"/>
    </row>
    <row r="428" spans="1:13" ht="17">
      <c r="A428" s="4" t="s">
        <v>1307</v>
      </c>
      <c r="B428" s="4" t="s">
        <v>18</v>
      </c>
      <c r="C428" s="5">
        <v>1974</v>
      </c>
      <c r="D428" s="5">
        <v>686</v>
      </c>
      <c r="E428" s="4" t="s">
        <v>11</v>
      </c>
      <c r="F428" s="4" t="e">
        <f>VLOOKUP(E428,$O$1:$R$54,3,FALSE)</f>
        <v>#N/A</v>
      </c>
      <c r="G428" s="4" t="e">
        <f>VLOOKUP(E428,$O$1:$R$54,4,FALSE)</f>
        <v>#N/A</v>
      </c>
      <c r="H428" s="4" t="s">
        <v>11</v>
      </c>
      <c r="I428" s="4" t="e">
        <f>VLOOKUP(H428,$O$1:$R$54,3,FALSE)</f>
        <v>#N/A</v>
      </c>
      <c r="J428" s="4" t="e">
        <f>VLOOKUP(H428,$O$1:$R$54,4,FALSE)</f>
        <v>#N/A</v>
      </c>
      <c r="K428" s="4" t="str">
        <f>IF(H428=E428,"N","Y")</f>
        <v>N</v>
      </c>
      <c r="L428" s="4" t="s">
        <v>1308</v>
      </c>
      <c r="M428" s="4">
        <v>454</v>
      </c>
    </row>
    <row r="429" spans="1:13" ht="17">
      <c r="A429" s="4" t="s">
        <v>611</v>
      </c>
      <c r="B429" s="4" t="s">
        <v>56</v>
      </c>
      <c r="C429" s="5">
        <v>1974</v>
      </c>
      <c r="D429" s="5">
        <v>388</v>
      </c>
      <c r="E429" s="4" t="s">
        <v>447</v>
      </c>
      <c r="F429" s="4" t="e">
        <f>VLOOKUP(E429,$O$1:$R$54,3,FALSE)</f>
        <v>#N/A</v>
      </c>
      <c r="G429" s="4" t="e">
        <f>VLOOKUP(E429,$O$1:$R$54,4,FALSE)</f>
        <v>#N/A</v>
      </c>
      <c r="H429" s="4" t="s">
        <v>11</v>
      </c>
      <c r="I429" s="4" t="e">
        <f>VLOOKUP(H429,$O$1:$R$54,3,FALSE)</f>
        <v>#N/A</v>
      </c>
      <c r="J429" s="4" t="e">
        <f>VLOOKUP(H429,$O$1:$R$54,4,FALSE)</f>
        <v>#N/A</v>
      </c>
      <c r="K429" s="4" t="str">
        <f>IF(H429=E429,"N","Y")</f>
        <v>Y</v>
      </c>
      <c r="L429" s="4" t="s">
        <v>612</v>
      </c>
      <c r="M429" s="4">
        <v>706</v>
      </c>
    </row>
    <row r="430" spans="1:13" ht="17">
      <c r="A430" s="4" t="s">
        <v>160</v>
      </c>
      <c r="B430" s="4" t="s">
        <v>14</v>
      </c>
      <c r="C430" s="5">
        <v>1974</v>
      </c>
      <c r="D430" s="5">
        <v>538</v>
      </c>
      <c r="E430" s="4" t="s">
        <v>23</v>
      </c>
      <c r="F430" s="4" t="e">
        <f>VLOOKUP(E430,$O$1:$R$54,3,FALSE)</f>
        <v>#N/A</v>
      </c>
      <c r="G430" s="4" t="e">
        <f>VLOOKUP(E430,$O$1:$R$54,4,FALSE)</f>
        <v>#N/A</v>
      </c>
      <c r="H430" s="4" t="s">
        <v>23</v>
      </c>
      <c r="I430" s="4" t="e">
        <f>VLOOKUP(H430,$O$1:$R$54,3,FALSE)</f>
        <v>#N/A</v>
      </c>
      <c r="J430" s="4" t="e">
        <f>VLOOKUP(H430,$O$1:$R$54,4,FALSE)</f>
        <v>#N/A</v>
      </c>
      <c r="K430" s="4" t="str">
        <f>IF(H430=E430,"N","Y")</f>
        <v>N</v>
      </c>
      <c r="L430" s="4" t="s">
        <v>161</v>
      </c>
      <c r="M430" s="4">
        <v>559</v>
      </c>
    </row>
    <row r="431" spans="1:13" ht="17">
      <c r="A431" s="4" t="s">
        <v>1143</v>
      </c>
      <c r="B431" s="4" t="s">
        <v>14</v>
      </c>
      <c r="C431" s="5">
        <v>1974</v>
      </c>
      <c r="D431" s="5">
        <v>537</v>
      </c>
      <c r="E431" s="4" t="s">
        <v>23</v>
      </c>
      <c r="F431" s="4" t="e">
        <f>VLOOKUP(E431,$O$1:$R$54,3,FALSE)</f>
        <v>#N/A</v>
      </c>
      <c r="G431" s="4" t="e">
        <f>VLOOKUP(E431,$O$1:$R$54,4,FALSE)</f>
        <v>#N/A</v>
      </c>
      <c r="H431" s="4" t="s">
        <v>23</v>
      </c>
      <c r="I431" s="4" t="e">
        <f>VLOOKUP(H431,$O$1:$R$54,3,FALSE)</f>
        <v>#N/A</v>
      </c>
      <c r="J431" s="4" t="e">
        <f>VLOOKUP(H431,$O$1:$R$54,4,FALSE)</f>
        <v>#N/A</v>
      </c>
      <c r="K431" s="4" t="str">
        <f>IF(H431=E431,"N","Y")</f>
        <v>N</v>
      </c>
      <c r="L431" s="4" t="s">
        <v>1144</v>
      </c>
      <c r="M431" s="4">
        <v>558</v>
      </c>
    </row>
    <row r="432" spans="1:13" ht="17">
      <c r="A432" s="4" t="s">
        <v>508</v>
      </c>
      <c r="B432" s="4" t="s">
        <v>65</v>
      </c>
      <c r="C432" s="5">
        <v>1974</v>
      </c>
      <c r="D432" s="5">
        <v>473</v>
      </c>
      <c r="E432" s="4" t="s">
        <v>126</v>
      </c>
      <c r="F432" s="4" t="e">
        <f>VLOOKUP(E432,$O$1:$R$54,3,FALSE)</f>
        <v>#N/A</v>
      </c>
      <c r="G432" s="4" t="e">
        <f>VLOOKUP(E432,$O$1:$R$54,4,FALSE)</f>
        <v>#N/A</v>
      </c>
      <c r="H432" s="4" t="s">
        <v>131</v>
      </c>
      <c r="I432" s="4" t="e">
        <f>VLOOKUP(H432,$O$1:$R$54,3,FALSE)</f>
        <v>#N/A</v>
      </c>
      <c r="J432" s="4" t="e">
        <f>VLOOKUP(H432,$O$1:$R$54,4,FALSE)</f>
        <v>#N/A</v>
      </c>
      <c r="K432" s="4" t="str">
        <f>IF(H432=E432,"N","Y")</f>
        <v>N</v>
      </c>
      <c r="L432" s="4" t="s">
        <v>509</v>
      </c>
      <c r="M432" s="4"/>
    </row>
    <row r="433" spans="1:18" ht="17">
      <c r="A433" s="4" t="s">
        <v>671</v>
      </c>
      <c r="B433" s="4" t="s">
        <v>1855</v>
      </c>
      <c r="C433" s="5">
        <v>1974</v>
      </c>
      <c r="D433" s="5">
        <v>481</v>
      </c>
      <c r="E433" s="4" t="s">
        <v>126</v>
      </c>
      <c r="F433" s="4" t="e">
        <f>VLOOKUP(E433,$O$1:$R$54,3,FALSE)</f>
        <v>#N/A</v>
      </c>
      <c r="G433" s="4" t="e">
        <f>VLOOKUP(E433,$O$1:$R$54,4,FALSE)</f>
        <v>#N/A</v>
      </c>
      <c r="H433" s="4" t="s">
        <v>131</v>
      </c>
      <c r="I433" s="4" t="e">
        <f>VLOOKUP(H433,$O$1:$R$54,3,FALSE)</f>
        <v>#N/A</v>
      </c>
      <c r="J433" s="4" t="e">
        <f>VLOOKUP(H433,$O$1:$R$54,4,FALSE)</f>
        <v>#N/A</v>
      </c>
      <c r="K433" s="4" t="str">
        <f>IF(H433=E433,"N","Y")</f>
        <v>N</v>
      </c>
      <c r="L433" s="4" t="s">
        <v>672</v>
      </c>
      <c r="M433" s="4"/>
    </row>
    <row r="434" spans="1:18" ht="17">
      <c r="A434" s="4" t="s">
        <v>718</v>
      </c>
      <c r="B434" s="4" t="s">
        <v>65</v>
      </c>
      <c r="C434" s="5">
        <v>1974</v>
      </c>
      <c r="D434" s="5">
        <v>474</v>
      </c>
      <c r="E434" s="4" t="s">
        <v>126</v>
      </c>
      <c r="F434" s="4" t="e">
        <f>VLOOKUP(E434,$O$1:$R$54,3,FALSE)</f>
        <v>#N/A</v>
      </c>
      <c r="G434" s="4" t="e">
        <f>VLOOKUP(E434,$O$1:$R$54,4,FALSE)</f>
        <v>#N/A</v>
      </c>
      <c r="H434" s="4" t="s">
        <v>131</v>
      </c>
      <c r="I434" s="4" t="e">
        <f>VLOOKUP(H434,$O$1:$R$54,3,FALSE)</f>
        <v>#N/A</v>
      </c>
      <c r="J434" s="4" t="e">
        <f>VLOOKUP(H434,$O$1:$R$54,4,FALSE)</f>
        <v>#N/A</v>
      </c>
      <c r="K434" s="4" t="str">
        <f>IF(H434=E434,"N","Y")</f>
        <v>N</v>
      </c>
      <c r="L434" s="4" t="s">
        <v>719</v>
      </c>
      <c r="M434" s="4"/>
    </row>
    <row r="435" spans="1:18" ht="17">
      <c r="A435" s="4" t="s">
        <v>436</v>
      </c>
      <c r="B435" s="4" t="s">
        <v>40</v>
      </c>
      <c r="C435" s="5">
        <v>1974</v>
      </c>
      <c r="D435" s="5">
        <v>322</v>
      </c>
      <c r="E435" s="4" t="s">
        <v>48</v>
      </c>
      <c r="F435" s="4" t="e">
        <f>VLOOKUP(E435,$O$1:$R$54,3,FALSE)</f>
        <v>#N/A</v>
      </c>
      <c r="G435" s="4" t="e">
        <f>VLOOKUP(E435,$O$1:$R$54,4,FALSE)</f>
        <v>#N/A</v>
      </c>
      <c r="H435" s="4" t="s">
        <v>1848</v>
      </c>
      <c r="I435" s="4" t="e">
        <f>VLOOKUP(H435,$O$1:$R$54,3,FALSE)</f>
        <v>#N/A</v>
      </c>
      <c r="J435" s="4" t="e">
        <f>VLOOKUP(H435,$O$1:$R$54,4,FALSE)</f>
        <v>#N/A</v>
      </c>
      <c r="K435" s="4" t="str">
        <f>IF(H435=E435,"N","Y")</f>
        <v>N</v>
      </c>
      <c r="L435" s="4" t="s">
        <v>437</v>
      </c>
      <c r="M435" s="4"/>
    </row>
    <row r="436" spans="1:18" ht="17">
      <c r="A436" s="4" t="s">
        <v>1534</v>
      </c>
      <c r="B436" s="4" t="s">
        <v>40</v>
      </c>
      <c r="C436" s="5">
        <v>1974</v>
      </c>
      <c r="D436" s="5">
        <v>173</v>
      </c>
      <c r="E436" s="4" t="s">
        <v>75</v>
      </c>
      <c r="F436" s="4" t="e">
        <f>VLOOKUP(E436,$O$1:$R$54,3,FALSE)</f>
        <v>#N/A</v>
      </c>
      <c r="G436" s="4" t="e">
        <f>VLOOKUP(E436,$O$1:$R$54,4,FALSE)</f>
        <v>#N/A</v>
      </c>
      <c r="H436" s="4" t="s">
        <v>1876</v>
      </c>
      <c r="I436" s="4" t="e">
        <f>VLOOKUP(H436,$O$1:$R$54,3,FALSE)</f>
        <v>#N/A</v>
      </c>
      <c r="J436" s="4" t="e">
        <f>VLOOKUP(H436,$O$1:$R$54,4,FALSE)</f>
        <v>#N/A</v>
      </c>
      <c r="K436" s="4" t="str">
        <f>IF(H436=E436,"N","Y")</f>
        <v>Y</v>
      </c>
      <c r="L436" s="4" t="s">
        <v>1535</v>
      </c>
      <c r="M436" s="4"/>
    </row>
    <row r="437" spans="1:18" ht="17">
      <c r="A437" s="4" t="s">
        <v>312</v>
      </c>
      <c r="B437" s="4" t="s">
        <v>56</v>
      </c>
      <c r="C437" s="5">
        <v>1974</v>
      </c>
      <c r="D437" s="5">
        <v>572</v>
      </c>
      <c r="E437" s="4" t="s">
        <v>23</v>
      </c>
      <c r="F437" s="4" t="e">
        <f>VLOOKUP(E437,$O$1:$R$54,3,FALSE)</f>
        <v>#N/A</v>
      </c>
      <c r="G437" s="4" t="e">
        <f>VLOOKUP(E437,$O$1:$R$54,4,FALSE)</f>
        <v>#N/A</v>
      </c>
      <c r="H437" s="4" t="s">
        <v>70</v>
      </c>
      <c r="I437" s="4" t="e">
        <f>VLOOKUP(H437,$O$1:$R$54,3,FALSE)</f>
        <v>#N/A</v>
      </c>
      <c r="J437" s="4" t="e">
        <f>VLOOKUP(H437,$O$1:$R$54,4,FALSE)</f>
        <v>#N/A</v>
      </c>
      <c r="K437" s="4" t="str">
        <f>IF(H437=E437,"N","Y")</f>
        <v>Y</v>
      </c>
      <c r="L437" s="4" t="s">
        <v>313</v>
      </c>
      <c r="M437" s="4">
        <v>500</v>
      </c>
    </row>
    <row r="438" spans="1:18" ht="17">
      <c r="A438" s="4" t="s">
        <v>69</v>
      </c>
      <c r="B438" s="4" t="s">
        <v>56</v>
      </c>
      <c r="C438" s="5">
        <v>1974</v>
      </c>
      <c r="D438" s="5">
        <v>51</v>
      </c>
      <c r="E438" s="4" t="s">
        <v>70</v>
      </c>
      <c r="F438" s="4" t="e">
        <f>VLOOKUP(E438,$O$1:$R$54,3,FALSE)</f>
        <v>#N/A</v>
      </c>
      <c r="G438" s="4" t="e">
        <f>VLOOKUP(E438,$O$1:$R$54,4,FALSE)</f>
        <v>#N/A</v>
      </c>
      <c r="H438" s="4" t="s">
        <v>70</v>
      </c>
      <c r="I438" s="4" t="e">
        <f>VLOOKUP(H438,$O$1:$R$54,3,FALSE)</f>
        <v>#N/A</v>
      </c>
      <c r="J438" s="4" t="e">
        <f>VLOOKUP(H438,$O$1:$R$54,4,FALSE)</f>
        <v>#N/A</v>
      </c>
      <c r="K438" s="4" t="str">
        <f>IF(H438=E438,"N","Y")</f>
        <v>N</v>
      </c>
      <c r="L438" s="4" t="s">
        <v>71</v>
      </c>
      <c r="M438" s="4">
        <v>499</v>
      </c>
    </row>
    <row r="439" spans="1:18" ht="17">
      <c r="A439" s="4" t="s">
        <v>567</v>
      </c>
      <c r="B439" s="4" t="s">
        <v>1855</v>
      </c>
      <c r="C439" s="5">
        <v>1974</v>
      </c>
      <c r="D439" s="5">
        <v>28</v>
      </c>
      <c r="E439" s="4" t="s">
        <v>109</v>
      </c>
      <c r="F439" s="4" t="e">
        <f>VLOOKUP(E439,$O$1:$R$54,3,FALSE)</f>
        <v>#N/A</v>
      </c>
      <c r="G439" s="4" t="e">
        <f>VLOOKUP(E439,$O$1:$R$54,4,FALSE)</f>
        <v>#N/A</v>
      </c>
      <c r="H439" s="4" t="s">
        <v>110</v>
      </c>
      <c r="I439" s="4" t="e">
        <f>VLOOKUP(H439,$O$1:$R$54,3,FALSE)</f>
        <v>#N/A</v>
      </c>
      <c r="J439" s="4" t="e">
        <f>VLOOKUP(H439,$O$1:$R$54,4,FALSE)</f>
        <v>#N/A</v>
      </c>
      <c r="K439" s="4" t="str">
        <f>IF(H439=E439,"N","Y")</f>
        <v>N</v>
      </c>
      <c r="L439" s="4" t="s">
        <v>568</v>
      </c>
      <c r="M439" s="4"/>
    </row>
    <row r="440" spans="1:18" ht="17">
      <c r="A440" s="4" t="s">
        <v>361</v>
      </c>
      <c r="B440" s="4" t="s">
        <v>56</v>
      </c>
      <c r="C440" s="5">
        <v>1975</v>
      </c>
      <c r="D440" s="5">
        <v>749</v>
      </c>
      <c r="E440" s="4" t="s">
        <v>11</v>
      </c>
      <c r="F440" s="4" t="e">
        <f>VLOOKUP(E440,$O$1:$R$54,3,FALSE)</f>
        <v>#N/A</v>
      </c>
      <c r="G440" s="4" t="e">
        <f>VLOOKUP(E440,$O$1:$R$54,4,FALSE)</f>
        <v>#N/A</v>
      </c>
      <c r="H440" s="4" t="s">
        <v>11</v>
      </c>
      <c r="I440" s="4" t="e">
        <f>VLOOKUP(H440,$O$1:$R$54,3,FALSE)</f>
        <v>#N/A</v>
      </c>
      <c r="J440" s="4" t="e">
        <f>VLOOKUP(H440,$O$1:$R$54,4,FALSE)</f>
        <v>#N/A</v>
      </c>
      <c r="K440" s="4" t="str">
        <f>IF(H440=E440,"N","Y")</f>
        <v>N</v>
      </c>
      <c r="L440" s="4" t="s">
        <v>362</v>
      </c>
      <c r="M440" s="4">
        <v>307</v>
      </c>
      <c r="O440" s="4" t="s">
        <v>93</v>
      </c>
      <c r="P440" s="4" t="s">
        <v>1928</v>
      </c>
      <c r="Q440" s="4">
        <v>61.524009999999997</v>
      </c>
      <c r="R440" s="4">
        <v>105.31875599999999</v>
      </c>
    </row>
    <row r="441" spans="1:18" ht="17">
      <c r="A441" s="4" t="s">
        <v>781</v>
      </c>
      <c r="B441" s="4" t="s">
        <v>56</v>
      </c>
      <c r="C441" s="5">
        <v>1975</v>
      </c>
      <c r="D441" s="5">
        <v>750</v>
      </c>
      <c r="E441" s="4" t="s">
        <v>11</v>
      </c>
      <c r="F441" s="4" t="e">
        <f>VLOOKUP(E441,$O$1:$R$54,3,FALSE)</f>
        <v>#N/A</v>
      </c>
      <c r="G441" s="4" t="e">
        <f>VLOOKUP(E441,$O$1:$R$54,4,FALSE)</f>
        <v>#N/A</v>
      </c>
      <c r="H441" s="4" t="s">
        <v>11</v>
      </c>
      <c r="I441" s="4" t="e">
        <f>VLOOKUP(H441,$O$1:$R$54,3,FALSE)</f>
        <v>#N/A</v>
      </c>
      <c r="J441" s="4" t="e">
        <f>VLOOKUP(H441,$O$1:$R$54,4,FALSE)</f>
        <v>#N/A</v>
      </c>
      <c r="K441" s="4" t="str">
        <f>IF(H441=E441,"N","Y")</f>
        <v>N</v>
      </c>
      <c r="L441" s="4" t="s">
        <v>782</v>
      </c>
      <c r="M441" s="4">
        <v>665</v>
      </c>
    </row>
    <row r="442" spans="1:18" ht="17">
      <c r="A442" s="4" t="s">
        <v>859</v>
      </c>
      <c r="B442" s="4" t="s">
        <v>14</v>
      </c>
      <c r="C442" s="5">
        <v>1975</v>
      </c>
      <c r="D442" s="5">
        <v>624</v>
      </c>
      <c r="E442" s="4" t="s">
        <v>11</v>
      </c>
      <c r="F442" s="4" t="e">
        <f>VLOOKUP(E442,$O$1:$R$54,3,FALSE)</f>
        <v>#N/A</v>
      </c>
      <c r="G442" s="4" t="e">
        <f>VLOOKUP(E442,$O$1:$R$54,4,FALSE)</f>
        <v>#N/A</v>
      </c>
      <c r="H442" s="4" t="s">
        <v>11</v>
      </c>
      <c r="I442" s="4" t="e">
        <f>VLOOKUP(H442,$O$1:$R$54,3,FALSE)</f>
        <v>#N/A</v>
      </c>
      <c r="J442" s="4" t="e">
        <f>VLOOKUP(H442,$O$1:$R$54,4,FALSE)</f>
        <v>#N/A</v>
      </c>
      <c r="K442" s="4" t="str">
        <f>IF(H442=E442,"N","Y")</f>
        <v>N</v>
      </c>
      <c r="L442" s="4" t="s">
        <v>860</v>
      </c>
      <c r="M442" s="4">
        <v>86</v>
      </c>
    </row>
    <row r="443" spans="1:18" ht="17">
      <c r="A443" s="4" t="s">
        <v>1682</v>
      </c>
      <c r="B443" s="4" t="s">
        <v>10</v>
      </c>
      <c r="C443" s="5">
        <v>1975</v>
      </c>
      <c r="D443" s="5">
        <v>516</v>
      </c>
      <c r="E443" s="4" t="s">
        <v>1843</v>
      </c>
      <c r="F443" s="7">
        <v>52.132632999999998</v>
      </c>
      <c r="G443" s="7">
        <v>5.2912660000000002</v>
      </c>
      <c r="H443" s="4" t="s">
        <v>11</v>
      </c>
      <c r="I443" s="4" t="e">
        <f>VLOOKUP(H443,$O$1:$R$54,3,FALSE)</f>
        <v>#N/A</v>
      </c>
      <c r="J443" s="4" t="e">
        <f>VLOOKUP(H443,$O$1:$R$54,4,FALSE)</f>
        <v>#N/A</v>
      </c>
      <c r="K443" s="4" t="str">
        <f>IF(H443=E443,"N","Y")</f>
        <v>Y</v>
      </c>
      <c r="L443" s="4" t="s">
        <v>1683</v>
      </c>
      <c r="M443" s="4">
        <v>703</v>
      </c>
    </row>
    <row r="444" spans="1:18" ht="17">
      <c r="A444" s="4" t="s">
        <v>1383</v>
      </c>
      <c r="B444" s="4" t="s">
        <v>56</v>
      </c>
      <c r="C444" s="5">
        <v>1975</v>
      </c>
      <c r="D444" s="5">
        <v>291</v>
      </c>
      <c r="E444" s="4" t="s">
        <v>257</v>
      </c>
      <c r="F444" s="4" t="e">
        <f>VLOOKUP(E444,$O$1:$R$54,3,FALSE)</f>
        <v>#N/A</v>
      </c>
      <c r="G444" s="4" t="e">
        <f>VLOOKUP(E444,$O$1:$R$54,4,FALSE)</f>
        <v>#N/A</v>
      </c>
      <c r="H444" s="4" t="s">
        <v>23</v>
      </c>
      <c r="I444" s="4" t="e">
        <f>VLOOKUP(H444,$O$1:$R$54,3,FALSE)</f>
        <v>#N/A</v>
      </c>
      <c r="J444" s="4" t="e">
        <f>VLOOKUP(H444,$O$1:$R$54,4,FALSE)</f>
        <v>#N/A</v>
      </c>
      <c r="K444" s="4" t="str">
        <f>IF(H444=E444,"N","Y")</f>
        <v>Y</v>
      </c>
      <c r="L444" s="4" t="s">
        <v>1384</v>
      </c>
      <c r="M444" s="4">
        <v>214</v>
      </c>
    </row>
    <row r="445" spans="1:18" ht="17">
      <c r="A445" s="4" t="s">
        <v>919</v>
      </c>
      <c r="B445" s="4" t="s">
        <v>18</v>
      </c>
      <c r="C445" s="5">
        <v>1975</v>
      </c>
      <c r="D445" s="5">
        <v>7</v>
      </c>
      <c r="E445" s="4" t="s">
        <v>92</v>
      </c>
      <c r="F445" s="4" t="e">
        <f>VLOOKUP(E445,$O$1:$R$54,3,FALSE)</f>
        <v>#N/A</v>
      </c>
      <c r="G445" s="4" t="e">
        <f>VLOOKUP(E445,$O$1:$R$54,4,FALSE)</f>
        <v>#N/A</v>
      </c>
      <c r="H445" s="4" t="s">
        <v>23</v>
      </c>
      <c r="I445" s="4" t="e">
        <f>VLOOKUP(H445,$O$1:$R$54,3,FALSE)</f>
        <v>#N/A</v>
      </c>
      <c r="J445" s="4" t="e">
        <f>VLOOKUP(H445,$O$1:$R$54,4,FALSE)</f>
        <v>#N/A</v>
      </c>
      <c r="K445" s="4" t="str">
        <f>IF(H445=E445,"N","Y")</f>
        <v>Y</v>
      </c>
      <c r="L445" s="4" t="s">
        <v>920</v>
      </c>
      <c r="M445" s="4">
        <v>643</v>
      </c>
    </row>
    <row r="446" spans="1:18" ht="17">
      <c r="A446" s="4" t="s">
        <v>1723</v>
      </c>
      <c r="B446" s="4" t="s">
        <v>18</v>
      </c>
      <c r="C446" s="5">
        <v>1975</v>
      </c>
      <c r="D446" s="5">
        <v>30</v>
      </c>
      <c r="E446" s="4" t="s">
        <v>815</v>
      </c>
      <c r="F446" s="4" t="e">
        <f>VLOOKUP(E446,$O$1:$R$54,3,FALSE)</f>
        <v>#N/A</v>
      </c>
      <c r="G446" s="4" t="e">
        <f>VLOOKUP(E446,$O$1:$R$54,4,FALSE)</f>
        <v>#N/A</v>
      </c>
      <c r="H446" s="4" t="s">
        <v>78</v>
      </c>
      <c r="I446" s="4" t="e">
        <f>VLOOKUP(H446,$O$1:$R$54,3,FALSE)</f>
        <v>#N/A</v>
      </c>
      <c r="J446" s="4" t="e">
        <f>VLOOKUP(H446,$O$1:$R$54,4,FALSE)</f>
        <v>#N/A</v>
      </c>
      <c r="K446" s="4" t="str">
        <f>IF(H446=E446,"N","Y")</f>
        <v>Y</v>
      </c>
      <c r="L446" s="4" t="s">
        <v>1724</v>
      </c>
      <c r="M446" s="4">
        <v>126</v>
      </c>
    </row>
    <row r="447" spans="1:18" ht="17">
      <c r="A447" s="4" t="s">
        <v>148</v>
      </c>
      <c r="B447" s="4" t="s">
        <v>40</v>
      </c>
      <c r="C447" s="5">
        <v>1975</v>
      </c>
      <c r="D447" s="5">
        <v>405</v>
      </c>
      <c r="E447" s="4" t="s">
        <v>93</v>
      </c>
      <c r="F447" s="4" t="e">
        <f>VLOOKUP(E447,$O$1:$R$54,3,FALSE)</f>
        <v>#N/A</v>
      </c>
      <c r="G447" s="4" t="e">
        <f>VLOOKUP(E447,$O$1:$R$54,4,FALSE)</f>
        <v>#N/A</v>
      </c>
      <c r="H447" s="4" t="s">
        <v>96</v>
      </c>
      <c r="I447" s="4" t="e">
        <f>VLOOKUP(H447,$O$1:$R$54,3,FALSE)</f>
        <v>#N/A</v>
      </c>
      <c r="J447" s="4" t="e">
        <f>VLOOKUP(H447,$O$1:$R$54,4,FALSE)</f>
        <v>#N/A</v>
      </c>
      <c r="K447" s="4" t="str">
        <f>IF(H447=E447,"N","Y")</f>
        <v>N</v>
      </c>
      <c r="L447" s="4" t="s">
        <v>149</v>
      </c>
      <c r="M447" s="4"/>
    </row>
    <row r="448" spans="1:18" ht="17">
      <c r="A448" s="4" t="s">
        <v>1063</v>
      </c>
      <c r="B448" s="4" t="s">
        <v>10</v>
      </c>
      <c r="C448" s="5">
        <v>1975</v>
      </c>
      <c r="D448" s="5">
        <v>422</v>
      </c>
      <c r="E448" s="4" t="s">
        <v>93</v>
      </c>
      <c r="F448" s="4" t="e">
        <f>VLOOKUP(E448,$O$1:$R$54,3,FALSE)</f>
        <v>#N/A</v>
      </c>
      <c r="G448" s="4" t="e">
        <f>VLOOKUP(E448,$O$1:$R$54,4,FALSE)</f>
        <v>#N/A</v>
      </c>
      <c r="H448" s="4" t="s">
        <v>93</v>
      </c>
      <c r="I448" s="4" t="e">
        <f>VLOOKUP(H448,$O$1:$R$54,3,FALSE)</f>
        <v>#N/A</v>
      </c>
      <c r="J448" s="4" t="e">
        <f>VLOOKUP(H448,$O$1:$R$54,4,FALSE)</f>
        <v>#N/A</v>
      </c>
      <c r="K448" s="4" t="str">
        <f>IF(H448=E448,"N","Y")</f>
        <v>N</v>
      </c>
      <c r="L448" s="4" t="s">
        <v>1064</v>
      </c>
      <c r="M448" s="4">
        <v>6</v>
      </c>
    </row>
    <row r="449" spans="1:18" ht="17">
      <c r="A449" s="4" t="s">
        <v>506</v>
      </c>
      <c r="B449" s="4" t="s">
        <v>65</v>
      </c>
      <c r="C449" s="5">
        <v>1975</v>
      </c>
      <c r="D449" s="5">
        <v>297</v>
      </c>
      <c r="E449" s="4" t="s">
        <v>257</v>
      </c>
      <c r="F449" s="4" t="e">
        <f>VLOOKUP(E449,$O$1:$R$54,3,FALSE)</f>
        <v>#N/A</v>
      </c>
      <c r="G449" s="4" t="e">
        <f>VLOOKUP(E449,$O$1:$R$54,4,FALSE)</f>
        <v>#N/A</v>
      </c>
      <c r="H449" s="4" t="s">
        <v>1846</v>
      </c>
      <c r="I449" s="4" t="e">
        <f>VLOOKUP(H449,$O$1:$R$54,3,FALSE)</f>
        <v>#N/A</v>
      </c>
      <c r="J449" s="4" t="e">
        <f>VLOOKUP(H449,$O$1:$R$54,4,FALSE)</f>
        <v>#N/A</v>
      </c>
      <c r="K449" s="4" t="str">
        <f>IF(H449=E449,"N","Y")</f>
        <v>N</v>
      </c>
      <c r="L449" s="4" t="s">
        <v>507</v>
      </c>
      <c r="M449" s="4"/>
    </row>
    <row r="450" spans="1:18" ht="17">
      <c r="A450" s="4" t="s">
        <v>219</v>
      </c>
      <c r="B450" s="4" t="s">
        <v>14</v>
      </c>
      <c r="C450" s="5">
        <v>1975</v>
      </c>
      <c r="D450" s="5">
        <v>623</v>
      </c>
      <c r="E450" s="4" t="s">
        <v>11</v>
      </c>
      <c r="F450" s="4" t="e">
        <f>VLOOKUP(E450,$O$1:$R$54,3,FALSE)</f>
        <v>#N/A</v>
      </c>
      <c r="G450" s="4" t="e">
        <f>VLOOKUP(E450,$O$1:$R$54,4,FALSE)</f>
        <v>#N/A</v>
      </c>
      <c r="H450" s="4" t="s">
        <v>15</v>
      </c>
      <c r="I450" s="4" t="e">
        <f>VLOOKUP(H450,$O$1:$R$54,3,FALSE)</f>
        <v>#N/A</v>
      </c>
      <c r="J450" s="4" t="e">
        <f>VLOOKUP(H450,$O$1:$R$54,4,FALSE)</f>
        <v>#N/A</v>
      </c>
      <c r="K450" s="4" t="str">
        <f>IF(H450=E450,"N","Y")</f>
        <v>Y</v>
      </c>
      <c r="L450" s="4" t="s">
        <v>220</v>
      </c>
      <c r="M450" s="4">
        <v>369</v>
      </c>
    </row>
    <row r="451" spans="1:18" ht="17">
      <c r="A451" s="4" t="s">
        <v>13</v>
      </c>
      <c r="B451" s="4" t="s">
        <v>14</v>
      </c>
      <c r="C451" s="5">
        <v>1975</v>
      </c>
      <c r="D451" s="5">
        <v>106</v>
      </c>
      <c r="E451" s="4" t="s">
        <v>15</v>
      </c>
      <c r="F451" s="4" t="e">
        <f>VLOOKUP(E451,$O$1:$R$54,3,FALSE)</f>
        <v>#N/A</v>
      </c>
      <c r="G451" s="4" t="e">
        <f>VLOOKUP(E451,$O$1:$R$54,4,FALSE)</f>
        <v>#N/A</v>
      </c>
      <c r="H451" s="4" t="s">
        <v>15</v>
      </c>
      <c r="I451" s="4" t="e">
        <f>VLOOKUP(H451,$O$1:$R$54,3,FALSE)</f>
        <v>#N/A</v>
      </c>
      <c r="J451" s="4" t="e">
        <f>VLOOKUP(H451,$O$1:$R$54,4,FALSE)</f>
        <v>#N/A</v>
      </c>
      <c r="K451" s="4" t="str">
        <f>IF(H451=E451,"N","Y")</f>
        <v>N</v>
      </c>
      <c r="L451" s="4" t="s">
        <v>16</v>
      </c>
      <c r="M451" s="4">
        <v>368</v>
      </c>
    </row>
    <row r="452" spans="1:18" ht="17">
      <c r="A452" s="4" t="s">
        <v>214</v>
      </c>
      <c r="B452" s="4" t="s">
        <v>56</v>
      </c>
      <c r="C452" s="5">
        <v>1976</v>
      </c>
      <c r="D452" s="5">
        <v>751</v>
      </c>
      <c r="E452" s="4" t="s">
        <v>11</v>
      </c>
      <c r="F452" s="4" t="e">
        <f>VLOOKUP(E452,$O$1:$R$54,3,FALSE)</f>
        <v>#N/A</v>
      </c>
      <c r="G452" s="4" t="e">
        <f>VLOOKUP(E452,$O$1:$R$54,4,FALSE)</f>
        <v>#N/A</v>
      </c>
      <c r="H452" s="4" t="s">
        <v>11</v>
      </c>
      <c r="I452" s="4" t="e">
        <f>VLOOKUP(H452,$O$1:$R$54,3,FALSE)</f>
        <v>#N/A</v>
      </c>
      <c r="J452" s="4" t="e">
        <f>VLOOKUP(H452,$O$1:$R$54,4,FALSE)</f>
        <v>#N/A</v>
      </c>
      <c r="K452" s="4" t="str">
        <f>IF(H452=E452,"N","Y")</f>
        <v>N</v>
      </c>
      <c r="L452" s="4" t="s">
        <v>215</v>
      </c>
      <c r="M452" s="4">
        <v>481</v>
      </c>
      <c r="O452" s="4" t="s">
        <v>75</v>
      </c>
      <c r="P452" s="4" t="s">
        <v>1908</v>
      </c>
      <c r="Q452" s="4">
        <v>46.227637999999999</v>
      </c>
      <c r="R452" s="4">
        <v>2.213749</v>
      </c>
    </row>
    <row r="453" spans="1:18" ht="17">
      <c r="A453" s="4" t="s">
        <v>252</v>
      </c>
      <c r="B453" s="4" t="s">
        <v>14</v>
      </c>
      <c r="C453" s="5">
        <v>1976</v>
      </c>
      <c r="D453" s="5">
        <v>625</v>
      </c>
      <c r="E453" s="4" t="s">
        <v>11</v>
      </c>
      <c r="F453" s="4" t="e">
        <f>VLOOKUP(E453,$O$1:$R$54,3,FALSE)</f>
        <v>#N/A</v>
      </c>
      <c r="G453" s="4" t="e">
        <f>VLOOKUP(E453,$O$1:$R$54,4,FALSE)</f>
        <v>#N/A</v>
      </c>
      <c r="H453" s="4" t="s">
        <v>11</v>
      </c>
      <c r="I453" s="4" t="e">
        <f>VLOOKUP(H453,$O$1:$R$54,3,FALSE)</f>
        <v>#N/A</v>
      </c>
      <c r="J453" s="4" t="e">
        <f>VLOOKUP(H453,$O$1:$R$54,4,FALSE)</f>
        <v>#N/A</v>
      </c>
      <c r="K453" s="4" t="str">
        <f>IF(H453=E453,"N","Y")</f>
        <v>N</v>
      </c>
      <c r="L453" s="4" t="s">
        <v>253</v>
      </c>
      <c r="M453" s="4">
        <v>444</v>
      </c>
      <c r="O453" s="4" t="s">
        <v>1762</v>
      </c>
      <c r="P453" s="4" t="s">
        <v>1912</v>
      </c>
      <c r="Q453" s="4">
        <v>-0.78927499999999995</v>
      </c>
      <c r="R453" s="4">
        <v>113.92132700000001</v>
      </c>
    </row>
    <row r="454" spans="1:18" ht="17">
      <c r="A454" s="4" t="s">
        <v>342</v>
      </c>
      <c r="B454" s="4" t="s">
        <v>56</v>
      </c>
      <c r="C454" s="5">
        <v>1976</v>
      </c>
      <c r="D454" s="5">
        <v>752</v>
      </c>
      <c r="E454" s="4" t="s">
        <v>11</v>
      </c>
      <c r="F454" s="4" t="e">
        <f>VLOOKUP(E454,$O$1:$R$54,3,FALSE)</f>
        <v>#N/A</v>
      </c>
      <c r="G454" s="4" t="e">
        <f>VLOOKUP(E454,$O$1:$R$54,4,FALSE)</f>
        <v>#N/A</v>
      </c>
      <c r="H454" s="4" t="s">
        <v>11</v>
      </c>
      <c r="I454" s="4" t="e">
        <f>VLOOKUP(H454,$O$1:$R$54,3,FALSE)</f>
        <v>#N/A</v>
      </c>
      <c r="J454" s="4" t="e">
        <f>VLOOKUP(H454,$O$1:$R$54,4,FALSE)</f>
        <v>#N/A</v>
      </c>
      <c r="K454" s="4" t="str">
        <f>IF(H454=E454,"N","Y")</f>
        <v>N</v>
      </c>
      <c r="L454" s="4" t="s">
        <v>343</v>
      </c>
      <c r="M454" s="4">
        <v>360</v>
      </c>
      <c r="O454" s="4" t="s">
        <v>26</v>
      </c>
      <c r="P454" s="4" t="s">
        <v>1924</v>
      </c>
      <c r="Q454" s="4">
        <v>30.375321</v>
      </c>
      <c r="R454" s="4">
        <v>69.345116000000004</v>
      </c>
    </row>
    <row r="455" spans="1:18" ht="17">
      <c r="A455" s="4" t="s">
        <v>1193</v>
      </c>
      <c r="B455" s="4" t="s">
        <v>10</v>
      </c>
      <c r="C455" s="5">
        <v>1976</v>
      </c>
      <c r="D455" s="5">
        <v>820</v>
      </c>
      <c r="E455" s="4" t="s">
        <v>11</v>
      </c>
      <c r="F455" s="4" t="e">
        <f>VLOOKUP(E455,$O$1:$R$54,3,FALSE)</f>
        <v>#N/A</v>
      </c>
      <c r="G455" s="4" t="e">
        <f>VLOOKUP(E455,$O$1:$R$54,4,FALSE)</f>
        <v>#N/A</v>
      </c>
      <c r="H455" s="4" t="s">
        <v>11</v>
      </c>
      <c r="I455" s="4" t="e">
        <f>VLOOKUP(H455,$O$1:$R$54,3,FALSE)</f>
        <v>#N/A</v>
      </c>
      <c r="J455" s="4" t="e">
        <f>VLOOKUP(H455,$O$1:$R$54,4,FALSE)</f>
        <v>#N/A</v>
      </c>
      <c r="K455" s="4" t="str">
        <f>IF(H455=E455,"N","Y")</f>
        <v>N</v>
      </c>
      <c r="L455" s="4" t="s">
        <v>1194</v>
      </c>
      <c r="M455" s="4">
        <v>576</v>
      </c>
    </row>
    <row r="456" spans="1:18" ht="17">
      <c r="A456" s="4" t="s">
        <v>1522</v>
      </c>
      <c r="B456" s="4" t="s">
        <v>14</v>
      </c>
      <c r="C456" s="5">
        <v>1976</v>
      </c>
      <c r="D456" s="5">
        <v>626</v>
      </c>
      <c r="E456" s="4" t="s">
        <v>11</v>
      </c>
      <c r="F456" s="4" t="e">
        <f>VLOOKUP(E456,$O$1:$R$54,3,FALSE)</f>
        <v>#N/A</v>
      </c>
      <c r="G456" s="4" t="e">
        <f>VLOOKUP(E456,$O$1:$R$54,4,FALSE)</f>
        <v>#N/A</v>
      </c>
      <c r="H456" s="4" t="s">
        <v>11</v>
      </c>
      <c r="I456" s="4" t="e">
        <f>VLOOKUP(H456,$O$1:$R$54,3,FALSE)</f>
        <v>#N/A</v>
      </c>
      <c r="J456" s="4" t="e">
        <f>VLOOKUP(H456,$O$1:$R$54,4,FALSE)</f>
        <v>#N/A</v>
      </c>
      <c r="K456" s="4" t="str">
        <f>IF(H456=E456,"N","Y")</f>
        <v>N</v>
      </c>
      <c r="L456" s="4" t="s">
        <v>1523</v>
      </c>
      <c r="M456" s="4">
        <v>298</v>
      </c>
    </row>
    <row r="457" spans="1:18" ht="17">
      <c r="A457" s="4" t="s">
        <v>1790</v>
      </c>
      <c r="B457" s="4" t="s">
        <v>18</v>
      </c>
      <c r="C457" s="5">
        <v>1976</v>
      </c>
      <c r="D457" s="5">
        <v>687</v>
      </c>
      <c r="E457" s="4" t="s">
        <v>11</v>
      </c>
      <c r="F457" s="4" t="e">
        <f>VLOOKUP(E457,$O$1:$R$54,3,FALSE)</f>
        <v>#N/A</v>
      </c>
      <c r="G457" s="4" t="e">
        <f>VLOOKUP(E457,$O$1:$R$54,4,FALSE)</f>
        <v>#N/A</v>
      </c>
      <c r="H457" s="4" t="s">
        <v>11</v>
      </c>
      <c r="I457" s="4" t="e">
        <f>VLOOKUP(H457,$O$1:$R$54,3,FALSE)</f>
        <v>#N/A</v>
      </c>
      <c r="J457" s="4" t="e">
        <f>VLOOKUP(H457,$O$1:$R$54,4,FALSE)</f>
        <v>#N/A</v>
      </c>
      <c r="K457" s="4" t="str">
        <f>IF(H457=E457,"N","Y")</f>
        <v>N</v>
      </c>
      <c r="L457" s="4" t="s">
        <v>1791</v>
      </c>
      <c r="M457" s="4">
        <v>178</v>
      </c>
    </row>
    <row r="458" spans="1:18" ht="17">
      <c r="A458" s="4" t="s">
        <v>1528</v>
      </c>
      <c r="B458" s="4" t="s">
        <v>65</v>
      </c>
      <c r="C458" s="5">
        <v>1976</v>
      </c>
      <c r="D458" s="5">
        <v>81</v>
      </c>
      <c r="E458" s="4" t="s">
        <v>119</v>
      </c>
      <c r="F458" s="4" t="e">
        <f>VLOOKUP(E458,$O$1:$R$54,3,FALSE)</f>
        <v>#N/A</v>
      </c>
      <c r="G458" s="4" t="e">
        <f>VLOOKUP(E458,$O$1:$R$54,4,FALSE)</f>
        <v>#N/A</v>
      </c>
      <c r="H458" s="4" t="s">
        <v>51</v>
      </c>
      <c r="I458" s="4" t="e">
        <f>VLOOKUP(H458,$O$1:$R$54,3,FALSE)</f>
        <v>#N/A</v>
      </c>
      <c r="J458" s="4" t="e">
        <f>VLOOKUP(H458,$O$1:$R$54,4,FALSE)</f>
        <v>#N/A</v>
      </c>
      <c r="K458" s="4" t="str">
        <f>IF(H458=E458,"N","Y")</f>
        <v>Y</v>
      </c>
      <c r="L458" s="4" t="s">
        <v>1529</v>
      </c>
      <c r="M458" s="4"/>
    </row>
    <row r="459" spans="1:18" ht="17">
      <c r="A459" s="4" t="s">
        <v>236</v>
      </c>
      <c r="B459" s="4" t="s">
        <v>40</v>
      </c>
      <c r="C459" s="5">
        <v>1976</v>
      </c>
      <c r="D459" s="5">
        <v>344</v>
      </c>
      <c r="E459" s="4" t="s">
        <v>1833</v>
      </c>
      <c r="F459" s="4" t="e">
        <f>VLOOKUP(E459,$O$1:$R$54,3,FALSE)</f>
        <v>#N/A</v>
      </c>
      <c r="G459" s="4" t="e">
        <f>VLOOKUP(E459,$O$1:$R$54,4,FALSE)</f>
        <v>#N/A</v>
      </c>
      <c r="H459" s="4" t="s">
        <v>1833</v>
      </c>
      <c r="I459" s="4" t="e">
        <f>VLOOKUP(H459,$O$1:$R$54,3,FALSE)</f>
        <v>#N/A</v>
      </c>
      <c r="J459" s="4" t="e">
        <f>VLOOKUP(H459,$O$1:$R$54,4,FALSE)</f>
        <v>#N/A</v>
      </c>
      <c r="K459" s="4" t="str">
        <f>IF(H459=E459,"N","Y")</f>
        <v>N</v>
      </c>
      <c r="L459" s="4" t="s">
        <v>237</v>
      </c>
      <c r="M459" s="4"/>
    </row>
    <row r="460" spans="1:18" ht="17">
      <c r="A460" s="4" t="s">
        <v>1109</v>
      </c>
      <c r="B460" s="4" t="s">
        <v>40</v>
      </c>
      <c r="C460" s="5">
        <v>1976</v>
      </c>
      <c r="D460" s="5">
        <v>343</v>
      </c>
      <c r="E460" s="4" t="s">
        <v>1833</v>
      </c>
      <c r="F460" s="4" t="e">
        <f>VLOOKUP(E460,$O$1:$R$54,3,FALSE)</f>
        <v>#N/A</v>
      </c>
      <c r="G460" s="4" t="e">
        <f>VLOOKUP(E460,$O$1:$R$54,4,FALSE)</f>
        <v>#N/A</v>
      </c>
      <c r="H460" s="4" t="s">
        <v>1833</v>
      </c>
      <c r="I460" s="4" t="e">
        <f>VLOOKUP(H460,$O$1:$R$54,3,FALSE)</f>
        <v>#N/A</v>
      </c>
      <c r="J460" s="4" t="e">
        <f>VLOOKUP(H460,$O$1:$R$54,4,FALSE)</f>
        <v>#N/A</v>
      </c>
      <c r="K460" s="4" t="str">
        <f>IF(H460=E460,"N","Y")</f>
        <v>N</v>
      </c>
      <c r="L460" s="4" t="s">
        <v>1110</v>
      </c>
      <c r="M460" s="4"/>
    </row>
    <row r="461" spans="1:18" ht="17">
      <c r="A461" s="4" t="s">
        <v>933</v>
      </c>
      <c r="B461" s="4" t="s">
        <v>14</v>
      </c>
      <c r="C461" s="5">
        <v>1977</v>
      </c>
      <c r="D461" s="5">
        <v>628</v>
      </c>
      <c r="E461" s="4" t="s">
        <v>11</v>
      </c>
      <c r="F461" s="4" t="e">
        <f>VLOOKUP(E461,$O$1:$R$54,3,FALSE)</f>
        <v>#N/A</v>
      </c>
      <c r="G461" s="4" t="e">
        <f>VLOOKUP(E461,$O$1:$R$54,4,FALSE)</f>
        <v>#N/A</v>
      </c>
      <c r="H461" s="4" t="s">
        <v>11</v>
      </c>
      <c r="I461" s="4" t="e">
        <f>VLOOKUP(H461,$O$1:$R$54,3,FALSE)</f>
        <v>#N/A</v>
      </c>
      <c r="J461" s="4" t="e">
        <f>VLOOKUP(H461,$O$1:$R$54,4,FALSE)</f>
        <v>#N/A</v>
      </c>
      <c r="K461" s="4" t="str">
        <f>IF(H461=E461,"N","Y")</f>
        <v>N</v>
      </c>
      <c r="L461" s="4" t="s">
        <v>934</v>
      </c>
      <c r="M461" s="4">
        <v>171</v>
      </c>
    </row>
    <row r="462" spans="1:18" ht="17">
      <c r="A462" s="4" t="s">
        <v>1348</v>
      </c>
      <c r="B462" s="4" t="s">
        <v>14</v>
      </c>
      <c r="C462" s="5">
        <v>1977</v>
      </c>
      <c r="D462" s="5">
        <v>627</v>
      </c>
      <c r="E462" s="4" t="s">
        <v>11</v>
      </c>
      <c r="F462" s="4" t="e">
        <f>VLOOKUP(E462,$O$1:$R$54,3,FALSE)</f>
        <v>#N/A</v>
      </c>
      <c r="G462" s="4" t="e">
        <f>VLOOKUP(E462,$O$1:$R$54,4,FALSE)</f>
        <v>#N/A</v>
      </c>
      <c r="H462" s="4" t="s">
        <v>11</v>
      </c>
      <c r="I462" s="4" t="e">
        <f>VLOOKUP(H462,$O$1:$R$54,3,FALSE)</f>
        <v>#N/A</v>
      </c>
      <c r="J462" s="4" t="e">
        <f>VLOOKUP(H462,$O$1:$R$54,4,FALSE)</f>
        <v>#N/A</v>
      </c>
      <c r="K462" s="4" t="str">
        <f>IF(H462=E462,"N","Y")</f>
        <v>N</v>
      </c>
      <c r="L462" s="4" t="s">
        <v>1349</v>
      </c>
      <c r="M462" s="4">
        <v>26</v>
      </c>
    </row>
    <row r="463" spans="1:18" ht="17">
      <c r="A463" s="4" t="s">
        <v>1498</v>
      </c>
      <c r="B463" s="4" t="s">
        <v>56</v>
      </c>
      <c r="C463" s="5">
        <v>1977</v>
      </c>
      <c r="D463" s="5">
        <v>753</v>
      </c>
      <c r="E463" s="4" t="s">
        <v>11</v>
      </c>
      <c r="F463" s="4" t="e">
        <f>VLOOKUP(E463,$O$1:$R$54,3,FALSE)</f>
        <v>#N/A</v>
      </c>
      <c r="G463" s="4" t="e">
        <f>VLOOKUP(E463,$O$1:$R$54,4,FALSE)</f>
        <v>#N/A</v>
      </c>
      <c r="H463" s="4" t="s">
        <v>11</v>
      </c>
      <c r="I463" s="4" t="e">
        <f>VLOOKUP(H463,$O$1:$R$54,3,FALSE)</f>
        <v>#N/A</v>
      </c>
      <c r="J463" s="4" t="e">
        <f>VLOOKUP(H463,$O$1:$R$54,4,FALSE)</f>
        <v>#N/A</v>
      </c>
      <c r="K463" s="4" t="str">
        <f>IF(H463=E463,"N","Y")</f>
        <v>N</v>
      </c>
      <c r="L463" s="4" t="s">
        <v>1499</v>
      </c>
      <c r="M463" s="4">
        <v>681</v>
      </c>
    </row>
    <row r="464" spans="1:18" ht="17">
      <c r="A464" s="4" t="s">
        <v>152</v>
      </c>
      <c r="B464" s="4" t="s">
        <v>56</v>
      </c>
      <c r="C464" s="5">
        <v>1977</v>
      </c>
      <c r="D464" s="5">
        <v>370</v>
      </c>
      <c r="E464" s="4" t="s">
        <v>22</v>
      </c>
      <c r="F464" s="4" t="e">
        <f>VLOOKUP(E464,$O$1:$R$54,3,FALSE)</f>
        <v>#N/A</v>
      </c>
      <c r="G464" s="4" t="e">
        <f>VLOOKUP(E464,$O$1:$R$54,4,FALSE)</f>
        <v>#N/A</v>
      </c>
      <c r="H464" s="4" t="s">
        <v>11</v>
      </c>
      <c r="I464" s="4" t="e">
        <f>VLOOKUP(H464,$O$1:$R$54,3,FALSE)</f>
        <v>#N/A</v>
      </c>
      <c r="J464" s="4" t="e">
        <f>VLOOKUP(H464,$O$1:$R$54,4,FALSE)</f>
        <v>#N/A</v>
      </c>
      <c r="K464" s="4" t="str">
        <f>IF(H464=E464,"N","Y")</f>
        <v>Y</v>
      </c>
      <c r="L464" s="4" t="s">
        <v>153</v>
      </c>
      <c r="M464" s="4">
        <v>680</v>
      </c>
    </row>
    <row r="465" spans="1:18" ht="17">
      <c r="A465" s="4" t="s">
        <v>1480</v>
      </c>
      <c r="B465" s="4" t="s">
        <v>56</v>
      </c>
      <c r="C465" s="5">
        <v>1977</v>
      </c>
      <c r="D465" s="5">
        <v>150</v>
      </c>
      <c r="E465" s="4" t="s">
        <v>75</v>
      </c>
      <c r="F465" s="4" t="e">
        <f>VLOOKUP(E465,$O$1:$R$54,3,FALSE)</f>
        <v>#N/A</v>
      </c>
      <c r="G465" s="4" t="e">
        <f>VLOOKUP(E465,$O$1:$R$54,4,FALSE)</f>
        <v>#N/A</v>
      </c>
      <c r="H465" s="4" t="s">
        <v>11</v>
      </c>
      <c r="I465" s="4" t="e">
        <f>VLOOKUP(H465,$O$1:$R$54,3,FALSE)</f>
        <v>#N/A</v>
      </c>
      <c r="J465" s="4" t="e">
        <f>VLOOKUP(H465,$O$1:$R$54,4,FALSE)</f>
        <v>#N/A</v>
      </c>
      <c r="K465" s="4" t="str">
        <f>IF(H465=E465,"N","Y")</f>
        <v>Y</v>
      </c>
      <c r="L465" s="4" t="s">
        <v>1481</v>
      </c>
      <c r="M465" s="4">
        <v>485</v>
      </c>
    </row>
    <row r="466" spans="1:18" ht="17">
      <c r="A466" s="4" t="s">
        <v>849</v>
      </c>
      <c r="B466" s="4" t="s">
        <v>10</v>
      </c>
      <c r="C466" s="5">
        <v>1977</v>
      </c>
      <c r="D466" s="5">
        <v>598</v>
      </c>
      <c r="E466" s="4" t="s">
        <v>23</v>
      </c>
      <c r="F466" s="4" t="e">
        <f>VLOOKUP(E466,$O$1:$R$54,3,FALSE)</f>
        <v>#N/A</v>
      </c>
      <c r="G466" s="4" t="e">
        <f>VLOOKUP(E466,$O$1:$R$54,4,FALSE)</f>
        <v>#N/A</v>
      </c>
      <c r="H466" s="4" t="s">
        <v>23</v>
      </c>
      <c r="I466" s="4" t="e">
        <f>VLOOKUP(H466,$O$1:$R$54,3,FALSE)</f>
        <v>#N/A</v>
      </c>
      <c r="J466" s="4" t="e">
        <f>VLOOKUP(H466,$O$1:$R$54,4,FALSE)</f>
        <v>#N/A</v>
      </c>
      <c r="K466" s="4" t="str">
        <f>IF(H466=E466,"N","Y")</f>
        <v>N</v>
      </c>
      <c r="L466" s="4" t="s">
        <v>850</v>
      </c>
      <c r="M466" s="4">
        <v>568</v>
      </c>
    </row>
    <row r="467" spans="1:18" ht="17">
      <c r="A467" s="4" t="s">
        <v>1601</v>
      </c>
      <c r="B467" s="4" t="s">
        <v>14</v>
      </c>
      <c r="C467" s="5">
        <v>1977</v>
      </c>
      <c r="D467" s="5">
        <v>539</v>
      </c>
      <c r="E467" s="4" t="s">
        <v>23</v>
      </c>
      <c r="F467" s="4" t="e">
        <f>VLOOKUP(E467,$O$1:$R$54,3,FALSE)</f>
        <v>#N/A</v>
      </c>
      <c r="G467" s="4" t="e">
        <f>VLOOKUP(E467,$O$1:$R$54,4,FALSE)</f>
        <v>#N/A</v>
      </c>
      <c r="H467" s="4" t="s">
        <v>23</v>
      </c>
      <c r="I467" s="4" t="e">
        <f>VLOOKUP(H467,$O$1:$R$54,3,FALSE)</f>
        <v>#N/A</v>
      </c>
      <c r="J467" s="4" t="e">
        <f>VLOOKUP(H467,$O$1:$R$54,4,FALSE)</f>
        <v>#N/A</v>
      </c>
      <c r="K467" s="4" t="str">
        <f>IF(H467=E467,"N","Y")</f>
        <v>N</v>
      </c>
      <c r="L467" s="4" t="s">
        <v>1602</v>
      </c>
      <c r="M467" s="4">
        <v>560</v>
      </c>
    </row>
    <row r="468" spans="1:18" ht="17">
      <c r="A468" s="4" t="s">
        <v>230</v>
      </c>
      <c r="B468" s="4" t="s">
        <v>10</v>
      </c>
      <c r="C468" s="5">
        <v>1977</v>
      </c>
      <c r="D468" s="5">
        <v>482</v>
      </c>
      <c r="E468" s="4" t="s">
        <v>126</v>
      </c>
      <c r="F468" s="4" t="e">
        <f>VLOOKUP(E468,$O$1:$R$54,3,FALSE)</f>
        <v>#N/A</v>
      </c>
      <c r="G468" s="4" t="e">
        <f>VLOOKUP(E468,$O$1:$R$54,4,FALSE)</f>
        <v>#N/A</v>
      </c>
      <c r="H468" s="4" t="s">
        <v>126</v>
      </c>
      <c r="I468" s="4" t="e">
        <f>VLOOKUP(H468,$O$1:$R$54,3,FALSE)</f>
        <v>#N/A</v>
      </c>
      <c r="J468" s="4" t="e">
        <f>VLOOKUP(H468,$O$1:$R$54,4,FALSE)</f>
        <v>#N/A</v>
      </c>
      <c r="K468" s="4" t="str">
        <f>IF(H468=E468,"N","Y")</f>
        <v>N</v>
      </c>
      <c r="L468" s="4" t="s">
        <v>231</v>
      </c>
      <c r="M468" s="4">
        <v>466</v>
      </c>
    </row>
    <row r="469" spans="1:18" ht="17">
      <c r="A469" s="4" t="s">
        <v>1713</v>
      </c>
      <c r="B469" s="4" t="s">
        <v>65</v>
      </c>
      <c r="C469" s="5">
        <v>1977</v>
      </c>
      <c r="D469" s="5">
        <v>452</v>
      </c>
      <c r="E469" s="4" t="s">
        <v>260</v>
      </c>
      <c r="F469" s="4" t="e">
        <f>VLOOKUP(E469,$O$1:$R$54,3,FALSE)</f>
        <v>#N/A</v>
      </c>
      <c r="G469" s="4" t="e">
        <f>VLOOKUP(E469,$O$1:$R$54,4,FALSE)</f>
        <v>#N/A</v>
      </c>
      <c r="H469" s="4" t="s">
        <v>1838</v>
      </c>
      <c r="I469" s="4" t="e">
        <f>VLOOKUP(H469,$O$1:$R$54,3,FALSE)</f>
        <v>#N/A</v>
      </c>
      <c r="J469" s="4" t="e">
        <f>VLOOKUP(H469,$O$1:$R$54,4,FALSE)</f>
        <v>#N/A</v>
      </c>
      <c r="K469" s="4" t="str">
        <f>IF(H469=E469,"N","Y")</f>
        <v>N</v>
      </c>
      <c r="L469" s="4" t="s">
        <v>1714</v>
      </c>
      <c r="M469" s="4"/>
    </row>
    <row r="470" spans="1:18" ht="17">
      <c r="A470" s="4" t="s">
        <v>790</v>
      </c>
      <c r="B470" s="4" t="s">
        <v>18</v>
      </c>
      <c r="C470" s="5">
        <v>1977</v>
      </c>
      <c r="D470" s="5">
        <v>399</v>
      </c>
      <c r="E470" s="4" t="s">
        <v>93</v>
      </c>
      <c r="F470" s="4" t="e">
        <f>VLOOKUP(E470,$O$1:$R$54,3,FALSE)</f>
        <v>#N/A</v>
      </c>
      <c r="G470" s="4" t="e">
        <f>VLOOKUP(E470,$O$1:$R$54,4,FALSE)</f>
        <v>#N/A</v>
      </c>
      <c r="H470" s="4" t="s">
        <v>70</v>
      </c>
      <c r="I470" s="4" t="e">
        <f>VLOOKUP(H470,$O$1:$R$54,3,FALSE)</f>
        <v>#N/A</v>
      </c>
      <c r="J470" s="4" t="e">
        <f>VLOOKUP(H470,$O$1:$R$54,4,FALSE)</f>
        <v>#N/A</v>
      </c>
      <c r="K470" s="4" t="str">
        <f>IF(H470=E470,"N","Y")</f>
        <v>Y</v>
      </c>
      <c r="L470" s="4" t="s">
        <v>791</v>
      </c>
      <c r="M470" s="4">
        <v>504</v>
      </c>
    </row>
    <row r="471" spans="1:18" ht="17">
      <c r="A471" s="4" t="s">
        <v>357</v>
      </c>
      <c r="B471" s="4" t="s">
        <v>56</v>
      </c>
      <c r="C471" s="5">
        <v>1978</v>
      </c>
      <c r="D471" s="5">
        <v>754</v>
      </c>
      <c r="E471" s="4" t="s">
        <v>11</v>
      </c>
      <c r="F471" s="4" t="e">
        <f>VLOOKUP(E471,$O$1:$R$54,3,FALSE)</f>
        <v>#N/A</v>
      </c>
      <c r="G471" s="4" t="e">
        <f>VLOOKUP(E471,$O$1:$R$54,4,FALSE)</f>
        <v>#N/A</v>
      </c>
      <c r="H471" s="4" t="s">
        <v>11</v>
      </c>
      <c r="I471" s="4" t="e">
        <f>VLOOKUP(H471,$O$1:$R$54,3,FALSE)</f>
        <v>#N/A</v>
      </c>
      <c r="J471" s="4" t="e">
        <f>VLOOKUP(H471,$O$1:$R$54,4,FALSE)</f>
        <v>#N/A</v>
      </c>
      <c r="K471" s="4" t="str">
        <f>IF(H471=E471,"N","Y")</f>
        <v>N</v>
      </c>
      <c r="L471" s="4" t="s">
        <v>358</v>
      </c>
      <c r="M471" s="4">
        <v>245</v>
      </c>
      <c r="O471" s="4" t="s">
        <v>447</v>
      </c>
      <c r="P471" s="4" t="s">
        <v>1927</v>
      </c>
      <c r="Q471" s="4">
        <v>45.943161000000003</v>
      </c>
      <c r="R471" s="4">
        <v>24.966760000000001</v>
      </c>
    </row>
    <row r="472" spans="1:18" ht="17">
      <c r="A472" s="4" t="s">
        <v>692</v>
      </c>
      <c r="B472" s="4" t="s">
        <v>56</v>
      </c>
      <c r="C472" s="5">
        <v>1978</v>
      </c>
      <c r="D472" s="5">
        <v>755</v>
      </c>
      <c r="E472" s="4" t="s">
        <v>11</v>
      </c>
      <c r="F472" s="4" t="e">
        <f>VLOOKUP(E472,$O$1:$R$54,3,FALSE)</f>
        <v>#N/A</v>
      </c>
      <c r="G472" s="4" t="e">
        <f>VLOOKUP(E472,$O$1:$R$54,4,FALSE)</f>
        <v>#N/A</v>
      </c>
      <c r="H472" s="4" t="s">
        <v>11</v>
      </c>
      <c r="I472" s="4" t="e">
        <f>VLOOKUP(H472,$O$1:$R$54,3,FALSE)</f>
        <v>#N/A</v>
      </c>
      <c r="J472" s="4" t="e">
        <f>VLOOKUP(H472,$O$1:$R$54,4,FALSE)</f>
        <v>#N/A</v>
      </c>
      <c r="K472" s="4" t="str">
        <f>IF(H472=E472,"N","Y")</f>
        <v>N</v>
      </c>
      <c r="L472" s="4" t="s">
        <v>693</v>
      </c>
      <c r="M472" s="4">
        <v>246</v>
      </c>
    </row>
    <row r="473" spans="1:18" ht="17">
      <c r="A473" s="4" t="s">
        <v>761</v>
      </c>
      <c r="B473" s="4" t="s">
        <v>10</v>
      </c>
      <c r="C473" s="5">
        <v>1978</v>
      </c>
      <c r="D473" s="5">
        <v>821</v>
      </c>
      <c r="E473" s="4" t="s">
        <v>11</v>
      </c>
      <c r="F473" s="4" t="e">
        <f>VLOOKUP(E473,$O$1:$R$54,3,FALSE)</f>
        <v>#N/A</v>
      </c>
      <c r="G473" s="4" t="e">
        <f>VLOOKUP(E473,$O$1:$R$54,4,FALSE)</f>
        <v>#N/A</v>
      </c>
      <c r="H473" s="4" t="s">
        <v>11</v>
      </c>
      <c r="I473" s="4" t="e">
        <f>VLOOKUP(H473,$O$1:$R$54,3,FALSE)</f>
        <v>#N/A</v>
      </c>
      <c r="J473" s="4" t="e">
        <f>VLOOKUP(H473,$O$1:$R$54,4,FALSE)</f>
        <v>#N/A</v>
      </c>
      <c r="K473" s="4" t="str">
        <f>IF(H473=E473,"N","Y")</f>
        <v>N</v>
      </c>
      <c r="L473" s="4" t="s">
        <v>762</v>
      </c>
      <c r="M473" s="4">
        <v>64</v>
      </c>
    </row>
    <row r="474" spans="1:18" ht="17">
      <c r="A474" s="4" t="s">
        <v>1470</v>
      </c>
      <c r="B474" s="4" t="s">
        <v>14</v>
      </c>
      <c r="C474" s="5">
        <v>1978</v>
      </c>
      <c r="D474" s="5">
        <v>629</v>
      </c>
      <c r="E474" s="4" t="s">
        <v>11</v>
      </c>
      <c r="F474" s="4" t="e">
        <f>VLOOKUP(E474,$O$1:$R$54,3,FALSE)</f>
        <v>#N/A</v>
      </c>
      <c r="G474" s="4" t="e">
        <f>VLOOKUP(E474,$O$1:$R$54,4,FALSE)</f>
        <v>#N/A</v>
      </c>
      <c r="H474" s="4" t="s">
        <v>11</v>
      </c>
      <c r="I474" s="4" t="e">
        <f>VLOOKUP(H474,$O$1:$R$54,3,FALSE)</f>
        <v>#N/A</v>
      </c>
      <c r="J474" s="4" t="e">
        <f>VLOOKUP(H474,$O$1:$R$54,4,FALSE)</f>
        <v>#N/A</v>
      </c>
      <c r="K474" s="4" t="str">
        <f>IF(H474=E474,"N","Y")</f>
        <v>N</v>
      </c>
      <c r="L474" s="4" t="s">
        <v>1471</v>
      </c>
      <c r="M474" s="4">
        <v>21</v>
      </c>
    </row>
    <row r="475" spans="1:18" ht="17">
      <c r="A475" s="4" t="s">
        <v>802</v>
      </c>
      <c r="B475" s="4" t="s">
        <v>65</v>
      </c>
      <c r="C475" s="5">
        <v>1978</v>
      </c>
      <c r="D475" s="5">
        <v>419</v>
      </c>
      <c r="E475" s="4" t="s">
        <v>62</v>
      </c>
      <c r="F475" s="4" t="e">
        <f>VLOOKUP(E475,$O$1:$R$54,3,FALSE)</f>
        <v>#N/A</v>
      </c>
      <c r="G475" s="4" t="e">
        <f>VLOOKUP(E475,$O$1:$R$54,4,FALSE)</f>
        <v>#N/A</v>
      </c>
      <c r="H475" s="4" t="s">
        <v>51</v>
      </c>
      <c r="I475" s="4" t="e">
        <f>VLOOKUP(H475,$O$1:$R$54,3,FALSE)</f>
        <v>#N/A</v>
      </c>
      <c r="J475" s="4" t="e">
        <f>VLOOKUP(H475,$O$1:$R$54,4,FALSE)</f>
        <v>#N/A</v>
      </c>
      <c r="K475" s="4" t="str">
        <f>IF(H475=E475,"N","Y")</f>
        <v>Y</v>
      </c>
      <c r="L475" s="4" t="s">
        <v>803</v>
      </c>
      <c r="M475" s="4"/>
    </row>
    <row r="476" spans="1:18" ht="17">
      <c r="A476" s="4" t="s">
        <v>175</v>
      </c>
      <c r="B476" s="4" t="s">
        <v>14</v>
      </c>
      <c r="C476" s="5">
        <v>1978</v>
      </c>
      <c r="D476" s="5">
        <v>191</v>
      </c>
      <c r="E476" s="4" t="s">
        <v>33</v>
      </c>
      <c r="F476" s="4" t="e">
        <f>VLOOKUP(E476,$O$1:$R$54,3,FALSE)</f>
        <v>#N/A</v>
      </c>
      <c r="G476" s="4" t="e">
        <f>VLOOKUP(E476,$O$1:$R$54,4,FALSE)</f>
        <v>#N/A</v>
      </c>
      <c r="H476" s="4" t="s">
        <v>11</v>
      </c>
      <c r="I476" s="4" t="e">
        <f>VLOOKUP(H476,$O$1:$R$54,3,FALSE)</f>
        <v>#N/A</v>
      </c>
      <c r="J476" s="4" t="e">
        <f>VLOOKUP(H476,$O$1:$R$54,4,FALSE)</f>
        <v>#N/A</v>
      </c>
      <c r="K476" s="4" t="str">
        <f>IF(H476=E476,"N","Y")</f>
        <v>Y</v>
      </c>
      <c r="L476" s="4" t="s">
        <v>176</v>
      </c>
      <c r="M476" s="4">
        <v>20</v>
      </c>
    </row>
    <row r="477" spans="1:18" ht="17">
      <c r="A477" s="4" t="s">
        <v>1340</v>
      </c>
      <c r="B477" s="4" t="s">
        <v>18</v>
      </c>
      <c r="C477" s="5">
        <v>1978</v>
      </c>
      <c r="D477" s="5">
        <v>556</v>
      </c>
      <c r="E477" s="4" t="s">
        <v>23</v>
      </c>
      <c r="F477" s="4" t="e">
        <f>VLOOKUP(E477,$O$1:$R$54,3,FALSE)</f>
        <v>#N/A</v>
      </c>
      <c r="G477" s="4" t="e">
        <f>VLOOKUP(E477,$O$1:$R$54,4,FALSE)</f>
        <v>#N/A</v>
      </c>
      <c r="H477" s="4" t="s">
        <v>23</v>
      </c>
      <c r="I477" s="4" t="e">
        <f>VLOOKUP(H477,$O$1:$R$54,3,FALSE)</f>
        <v>#N/A</v>
      </c>
      <c r="J477" s="4" t="e">
        <f>VLOOKUP(H477,$O$1:$R$54,4,FALSE)</f>
        <v>#N/A</v>
      </c>
      <c r="K477" s="4" t="str">
        <f>IF(H477=E477,"N","Y")</f>
        <v>N</v>
      </c>
      <c r="L477" s="4" t="s">
        <v>1341</v>
      </c>
      <c r="M477" s="4">
        <v>148</v>
      </c>
    </row>
    <row r="478" spans="1:18" ht="17">
      <c r="A478" s="4" t="s">
        <v>1744</v>
      </c>
      <c r="B478" s="4" t="s">
        <v>56</v>
      </c>
      <c r="C478" s="5">
        <v>1978</v>
      </c>
      <c r="D478" s="5">
        <v>493</v>
      </c>
      <c r="E478" s="4" t="s">
        <v>78</v>
      </c>
      <c r="F478" s="4" t="e">
        <f>VLOOKUP(E478,$O$1:$R$54,3,FALSE)</f>
        <v>#N/A</v>
      </c>
      <c r="G478" s="4" t="e">
        <f>VLOOKUP(E478,$O$1:$R$54,4,FALSE)</f>
        <v>#N/A</v>
      </c>
      <c r="H478" s="4" t="s">
        <v>78</v>
      </c>
      <c r="I478" s="4" t="e">
        <f>VLOOKUP(H478,$O$1:$R$54,3,FALSE)</f>
        <v>#N/A</v>
      </c>
      <c r="J478" s="4" t="e">
        <f>VLOOKUP(H478,$O$1:$R$54,4,FALSE)</f>
        <v>#N/A</v>
      </c>
      <c r="K478" s="4" t="str">
        <f>IF(H478=E478,"N","Y")</f>
        <v>N</v>
      </c>
      <c r="L478" s="4" t="s">
        <v>1745</v>
      </c>
      <c r="M478" s="4">
        <v>35</v>
      </c>
    </row>
    <row r="479" spans="1:18" ht="17">
      <c r="A479" s="4" t="s">
        <v>1363</v>
      </c>
      <c r="B479" s="4" t="s">
        <v>14</v>
      </c>
      <c r="C479" s="5">
        <v>1978</v>
      </c>
      <c r="D479" s="5">
        <v>421</v>
      </c>
      <c r="E479" s="4" t="s">
        <v>93</v>
      </c>
      <c r="F479" s="4" t="e">
        <f>VLOOKUP(E479,$O$1:$R$54,3,FALSE)</f>
        <v>#N/A</v>
      </c>
      <c r="G479" s="4" t="e">
        <f>VLOOKUP(E479,$O$1:$R$54,4,FALSE)</f>
        <v>#N/A</v>
      </c>
      <c r="H479" s="4" t="s">
        <v>93</v>
      </c>
      <c r="I479" s="4" t="e">
        <f>VLOOKUP(H479,$O$1:$R$54,3,FALSE)</f>
        <v>#N/A</v>
      </c>
      <c r="J479" s="4" t="e">
        <f>VLOOKUP(H479,$O$1:$R$54,4,FALSE)</f>
        <v>#N/A</v>
      </c>
      <c r="K479" s="4" t="str">
        <f>IF(H479=E479,"N","Y")</f>
        <v>N</v>
      </c>
      <c r="L479" s="4" t="s">
        <v>1364</v>
      </c>
      <c r="M479" s="4">
        <v>5</v>
      </c>
    </row>
    <row r="480" spans="1:18" ht="17">
      <c r="A480" s="4" t="s">
        <v>1175</v>
      </c>
      <c r="B480" s="4" t="s">
        <v>40</v>
      </c>
      <c r="C480" s="5">
        <v>1978</v>
      </c>
      <c r="D480" s="5">
        <v>409</v>
      </c>
      <c r="E480" s="4" t="s">
        <v>1176</v>
      </c>
      <c r="F480" s="4" t="e">
        <f>VLOOKUP(E480,$O$1:$R$54,3,FALSE)</f>
        <v>#N/A</v>
      </c>
      <c r="G480" s="4" t="e">
        <f>VLOOKUP(E480,$O$1:$R$54,4,FALSE)</f>
        <v>#N/A</v>
      </c>
      <c r="H480" s="4" t="s">
        <v>1872</v>
      </c>
      <c r="I480" s="4" t="e">
        <f>VLOOKUP(H480,$O$1:$R$54,3,FALSE)</f>
        <v>#N/A</v>
      </c>
      <c r="J480" s="4" t="e">
        <f>VLOOKUP(H480,$O$1:$R$54,4,FALSE)</f>
        <v>#N/A</v>
      </c>
      <c r="K480" s="4" t="str">
        <f>IF(H480=E480,"N","Y")</f>
        <v>Y</v>
      </c>
      <c r="L480" s="4" t="s">
        <v>1177</v>
      </c>
      <c r="M480" s="4"/>
    </row>
    <row r="481" spans="1:18" ht="17">
      <c r="A481" s="4" t="s">
        <v>162</v>
      </c>
      <c r="B481" s="4" t="s">
        <v>40</v>
      </c>
      <c r="C481" s="5">
        <v>1978</v>
      </c>
      <c r="D481" s="5">
        <v>122</v>
      </c>
      <c r="E481" s="4" t="s">
        <v>45</v>
      </c>
      <c r="F481" s="4" t="e">
        <f>VLOOKUP(E481,$O$1:$R$54,3,FALSE)</f>
        <v>#N/A</v>
      </c>
      <c r="G481" s="4" t="e">
        <f>VLOOKUP(E481,$O$1:$R$54,4,FALSE)</f>
        <v>#N/A</v>
      </c>
      <c r="H481" s="4" t="s">
        <v>163</v>
      </c>
      <c r="I481" s="4" t="e">
        <f>VLOOKUP(H481,$O$1:$R$54,3,FALSE)</f>
        <v>#N/A</v>
      </c>
      <c r="J481" s="4" t="e">
        <f>VLOOKUP(H481,$O$1:$R$54,4,FALSE)</f>
        <v>#N/A</v>
      </c>
      <c r="K481" s="4" t="str">
        <f>IF(H481=E481,"N","Y")</f>
        <v>N</v>
      </c>
      <c r="L481" s="4" t="s">
        <v>164</v>
      </c>
      <c r="M481" s="4"/>
    </row>
    <row r="482" spans="1:18" ht="17">
      <c r="A482" s="4" t="s">
        <v>1545</v>
      </c>
      <c r="B482" s="4" t="s">
        <v>14</v>
      </c>
      <c r="C482" s="5">
        <v>1979</v>
      </c>
      <c r="D482" s="5">
        <v>630</v>
      </c>
      <c r="E482" s="4" t="s">
        <v>11</v>
      </c>
      <c r="F482" s="4" t="e">
        <f>VLOOKUP(E482,$O$1:$R$54,3,FALSE)</f>
        <v>#N/A</v>
      </c>
      <c r="G482" s="4" t="e">
        <f>VLOOKUP(E482,$O$1:$R$54,4,FALSE)</f>
        <v>#N/A</v>
      </c>
      <c r="H482" s="4" t="s">
        <v>11</v>
      </c>
      <c r="I482" s="4" t="e">
        <f>VLOOKUP(H482,$O$1:$R$54,3,FALSE)</f>
        <v>#N/A</v>
      </c>
      <c r="J482" s="4" t="e">
        <f>VLOOKUP(H482,$O$1:$R$54,4,FALSE)</f>
        <v>#N/A</v>
      </c>
      <c r="K482" s="4" t="str">
        <f>IF(H482=E482,"N","Y")</f>
        <v>N</v>
      </c>
      <c r="L482" s="4" t="s">
        <v>1546</v>
      </c>
      <c r="M482" s="4">
        <v>195</v>
      </c>
    </row>
    <row r="483" spans="1:18" ht="17">
      <c r="A483" s="4" t="s">
        <v>1623</v>
      </c>
      <c r="B483" s="4" t="s">
        <v>14</v>
      </c>
      <c r="C483" s="5">
        <v>1979</v>
      </c>
      <c r="D483" s="5">
        <v>631</v>
      </c>
      <c r="E483" s="4" t="s">
        <v>11</v>
      </c>
      <c r="F483" s="4" t="e">
        <f>VLOOKUP(E483,$O$1:$R$54,3,FALSE)</f>
        <v>#N/A</v>
      </c>
      <c r="G483" s="4" t="e">
        <f>VLOOKUP(E483,$O$1:$R$54,4,FALSE)</f>
        <v>#N/A</v>
      </c>
      <c r="H483" s="4" t="s">
        <v>11</v>
      </c>
      <c r="I483" s="4" t="e">
        <f>VLOOKUP(H483,$O$1:$R$54,3,FALSE)</f>
        <v>#N/A</v>
      </c>
      <c r="J483" s="4" t="e">
        <f>VLOOKUP(H483,$O$1:$R$54,4,FALSE)</f>
        <v>#N/A</v>
      </c>
      <c r="K483" s="4" t="str">
        <f>IF(H483=E483,"N","Y")</f>
        <v>N</v>
      </c>
      <c r="L483" s="4" t="s">
        <v>1624</v>
      </c>
      <c r="M483" s="4">
        <v>172</v>
      </c>
    </row>
    <row r="484" spans="1:18" ht="18" thickBot="1">
      <c r="A484" s="4" t="s">
        <v>1662</v>
      </c>
      <c r="B484" s="4" t="s">
        <v>10</v>
      </c>
      <c r="C484" s="5">
        <v>1979</v>
      </c>
      <c r="D484" s="5">
        <v>822</v>
      </c>
      <c r="E484" s="4" t="s">
        <v>11</v>
      </c>
      <c r="F484" s="4" t="e">
        <f>VLOOKUP(E484,$O$1:$R$54,3,FALSE)</f>
        <v>#N/A</v>
      </c>
      <c r="G484" s="4" t="e">
        <f>VLOOKUP(E484,$O$1:$R$54,4,FALSE)</f>
        <v>#N/A</v>
      </c>
      <c r="H484" s="4" t="s">
        <v>11</v>
      </c>
      <c r="I484" s="4" t="e">
        <f>VLOOKUP(H484,$O$1:$R$54,3,FALSE)</f>
        <v>#N/A</v>
      </c>
      <c r="J484" s="4" t="e">
        <f>VLOOKUP(H484,$O$1:$R$54,4,FALSE)</f>
        <v>#N/A</v>
      </c>
      <c r="K484" s="4" t="str">
        <f>IF(H484=E484,"N","Y")</f>
        <v>N</v>
      </c>
      <c r="L484" s="4" t="s">
        <v>1663</v>
      </c>
      <c r="M484" s="4">
        <v>577</v>
      </c>
    </row>
    <row r="485" spans="1:18" ht="17">
      <c r="A485" s="4" t="s">
        <v>755</v>
      </c>
      <c r="B485" s="4" t="s">
        <v>18</v>
      </c>
      <c r="C485" s="5">
        <v>1979</v>
      </c>
      <c r="D485" s="5">
        <v>557</v>
      </c>
      <c r="E485" s="4" t="s">
        <v>23</v>
      </c>
      <c r="F485" s="4" t="e">
        <f>VLOOKUP(E485,$O$1:$R$54,3,FALSE)</f>
        <v>#N/A</v>
      </c>
      <c r="G485" s="4" t="e">
        <f>VLOOKUP(E485,$O$1:$R$54,4,FALSE)</f>
        <v>#N/A</v>
      </c>
      <c r="H485" s="4" t="s">
        <v>11</v>
      </c>
      <c r="I485" s="9" t="e">
        <f>VLOOKUP(H485,$O$1:$R$54,3,FALSE)</f>
        <v>#N/A</v>
      </c>
      <c r="J485" s="9" t="e">
        <f>VLOOKUP(H485,$O$1:$R$54,4,FALSE)</f>
        <v>#N/A</v>
      </c>
      <c r="K485" s="4" t="str">
        <f>IF(H485=E485,"N","Y")</f>
        <v>Y</v>
      </c>
      <c r="L485" s="4" t="s">
        <v>756</v>
      </c>
      <c r="M485" s="4">
        <v>397</v>
      </c>
    </row>
    <row r="486" spans="1:18" ht="17">
      <c r="A486" s="4" t="s">
        <v>122</v>
      </c>
      <c r="B486" s="4" t="s">
        <v>56</v>
      </c>
      <c r="C486" s="5">
        <v>1979</v>
      </c>
      <c r="D486" s="5">
        <v>439</v>
      </c>
      <c r="E486" s="4" t="s">
        <v>123</v>
      </c>
      <c r="F486" s="4" t="e">
        <f>VLOOKUP(E486,$O$1:$R$54,3,FALSE)</f>
        <v>#N/A</v>
      </c>
      <c r="G486" s="4" t="e">
        <f>VLOOKUP(E486,$O$1:$R$54,4,FALSE)</f>
        <v>#N/A</v>
      </c>
      <c r="H486" s="4" t="s">
        <v>11</v>
      </c>
      <c r="I486" s="4" t="e">
        <f>VLOOKUP(H486,$O$1:$R$54,3,FALSE)</f>
        <v>#N/A</v>
      </c>
      <c r="J486" s="4" t="e">
        <f>VLOOKUP(H486,$O$1:$R$54,4,FALSE)</f>
        <v>#N/A</v>
      </c>
      <c r="K486" s="4" t="str">
        <f>IF(H486=E486,"N","Y")</f>
        <v>Y</v>
      </c>
      <c r="L486" s="4" t="s">
        <v>124</v>
      </c>
      <c r="M486" s="4">
        <v>496</v>
      </c>
    </row>
    <row r="487" spans="1:18" ht="17">
      <c r="A487" s="4" t="s">
        <v>1571</v>
      </c>
      <c r="B487" s="4" t="s">
        <v>10</v>
      </c>
      <c r="C487" s="5">
        <v>1979</v>
      </c>
      <c r="D487" s="5">
        <v>66</v>
      </c>
      <c r="E487" s="4" t="s">
        <v>378</v>
      </c>
      <c r="F487" s="4" t="e">
        <f>VLOOKUP(E487,$O$1:$R$54,3,FALSE)</f>
        <v>#N/A</v>
      </c>
      <c r="G487" s="4" t="e">
        <f>VLOOKUP(E487,$O$1:$R$54,4,FALSE)</f>
        <v>#N/A</v>
      </c>
      <c r="H487" s="4" t="s">
        <v>11</v>
      </c>
      <c r="I487" s="4" t="e">
        <f>VLOOKUP(H487,$O$1:$R$54,3,FALSE)</f>
        <v>#N/A</v>
      </c>
      <c r="J487" s="4" t="e">
        <f>VLOOKUP(H487,$O$1:$R$54,4,FALSE)</f>
        <v>#N/A</v>
      </c>
      <c r="K487" s="4" t="str">
        <f>IF(H487=E487,"N","Y")</f>
        <v>Y</v>
      </c>
      <c r="L487" s="4" t="s">
        <v>1572</v>
      </c>
      <c r="M487" s="4">
        <v>391</v>
      </c>
    </row>
    <row r="488" spans="1:18" ht="17">
      <c r="A488" s="4" t="s">
        <v>665</v>
      </c>
      <c r="B488" s="4" t="s">
        <v>56</v>
      </c>
      <c r="C488" s="5">
        <v>1979</v>
      </c>
      <c r="D488" s="5">
        <v>573</v>
      </c>
      <c r="E488" s="4" t="s">
        <v>23</v>
      </c>
      <c r="F488" s="4" t="e">
        <f>VLOOKUP(E488,$O$1:$R$54,3,FALSE)</f>
        <v>#N/A</v>
      </c>
      <c r="G488" s="4" t="e">
        <f>VLOOKUP(E488,$O$1:$R$54,4,FALSE)</f>
        <v>#N/A</v>
      </c>
      <c r="H488" s="4" t="s">
        <v>23</v>
      </c>
      <c r="I488" s="4" t="e">
        <f>VLOOKUP(H488,$O$1:$R$54,3,FALSE)</f>
        <v>#N/A</v>
      </c>
      <c r="J488" s="4" t="e">
        <f>VLOOKUP(H488,$O$1:$R$54,4,FALSE)</f>
        <v>#N/A</v>
      </c>
      <c r="K488" s="4" t="str">
        <f>IF(H488=E488,"N","Y")</f>
        <v>N</v>
      </c>
      <c r="L488" s="4" t="s">
        <v>666</v>
      </c>
      <c r="M488" s="4">
        <v>67</v>
      </c>
    </row>
    <row r="489" spans="1:18" ht="17">
      <c r="A489" s="4" t="s">
        <v>25</v>
      </c>
      <c r="B489" s="4" t="s">
        <v>14</v>
      </c>
      <c r="C489" s="5">
        <v>1979</v>
      </c>
      <c r="D489" s="5">
        <v>275</v>
      </c>
      <c r="E489" s="4" t="s">
        <v>26</v>
      </c>
      <c r="F489" s="4" t="e">
        <f>VLOOKUP(E489,$O$1:$R$54,3,FALSE)</f>
        <v>#N/A</v>
      </c>
      <c r="G489" s="4" t="e">
        <f>VLOOKUP(E489,$O$1:$R$54,4,FALSE)</f>
        <v>#N/A</v>
      </c>
      <c r="H489" s="4" t="s">
        <v>23</v>
      </c>
      <c r="I489" s="4" t="e">
        <f>VLOOKUP(H489,$O$1:$R$54,3,FALSE)</f>
        <v>#N/A</v>
      </c>
      <c r="J489" s="4" t="e">
        <f>VLOOKUP(H489,$O$1:$R$54,4,FALSE)</f>
        <v>#N/A</v>
      </c>
      <c r="K489" s="4" t="str">
        <f>IF(H489=E489,"N","Y")</f>
        <v>Y</v>
      </c>
      <c r="L489" s="4" t="s">
        <v>27</v>
      </c>
      <c r="M489" s="4">
        <v>216</v>
      </c>
    </row>
    <row r="490" spans="1:18" ht="17">
      <c r="A490" s="4" t="s">
        <v>1199</v>
      </c>
      <c r="B490" s="4" t="s">
        <v>40</v>
      </c>
      <c r="C490" s="5">
        <v>1979</v>
      </c>
      <c r="D490" s="5">
        <v>359</v>
      </c>
      <c r="E490" s="4" t="s">
        <v>1200</v>
      </c>
      <c r="F490" s="7">
        <v>41.608635</v>
      </c>
      <c r="G490" s="7">
        <v>21.745274999999999</v>
      </c>
      <c r="H490" s="4" t="s">
        <v>1865</v>
      </c>
      <c r="I490" s="4" t="e">
        <f>VLOOKUP(H490,$O$1:$R$54,3,FALSE)</f>
        <v>#N/A</v>
      </c>
      <c r="J490" s="4" t="e">
        <f>VLOOKUP(H490,$O$1:$R$54,4,FALSE)</f>
        <v>#N/A</v>
      </c>
      <c r="K490" s="4" t="str">
        <f>IF(H490=E490,"N","Y")</f>
        <v>Y</v>
      </c>
      <c r="L490" s="4" t="s">
        <v>1201</v>
      </c>
      <c r="M490" s="4"/>
    </row>
    <row r="491" spans="1:18" ht="17">
      <c r="A491" s="4" t="s">
        <v>1245</v>
      </c>
      <c r="B491" s="4" t="s">
        <v>65</v>
      </c>
      <c r="C491" s="5">
        <v>1979</v>
      </c>
      <c r="D491" s="5">
        <v>102</v>
      </c>
      <c r="E491" s="4" t="s">
        <v>1246</v>
      </c>
      <c r="F491" s="8">
        <v>39.074207999999999</v>
      </c>
      <c r="G491" s="8">
        <v>21.824311999999999</v>
      </c>
      <c r="H491" s="4" t="s">
        <v>1857</v>
      </c>
      <c r="I491" s="8">
        <v>39.074207999999999</v>
      </c>
      <c r="J491" s="8">
        <v>21.824311999999999</v>
      </c>
      <c r="K491" s="4" t="str">
        <f>IF(H491=E491,"N","Y")</f>
        <v>N</v>
      </c>
      <c r="L491" s="4" t="s">
        <v>1247</v>
      </c>
      <c r="M491" s="4"/>
    </row>
    <row r="492" spans="1:18" ht="17">
      <c r="A492" s="4" t="s">
        <v>595</v>
      </c>
      <c r="B492" s="4" t="s">
        <v>18</v>
      </c>
      <c r="C492" s="5">
        <v>1979</v>
      </c>
      <c r="D492" s="5">
        <v>211</v>
      </c>
      <c r="E492" s="4" t="s">
        <v>33</v>
      </c>
      <c r="F492" s="4" t="e">
        <f>VLOOKUP(E492,$O$1:$R$54,3,FALSE)</f>
        <v>#N/A</v>
      </c>
      <c r="G492" s="4" t="e">
        <f>VLOOKUP(E492,$O$1:$R$54,4,FALSE)</f>
        <v>#N/A</v>
      </c>
      <c r="H492" s="4" t="s">
        <v>33</v>
      </c>
      <c r="I492" s="4" t="e">
        <f>VLOOKUP(H492,$O$1:$R$54,3,FALSE)</f>
        <v>#N/A</v>
      </c>
      <c r="J492" s="4" t="e">
        <f>VLOOKUP(H492,$O$1:$R$54,4,FALSE)</f>
        <v>#N/A</v>
      </c>
      <c r="K492" s="4" t="str">
        <f>IF(H492=E492,"N","Y")</f>
        <v>N</v>
      </c>
      <c r="L492" s="4" t="s">
        <v>596</v>
      </c>
      <c r="M492" s="4">
        <v>605</v>
      </c>
    </row>
    <row r="493" spans="1:18" ht="17">
      <c r="A493" s="4" t="s">
        <v>216</v>
      </c>
      <c r="B493" s="4" t="s">
        <v>56</v>
      </c>
      <c r="C493" s="5">
        <v>1980</v>
      </c>
      <c r="D493" s="5">
        <v>866</v>
      </c>
      <c r="E493" s="4" t="s">
        <v>217</v>
      </c>
      <c r="F493" s="4" t="e">
        <f>VLOOKUP(E493,$O$1:$R$54,3,FALSE)</f>
        <v>#N/A</v>
      </c>
      <c r="G493" s="4" t="e">
        <f>VLOOKUP(E493,$O$1:$R$54,4,FALSE)</f>
        <v>#N/A</v>
      </c>
      <c r="H493" s="4" t="s">
        <v>11</v>
      </c>
      <c r="I493" s="4" t="e">
        <f>VLOOKUP(H493,$O$1:$R$54,3,FALSE)</f>
        <v>#N/A</v>
      </c>
      <c r="J493" s="4" t="e">
        <f>VLOOKUP(H493,$O$1:$R$54,4,FALSE)</f>
        <v>#N/A</v>
      </c>
      <c r="K493" s="4" t="str">
        <f>IF(H493=E493,"N","Y")</f>
        <v>Y</v>
      </c>
      <c r="L493" s="4" t="s">
        <v>218</v>
      </c>
      <c r="M493" s="4">
        <v>164</v>
      </c>
      <c r="O493" s="4" t="s">
        <v>92</v>
      </c>
      <c r="P493" s="4" t="s">
        <v>1893</v>
      </c>
      <c r="Q493" s="4">
        <v>-25.274398000000001</v>
      </c>
      <c r="R493" s="4">
        <v>133.775136</v>
      </c>
    </row>
    <row r="494" spans="1:18" ht="17">
      <c r="A494" s="4" t="s">
        <v>607</v>
      </c>
      <c r="B494" s="4" t="s">
        <v>56</v>
      </c>
      <c r="C494" s="5">
        <v>1980</v>
      </c>
      <c r="D494" s="5">
        <v>756</v>
      </c>
      <c r="E494" s="4" t="s">
        <v>11</v>
      </c>
      <c r="F494" s="4" t="e">
        <f>VLOOKUP(E494,$O$1:$R$54,3,FALSE)</f>
        <v>#N/A</v>
      </c>
      <c r="G494" s="4" t="e">
        <f>VLOOKUP(E494,$O$1:$R$54,4,FALSE)</f>
        <v>#N/A</v>
      </c>
      <c r="H494" s="4" t="s">
        <v>11</v>
      </c>
      <c r="I494" s="4" t="e">
        <f>VLOOKUP(H494,$O$1:$R$54,3,FALSE)</f>
        <v>#N/A</v>
      </c>
      <c r="J494" s="4" t="e">
        <f>VLOOKUP(H494,$O$1:$R$54,4,FALSE)</f>
        <v>#N/A</v>
      </c>
      <c r="K494" s="4" t="str">
        <f>IF(H494=E494,"N","Y")</f>
        <v>N</v>
      </c>
      <c r="L494" s="4" t="s">
        <v>608</v>
      </c>
      <c r="M494" s="4">
        <v>241</v>
      </c>
    </row>
    <row r="495" spans="1:18" ht="17">
      <c r="A495" s="4" t="s">
        <v>847</v>
      </c>
      <c r="B495" s="4" t="s">
        <v>14</v>
      </c>
      <c r="C495" s="5">
        <v>1980</v>
      </c>
      <c r="D495" s="5">
        <v>632</v>
      </c>
      <c r="E495" s="4" t="s">
        <v>11</v>
      </c>
      <c r="F495" s="4" t="e">
        <f>VLOOKUP(E495,$O$1:$R$54,3,FALSE)</f>
        <v>#N/A</v>
      </c>
      <c r="G495" s="4" t="e">
        <f>VLOOKUP(E495,$O$1:$R$54,4,FALSE)</f>
        <v>#N/A</v>
      </c>
      <c r="H495" s="4" t="s">
        <v>11</v>
      </c>
      <c r="I495" s="4" t="e">
        <f>VLOOKUP(H495,$O$1:$R$54,3,FALSE)</f>
        <v>#N/A</v>
      </c>
      <c r="J495" s="4" t="e">
        <f>VLOOKUP(H495,$O$1:$R$54,4,FALSE)</f>
        <v>#N/A</v>
      </c>
      <c r="K495" s="4" t="str">
        <f>IF(H495=E495,"N","Y")</f>
        <v>N</v>
      </c>
      <c r="L495" s="4" t="s">
        <v>848</v>
      </c>
      <c r="M495" s="4">
        <v>573</v>
      </c>
    </row>
    <row r="496" spans="1:18" ht="17">
      <c r="A496" s="4" t="s">
        <v>1042</v>
      </c>
      <c r="B496" s="4" t="s">
        <v>10</v>
      </c>
      <c r="C496" s="5">
        <v>1980</v>
      </c>
      <c r="D496" s="5">
        <v>823</v>
      </c>
      <c r="E496" s="4" t="s">
        <v>11</v>
      </c>
      <c r="F496" s="4" t="e">
        <f>VLOOKUP(E496,$O$1:$R$54,3,FALSE)</f>
        <v>#N/A</v>
      </c>
      <c r="G496" s="4" t="e">
        <f>VLOOKUP(E496,$O$1:$R$54,4,FALSE)</f>
        <v>#N/A</v>
      </c>
      <c r="H496" s="4" t="s">
        <v>11</v>
      </c>
      <c r="I496" s="4" t="e">
        <f>VLOOKUP(H496,$O$1:$R$54,3,FALSE)</f>
        <v>#N/A</v>
      </c>
      <c r="J496" s="4" t="e">
        <f>VLOOKUP(H496,$O$1:$R$54,4,FALSE)</f>
        <v>#N/A</v>
      </c>
      <c r="K496" s="4" t="str">
        <f>IF(H496=E496,"N","Y")</f>
        <v>N</v>
      </c>
      <c r="L496" s="4" t="s">
        <v>1043</v>
      </c>
      <c r="M496" s="4">
        <v>638</v>
      </c>
    </row>
    <row r="497" spans="1:18" ht="17">
      <c r="A497" s="4" t="s">
        <v>1291</v>
      </c>
      <c r="B497" s="4" t="s">
        <v>18</v>
      </c>
      <c r="C497" s="5">
        <v>1980</v>
      </c>
      <c r="D497" s="5">
        <v>688</v>
      </c>
      <c r="E497" s="4" t="s">
        <v>11</v>
      </c>
      <c r="F497" s="4" t="e">
        <f>VLOOKUP(E497,$O$1:$R$54,3,FALSE)</f>
        <v>#N/A</v>
      </c>
      <c r="G497" s="4" t="e">
        <f>VLOOKUP(E497,$O$1:$R$54,4,FALSE)</f>
        <v>#N/A</v>
      </c>
      <c r="H497" s="4" t="s">
        <v>11</v>
      </c>
      <c r="I497" s="4" t="e">
        <f>VLOOKUP(H497,$O$1:$R$54,3,FALSE)</f>
        <v>#N/A</v>
      </c>
      <c r="J497" s="4" t="e">
        <f>VLOOKUP(H497,$O$1:$R$54,4,FALSE)</f>
        <v>#N/A</v>
      </c>
      <c r="K497" s="4" t="str">
        <f>IF(H497=E497,"N","Y")</f>
        <v>N</v>
      </c>
      <c r="L497" s="4" t="s">
        <v>1292</v>
      </c>
      <c r="M497" s="4">
        <v>455</v>
      </c>
    </row>
    <row r="498" spans="1:18" ht="17">
      <c r="A498" s="4" t="s">
        <v>1705</v>
      </c>
      <c r="B498" s="4" t="s">
        <v>14</v>
      </c>
      <c r="C498" s="5">
        <v>1980</v>
      </c>
      <c r="D498" s="5">
        <v>633</v>
      </c>
      <c r="E498" s="4" t="s">
        <v>11</v>
      </c>
      <c r="F498" s="4" t="e">
        <f>VLOOKUP(E498,$O$1:$R$54,3,FALSE)</f>
        <v>#N/A</v>
      </c>
      <c r="G498" s="4" t="e">
        <f>VLOOKUP(E498,$O$1:$R$54,4,FALSE)</f>
        <v>#N/A</v>
      </c>
      <c r="H498" s="4" t="s">
        <v>11</v>
      </c>
      <c r="I498" s="4" t="e">
        <f>VLOOKUP(H498,$O$1:$R$54,3,FALSE)</f>
        <v>#N/A</v>
      </c>
      <c r="J498" s="4" t="e">
        <f>VLOOKUP(H498,$O$1:$R$54,4,FALSE)</f>
        <v>#N/A</v>
      </c>
      <c r="K498" s="4" t="str">
        <f>IF(H498=E498,"N","Y")</f>
        <v>N</v>
      </c>
      <c r="L498" s="4" t="s">
        <v>1706</v>
      </c>
      <c r="M498" s="4">
        <v>386</v>
      </c>
    </row>
    <row r="499" spans="1:18" ht="17">
      <c r="A499" s="4" t="s">
        <v>1725</v>
      </c>
      <c r="B499" s="4" t="s">
        <v>18</v>
      </c>
      <c r="C499" s="5">
        <v>1980</v>
      </c>
      <c r="D499" s="5">
        <v>689</v>
      </c>
      <c r="E499" s="4" t="s">
        <v>11</v>
      </c>
      <c r="F499" s="4" t="e">
        <f>VLOOKUP(E499,$O$1:$R$54,3,FALSE)</f>
        <v>#N/A</v>
      </c>
      <c r="G499" s="4" t="e">
        <f>VLOOKUP(E499,$O$1:$R$54,4,FALSE)</f>
        <v>#N/A</v>
      </c>
      <c r="H499" s="4" t="s">
        <v>11</v>
      </c>
      <c r="I499" s="4" t="e">
        <f>VLOOKUP(H499,$O$1:$R$54,3,FALSE)</f>
        <v>#N/A</v>
      </c>
      <c r="J499" s="4" t="e">
        <f>VLOOKUP(H499,$O$1:$R$54,4,FALSE)</f>
        <v>#N/A</v>
      </c>
      <c r="K499" s="4" t="str">
        <f>IF(H499=E499,"N","Y")</f>
        <v>N</v>
      </c>
      <c r="L499" s="4" t="s">
        <v>1726</v>
      </c>
      <c r="M499" s="4">
        <v>194</v>
      </c>
    </row>
    <row r="500" spans="1:18" ht="17">
      <c r="A500" s="4" t="s">
        <v>340</v>
      </c>
      <c r="B500" s="4" t="s">
        <v>65</v>
      </c>
      <c r="C500" s="5">
        <v>1980</v>
      </c>
      <c r="D500" s="5">
        <v>415</v>
      </c>
      <c r="E500" s="4" t="s">
        <v>22</v>
      </c>
      <c r="F500" s="4" t="e">
        <f>VLOOKUP(E500,$O$1:$R$54,3,FALSE)</f>
        <v>#N/A</v>
      </c>
      <c r="G500" s="4" t="e">
        <f>VLOOKUP(E500,$O$1:$R$54,4,FALSE)</f>
        <v>#N/A</v>
      </c>
      <c r="H500" s="4" t="s">
        <v>1844</v>
      </c>
      <c r="I500" s="4" t="e">
        <f>VLOOKUP(H500,$O$1:$R$54,3,FALSE)</f>
        <v>#N/A</v>
      </c>
      <c r="J500" s="4" t="e">
        <f>VLOOKUP(H500,$O$1:$R$54,4,FALSE)</f>
        <v>#N/A</v>
      </c>
      <c r="K500" s="4" t="str">
        <f>IF(H500=E500,"N","Y")</f>
        <v>Y</v>
      </c>
      <c r="L500" s="4" t="s">
        <v>341</v>
      </c>
      <c r="M500" s="4"/>
    </row>
    <row r="501" spans="1:18" ht="17">
      <c r="A501" s="4" t="s">
        <v>875</v>
      </c>
      <c r="B501" s="4" t="s">
        <v>56</v>
      </c>
      <c r="C501" s="5">
        <v>1980</v>
      </c>
      <c r="D501" s="5">
        <v>151</v>
      </c>
      <c r="E501" s="4" t="s">
        <v>75</v>
      </c>
      <c r="F501" s="4" t="e">
        <f>VLOOKUP(E501,$O$1:$R$54,3,FALSE)</f>
        <v>#N/A</v>
      </c>
      <c r="G501" s="4" t="e">
        <f>VLOOKUP(E501,$O$1:$R$54,4,FALSE)</f>
        <v>#N/A</v>
      </c>
      <c r="H501" s="4" t="s">
        <v>75</v>
      </c>
      <c r="I501" s="4" t="e">
        <f>VLOOKUP(H501,$O$1:$R$54,3,FALSE)</f>
        <v>#N/A</v>
      </c>
      <c r="J501" s="4" t="e">
        <f>VLOOKUP(H501,$O$1:$R$54,4,FALSE)</f>
        <v>#N/A</v>
      </c>
      <c r="K501" s="4" t="str">
        <f>IF(H501=E501,"N","Y")</f>
        <v>N</v>
      </c>
      <c r="L501" s="4" t="s">
        <v>876</v>
      </c>
      <c r="M501" s="4">
        <v>501</v>
      </c>
    </row>
    <row r="502" spans="1:18" ht="17">
      <c r="A502" s="4" t="s">
        <v>39</v>
      </c>
      <c r="B502" s="4" t="s">
        <v>40</v>
      </c>
      <c r="C502" s="5">
        <v>1980</v>
      </c>
      <c r="D502" s="5">
        <v>4</v>
      </c>
      <c r="E502" s="4" t="s">
        <v>41</v>
      </c>
      <c r="F502" s="4" t="e">
        <f>VLOOKUP(E502,$O$1:$R$54,3,FALSE)</f>
        <v>#N/A</v>
      </c>
      <c r="G502" s="4" t="e">
        <f>VLOOKUP(E502,$O$1:$R$54,4,FALSE)</f>
        <v>#N/A</v>
      </c>
      <c r="H502" s="4" t="s">
        <v>42</v>
      </c>
      <c r="I502" s="4" t="e">
        <f>VLOOKUP(H502,$O$1:$R$54,3,FALSE)</f>
        <v>#N/A</v>
      </c>
      <c r="J502" s="4" t="e">
        <f>VLOOKUP(H502,$O$1:$R$54,4,FALSE)</f>
        <v>#N/A</v>
      </c>
      <c r="K502" s="4" t="str">
        <f>IF(H502=E502,"N","Y")</f>
        <v>N</v>
      </c>
      <c r="L502" s="4" t="s">
        <v>43</v>
      </c>
      <c r="M502" s="4"/>
    </row>
    <row r="503" spans="1:18" ht="17">
      <c r="A503" s="4" t="s">
        <v>188</v>
      </c>
      <c r="B503" s="4" t="s">
        <v>14</v>
      </c>
      <c r="C503" s="5">
        <v>1981</v>
      </c>
      <c r="D503" s="5">
        <v>634</v>
      </c>
      <c r="E503" s="4" t="s">
        <v>11</v>
      </c>
      <c r="F503" s="4" t="e">
        <f>VLOOKUP(E503,$O$1:$R$54,3,FALSE)</f>
        <v>#N/A</v>
      </c>
      <c r="G503" s="4" t="e">
        <f>VLOOKUP(E503,$O$1:$R$54,4,FALSE)</f>
        <v>#N/A</v>
      </c>
      <c r="H503" s="4" t="s">
        <v>11</v>
      </c>
      <c r="I503" s="4" t="e">
        <f>VLOOKUP(H503,$O$1:$R$54,3,FALSE)</f>
        <v>#N/A</v>
      </c>
      <c r="J503" s="4" t="e">
        <f>VLOOKUP(H503,$O$1:$R$54,4,FALSE)</f>
        <v>#N/A</v>
      </c>
      <c r="K503" s="4" t="str">
        <f>IF(H503=E503,"N","Y")</f>
        <v>N</v>
      </c>
      <c r="L503" s="4" t="s">
        <v>189</v>
      </c>
      <c r="M503" s="4">
        <v>448</v>
      </c>
      <c r="O503" s="4" t="s">
        <v>228</v>
      </c>
      <c r="P503" s="4" t="s">
        <v>1904</v>
      </c>
      <c r="Q503" s="4">
        <v>49.817492000000001</v>
      </c>
      <c r="R503" s="4">
        <v>15.472962000000001</v>
      </c>
    </row>
    <row r="504" spans="1:18" ht="17">
      <c r="A504" s="4" t="s">
        <v>861</v>
      </c>
      <c r="B504" s="4" t="s">
        <v>10</v>
      </c>
      <c r="C504" s="5">
        <v>1981</v>
      </c>
      <c r="D504" s="5">
        <v>824</v>
      </c>
      <c r="E504" s="4" t="s">
        <v>11</v>
      </c>
      <c r="F504" s="4" t="e">
        <f>VLOOKUP(E504,$O$1:$R$54,3,FALSE)</f>
        <v>#N/A</v>
      </c>
      <c r="G504" s="4" t="e">
        <f>VLOOKUP(E504,$O$1:$R$54,4,FALSE)</f>
        <v>#N/A</v>
      </c>
      <c r="H504" s="4" t="s">
        <v>11</v>
      </c>
      <c r="I504" s="4" t="e">
        <f>VLOOKUP(H504,$O$1:$R$54,3,FALSE)</f>
        <v>#N/A</v>
      </c>
      <c r="J504" s="4" t="e">
        <f>VLOOKUP(H504,$O$1:$R$54,4,FALSE)</f>
        <v>#N/A</v>
      </c>
      <c r="K504" s="4" t="str">
        <f>IF(H504=E504,"N","Y")</f>
        <v>N</v>
      </c>
      <c r="L504" s="4" t="s">
        <v>862</v>
      </c>
      <c r="M504" s="4">
        <v>704</v>
      </c>
    </row>
    <row r="505" spans="1:18" ht="17">
      <c r="A505" s="4" t="s">
        <v>1484</v>
      </c>
      <c r="B505" s="4" t="s">
        <v>56</v>
      </c>
      <c r="C505" s="5">
        <v>1981</v>
      </c>
      <c r="D505" s="5">
        <v>757</v>
      </c>
      <c r="E505" s="4" t="s">
        <v>11</v>
      </c>
      <c r="F505" s="4" t="e">
        <f>VLOOKUP(E505,$O$1:$R$54,3,FALSE)</f>
        <v>#N/A</v>
      </c>
      <c r="G505" s="4" t="e">
        <f>VLOOKUP(E505,$O$1:$R$54,4,FALSE)</f>
        <v>#N/A</v>
      </c>
      <c r="H505" s="4" t="s">
        <v>11</v>
      </c>
      <c r="I505" s="4" t="e">
        <f>VLOOKUP(H505,$O$1:$R$54,3,FALSE)</f>
        <v>#N/A</v>
      </c>
      <c r="J505" s="4" t="e">
        <f>VLOOKUP(H505,$O$1:$R$54,4,FALSE)</f>
        <v>#N/A</v>
      </c>
      <c r="K505" s="4" t="str">
        <f>IF(H505=E505,"N","Y")</f>
        <v>N</v>
      </c>
      <c r="L505" s="4" t="s">
        <v>1485</v>
      </c>
      <c r="M505" s="4">
        <v>58</v>
      </c>
    </row>
    <row r="506" spans="1:18" ht="17">
      <c r="A506" s="4" t="s">
        <v>1419</v>
      </c>
      <c r="B506" s="4" t="s">
        <v>18</v>
      </c>
      <c r="C506" s="5">
        <v>1981</v>
      </c>
      <c r="D506" s="5">
        <v>371</v>
      </c>
      <c r="E506" s="4" t="s">
        <v>788</v>
      </c>
      <c r="F506" s="4" t="e">
        <f>VLOOKUP(E506,$O$1:$R$54,3,FALSE)</f>
        <v>#N/A</v>
      </c>
      <c r="G506" s="4" t="e">
        <f>VLOOKUP(E506,$O$1:$R$54,4,FALSE)</f>
        <v>#N/A</v>
      </c>
      <c r="H506" s="4" t="s">
        <v>11</v>
      </c>
      <c r="I506" s="4" t="e">
        <f>VLOOKUP(H506,$O$1:$R$54,3,FALSE)</f>
        <v>#N/A</v>
      </c>
      <c r="J506" s="4" t="e">
        <f>VLOOKUP(H506,$O$1:$R$54,4,FALSE)</f>
        <v>#N/A</v>
      </c>
      <c r="K506" s="4" t="str">
        <f>IF(H506=E506,"N","Y")</f>
        <v>Y</v>
      </c>
      <c r="L506" s="4" t="s">
        <v>1420</v>
      </c>
      <c r="M506" s="4">
        <v>108</v>
      </c>
    </row>
    <row r="507" spans="1:18" ht="17">
      <c r="A507" s="4" t="s">
        <v>1692</v>
      </c>
      <c r="B507" s="4" t="s">
        <v>56</v>
      </c>
      <c r="C507" s="5">
        <v>1981</v>
      </c>
      <c r="D507" s="5">
        <v>465</v>
      </c>
      <c r="E507" s="4" t="s">
        <v>126</v>
      </c>
      <c r="F507" s="4" t="e">
        <f>VLOOKUP(E507,$O$1:$R$54,3,FALSE)</f>
        <v>#N/A</v>
      </c>
      <c r="G507" s="4" t="e">
        <f>VLOOKUP(E507,$O$1:$R$54,4,FALSE)</f>
        <v>#N/A</v>
      </c>
      <c r="H507" s="4" t="s">
        <v>11</v>
      </c>
      <c r="I507" s="4" t="e">
        <f>VLOOKUP(H507,$O$1:$R$54,3,FALSE)</f>
        <v>#N/A</v>
      </c>
      <c r="J507" s="4" t="e">
        <f>VLOOKUP(H507,$O$1:$R$54,4,FALSE)</f>
        <v>#N/A</v>
      </c>
      <c r="K507" s="4" t="str">
        <f>IF(H507=E507,"N","Y")</f>
        <v>Y</v>
      </c>
      <c r="L507" s="4" t="s">
        <v>1693</v>
      </c>
      <c r="M507" s="4">
        <v>166</v>
      </c>
    </row>
    <row r="508" spans="1:18" ht="17">
      <c r="A508" s="4" t="s">
        <v>1221</v>
      </c>
      <c r="B508" s="4" t="s">
        <v>14</v>
      </c>
      <c r="C508" s="5">
        <v>1981</v>
      </c>
      <c r="D508" s="5">
        <v>505</v>
      </c>
      <c r="E508" s="4" t="s">
        <v>1843</v>
      </c>
      <c r="F508" s="7">
        <v>52.132632999999998</v>
      </c>
      <c r="G508" s="7">
        <v>5.2912660000000002</v>
      </c>
      <c r="H508" s="4" t="s">
        <v>11</v>
      </c>
      <c r="I508" s="4" t="e">
        <f>VLOOKUP(H508,$O$1:$R$54,3,FALSE)</f>
        <v>#N/A</v>
      </c>
      <c r="J508" s="4" t="e">
        <f>VLOOKUP(H508,$O$1:$R$54,4,FALSE)</f>
        <v>#N/A</v>
      </c>
      <c r="K508" s="4" t="str">
        <f>IF(H508=E508,"N","Y")</f>
        <v>Y</v>
      </c>
      <c r="L508" s="4" t="s">
        <v>1222</v>
      </c>
      <c r="M508" s="4">
        <v>173</v>
      </c>
    </row>
    <row r="509" spans="1:18" ht="17">
      <c r="A509" s="4" t="s">
        <v>363</v>
      </c>
      <c r="B509" s="4" t="s">
        <v>56</v>
      </c>
      <c r="C509" s="5">
        <v>1981</v>
      </c>
      <c r="D509" s="5">
        <v>79</v>
      </c>
      <c r="E509" s="4" t="s">
        <v>119</v>
      </c>
      <c r="F509" s="4" t="e">
        <f>VLOOKUP(E509,$O$1:$R$54,3,FALSE)</f>
        <v>#N/A</v>
      </c>
      <c r="G509" s="4" t="e">
        <f>VLOOKUP(E509,$O$1:$R$54,4,FALSE)</f>
        <v>#N/A</v>
      </c>
      <c r="H509" s="4" t="s">
        <v>11</v>
      </c>
      <c r="I509" s="4" t="e">
        <f>VLOOKUP(H509,$O$1:$R$54,3,FALSE)</f>
        <v>#N/A</v>
      </c>
      <c r="J509" s="4" t="e">
        <f>VLOOKUP(H509,$O$1:$R$54,4,FALSE)</f>
        <v>#N/A</v>
      </c>
      <c r="K509" s="4" t="str">
        <f>IF(H509=E509,"N","Y")</f>
        <v>Y</v>
      </c>
      <c r="L509" s="4" t="s">
        <v>364</v>
      </c>
      <c r="M509" s="4">
        <v>165</v>
      </c>
    </row>
    <row r="510" spans="1:18" ht="17">
      <c r="A510" s="4" t="s">
        <v>440</v>
      </c>
      <c r="B510" s="4" t="s">
        <v>65</v>
      </c>
      <c r="C510" s="5">
        <v>1981</v>
      </c>
      <c r="D510" s="5">
        <v>67</v>
      </c>
      <c r="E510" s="4" t="s">
        <v>441</v>
      </c>
      <c r="F510" s="8">
        <v>42.733882999999999</v>
      </c>
      <c r="G510" s="8">
        <v>25.48583</v>
      </c>
      <c r="H510" s="4" t="s">
        <v>1833</v>
      </c>
      <c r="I510" s="4" t="e">
        <f>VLOOKUP(H510,$O$1:$R$54,3,FALSE)</f>
        <v>#N/A</v>
      </c>
      <c r="J510" s="4" t="e">
        <f>VLOOKUP(H510,$O$1:$R$54,4,FALSE)</f>
        <v>#N/A</v>
      </c>
      <c r="K510" s="4" t="str">
        <f>IF(H510=E510,"N","Y")</f>
        <v>Y</v>
      </c>
      <c r="L510" s="4" t="s">
        <v>442</v>
      </c>
      <c r="M510" s="4"/>
    </row>
    <row r="511" spans="1:18" ht="17">
      <c r="A511" s="4" t="s">
        <v>989</v>
      </c>
      <c r="B511" s="4" t="s">
        <v>14</v>
      </c>
      <c r="C511" s="5">
        <v>1981</v>
      </c>
      <c r="D511" s="5">
        <v>457</v>
      </c>
      <c r="E511" s="4" t="s">
        <v>126</v>
      </c>
      <c r="F511" s="4" t="e">
        <f>VLOOKUP(E511,$O$1:$R$54,3,FALSE)</f>
        <v>#N/A</v>
      </c>
      <c r="G511" s="4" t="e">
        <f>VLOOKUP(E511,$O$1:$R$54,4,FALSE)</f>
        <v>#N/A</v>
      </c>
      <c r="H511" s="4" t="s">
        <v>126</v>
      </c>
      <c r="I511" s="4" t="e">
        <f>VLOOKUP(H511,$O$1:$R$54,3,FALSE)</f>
        <v>#N/A</v>
      </c>
      <c r="J511" s="4" t="e">
        <f>VLOOKUP(H511,$O$1:$R$54,4,FALSE)</f>
        <v>#N/A</v>
      </c>
      <c r="K511" s="4" t="str">
        <f>IF(H511=E511,"N","Y")</f>
        <v>N</v>
      </c>
      <c r="L511" s="4" t="s">
        <v>990</v>
      </c>
      <c r="M511" s="4">
        <v>671</v>
      </c>
    </row>
    <row r="512" spans="1:18" ht="17">
      <c r="A512" s="4" t="s">
        <v>1005</v>
      </c>
      <c r="B512" s="4" t="s">
        <v>18</v>
      </c>
      <c r="C512" s="5">
        <v>1981</v>
      </c>
      <c r="D512" s="5">
        <v>311</v>
      </c>
      <c r="E512" s="4" t="s">
        <v>48</v>
      </c>
      <c r="F512" s="10" t="e">
        <f>VLOOKUP(E512,$O$1:$R$54,3,FALSE)</f>
        <v>#N/A</v>
      </c>
      <c r="G512" s="10" t="e">
        <f>VLOOKUP(E512,$O$1:$R$54,4,FALSE)</f>
        <v>#N/A</v>
      </c>
      <c r="H512" s="4" t="s">
        <v>48</v>
      </c>
      <c r="I512" s="10" t="e">
        <f>VLOOKUP(H512,$O$1:$R$54,3,FALSE)</f>
        <v>#N/A</v>
      </c>
      <c r="J512" s="10" t="e">
        <f>VLOOKUP(H512,$O$1:$R$54,4,FALSE)</f>
        <v>#N/A</v>
      </c>
      <c r="K512" s="4" t="str">
        <f>IF(H512=E512,"N","Y")</f>
        <v>N</v>
      </c>
      <c r="L512" s="4" t="s">
        <v>1006</v>
      </c>
      <c r="M512" s="4">
        <v>267</v>
      </c>
    </row>
    <row r="513" spans="1:18" ht="17">
      <c r="A513" s="4" t="s">
        <v>621</v>
      </c>
      <c r="B513" s="4" t="s">
        <v>10</v>
      </c>
      <c r="C513" s="5">
        <v>1982</v>
      </c>
      <c r="D513" s="5">
        <v>825</v>
      </c>
      <c r="E513" s="4" t="s">
        <v>11</v>
      </c>
      <c r="F513" s="4" t="e">
        <f>VLOOKUP(E513,$O$1:$R$54,3,FALSE)</f>
        <v>#N/A</v>
      </c>
      <c r="G513" s="4" t="e">
        <f>VLOOKUP(E513,$O$1:$R$54,4,FALSE)</f>
        <v>#N/A</v>
      </c>
      <c r="H513" s="4" t="s">
        <v>11</v>
      </c>
      <c r="I513" s="4" t="e">
        <f>VLOOKUP(H513,$O$1:$R$54,3,FALSE)</f>
        <v>#N/A</v>
      </c>
      <c r="J513" s="4" t="e">
        <f>VLOOKUP(H513,$O$1:$R$54,4,FALSE)</f>
        <v>#N/A</v>
      </c>
      <c r="K513" s="4" t="str">
        <f>IF(H513=E513,"N","Y")</f>
        <v>N</v>
      </c>
      <c r="L513" s="4" t="s">
        <v>622</v>
      </c>
      <c r="M513" s="4">
        <v>578</v>
      </c>
    </row>
    <row r="514" spans="1:18" ht="17">
      <c r="A514" s="4" t="s">
        <v>1007</v>
      </c>
      <c r="B514" s="4" t="s">
        <v>14</v>
      </c>
      <c r="C514" s="5">
        <v>1982</v>
      </c>
      <c r="D514" s="5">
        <v>635</v>
      </c>
      <c r="E514" s="4" t="s">
        <v>11</v>
      </c>
      <c r="F514" s="4" t="e">
        <f>VLOOKUP(E514,$O$1:$R$54,3,FALSE)</f>
        <v>#N/A</v>
      </c>
      <c r="G514" s="4" t="e">
        <f>VLOOKUP(E514,$O$1:$R$54,4,FALSE)</f>
        <v>#N/A</v>
      </c>
      <c r="H514" s="4" t="s">
        <v>11</v>
      </c>
      <c r="I514" s="4" t="e">
        <f>VLOOKUP(H514,$O$1:$R$54,3,FALSE)</f>
        <v>#N/A</v>
      </c>
      <c r="J514" s="4" t="e">
        <f>VLOOKUP(H514,$O$1:$R$54,4,FALSE)</f>
        <v>#N/A</v>
      </c>
      <c r="K514" s="4" t="str">
        <f>IF(H514=E514,"N","Y")</f>
        <v>N</v>
      </c>
      <c r="L514" s="4" t="s">
        <v>1008</v>
      </c>
      <c r="M514" s="4">
        <v>103</v>
      </c>
    </row>
    <row r="515" spans="1:18" ht="17">
      <c r="A515" s="4" t="s">
        <v>949</v>
      </c>
      <c r="B515" s="4" t="s">
        <v>56</v>
      </c>
      <c r="C515" s="5">
        <v>1982</v>
      </c>
      <c r="D515" s="5">
        <v>574</v>
      </c>
      <c r="E515" s="4" t="s">
        <v>23</v>
      </c>
      <c r="F515" s="4" t="e">
        <f>VLOOKUP(E515,$O$1:$R$54,3,FALSE)</f>
        <v>#N/A</v>
      </c>
      <c r="G515" s="4" t="e">
        <f>VLOOKUP(E515,$O$1:$R$54,4,FALSE)</f>
        <v>#N/A</v>
      </c>
      <c r="H515" s="4" t="s">
        <v>23</v>
      </c>
      <c r="I515" s="4" t="e">
        <f>VLOOKUP(H515,$O$1:$R$54,3,FALSE)</f>
        <v>#N/A</v>
      </c>
      <c r="J515" s="4" t="e">
        <f>VLOOKUP(H515,$O$1:$R$54,4,FALSE)</f>
        <v>#N/A</v>
      </c>
      <c r="K515" s="4" t="str">
        <f>IF(H515=E515,"N","Y")</f>
        <v>N</v>
      </c>
      <c r="L515" s="4" t="s">
        <v>950</v>
      </c>
      <c r="M515" s="4">
        <v>489</v>
      </c>
    </row>
    <row r="516" spans="1:18" ht="17">
      <c r="A516" s="4" t="s">
        <v>21</v>
      </c>
      <c r="B516" s="4" t="s">
        <v>18</v>
      </c>
      <c r="C516" s="5">
        <v>1982</v>
      </c>
      <c r="D516" s="5">
        <v>329</v>
      </c>
      <c r="E516" s="4" t="s">
        <v>22</v>
      </c>
      <c r="F516" s="4" t="e">
        <f>VLOOKUP(E516,$O$1:$R$54,3,FALSE)</f>
        <v>#N/A</v>
      </c>
      <c r="G516" s="4" t="e">
        <f>VLOOKUP(E516,$O$1:$R$54,4,FALSE)</f>
        <v>#N/A</v>
      </c>
      <c r="H516" s="4" t="s">
        <v>23</v>
      </c>
      <c r="I516" s="4" t="e">
        <f>VLOOKUP(H516,$O$1:$R$54,3,FALSE)</f>
        <v>#N/A</v>
      </c>
      <c r="J516" s="4" t="e">
        <f>VLOOKUP(H516,$O$1:$R$54,4,FALSE)</f>
        <v>#N/A</v>
      </c>
      <c r="K516" s="4" t="str">
        <f>IF(H516=E516,"N","Y")</f>
        <v>Y</v>
      </c>
      <c r="L516" s="4" t="s">
        <v>24</v>
      </c>
      <c r="M516" s="4">
        <v>336</v>
      </c>
    </row>
    <row r="517" spans="1:18" ht="17">
      <c r="A517" s="4" t="s">
        <v>130</v>
      </c>
      <c r="B517" s="4" t="s">
        <v>40</v>
      </c>
      <c r="C517" s="5">
        <v>1982</v>
      </c>
      <c r="D517" s="5">
        <v>480</v>
      </c>
      <c r="E517" s="4" t="s">
        <v>126</v>
      </c>
      <c r="F517" s="4" t="e">
        <f>VLOOKUP(E517,$O$1:$R$54,3,FALSE)</f>
        <v>#N/A</v>
      </c>
      <c r="G517" s="4" t="e">
        <f>VLOOKUP(E517,$O$1:$R$54,4,FALSE)</f>
        <v>#N/A</v>
      </c>
      <c r="H517" s="4" t="s">
        <v>131</v>
      </c>
      <c r="I517" s="4" t="e">
        <f>VLOOKUP(H517,$O$1:$R$54,3,FALSE)</f>
        <v>#N/A</v>
      </c>
      <c r="J517" s="4" t="e">
        <f>VLOOKUP(H517,$O$1:$R$54,4,FALSE)</f>
        <v>#N/A</v>
      </c>
      <c r="K517" s="4" t="str">
        <f>IF(H517=E517,"N","Y")</f>
        <v>N</v>
      </c>
      <c r="L517" s="4" t="s">
        <v>132</v>
      </c>
      <c r="M517" s="4"/>
    </row>
    <row r="518" spans="1:18" ht="17">
      <c r="A518" s="4" t="s">
        <v>221</v>
      </c>
      <c r="B518" s="4" t="s">
        <v>56</v>
      </c>
      <c r="C518" s="5">
        <v>1982</v>
      </c>
      <c r="D518" s="5">
        <v>467</v>
      </c>
      <c r="E518" s="4" t="s">
        <v>126</v>
      </c>
      <c r="F518" s="4" t="e">
        <f>VLOOKUP(E518,$O$1:$R$54,3,FALSE)</f>
        <v>#N/A</v>
      </c>
      <c r="G518" s="4" t="e">
        <f>VLOOKUP(E518,$O$1:$R$54,4,FALSE)</f>
        <v>#N/A</v>
      </c>
      <c r="H518" s="4" t="s">
        <v>126</v>
      </c>
      <c r="I518" s="4" t="e">
        <f>VLOOKUP(H518,$O$1:$R$54,3,FALSE)</f>
        <v>#N/A</v>
      </c>
      <c r="J518" s="4" t="e">
        <f>VLOOKUP(H518,$O$1:$R$54,4,FALSE)</f>
        <v>#N/A</v>
      </c>
      <c r="K518" s="4" t="str">
        <f>IF(H518=E518,"N","Y")</f>
        <v>N</v>
      </c>
      <c r="L518" s="4" t="s">
        <v>222</v>
      </c>
      <c r="M518" s="4">
        <v>258</v>
      </c>
    </row>
    <row r="519" spans="1:18" ht="17">
      <c r="A519" s="4" t="s">
        <v>1629</v>
      </c>
      <c r="B519" s="4" t="s">
        <v>56</v>
      </c>
      <c r="C519" s="5">
        <v>1982</v>
      </c>
      <c r="D519" s="5">
        <v>466</v>
      </c>
      <c r="E519" s="4" t="s">
        <v>126</v>
      </c>
      <c r="F519" s="4" t="e">
        <f>VLOOKUP(E519,$O$1:$R$54,3,FALSE)</f>
        <v>#N/A</v>
      </c>
      <c r="G519" s="4" t="e">
        <f>VLOOKUP(E519,$O$1:$R$54,4,FALSE)</f>
        <v>#N/A</v>
      </c>
      <c r="H519" s="4" t="s">
        <v>126</v>
      </c>
      <c r="I519" s="4" t="e">
        <f>VLOOKUP(H519,$O$1:$R$54,3,FALSE)</f>
        <v>#N/A</v>
      </c>
      <c r="J519" s="4" t="e">
        <f>VLOOKUP(H519,$O$1:$R$54,4,FALSE)</f>
        <v>#N/A</v>
      </c>
      <c r="K519" s="4" t="str">
        <f>IF(H519=E519,"N","Y")</f>
        <v>N</v>
      </c>
      <c r="L519" s="4" t="s">
        <v>1630</v>
      </c>
      <c r="M519" s="4">
        <v>257</v>
      </c>
    </row>
    <row r="520" spans="1:18" ht="17">
      <c r="A520" s="4" t="s">
        <v>102</v>
      </c>
      <c r="B520" s="4" t="s">
        <v>40</v>
      </c>
      <c r="C520" s="5">
        <v>1982</v>
      </c>
      <c r="D520" s="5">
        <v>336</v>
      </c>
      <c r="E520" s="4" t="s">
        <v>103</v>
      </c>
      <c r="F520" s="4" t="e">
        <f>VLOOKUP(E520,$O$1:$R$54,3,FALSE)</f>
        <v>#N/A</v>
      </c>
      <c r="G520" s="4" t="e">
        <f>VLOOKUP(E520,$O$1:$R$54,4,FALSE)</f>
        <v>#N/A</v>
      </c>
      <c r="H520" s="4" t="s">
        <v>104</v>
      </c>
      <c r="I520" s="4" t="e">
        <f>VLOOKUP(H520,$O$1:$R$54,3,FALSE)</f>
        <v>#N/A</v>
      </c>
      <c r="J520" s="4" t="e">
        <f>VLOOKUP(H520,$O$1:$R$54,4,FALSE)</f>
        <v>#N/A</v>
      </c>
      <c r="K520" s="4" t="str">
        <f>IF(H520=E520,"N","Y")</f>
        <v>N</v>
      </c>
      <c r="L520" s="4" t="s">
        <v>105</v>
      </c>
      <c r="M520" s="4"/>
    </row>
    <row r="521" spans="1:18" ht="17">
      <c r="A521" s="4" t="s">
        <v>578</v>
      </c>
      <c r="B521" s="4" t="s">
        <v>65</v>
      </c>
      <c r="C521" s="5">
        <v>1982</v>
      </c>
      <c r="D521" s="5">
        <v>100</v>
      </c>
      <c r="E521" s="4" t="s">
        <v>579</v>
      </c>
      <c r="F521" s="8">
        <v>4.5708679999999999</v>
      </c>
      <c r="G521" s="8">
        <v>-74.297332999999995</v>
      </c>
      <c r="H521" s="4" t="s">
        <v>104</v>
      </c>
      <c r="I521" s="10" t="e">
        <f>VLOOKUP(H521,$O$1:$R$54,3,FALSE)</f>
        <v>#N/A</v>
      </c>
      <c r="J521" s="10" t="e">
        <f>VLOOKUP(H521,$O$1:$R$54,4,FALSE)</f>
        <v>#N/A</v>
      </c>
      <c r="K521" s="4" t="str">
        <f>IF(H521=E521,"N","Y")</f>
        <v>Y</v>
      </c>
      <c r="L521" s="4" t="s">
        <v>580</v>
      </c>
      <c r="M521" s="4"/>
    </row>
    <row r="522" spans="1:18" ht="17">
      <c r="A522" s="4" t="s">
        <v>208</v>
      </c>
      <c r="B522" s="4" t="s">
        <v>56</v>
      </c>
      <c r="C522" s="5">
        <v>1983</v>
      </c>
      <c r="D522" s="5">
        <v>758</v>
      </c>
      <c r="E522" s="4" t="s">
        <v>11</v>
      </c>
      <c r="F522" s="4" t="e">
        <f>VLOOKUP(E522,$O$1:$R$54,3,FALSE)</f>
        <v>#N/A</v>
      </c>
      <c r="G522" s="4" t="e">
        <f>VLOOKUP(E522,$O$1:$R$54,4,FALSE)</f>
        <v>#N/A</v>
      </c>
      <c r="H522" s="4" t="s">
        <v>11</v>
      </c>
      <c r="I522" s="4" t="e">
        <f>VLOOKUP(H522,$O$1:$R$54,3,FALSE)</f>
        <v>#N/A</v>
      </c>
      <c r="J522" s="4" t="e">
        <f>VLOOKUP(H522,$O$1:$R$54,4,FALSE)</f>
        <v>#N/A</v>
      </c>
      <c r="K522" s="4" t="str">
        <f>IF(H522=E522,"N","Y")</f>
        <v>N</v>
      </c>
      <c r="L522" s="4" t="s">
        <v>209</v>
      </c>
      <c r="M522" s="4">
        <v>76</v>
      </c>
      <c r="O522" s="4" t="s">
        <v>45</v>
      </c>
      <c r="P522" s="4" t="s">
        <v>1906</v>
      </c>
      <c r="Q522" s="4">
        <v>26.820553</v>
      </c>
      <c r="R522" s="4">
        <v>30.802498</v>
      </c>
    </row>
    <row r="523" spans="1:18" ht="17">
      <c r="A523" s="4" t="s">
        <v>1764</v>
      </c>
      <c r="B523" s="4" t="s">
        <v>14</v>
      </c>
      <c r="C523" s="5">
        <v>1983</v>
      </c>
      <c r="D523" s="5">
        <v>636</v>
      </c>
      <c r="E523" s="4" t="s">
        <v>11</v>
      </c>
      <c r="F523" s="4" t="e">
        <f>VLOOKUP(E523,$O$1:$R$54,3,FALSE)</f>
        <v>#N/A</v>
      </c>
      <c r="G523" s="4" t="e">
        <f>VLOOKUP(E523,$O$1:$R$54,4,FALSE)</f>
        <v>#N/A</v>
      </c>
      <c r="H523" s="4" t="s">
        <v>11</v>
      </c>
      <c r="I523" s="4" t="e">
        <f>VLOOKUP(H523,$O$1:$R$54,3,FALSE)</f>
        <v>#N/A</v>
      </c>
      <c r="J523" s="4" t="e">
        <f>VLOOKUP(H523,$O$1:$R$54,4,FALSE)</f>
        <v>#N/A</v>
      </c>
      <c r="K523" s="4" t="str">
        <f>IF(H523=E523,"N","Y")</f>
        <v>N</v>
      </c>
      <c r="L523" s="4" t="s">
        <v>1765</v>
      </c>
      <c r="M523" s="4">
        <v>49</v>
      </c>
    </row>
    <row r="524" spans="1:18" ht="17">
      <c r="A524" s="4" t="s">
        <v>1625</v>
      </c>
      <c r="B524" s="4" t="s">
        <v>14</v>
      </c>
      <c r="C524" s="5">
        <v>1983</v>
      </c>
      <c r="D524" s="5">
        <v>276</v>
      </c>
      <c r="E524" s="4" t="s">
        <v>26</v>
      </c>
      <c r="F524" s="4" t="e">
        <f>VLOOKUP(E524,$O$1:$R$54,3,FALSE)</f>
        <v>#N/A</v>
      </c>
      <c r="G524" s="4" t="e">
        <f>VLOOKUP(E524,$O$1:$R$54,4,FALSE)</f>
        <v>#N/A</v>
      </c>
      <c r="H524" s="4" t="s">
        <v>11</v>
      </c>
      <c r="I524" s="4" t="e">
        <f>VLOOKUP(H524,$O$1:$R$54,3,FALSE)</f>
        <v>#N/A</v>
      </c>
      <c r="J524" s="4" t="e">
        <f>VLOOKUP(H524,$O$1:$R$54,4,FALSE)</f>
        <v>#N/A</v>
      </c>
      <c r="K524" s="4" t="str">
        <f>IF(H524=E524,"N","Y")</f>
        <v>Y</v>
      </c>
      <c r="L524" s="4" t="s">
        <v>1626</v>
      </c>
      <c r="M524" s="4">
        <v>574</v>
      </c>
    </row>
    <row r="525" spans="1:18" ht="17">
      <c r="A525" s="4" t="s">
        <v>639</v>
      </c>
      <c r="B525" s="4" t="s">
        <v>10</v>
      </c>
      <c r="C525" s="5">
        <v>1983</v>
      </c>
      <c r="D525" s="5">
        <v>174</v>
      </c>
      <c r="E525" s="4" t="s">
        <v>75</v>
      </c>
      <c r="F525" s="4" t="e">
        <f>VLOOKUP(E525,$O$1:$R$54,3,FALSE)</f>
        <v>#N/A</v>
      </c>
      <c r="G525" s="4" t="e">
        <f>VLOOKUP(E525,$O$1:$R$54,4,FALSE)</f>
        <v>#N/A</v>
      </c>
      <c r="H525" s="4" t="s">
        <v>11</v>
      </c>
      <c r="I525" s="4" t="e">
        <f>VLOOKUP(H525,$O$1:$R$54,3,FALSE)</f>
        <v>#N/A</v>
      </c>
      <c r="J525" s="4" t="e">
        <f>VLOOKUP(H525,$O$1:$R$54,4,FALSE)</f>
        <v>#N/A</v>
      </c>
      <c r="K525" s="4" t="str">
        <f>IF(H525=E525,"N","Y")</f>
        <v>Y</v>
      </c>
      <c r="L525" s="4" t="s">
        <v>640</v>
      </c>
      <c r="M525" s="4">
        <v>528</v>
      </c>
    </row>
    <row r="526" spans="1:18" ht="17">
      <c r="A526" s="4" t="s">
        <v>747</v>
      </c>
      <c r="B526" s="4" t="s">
        <v>18</v>
      </c>
      <c r="C526" s="5">
        <v>1983</v>
      </c>
      <c r="D526" s="5">
        <v>74</v>
      </c>
      <c r="E526" s="4" t="s">
        <v>119</v>
      </c>
      <c r="F526" s="4" t="e">
        <f>VLOOKUP(E526,$O$1:$R$54,3,FALSE)</f>
        <v>#N/A</v>
      </c>
      <c r="G526" s="4" t="e">
        <f>VLOOKUP(E526,$O$1:$R$54,4,FALSE)</f>
        <v>#N/A</v>
      </c>
      <c r="H526" s="4" t="s">
        <v>11</v>
      </c>
      <c r="I526" s="4" t="e">
        <f>VLOOKUP(H526,$O$1:$R$54,3,FALSE)</f>
        <v>#N/A</v>
      </c>
      <c r="J526" s="4" t="e">
        <f>VLOOKUP(H526,$O$1:$R$54,4,FALSE)</f>
        <v>#N/A</v>
      </c>
      <c r="K526" s="4" t="str">
        <f>IF(H526=E526,"N","Y")</f>
        <v>Y</v>
      </c>
      <c r="L526" s="4" t="s">
        <v>748</v>
      </c>
      <c r="M526" s="4">
        <v>456</v>
      </c>
    </row>
    <row r="527" spans="1:18" ht="17">
      <c r="A527" s="4" t="s">
        <v>1784</v>
      </c>
      <c r="B527" s="4" t="s">
        <v>65</v>
      </c>
      <c r="C527" s="5">
        <v>1983</v>
      </c>
      <c r="D527" s="5">
        <v>590</v>
      </c>
      <c r="E527" s="4" t="s">
        <v>23</v>
      </c>
      <c r="F527" s="4" t="e">
        <f>VLOOKUP(E527,$O$1:$R$54,3,FALSE)</f>
        <v>#N/A</v>
      </c>
      <c r="G527" s="4" t="e">
        <f>VLOOKUP(E527,$O$1:$R$54,4,FALSE)</f>
        <v>#N/A</v>
      </c>
      <c r="H527" s="4" t="s">
        <v>1833</v>
      </c>
      <c r="I527" s="4" t="e">
        <f>VLOOKUP(H527,$O$1:$R$54,3,FALSE)</f>
        <v>#N/A</v>
      </c>
      <c r="J527" s="4" t="e">
        <f>VLOOKUP(H527,$O$1:$R$54,4,FALSE)</f>
        <v>#N/A</v>
      </c>
      <c r="K527" s="4" t="str">
        <f>IF(H527=E527,"N","Y")</f>
        <v>N</v>
      </c>
      <c r="L527" s="4" t="s">
        <v>1785</v>
      </c>
      <c r="M527" s="4"/>
    </row>
    <row r="528" spans="1:18" ht="18" thickBot="1">
      <c r="A528" s="4" t="s">
        <v>1047</v>
      </c>
      <c r="B528" s="4" t="s">
        <v>40</v>
      </c>
      <c r="C528" s="5">
        <v>1983</v>
      </c>
      <c r="D528" s="5">
        <v>368</v>
      </c>
      <c r="E528" s="4" t="s">
        <v>62</v>
      </c>
      <c r="F528" s="4" t="e">
        <f>VLOOKUP(E528,$O$1:$R$54,3,FALSE)</f>
        <v>#N/A</v>
      </c>
      <c r="G528" s="4" t="e">
        <f>VLOOKUP(E528,$O$1:$R$54,4,FALSE)</f>
        <v>#N/A</v>
      </c>
      <c r="H528" s="4" t="s">
        <v>1844</v>
      </c>
      <c r="I528" s="4" t="e">
        <f>VLOOKUP(H528,$O$1:$R$54,3,FALSE)</f>
        <v>#N/A</v>
      </c>
      <c r="J528" s="4" t="e">
        <f>VLOOKUP(H528,$O$1:$R$54,4,FALSE)</f>
        <v>#N/A</v>
      </c>
      <c r="K528" s="4" t="str">
        <f>IF(H528=E528,"N","Y")</f>
        <v>N</v>
      </c>
      <c r="L528" s="4" t="s">
        <v>1048</v>
      </c>
      <c r="M528" s="4"/>
    </row>
    <row r="529" spans="1:18" ht="17">
      <c r="A529" s="4" t="s">
        <v>250</v>
      </c>
      <c r="B529" s="4" t="s">
        <v>18</v>
      </c>
      <c r="C529" s="5">
        <v>1984</v>
      </c>
      <c r="D529" s="5">
        <v>690</v>
      </c>
      <c r="E529" s="4" t="s">
        <v>11</v>
      </c>
      <c r="F529" s="9" t="e">
        <f>VLOOKUP(E529,$O$1:$R$54,3,FALSE)</f>
        <v>#N/A</v>
      </c>
      <c r="G529" s="4" t="e">
        <f>VLOOKUP(E529,$O$1:$R$54,4,FALSE)</f>
        <v>#N/A</v>
      </c>
      <c r="H529" s="4" t="s">
        <v>11</v>
      </c>
      <c r="I529" s="9" t="e">
        <f>VLOOKUP(H529,$O$1:$R$54,3,FALSE)</f>
        <v>#N/A</v>
      </c>
      <c r="J529" s="4" t="e">
        <f>VLOOKUP(H529,$O$1:$R$54,4,FALSE)</f>
        <v>#N/A</v>
      </c>
      <c r="K529" s="4" t="str">
        <f>IF(H529=E529,"N","Y")</f>
        <v>N</v>
      </c>
      <c r="L529" s="4" t="s">
        <v>251</v>
      </c>
      <c r="M529" s="4">
        <v>414</v>
      </c>
      <c r="O529" s="4" t="s">
        <v>136</v>
      </c>
      <c r="P529" s="4" t="s">
        <v>1911</v>
      </c>
      <c r="Q529" s="4">
        <v>20.593684</v>
      </c>
      <c r="R529" s="4">
        <v>78.962879999999998</v>
      </c>
    </row>
    <row r="530" spans="1:18" ht="17">
      <c r="A530" s="4" t="s">
        <v>1409</v>
      </c>
      <c r="B530" s="4" t="s">
        <v>10</v>
      </c>
      <c r="C530" s="5">
        <v>1984</v>
      </c>
      <c r="D530" s="5">
        <v>599</v>
      </c>
      <c r="E530" s="4" t="s">
        <v>23</v>
      </c>
      <c r="F530" s="4" t="e">
        <f>VLOOKUP(E530,$O$1:$R$54,3,FALSE)</f>
        <v>#N/A</v>
      </c>
      <c r="G530" s="4" t="e">
        <f>VLOOKUP(E530,$O$1:$R$54,4,FALSE)</f>
        <v>#N/A</v>
      </c>
      <c r="H530" s="4" t="s">
        <v>23</v>
      </c>
      <c r="I530" s="4" t="e">
        <f>VLOOKUP(H530,$O$1:$R$54,3,FALSE)</f>
        <v>#N/A</v>
      </c>
      <c r="J530" s="4" t="e">
        <f>VLOOKUP(H530,$O$1:$R$54,4,FALSE)</f>
        <v>#N/A</v>
      </c>
      <c r="K530" s="4" t="str">
        <f>IF(H530=E530,"N","Y")</f>
        <v>N</v>
      </c>
      <c r="L530" s="4" t="s">
        <v>1410</v>
      </c>
      <c r="M530" s="4">
        <v>569</v>
      </c>
    </row>
    <row r="531" spans="1:18" ht="17">
      <c r="A531" s="4" t="s">
        <v>1840</v>
      </c>
      <c r="B531" s="4" t="s">
        <v>56</v>
      </c>
      <c r="C531" s="5">
        <v>1984</v>
      </c>
      <c r="D531" s="5">
        <v>2</v>
      </c>
      <c r="E531" s="4" t="s">
        <v>41</v>
      </c>
      <c r="F531" s="4" t="e">
        <f>VLOOKUP(E531,$O$1:$R$54,3,FALSE)</f>
        <v>#N/A</v>
      </c>
      <c r="G531" s="4" t="e">
        <f>VLOOKUP(E531,$O$1:$R$54,4,FALSE)</f>
        <v>#N/A</v>
      </c>
      <c r="H531" s="4" t="s">
        <v>23</v>
      </c>
      <c r="I531" s="4" t="e">
        <f>VLOOKUP(H531,$O$1:$R$54,3,FALSE)</f>
        <v>#N/A</v>
      </c>
      <c r="J531" s="4" t="e">
        <f>VLOOKUP(H531,$O$1:$R$54,4,FALSE)</f>
        <v>#N/A</v>
      </c>
      <c r="K531" s="4" t="str">
        <f>IF(H531=E531,"N","Y")</f>
        <v>Y</v>
      </c>
      <c r="L531" s="4" t="s">
        <v>285</v>
      </c>
      <c r="M531" s="4">
        <v>340</v>
      </c>
    </row>
    <row r="532" spans="1:18" ht="17">
      <c r="A532" s="4" t="s">
        <v>1227</v>
      </c>
      <c r="B532" s="4" t="s">
        <v>56</v>
      </c>
      <c r="C532" s="5">
        <v>1984</v>
      </c>
      <c r="D532" s="5">
        <v>575</v>
      </c>
      <c r="E532" s="4" t="s">
        <v>23</v>
      </c>
      <c r="F532" s="4" t="e">
        <f>VLOOKUP(E532,$O$1:$R$54,3,FALSE)</f>
        <v>#N/A</v>
      </c>
      <c r="G532" s="4" t="e">
        <f>VLOOKUP(E532,$O$1:$R$54,4,FALSE)</f>
        <v>#N/A</v>
      </c>
      <c r="H532" s="4" t="s">
        <v>78</v>
      </c>
      <c r="I532" s="4" t="e">
        <f>VLOOKUP(H532,$O$1:$R$54,3,FALSE)</f>
        <v>#N/A</v>
      </c>
      <c r="J532" s="4" t="e">
        <f>VLOOKUP(H532,$O$1:$R$54,4,FALSE)</f>
        <v>#N/A</v>
      </c>
      <c r="K532" s="4" t="str">
        <f>IF(H532=E532,"N","Y")</f>
        <v>Y</v>
      </c>
      <c r="L532" s="4" t="s">
        <v>1228</v>
      </c>
      <c r="M532" s="4">
        <v>17</v>
      </c>
    </row>
    <row r="533" spans="1:18" ht="18" thickBot="1">
      <c r="A533" s="4" t="s">
        <v>1563</v>
      </c>
      <c r="B533" s="4" t="s">
        <v>14</v>
      </c>
      <c r="C533" s="5">
        <v>1984</v>
      </c>
      <c r="D533" s="5">
        <v>506</v>
      </c>
      <c r="E533" s="4" t="s">
        <v>1843</v>
      </c>
      <c r="F533" s="7">
        <v>52.132632999999998</v>
      </c>
      <c r="G533" s="7">
        <v>5.2912660000000002</v>
      </c>
      <c r="H533" s="4" t="s">
        <v>78</v>
      </c>
      <c r="I533" s="4" t="e">
        <f>VLOOKUP(H533,$O$1:$R$54,3,FALSE)</f>
        <v>#N/A</v>
      </c>
      <c r="J533" s="4" t="e">
        <f>VLOOKUP(H533,$O$1:$R$54,4,FALSE)</f>
        <v>#N/A</v>
      </c>
      <c r="K533" s="4" t="str">
        <f>IF(H533=E533,"N","Y")</f>
        <v>Y</v>
      </c>
      <c r="L533" s="4" t="s">
        <v>1564</v>
      </c>
      <c r="M533" s="4">
        <v>69</v>
      </c>
    </row>
    <row r="534" spans="1:18" ht="17">
      <c r="A534" s="4" t="s">
        <v>274</v>
      </c>
      <c r="B534" s="4" t="s">
        <v>14</v>
      </c>
      <c r="C534" s="5">
        <v>1984</v>
      </c>
      <c r="D534" s="5">
        <v>286</v>
      </c>
      <c r="E534" s="4" t="s">
        <v>257</v>
      </c>
      <c r="F534" s="4" t="e">
        <f>VLOOKUP(E534,$O$1:$R$54,3,FALSE)</f>
        <v>#N/A</v>
      </c>
      <c r="G534" s="9" t="e">
        <f>VLOOKUP(E534,$O$1:$R$54,4,FALSE)</f>
        <v>#N/A</v>
      </c>
      <c r="H534" s="4" t="s">
        <v>78</v>
      </c>
      <c r="I534" s="4" t="e">
        <f>VLOOKUP(H534,$O$1:$R$54,3,FALSE)</f>
        <v>#N/A</v>
      </c>
      <c r="J534" s="4" t="e">
        <f>VLOOKUP(H534,$O$1:$R$54,4,FALSE)</f>
        <v>#N/A</v>
      </c>
      <c r="K534" s="4" t="str">
        <f>IF(H534=E534,"N","Y")</f>
        <v>Y</v>
      </c>
      <c r="L534" s="4" t="s">
        <v>275</v>
      </c>
      <c r="M534" s="4">
        <v>68</v>
      </c>
    </row>
    <row r="535" spans="1:18" ht="17">
      <c r="A535" s="4" t="s">
        <v>633</v>
      </c>
      <c r="B535" s="4" t="s">
        <v>56</v>
      </c>
      <c r="C535" s="5">
        <v>1984</v>
      </c>
      <c r="D535" s="5">
        <v>226</v>
      </c>
      <c r="E535" s="4" t="s">
        <v>33</v>
      </c>
      <c r="F535" s="4" t="e">
        <f>VLOOKUP(E535,$O$1:$R$54,3,FALSE)</f>
        <v>#N/A</v>
      </c>
      <c r="G535" s="4" t="e">
        <f>VLOOKUP(E535,$O$1:$R$54,4,FALSE)</f>
        <v>#N/A</v>
      </c>
      <c r="H535" s="4" t="s">
        <v>78</v>
      </c>
      <c r="I535" s="4" t="e">
        <f>VLOOKUP(H535,$O$1:$R$54,3,FALSE)</f>
        <v>#N/A</v>
      </c>
      <c r="J535" s="4" t="e">
        <f>VLOOKUP(H535,$O$1:$R$54,4,FALSE)</f>
        <v>#N/A</v>
      </c>
      <c r="K535" s="4" t="str">
        <f>IF(H535=E535,"N","Y")</f>
        <v>Y</v>
      </c>
      <c r="L535" s="4" t="s">
        <v>634</v>
      </c>
      <c r="M535" s="4">
        <v>18</v>
      </c>
    </row>
    <row r="536" spans="1:18" ht="17">
      <c r="A536" s="4" t="s">
        <v>380</v>
      </c>
      <c r="B536" s="4" t="s">
        <v>40</v>
      </c>
      <c r="C536" s="5">
        <v>1984</v>
      </c>
      <c r="D536" s="5">
        <v>443</v>
      </c>
      <c r="E536" s="4" t="s">
        <v>123</v>
      </c>
      <c r="F536" s="4" t="e">
        <f>VLOOKUP(E536,$O$1:$R$54,3,FALSE)</f>
        <v>#N/A</v>
      </c>
      <c r="G536" s="4" t="e">
        <f>VLOOKUP(E536,$O$1:$R$54,4,FALSE)</f>
        <v>#N/A</v>
      </c>
      <c r="H536" s="4" t="s">
        <v>123</v>
      </c>
      <c r="I536" s="4" t="e">
        <f>VLOOKUP(H536,$O$1:$R$54,3,FALSE)</f>
        <v>#N/A</v>
      </c>
      <c r="J536" s="4" t="e">
        <f>VLOOKUP(H536,$O$1:$R$54,4,FALSE)</f>
        <v>#N/A</v>
      </c>
      <c r="K536" s="4" t="str">
        <f>IF(H536=E536,"N","Y")</f>
        <v>N</v>
      </c>
      <c r="L536" s="4" t="s">
        <v>381</v>
      </c>
      <c r="M536" s="4"/>
    </row>
    <row r="537" spans="1:18" ht="17">
      <c r="A537" s="4" t="s">
        <v>871</v>
      </c>
      <c r="B537" s="4" t="s">
        <v>65</v>
      </c>
      <c r="C537" s="5">
        <v>1984</v>
      </c>
      <c r="D537" s="5">
        <v>35</v>
      </c>
      <c r="E537" s="4" t="s">
        <v>228</v>
      </c>
      <c r="F537" s="4" t="e">
        <f>VLOOKUP(E537,$O$1:$R$54,3,FALSE)</f>
        <v>#N/A</v>
      </c>
      <c r="G537" s="4" t="e">
        <f>VLOOKUP(E537,$O$1:$R$54,4,FALSE)</f>
        <v>#N/A</v>
      </c>
      <c r="H537" s="4" t="s">
        <v>228</v>
      </c>
      <c r="I537" s="4" t="e">
        <f>VLOOKUP(H537,$O$1:$R$54,3,FALSE)</f>
        <v>#N/A</v>
      </c>
      <c r="J537" s="4" t="e">
        <f>VLOOKUP(H537,$O$1:$R$54,4,FALSE)</f>
        <v>#N/A</v>
      </c>
      <c r="K537" s="4" t="str">
        <f>IF(H537=E537,"N","Y")</f>
        <v>N</v>
      </c>
      <c r="L537" s="4" t="s">
        <v>872</v>
      </c>
      <c r="M537" s="4"/>
    </row>
    <row r="538" spans="1:18" ht="17">
      <c r="A538" s="4" t="s">
        <v>753</v>
      </c>
      <c r="B538" s="4" t="s">
        <v>18</v>
      </c>
      <c r="C538" s="5">
        <v>1985</v>
      </c>
      <c r="D538" s="5">
        <v>691</v>
      </c>
      <c r="E538" s="4" t="s">
        <v>11</v>
      </c>
      <c r="F538" s="4" t="e">
        <f>VLOOKUP(E538,$O$1:$R$54,3,FALSE)</f>
        <v>#N/A</v>
      </c>
      <c r="G538" s="4" t="e">
        <f>VLOOKUP(E538,$O$1:$R$54,4,FALSE)</f>
        <v>#N/A</v>
      </c>
      <c r="H538" s="4" t="s">
        <v>11</v>
      </c>
      <c r="I538" s="4" t="e">
        <f>VLOOKUP(H538,$O$1:$R$54,3,FALSE)</f>
        <v>#N/A</v>
      </c>
      <c r="J538" s="4" t="e">
        <f>VLOOKUP(H538,$O$1:$R$54,4,FALSE)</f>
        <v>#N/A</v>
      </c>
      <c r="K538" s="4" t="str">
        <f>IF(H538=E538,"N","Y")</f>
        <v>N</v>
      </c>
      <c r="L538" s="4" t="s">
        <v>754</v>
      </c>
      <c r="M538" s="4">
        <v>482</v>
      </c>
    </row>
    <row r="539" spans="1:18" ht="17">
      <c r="A539" s="4" t="s">
        <v>889</v>
      </c>
      <c r="B539" s="4" t="s">
        <v>18</v>
      </c>
      <c r="C539" s="5">
        <v>1985</v>
      </c>
      <c r="D539" s="5">
        <v>692</v>
      </c>
      <c r="E539" s="4" t="s">
        <v>11</v>
      </c>
      <c r="F539" s="4" t="e">
        <f>VLOOKUP(E539,$O$1:$R$54,3,FALSE)</f>
        <v>#N/A</v>
      </c>
      <c r="G539" s="4" t="e">
        <f>VLOOKUP(E539,$O$1:$R$54,4,FALSE)</f>
        <v>#N/A</v>
      </c>
      <c r="H539" s="4" t="s">
        <v>11</v>
      </c>
      <c r="I539" s="4" t="e">
        <f>VLOOKUP(H539,$O$1:$R$54,3,FALSE)</f>
        <v>#N/A</v>
      </c>
      <c r="J539" s="4" t="e">
        <f>VLOOKUP(H539,$O$1:$R$54,4,FALSE)</f>
        <v>#N/A</v>
      </c>
      <c r="K539" s="4" t="str">
        <f>IF(H539=E539,"N","Y")</f>
        <v>N</v>
      </c>
      <c r="L539" s="4" t="s">
        <v>890</v>
      </c>
      <c r="M539" s="4">
        <v>675</v>
      </c>
    </row>
    <row r="540" spans="1:18" ht="17">
      <c r="A540" s="4" t="s">
        <v>969</v>
      </c>
      <c r="B540" s="4" t="s">
        <v>56</v>
      </c>
      <c r="C540" s="5">
        <v>1985</v>
      </c>
      <c r="D540" s="5">
        <v>760</v>
      </c>
      <c r="E540" s="4" t="s">
        <v>11</v>
      </c>
      <c r="F540" s="4" t="e">
        <f>VLOOKUP(E540,$O$1:$R$54,3,FALSE)</f>
        <v>#N/A</v>
      </c>
      <c r="G540" s="4" t="e">
        <f>VLOOKUP(E540,$O$1:$R$54,4,FALSE)</f>
        <v>#N/A</v>
      </c>
      <c r="H540" s="4" t="s">
        <v>11</v>
      </c>
      <c r="I540" s="4" t="e">
        <f>VLOOKUP(H540,$O$1:$R$54,3,FALSE)</f>
        <v>#N/A</v>
      </c>
      <c r="J540" s="4" t="e">
        <f>VLOOKUP(H540,$O$1:$R$54,4,FALSE)</f>
        <v>#N/A</v>
      </c>
      <c r="K540" s="4" t="str">
        <f>IF(H540=E540,"N","Y")</f>
        <v>N</v>
      </c>
      <c r="L540" s="4" t="s">
        <v>970</v>
      </c>
      <c r="M540" s="4">
        <v>649</v>
      </c>
    </row>
    <row r="541" spans="1:18" ht="17">
      <c r="A541" s="4" t="s">
        <v>1182</v>
      </c>
      <c r="B541" s="4" t="s">
        <v>56</v>
      </c>
      <c r="C541" s="5">
        <v>1985</v>
      </c>
      <c r="D541" s="5">
        <v>759</v>
      </c>
      <c r="E541" s="4" t="s">
        <v>11</v>
      </c>
      <c r="F541" s="4" t="e">
        <f>VLOOKUP(E541,$O$1:$R$54,3,FALSE)</f>
        <v>#N/A</v>
      </c>
      <c r="G541" s="4" t="e">
        <f>VLOOKUP(E541,$O$1:$R$54,4,FALSE)</f>
        <v>#N/A</v>
      </c>
      <c r="H541" s="4" t="s">
        <v>11</v>
      </c>
      <c r="I541" s="4" t="e">
        <f>VLOOKUP(H541,$O$1:$R$54,3,FALSE)</f>
        <v>#N/A</v>
      </c>
      <c r="J541" s="4" t="e">
        <f>VLOOKUP(H541,$O$1:$R$54,4,FALSE)</f>
        <v>#N/A</v>
      </c>
      <c r="K541" s="4" t="str">
        <f>IF(H541=E541,"N","Y")</f>
        <v>N</v>
      </c>
      <c r="L541" s="4" t="s">
        <v>1183</v>
      </c>
      <c r="M541" s="4">
        <v>648</v>
      </c>
    </row>
    <row r="542" spans="1:18" ht="18" thickBot="1">
      <c r="A542" s="4" t="s">
        <v>532</v>
      </c>
      <c r="B542" s="4" t="s">
        <v>10</v>
      </c>
      <c r="C542" s="5">
        <v>1985</v>
      </c>
      <c r="D542" s="5">
        <v>299</v>
      </c>
      <c r="E542" s="4" t="s">
        <v>257</v>
      </c>
      <c r="F542" s="4" t="e">
        <f>VLOOKUP(E542,$O$1:$R$54,3,FALSE)</f>
        <v>#N/A</v>
      </c>
      <c r="G542" s="4" t="e">
        <f>VLOOKUP(E542,$O$1:$R$54,4,FALSE)</f>
        <v>#N/A</v>
      </c>
      <c r="H542" s="4" t="s">
        <v>11</v>
      </c>
      <c r="I542" s="4" t="e">
        <f>VLOOKUP(H542,$O$1:$R$54,3,FALSE)</f>
        <v>#N/A</v>
      </c>
      <c r="J542" s="4" t="e">
        <f>VLOOKUP(H542,$O$1:$R$54,4,FALSE)</f>
        <v>#N/A</v>
      </c>
      <c r="K542" s="4" t="str">
        <f>IF(H542=E542,"N","Y")</f>
        <v>Y</v>
      </c>
      <c r="L542" s="4" t="s">
        <v>533</v>
      </c>
      <c r="M542" s="4">
        <v>311</v>
      </c>
    </row>
    <row r="543" spans="1:18" ht="17">
      <c r="A543" s="4" t="s">
        <v>1017</v>
      </c>
      <c r="B543" s="4" t="s">
        <v>14</v>
      </c>
      <c r="C543" s="5">
        <v>1985</v>
      </c>
      <c r="D543" s="5">
        <v>180</v>
      </c>
      <c r="E543" s="4" t="s">
        <v>62</v>
      </c>
      <c r="F543" s="9" t="e">
        <f>VLOOKUP(E543,$O$1:$R$54,3,FALSE)</f>
        <v>#N/A</v>
      </c>
      <c r="G543" s="9" t="e">
        <f>VLOOKUP(E543,$O$1:$R$54,4,FALSE)</f>
        <v>#N/A</v>
      </c>
      <c r="H543" s="4" t="s">
        <v>33</v>
      </c>
      <c r="I543" s="9" t="e">
        <f>VLOOKUP(H543,$O$1:$R$54,3,FALSE)</f>
        <v>#N/A</v>
      </c>
      <c r="J543" s="9" t="e">
        <f>VLOOKUP(H543,$O$1:$R$54,4,FALSE)</f>
        <v>#N/A</v>
      </c>
      <c r="K543" s="4" t="str">
        <f>IF(H543=E543,"N","Y")</f>
        <v>Y</v>
      </c>
      <c r="L543" s="4" t="s">
        <v>1018</v>
      </c>
      <c r="M543" s="4">
        <v>321</v>
      </c>
    </row>
    <row r="544" spans="1:18" ht="17">
      <c r="A544" s="4" t="s">
        <v>325</v>
      </c>
      <c r="B544" s="4" t="s">
        <v>65</v>
      </c>
      <c r="C544" s="5">
        <v>1985</v>
      </c>
      <c r="D544" s="5">
        <v>332</v>
      </c>
      <c r="E544" s="4" t="s">
        <v>326</v>
      </c>
      <c r="F544" s="7">
        <v>-18.766946999999998</v>
      </c>
      <c r="G544" s="8">
        <v>46.869107</v>
      </c>
      <c r="H544" s="4" t="s">
        <v>67</v>
      </c>
      <c r="I544" s="4" t="e">
        <f>VLOOKUP(H544,$O$1:$R$54,3,FALSE)</f>
        <v>#N/A</v>
      </c>
      <c r="J544" s="4" t="e">
        <f>VLOOKUP(H544,$O$1:$R$54,4,FALSE)</f>
        <v>#N/A</v>
      </c>
      <c r="K544" s="4" t="str">
        <f>IF(H544=E544,"N","Y")</f>
        <v>Y</v>
      </c>
      <c r="L544" s="4" t="s">
        <v>327</v>
      </c>
      <c r="M544" s="4"/>
    </row>
    <row r="545" spans="1:18" ht="17">
      <c r="A545" s="4" t="s">
        <v>397</v>
      </c>
      <c r="B545" s="4" t="s">
        <v>18</v>
      </c>
      <c r="C545" s="5">
        <v>1986</v>
      </c>
      <c r="D545" s="5">
        <v>693</v>
      </c>
      <c r="E545" s="4" t="s">
        <v>11</v>
      </c>
      <c r="F545" s="4" t="e">
        <f>VLOOKUP(E545,$O$1:$R$54,3,FALSE)</f>
        <v>#N/A</v>
      </c>
      <c r="G545" s="4" t="e">
        <f>VLOOKUP(E545,$O$1:$R$54,4,FALSE)</f>
        <v>#N/A</v>
      </c>
      <c r="H545" s="4" t="s">
        <v>11</v>
      </c>
      <c r="I545" s="4" t="e">
        <f>VLOOKUP(H545,$O$1:$R$54,3,FALSE)</f>
        <v>#N/A</v>
      </c>
      <c r="J545" s="4" t="e">
        <f>VLOOKUP(H545,$O$1:$R$54,4,FALSE)</f>
        <v>#N/A</v>
      </c>
      <c r="K545" s="4" t="str">
        <f>IF(H545=E545,"N","Y")</f>
        <v>N</v>
      </c>
      <c r="L545" s="4" t="s">
        <v>398</v>
      </c>
      <c r="M545" s="4">
        <v>179</v>
      </c>
      <c r="O545" s="4" t="s">
        <v>1827</v>
      </c>
      <c r="P545" s="4" t="s">
        <v>1937</v>
      </c>
      <c r="Q545" s="4">
        <v>23.69781</v>
      </c>
      <c r="R545" s="4">
        <v>120.960515</v>
      </c>
    </row>
    <row r="546" spans="1:18" ht="17">
      <c r="A546" s="4" t="s">
        <v>857</v>
      </c>
      <c r="B546" s="4" t="s">
        <v>10</v>
      </c>
      <c r="C546" s="5">
        <v>1986</v>
      </c>
      <c r="D546" s="5">
        <v>826</v>
      </c>
      <c r="E546" s="4" t="s">
        <v>11</v>
      </c>
      <c r="F546" s="4" t="e">
        <f>VLOOKUP(E546,$O$1:$R$54,3,FALSE)</f>
        <v>#N/A</v>
      </c>
      <c r="G546" s="4" t="e">
        <f>VLOOKUP(E546,$O$1:$R$54,4,FALSE)</f>
        <v>#N/A</v>
      </c>
      <c r="H546" s="4" t="s">
        <v>11</v>
      </c>
      <c r="I546" s="4" t="e">
        <f>VLOOKUP(H546,$O$1:$R$54,3,FALSE)</f>
        <v>#N/A</v>
      </c>
      <c r="J546" s="4" t="e">
        <f>VLOOKUP(H546,$O$1:$R$54,4,FALSE)</f>
        <v>#N/A</v>
      </c>
      <c r="K546" s="4" t="str">
        <f>IF(H546=E546,"N","Y")</f>
        <v>N</v>
      </c>
      <c r="L546" s="4" t="s">
        <v>858</v>
      </c>
      <c r="M546" s="4">
        <v>66</v>
      </c>
    </row>
    <row r="547" spans="1:18" ht="17">
      <c r="A547" s="4" t="s">
        <v>1617</v>
      </c>
      <c r="B547" s="4" t="s">
        <v>56</v>
      </c>
      <c r="C547" s="5">
        <v>1986</v>
      </c>
      <c r="D547" s="5">
        <v>761</v>
      </c>
      <c r="E547" s="4" t="s">
        <v>11</v>
      </c>
      <c r="F547" s="4" t="e">
        <f>VLOOKUP(E547,$O$1:$R$54,3,FALSE)</f>
        <v>#N/A</v>
      </c>
      <c r="G547" s="4" t="e">
        <f>VLOOKUP(E547,$O$1:$R$54,4,FALSE)</f>
        <v>#N/A</v>
      </c>
      <c r="H547" s="4" t="s">
        <v>11</v>
      </c>
      <c r="I547" s="4" t="e">
        <f>VLOOKUP(H547,$O$1:$R$54,3,FALSE)</f>
        <v>#N/A</v>
      </c>
      <c r="J547" s="4" t="e">
        <f>VLOOKUP(H547,$O$1:$R$54,4,FALSE)</f>
        <v>#N/A</v>
      </c>
      <c r="K547" s="4" t="str">
        <f>IF(H547=E547,"N","Y")</f>
        <v>N</v>
      </c>
      <c r="L547" s="4" t="s">
        <v>1618</v>
      </c>
      <c r="M547" s="4">
        <v>679</v>
      </c>
    </row>
    <row r="548" spans="1:18" ht="17">
      <c r="A548" s="4" t="s">
        <v>1826</v>
      </c>
      <c r="B548" s="4" t="s">
        <v>18</v>
      </c>
      <c r="C548" s="5">
        <v>1986</v>
      </c>
      <c r="D548" s="5">
        <v>499</v>
      </c>
      <c r="E548" s="4" t="s">
        <v>1827</v>
      </c>
      <c r="F548" s="4" t="e">
        <f>VLOOKUP(E548,$O$1:$R$54,3,FALSE)</f>
        <v>#N/A</v>
      </c>
      <c r="G548" s="4" t="e">
        <f>VLOOKUP(E548,$O$1:$R$54,4,FALSE)</f>
        <v>#N/A</v>
      </c>
      <c r="H548" s="4" t="s">
        <v>11</v>
      </c>
      <c r="I548" s="4" t="e">
        <f>VLOOKUP(H548,$O$1:$R$54,3,FALSE)</f>
        <v>#N/A</v>
      </c>
      <c r="J548" s="4" t="e">
        <f>VLOOKUP(H548,$O$1:$R$54,4,FALSE)</f>
        <v>#N/A</v>
      </c>
      <c r="K548" s="4" t="str">
        <f>IF(H548=E548,"N","Y")</f>
        <v>Y</v>
      </c>
      <c r="L548" s="4" t="s">
        <v>1828</v>
      </c>
      <c r="M548" s="4">
        <v>526</v>
      </c>
    </row>
    <row r="549" spans="1:18" ht="17">
      <c r="A549" s="4" t="s">
        <v>446</v>
      </c>
      <c r="B549" s="4" t="s">
        <v>40</v>
      </c>
      <c r="C549" s="5">
        <v>1986</v>
      </c>
      <c r="D549" s="5">
        <v>390</v>
      </c>
      <c r="E549" s="4" t="s">
        <v>447</v>
      </c>
      <c r="F549" s="4" t="e">
        <f>VLOOKUP(E549,$O$1:$R$54,3,FALSE)</f>
        <v>#N/A</v>
      </c>
      <c r="G549" s="4" t="e">
        <f>VLOOKUP(E549,$O$1:$R$54,4,FALSE)</f>
        <v>#N/A</v>
      </c>
      <c r="H549" s="4" t="s">
        <v>51</v>
      </c>
      <c r="I549" s="4" t="e">
        <f>VLOOKUP(H549,$O$1:$R$54,3,FALSE)</f>
        <v>#N/A</v>
      </c>
      <c r="J549" s="4" t="e">
        <f>VLOOKUP(H549,$O$1:$R$54,4,FALSE)</f>
        <v>#N/A</v>
      </c>
      <c r="K549" s="4" t="str">
        <f>IF(H549=E549,"N","Y")</f>
        <v>Y</v>
      </c>
      <c r="L549" s="4" t="s">
        <v>448</v>
      </c>
      <c r="M549" s="4"/>
    </row>
    <row r="550" spans="1:18" ht="17">
      <c r="A550" s="4" t="s">
        <v>725</v>
      </c>
      <c r="B550" s="4" t="s">
        <v>14</v>
      </c>
      <c r="C550" s="5">
        <v>1986</v>
      </c>
      <c r="D550" s="5">
        <v>485</v>
      </c>
      <c r="E550" s="4" t="s">
        <v>78</v>
      </c>
      <c r="F550" s="4" t="e">
        <f>VLOOKUP(E550,$O$1:$R$54,3,FALSE)</f>
        <v>#N/A</v>
      </c>
      <c r="G550" s="4" t="e">
        <f>VLOOKUP(E550,$O$1:$R$54,4,FALSE)</f>
        <v>#N/A</v>
      </c>
      <c r="H550" s="4" t="s">
        <v>78</v>
      </c>
      <c r="I550" s="4" t="e">
        <f>VLOOKUP(H550,$O$1:$R$54,3,FALSE)</f>
        <v>#N/A</v>
      </c>
      <c r="J550" s="4" t="e">
        <f>VLOOKUP(H550,$O$1:$R$54,4,FALSE)</f>
        <v>#N/A</v>
      </c>
      <c r="K550" s="4" t="str">
        <f>IF(H550=E550,"N","Y")</f>
        <v>N</v>
      </c>
      <c r="L550" s="4" t="s">
        <v>726</v>
      </c>
      <c r="M550" s="4">
        <v>209</v>
      </c>
    </row>
    <row r="551" spans="1:18" ht="17">
      <c r="A551" s="4" t="s">
        <v>643</v>
      </c>
      <c r="B551" s="4" t="s">
        <v>14</v>
      </c>
      <c r="C551" s="5">
        <v>1986</v>
      </c>
      <c r="D551" s="5">
        <v>869</v>
      </c>
      <c r="E551" s="4" t="s">
        <v>33</v>
      </c>
      <c r="F551" s="4" t="e">
        <f>VLOOKUP(E551,$O$1:$R$54,3,FALSE)</f>
        <v>#N/A</v>
      </c>
      <c r="G551" s="4" t="e">
        <f>VLOOKUP(E551,$O$1:$R$54,4,FALSE)</f>
        <v>#N/A</v>
      </c>
      <c r="H551" s="4" t="s">
        <v>78</v>
      </c>
      <c r="I551" s="4" t="e">
        <f>VLOOKUP(H551,$O$1:$R$54,3,FALSE)</f>
        <v>#N/A</v>
      </c>
      <c r="J551" s="4" t="e">
        <f>VLOOKUP(H551,$O$1:$R$54,4,FALSE)</f>
        <v>#N/A</v>
      </c>
      <c r="K551" s="4" t="str">
        <f>IF(H551=E551,"N","Y")</f>
        <v>Y</v>
      </c>
      <c r="L551" s="4" t="s">
        <v>644</v>
      </c>
      <c r="M551" s="4">
        <v>208</v>
      </c>
    </row>
    <row r="552" spans="1:18" ht="17">
      <c r="A552" s="4" t="s">
        <v>1806</v>
      </c>
      <c r="B552" s="4" t="s">
        <v>65</v>
      </c>
      <c r="C552" s="5">
        <v>1986</v>
      </c>
      <c r="D552" s="5">
        <v>341</v>
      </c>
      <c r="E552" s="4" t="s">
        <v>1807</v>
      </c>
      <c r="F552" s="7">
        <v>9.0819989999999997</v>
      </c>
      <c r="G552" s="7">
        <v>8.6752769999999995</v>
      </c>
      <c r="H552" s="4" t="s">
        <v>1807</v>
      </c>
      <c r="I552" s="7">
        <v>9.0819989999999997</v>
      </c>
      <c r="J552" s="7">
        <v>8.6752769999999995</v>
      </c>
      <c r="K552" s="4" t="str">
        <f>IF(H552=E552,"N","Y")</f>
        <v>N</v>
      </c>
      <c r="L552" s="4" t="s">
        <v>1808</v>
      </c>
      <c r="M552" s="4"/>
    </row>
    <row r="553" spans="1:18" ht="17">
      <c r="A553" s="4" t="s">
        <v>1417</v>
      </c>
      <c r="B553" s="4" t="s">
        <v>56</v>
      </c>
      <c r="C553" s="5">
        <v>1986</v>
      </c>
      <c r="D553" s="5">
        <v>292</v>
      </c>
      <c r="E553" s="4" t="s">
        <v>257</v>
      </c>
      <c r="F553" s="4" t="e">
        <f>VLOOKUP(E553,$O$1:$R$54,3,FALSE)</f>
        <v>#N/A</v>
      </c>
      <c r="G553" s="4" t="e">
        <f>VLOOKUP(E553,$O$1:$R$54,4,FALSE)</f>
        <v>#N/A</v>
      </c>
      <c r="H553" s="4" t="s">
        <v>257</v>
      </c>
      <c r="I553" s="4" t="e">
        <f>VLOOKUP(H553,$O$1:$R$54,3,FALSE)</f>
        <v>#N/A</v>
      </c>
      <c r="J553" s="4" t="e">
        <f>VLOOKUP(H553,$O$1:$R$54,4,FALSE)</f>
        <v>#N/A</v>
      </c>
      <c r="K553" s="4" t="str">
        <f>IF(H553=E553,"N","Y")</f>
        <v>N</v>
      </c>
      <c r="L553" s="4" t="s">
        <v>1418</v>
      </c>
      <c r="M553" s="4">
        <v>235</v>
      </c>
    </row>
    <row r="554" spans="1:18" ht="17">
      <c r="A554" s="4" t="s">
        <v>495</v>
      </c>
      <c r="B554" s="4" t="s">
        <v>14</v>
      </c>
      <c r="C554" s="5">
        <v>1986</v>
      </c>
      <c r="D554" s="5">
        <v>192</v>
      </c>
      <c r="E554" s="4" t="s">
        <v>33</v>
      </c>
      <c r="F554" s="4" t="e">
        <f>VLOOKUP(E554,$O$1:$R$54,3,FALSE)</f>
        <v>#N/A</v>
      </c>
      <c r="G554" s="4" t="e">
        <f>VLOOKUP(E554,$O$1:$R$54,4,FALSE)</f>
        <v>#N/A</v>
      </c>
      <c r="H554" s="4" t="s">
        <v>33</v>
      </c>
      <c r="I554" s="4" t="e">
        <f>VLOOKUP(H554,$O$1:$R$54,3,FALSE)</f>
        <v>#N/A</v>
      </c>
      <c r="J554" s="4" t="e">
        <f>VLOOKUP(H554,$O$1:$R$54,4,FALSE)</f>
        <v>#N/A</v>
      </c>
      <c r="K554" s="4" t="str">
        <f>IF(H554=E554,"N","Y")</f>
        <v>N</v>
      </c>
      <c r="L554" s="4" t="s">
        <v>496</v>
      </c>
      <c r="M554" s="4">
        <v>139</v>
      </c>
    </row>
    <row r="555" spans="1:18" ht="17">
      <c r="A555" s="4" t="s">
        <v>915</v>
      </c>
      <c r="B555" s="4" t="s">
        <v>18</v>
      </c>
      <c r="C555" s="5">
        <v>1986</v>
      </c>
      <c r="D555" s="5">
        <v>212</v>
      </c>
      <c r="E555" s="4" t="s">
        <v>33</v>
      </c>
      <c r="F555" s="4" t="e">
        <f>VLOOKUP(E555,$O$1:$R$54,3,FALSE)</f>
        <v>#N/A</v>
      </c>
      <c r="G555" s="4" t="e">
        <f>VLOOKUP(E555,$O$1:$R$54,4,FALSE)</f>
        <v>#N/A</v>
      </c>
      <c r="H555" s="4" t="s">
        <v>119</v>
      </c>
      <c r="I555" s="4" t="e">
        <f>VLOOKUP(H555,$O$1:$R$54,3,FALSE)</f>
        <v>#N/A</v>
      </c>
      <c r="J555" s="4" t="e">
        <f>VLOOKUP(H555,$O$1:$R$54,4,FALSE)</f>
        <v>#N/A</v>
      </c>
      <c r="K555" s="4" t="str">
        <f>IF(H555=E555,"N","Y")</f>
        <v>Y</v>
      </c>
      <c r="L555" s="4" t="s">
        <v>916</v>
      </c>
      <c r="M555" s="4">
        <v>654</v>
      </c>
    </row>
    <row r="556" spans="1:18" ht="18" thickBot="1">
      <c r="A556" s="4" t="s">
        <v>386</v>
      </c>
      <c r="B556" s="4" t="s">
        <v>18</v>
      </c>
      <c r="C556" s="5">
        <v>1987</v>
      </c>
      <c r="D556" s="5">
        <v>694</v>
      </c>
      <c r="E556" s="4" t="s">
        <v>11</v>
      </c>
      <c r="F556" s="4" t="e">
        <f>VLOOKUP(E556,$O$1:$R$54,3,FALSE)</f>
        <v>#N/A</v>
      </c>
      <c r="G556" s="4" t="e">
        <f>VLOOKUP(E556,$O$1:$R$54,4,FALSE)</f>
        <v>#N/A</v>
      </c>
      <c r="H556" s="4" t="s">
        <v>11</v>
      </c>
      <c r="I556" s="4" t="e">
        <f>VLOOKUP(H556,$O$1:$R$54,3,FALSE)</f>
        <v>#N/A</v>
      </c>
      <c r="J556" s="4" t="e">
        <f>VLOOKUP(H556,$O$1:$R$54,4,FALSE)</f>
        <v>#N/A</v>
      </c>
      <c r="K556" s="4" t="str">
        <f>IF(H556=E556,"N","Y")</f>
        <v>N</v>
      </c>
      <c r="L556" s="4" t="s">
        <v>387</v>
      </c>
      <c r="M556" s="4">
        <v>538</v>
      </c>
      <c r="O556" s="4" t="s">
        <v>260</v>
      </c>
      <c r="P556" s="4" t="s">
        <v>1934</v>
      </c>
      <c r="Q556" s="4">
        <v>40.463667000000001</v>
      </c>
      <c r="R556" s="4">
        <v>-3.7492200000000002</v>
      </c>
    </row>
    <row r="557" spans="1:18" ht="17">
      <c r="A557" s="4" t="s">
        <v>1458</v>
      </c>
      <c r="B557" s="4" t="s">
        <v>10</v>
      </c>
      <c r="C557" s="5">
        <v>1987</v>
      </c>
      <c r="D557" s="5">
        <v>827</v>
      </c>
      <c r="E557" s="4" t="s">
        <v>11</v>
      </c>
      <c r="F557" s="4" t="e">
        <f>VLOOKUP(E557,$O$1:$R$54,3,FALSE)</f>
        <v>#N/A</v>
      </c>
      <c r="G557" s="4" t="e">
        <f>VLOOKUP(E557,$O$1:$R$54,4,FALSE)</f>
        <v>#N/A</v>
      </c>
      <c r="H557" s="4" t="s">
        <v>11</v>
      </c>
      <c r="I557" s="9" t="e">
        <f>VLOOKUP(H557,$O$1:$R$54,3,FALSE)</f>
        <v>#N/A</v>
      </c>
      <c r="J557" s="9" t="e">
        <f>VLOOKUP(H557,$O$1:$R$54,4,FALSE)</f>
        <v>#N/A</v>
      </c>
      <c r="K557" s="4" t="str">
        <f>IF(H557=E557,"N","Y")</f>
        <v>N</v>
      </c>
      <c r="L557" s="4" t="s">
        <v>1459</v>
      </c>
      <c r="M557" s="4">
        <v>312</v>
      </c>
    </row>
    <row r="558" spans="1:18" ht="17">
      <c r="A558" s="4" t="s">
        <v>296</v>
      </c>
      <c r="B558" s="4" t="s">
        <v>18</v>
      </c>
      <c r="C558" s="5">
        <v>1987</v>
      </c>
      <c r="D558" s="5">
        <v>325</v>
      </c>
      <c r="E558" s="4" t="s">
        <v>297</v>
      </c>
      <c r="F558" s="4" t="e">
        <f>VLOOKUP(E558,$O$1:$R$54,3,FALSE)</f>
        <v>#N/A</v>
      </c>
      <c r="G558" s="4" t="e">
        <f>VLOOKUP(E558,$O$1:$R$54,4,FALSE)</f>
        <v>#N/A</v>
      </c>
      <c r="H558" s="4" t="s">
        <v>11</v>
      </c>
      <c r="I558" s="4" t="e">
        <f>VLOOKUP(H558,$O$1:$R$54,3,FALSE)</f>
        <v>#N/A</v>
      </c>
      <c r="J558" s="4" t="e">
        <f>VLOOKUP(H558,$O$1:$R$54,4,FALSE)</f>
        <v>#N/A</v>
      </c>
      <c r="K558" s="4" t="str">
        <f>IF(H558=E558,"N","Y")</f>
        <v>Y</v>
      </c>
      <c r="L558" s="4" t="s">
        <v>298</v>
      </c>
      <c r="M558" s="4">
        <v>113</v>
      </c>
    </row>
    <row r="559" spans="1:18" ht="17">
      <c r="A559" s="4" t="s">
        <v>959</v>
      </c>
      <c r="B559" s="4" t="s">
        <v>65</v>
      </c>
      <c r="C559" s="5">
        <v>1987</v>
      </c>
      <c r="D559" s="5">
        <v>864</v>
      </c>
      <c r="E559" s="4" t="s">
        <v>93</v>
      </c>
      <c r="F559" s="4" t="e">
        <f>VLOOKUP(E559,$O$1:$R$54,3,FALSE)</f>
        <v>#N/A</v>
      </c>
      <c r="G559" s="4" t="e">
        <f>VLOOKUP(E559,$O$1:$R$54,4,FALSE)</f>
        <v>#N/A</v>
      </c>
      <c r="H559" s="4" t="s">
        <v>51</v>
      </c>
      <c r="I559" s="4" t="e">
        <f>VLOOKUP(H559,$O$1:$R$54,3,FALSE)</f>
        <v>#N/A</v>
      </c>
      <c r="J559" s="4" t="e">
        <f>VLOOKUP(H559,$O$1:$R$54,4,FALSE)</f>
        <v>#N/A</v>
      </c>
      <c r="K559" s="4" t="str">
        <f>IF(H559=E559,"N","Y")</f>
        <v>Y</v>
      </c>
      <c r="L559" s="4" t="s">
        <v>960</v>
      </c>
      <c r="M559" s="4"/>
    </row>
    <row r="560" spans="1:18" ht="17">
      <c r="A560" s="4" t="s">
        <v>1631</v>
      </c>
      <c r="B560" s="4" t="s">
        <v>56</v>
      </c>
      <c r="C560" s="5">
        <v>1987</v>
      </c>
      <c r="D560" s="5">
        <v>317</v>
      </c>
      <c r="E560" s="4" t="s">
        <v>48</v>
      </c>
      <c r="F560" s="4" t="e">
        <f>VLOOKUP(E560,$O$1:$R$54,3,FALSE)</f>
        <v>#N/A</v>
      </c>
      <c r="G560" s="4" t="e">
        <f>VLOOKUP(E560,$O$1:$R$54,4,FALSE)</f>
        <v>#N/A</v>
      </c>
      <c r="H560" s="4" t="s">
        <v>11</v>
      </c>
      <c r="I560" s="4" t="e">
        <f>VLOOKUP(H560,$O$1:$R$54,3,FALSE)</f>
        <v>#N/A</v>
      </c>
      <c r="J560" s="4" t="e">
        <f>VLOOKUP(H560,$O$1:$R$54,4,FALSE)</f>
        <v>#N/A</v>
      </c>
      <c r="K560" s="4" t="str">
        <f>IF(H560=E560,"N","Y")</f>
        <v>Y</v>
      </c>
      <c r="L560" s="4" t="s">
        <v>1632</v>
      </c>
      <c r="M560" s="4">
        <v>308</v>
      </c>
    </row>
    <row r="561" spans="1:13" ht="17">
      <c r="A561" s="4" t="s">
        <v>987</v>
      </c>
      <c r="B561" s="4" t="s">
        <v>14</v>
      </c>
      <c r="C561" s="5">
        <v>1987</v>
      </c>
      <c r="D561" s="5">
        <v>486</v>
      </c>
      <c r="E561" s="4" t="s">
        <v>78</v>
      </c>
      <c r="F561" s="4" t="e">
        <f>VLOOKUP(E561,$O$1:$R$54,3,FALSE)</f>
        <v>#N/A</v>
      </c>
      <c r="G561" s="4" t="e">
        <f>VLOOKUP(E561,$O$1:$R$54,4,FALSE)</f>
        <v>#N/A</v>
      </c>
      <c r="H561" s="4" t="s">
        <v>78</v>
      </c>
      <c r="I561" s="4" t="e">
        <f>VLOOKUP(H561,$O$1:$R$54,3,FALSE)</f>
        <v>#N/A</v>
      </c>
      <c r="J561" s="4" t="e">
        <f>VLOOKUP(H561,$O$1:$R$54,4,FALSE)</f>
        <v>#N/A</v>
      </c>
      <c r="K561" s="4" t="str">
        <f>IF(H561=E561,"N","Y")</f>
        <v>N</v>
      </c>
      <c r="L561" s="4" t="s">
        <v>988</v>
      </c>
      <c r="M561" s="4">
        <v>211</v>
      </c>
    </row>
    <row r="562" spans="1:13" ht="17">
      <c r="A562" s="4" t="s">
        <v>817</v>
      </c>
      <c r="B562" s="4" t="s">
        <v>14</v>
      </c>
      <c r="C562" s="5">
        <v>1987</v>
      </c>
      <c r="D562" s="5">
        <v>870</v>
      </c>
      <c r="E562" s="4" t="s">
        <v>33</v>
      </c>
      <c r="F562" s="4" t="e">
        <f>VLOOKUP(E562,$O$1:$R$54,3,FALSE)</f>
        <v>#N/A</v>
      </c>
      <c r="G562" s="4" t="e">
        <f>VLOOKUP(E562,$O$1:$R$54,4,FALSE)</f>
        <v>#N/A</v>
      </c>
      <c r="H562" s="4" t="s">
        <v>78</v>
      </c>
      <c r="I562" s="4" t="e">
        <f>VLOOKUP(H562,$O$1:$R$54,3,FALSE)</f>
        <v>#N/A</v>
      </c>
      <c r="J562" s="4" t="e">
        <f>VLOOKUP(H562,$O$1:$R$54,4,FALSE)</f>
        <v>#N/A</v>
      </c>
      <c r="K562" s="4" t="str">
        <f>IF(H562=E562,"N","Y")</f>
        <v>Y</v>
      </c>
      <c r="L562" s="4" t="s">
        <v>818</v>
      </c>
      <c r="M562" s="4">
        <v>210</v>
      </c>
    </row>
    <row r="563" spans="1:13" ht="17">
      <c r="A563" s="4" t="s">
        <v>881</v>
      </c>
      <c r="B563" s="4" t="s">
        <v>18</v>
      </c>
      <c r="C563" s="5">
        <v>1987</v>
      </c>
      <c r="D563" s="5">
        <v>141</v>
      </c>
      <c r="E563" s="4" t="s">
        <v>75</v>
      </c>
      <c r="F563" s="4" t="e">
        <f>VLOOKUP(E563,$O$1:$R$54,3,FALSE)</f>
        <v>#N/A</v>
      </c>
      <c r="G563" s="4" t="e">
        <f>VLOOKUP(E563,$O$1:$R$54,4,FALSE)</f>
        <v>#N/A</v>
      </c>
      <c r="H563" s="4" t="s">
        <v>75</v>
      </c>
      <c r="I563" s="4" t="e">
        <f>VLOOKUP(H563,$O$1:$R$54,3,FALSE)</f>
        <v>#N/A</v>
      </c>
      <c r="J563" s="4" t="e">
        <f>VLOOKUP(H563,$O$1:$R$54,4,FALSE)</f>
        <v>#N/A</v>
      </c>
      <c r="K563" s="4" t="str">
        <f>IF(H563=E563,"N","Y")</f>
        <v>N</v>
      </c>
      <c r="L563" s="4" t="s">
        <v>882</v>
      </c>
      <c r="M563" s="4">
        <v>505</v>
      </c>
    </row>
    <row r="564" spans="1:13" ht="17">
      <c r="A564" s="4" t="s">
        <v>1256</v>
      </c>
      <c r="B564" s="4" t="s">
        <v>40</v>
      </c>
      <c r="C564" s="5">
        <v>1987</v>
      </c>
      <c r="D564" s="5">
        <v>101</v>
      </c>
      <c r="E564" s="4" t="s">
        <v>1257</v>
      </c>
      <c r="F564" s="8">
        <v>9.7489170000000005</v>
      </c>
      <c r="G564" s="8">
        <v>-83.753428</v>
      </c>
      <c r="H564" s="4" t="s">
        <v>1257</v>
      </c>
      <c r="I564" s="8">
        <v>9.7489170000000005</v>
      </c>
      <c r="J564" s="8">
        <v>-83.753428</v>
      </c>
      <c r="K564" s="4" t="str">
        <f>IF(H564=E564,"N","Y")</f>
        <v>N</v>
      </c>
      <c r="L564" s="4" t="s">
        <v>1258</v>
      </c>
      <c r="M564" s="4"/>
    </row>
    <row r="565" spans="1:13" ht="17">
      <c r="A565" s="4" t="s">
        <v>617</v>
      </c>
      <c r="B565" s="4" t="s">
        <v>56</v>
      </c>
      <c r="C565" s="5">
        <v>1988</v>
      </c>
      <c r="D565" s="5">
        <v>763</v>
      </c>
      <c r="E565" s="4" t="s">
        <v>11</v>
      </c>
      <c r="F565" s="4" t="e">
        <f>VLOOKUP(E565,$O$1:$R$54,3,FALSE)</f>
        <v>#N/A</v>
      </c>
      <c r="G565" s="4" t="e">
        <f>VLOOKUP(E565,$O$1:$R$54,4,FALSE)</f>
        <v>#N/A</v>
      </c>
      <c r="H565" s="4" t="s">
        <v>11</v>
      </c>
      <c r="I565" s="4" t="e">
        <f>VLOOKUP(H565,$O$1:$R$54,3,FALSE)</f>
        <v>#N/A</v>
      </c>
      <c r="J565" s="4" t="e">
        <f>VLOOKUP(H565,$O$1:$R$54,4,FALSE)</f>
        <v>#N/A</v>
      </c>
      <c r="K565" s="4" t="str">
        <f>IF(H565=E565,"N","Y")</f>
        <v>N</v>
      </c>
      <c r="L565" s="4" t="s">
        <v>618</v>
      </c>
      <c r="M565" s="4">
        <v>695</v>
      </c>
    </row>
    <row r="566" spans="1:13" ht="17">
      <c r="A566" s="4" t="s">
        <v>653</v>
      </c>
      <c r="B566" s="4" t="s">
        <v>56</v>
      </c>
      <c r="C566" s="5">
        <v>1988</v>
      </c>
      <c r="D566" s="5">
        <v>762</v>
      </c>
      <c r="E566" s="4" t="s">
        <v>11</v>
      </c>
      <c r="F566" s="4" t="e">
        <f>VLOOKUP(E566,$O$1:$R$54,3,FALSE)</f>
        <v>#N/A</v>
      </c>
      <c r="G566" s="4" t="e">
        <f>VLOOKUP(E566,$O$1:$R$54,4,FALSE)</f>
        <v>#N/A</v>
      </c>
      <c r="H566" s="4" t="s">
        <v>11</v>
      </c>
      <c r="I566" s="4" t="e">
        <f>VLOOKUP(H566,$O$1:$R$54,3,FALSE)</f>
        <v>#N/A</v>
      </c>
      <c r="J566" s="4" t="e">
        <f>VLOOKUP(H566,$O$1:$R$54,4,FALSE)</f>
        <v>#N/A</v>
      </c>
      <c r="K566" s="4" t="str">
        <f>IF(H566=E566,"N","Y")</f>
        <v>N</v>
      </c>
      <c r="L566" s="4" t="s">
        <v>654</v>
      </c>
      <c r="M566" s="4">
        <v>694</v>
      </c>
    </row>
    <row r="567" spans="1:13" ht="17">
      <c r="A567" s="4" t="s">
        <v>1057</v>
      </c>
      <c r="B567" s="4" t="s">
        <v>14</v>
      </c>
      <c r="C567" s="5">
        <v>1988</v>
      </c>
      <c r="D567" s="5">
        <v>637</v>
      </c>
      <c r="E567" s="4" t="s">
        <v>11</v>
      </c>
      <c r="F567" s="4" t="e">
        <f>VLOOKUP(E567,$O$1:$R$54,3,FALSE)</f>
        <v>#N/A</v>
      </c>
      <c r="G567" s="4" t="e">
        <f>VLOOKUP(E567,$O$1:$R$54,4,FALSE)</f>
        <v>#N/A</v>
      </c>
      <c r="H567" s="4" t="s">
        <v>11</v>
      </c>
      <c r="I567" s="4" t="e">
        <f>VLOOKUP(H567,$O$1:$R$54,3,FALSE)</f>
        <v>#N/A</v>
      </c>
      <c r="J567" s="4" t="e">
        <f>VLOOKUP(H567,$O$1:$R$54,4,FALSE)</f>
        <v>#N/A</v>
      </c>
      <c r="K567" s="4" t="str">
        <f>IF(H567=E567,"N","Y")</f>
        <v>N</v>
      </c>
      <c r="L567" s="4" t="s">
        <v>1058</v>
      </c>
      <c r="M567" s="4">
        <v>131</v>
      </c>
    </row>
    <row r="568" spans="1:13" ht="17">
      <c r="A568" s="4" t="s">
        <v>1173</v>
      </c>
      <c r="B568" s="4" t="s">
        <v>14</v>
      </c>
      <c r="C568" s="5">
        <v>1988</v>
      </c>
      <c r="D568" s="5">
        <v>638</v>
      </c>
      <c r="E568" s="4" t="s">
        <v>11</v>
      </c>
      <c r="F568" s="4" t="e">
        <f>VLOOKUP(E568,$O$1:$R$54,3,FALSE)</f>
        <v>#N/A</v>
      </c>
      <c r="G568" s="4" t="e">
        <f>VLOOKUP(E568,$O$1:$R$54,4,FALSE)</f>
        <v>#N/A</v>
      </c>
      <c r="H568" s="4" t="s">
        <v>11</v>
      </c>
      <c r="I568" s="4" t="e">
        <f>VLOOKUP(H568,$O$1:$R$54,3,FALSE)</f>
        <v>#N/A</v>
      </c>
      <c r="J568" s="4" t="e">
        <f>VLOOKUP(H568,$O$1:$R$54,4,FALSE)</f>
        <v>#N/A</v>
      </c>
      <c r="K568" s="4" t="str">
        <f>IF(H568=E568,"N","Y")</f>
        <v>N</v>
      </c>
      <c r="L568" s="4" t="s">
        <v>1174</v>
      </c>
      <c r="M568" s="4">
        <v>111</v>
      </c>
    </row>
    <row r="569" spans="1:13" ht="17">
      <c r="A569" s="4" t="s">
        <v>895</v>
      </c>
      <c r="B569" s="4" t="s">
        <v>18</v>
      </c>
      <c r="C569" s="5">
        <v>1988</v>
      </c>
      <c r="D569" s="5">
        <v>213</v>
      </c>
      <c r="E569" s="4" t="s">
        <v>33</v>
      </c>
      <c r="F569" s="4" t="e">
        <f>VLOOKUP(E569,$O$1:$R$54,3,FALSE)</f>
        <v>#N/A</v>
      </c>
      <c r="G569" s="4" t="e">
        <f>VLOOKUP(E569,$O$1:$R$54,4,FALSE)</f>
        <v>#N/A</v>
      </c>
      <c r="H569" s="4" t="s">
        <v>11</v>
      </c>
      <c r="I569" s="4" t="e">
        <f>VLOOKUP(H569,$O$1:$R$54,3,FALSE)</f>
        <v>#N/A</v>
      </c>
      <c r="J569" s="4" t="e">
        <f>VLOOKUP(H569,$O$1:$R$54,4,FALSE)</f>
        <v>#N/A</v>
      </c>
      <c r="K569" s="4" t="str">
        <f>IF(H569=E569,"N","Y")</f>
        <v>Y</v>
      </c>
      <c r="L569" s="4" t="s">
        <v>896</v>
      </c>
      <c r="M569" s="4">
        <v>647</v>
      </c>
    </row>
    <row r="570" spans="1:13" ht="17">
      <c r="A570" s="4" t="s">
        <v>1593</v>
      </c>
      <c r="B570" s="4" t="s">
        <v>56</v>
      </c>
      <c r="C570" s="5">
        <v>1988</v>
      </c>
      <c r="D570" s="5">
        <v>433</v>
      </c>
      <c r="E570" s="4" t="s">
        <v>184</v>
      </c>
      <c r="F570" s="4">
        <v>56.490699999999997</v>
      </c>
      <c r="G570" s="4">
        <v>4.2026000000000003</v>
      </c>
      <c r="H570" s="4" t="s">
        <v>23</v>
      </c>
      <c r="I570" s="4" t="e">
        <f>VLOOKUP(H570,$O$1:$R$54,3,FALSE)</f>
        <v>#N/A</v>
      </c>
      <c r="J570" s="4" t="e">
        <f>VLOOKUP(H570,$O$1:$R$54,4,FALSE)</f>
        <v>#N/A</v>
      </c>
      <c r="K570" s="4" t="str">
        <f>IF(H570=E570,"N","Y")</f>
        <v>Y</v>
      </c>
      <c r="L570" s="4" t="s">
        <v>1594</v>
      </c>
      <c r="M570" s="4">
        <v>287</v>
      </c>
    </row>
    <row r="571" spans="1:13" ht="17">
      <c r="A571" s="4" t="s">
        <v>833</v>
      </c>
      <c r="B571" s="4" t="s">
        <v>14</v>
      </c>
      <c r="C571" s="5">
        <v>1988</v>
      </c>
      <c r="D571" s="5">
        <v>193</v>
      </c>
      <c r="E571" s="4" t="s">
        <v>33</v>
      </c>
      <c r="F571" s="4" t="e">
        <f>VLOOKUP(E571,$O$1:$R$54,3,FALSE)</f>
        <v>#N/A</v>
      </c>
      <c r="G571" s="4" t="e">
        <f>VLOOKUP(E571,$O$1:$R$54,4,FALSE)</f>
        <v>#N/A</v>
      </c>
      <c r="H571" s="4" t="s">
        <v>78</v>
      </c>
      <c r="I571" s="4" t="e">
        <f>VLOOKUP(H571,$O$1:$R$54,3,FALSE)</f>
        <v>#N/A</v>
      </c>
      <c r="J571" s="4" t="e">
        <f>VLOOKUP(H571,$O$1:$R$54,4,FALSE)</f>
        <v>#N/A</v>
      </c>
      <c r="K571" s="4" t="str">
        <f>IF(H571=E571,"N","Y")</f>
        <v>Y</v>
      </c>
      <c r="L571" s="4" t="s">
        <v>834</v>
      </c>
      <c r="M571" s="4">
        <v>70</v>
      </c>
    </row>
    <row r="572" spans="1:13" ht="17">
      <c r="A572" s="4" t="s">
        <v>720</v>
      </c>
      <c r="B572" s="4" t="s">
        <v>18</v>
      </c>
      <c r="C572" s="5">
        <v>1988</v>
      </c>
      <c r="D572" s="5">
        <v>873</v>
      </c>
      <c r="E572" s="4" t="s">
        <v>33</v>
      </c>
      <c r="F572" s="4" t="e">
        <f>VLOOKUP(E572,$O$1:$R$54,3,FALSE)</f>
        <v>#N/A</v>
      </c>
      <c r="G572" s="4" t="e">
        <f>VLOOKUP(E572,$O$1:$R$54,4,FALSE)</f>
        <v>#N/A</v>
      </c>
      <c r="H572" s="4" t="s">
        <v>33</v>
      </c>
      <c r="I572" s="4" t="e">
        <f>VLOOKUP(H572,$O$1:$R$54,3,FALSE)</f>
        <v>#N/A</v>
      </c>
      <c r="J572" s="4" t="e">
        <f>VLOOKUP(H572,$O$1:$R$54,4,FALSE)</f>
        <v>#N/A</v>
      </c>
      <c r="K572" s="4" t="str">
        <f>IF(H572=E572,"N","Y")</f>
        <v>N</v>
      </c>
      <c r="L572" s="4" t="s">
        <v>721</v>
      </c>
      <c r="M572" s="4">
        <v>317</v>
      </c>
    </row>
    <row r="573" spans="1:13" ht="17">
      <c r="A573" s="4" t="s">
        <v>1448</v>
      </c>
      <c r="B573" s="4" t="s">
        <v>18</v>
      </c>
      <c r="C573" s="5">
        <v>1988</v>
      </c>
      <c r="D573" s="5">
        <v>214</v>
      </c>
      <c r="E573" s="4" t="s">
        <v>33</v>
      </c>
      <c r="F573" s="4" t="e">
        <f>VLOOKUP(E573,$O$1:$R$54,3,FALSE)</f>
        <v>#N/A</v>
      </c>
      <c r="G573" s="4" t="e">
        <f>VLOOKUP(E573,$O$1:$R$54,4,FALSE)</f>
        <v>#N/A</v>
      </c>
      <c r="H573" s="4" t="s">
        <v>33</v>
      </c>
      <c r="I573" s="4" t="e">
        <f>VLOOKUP(H573,$O$1:$R$54,3,FALSE)</f>
        <v>#N/A</v>
      </c>
      <c r="J573" s="4" t="e">
        <f>VLOOKUP(H573,$O$1:$R$54,4,FALSE)</f>
        <v>#N/A</v>
      </c>
      <c r="K573" s="4" t="str">
        <f>IF(H573=E573,"N","Y")</f>
        <v>N</v>
      </c>
      <c r="L573" s="4" t="s">
        <v>1449</v>
      </c>
      <c r="M573" s="4">
        <v>316</v>
      </c>
    </row>
    <row r="574" spans="1:13" ht="17">
      <c r="A574" s="4" t="s">
        <v>1151</v>
      </c>
      <c r="B574" s="4" t="s">
        <v>10</v>
      </c>
      <c r="C574" s="5">
        <v>1988</v>
      </c>
      <c r="D574" s="5">
        <v>175</v>
      </c>
      <c r="E574" s="4" t="s">
        <v>75</v>
      </c>
      <c r="F574" s="4" t="e">
        <f>VLOOKUP(E574,$O$1:$R$54,3,FALSE)</f>
        <v>#N/A</v>
      </c>
      <c r="G574" s="4" t="e">
        <f>VLOOKUP(E574,$O$1:$R$54,4,FALSE)</f>
        <v>#N/A</v>
      </c>
      <c r="H574" s="4" t="s">
        <v>75</v>
      </c>
      <c r="I574" s="4" t="e">
        <f>VLOOKUP(H574,$O$1:$R$54,3,FALSE)</f>
        <v>#N/A</v>
      </c>
      <c r="J574" s="4" t="e">
        <f>VLOOKUP(H574,$O$1:$R$54,4,FALSE)</f>
        <v>#N/A</v>
      </c>
      <c r="K574" s="4" t="str">
        <f>IF(H574=E574,"N","Y")</f>
        <v>N</v>
      </c>
      <c r="L574" s="4" t="s">
        <v>1152</v>
      </c>
      <c r="M574" s="4">
        <v>117</v>
      </c>
    </row>
    <row r="575" spans="1:13" ht="17">
      <c r="A575" s="4" t="s">
        <v>1211</v>
      </c>
      <c r="B575" s="4" t="s">
        <v>65</v>
      </c>
      <c r="C575" s="5">
        <v>1988</v>
      </c>
      <c r="D575" s="5">
        <v>121</v>
      </c>
      <c r="E575" s="4" t="s">
        <v>45</v>
      </c>
      <c r="F575" s="4" t="e">
        <f>VLOOKUP(E575,$O$1:$R$54,3,FALSE)</f>
        <v>#N/A</v>
      </c>
      <c r="G575" s="4" t="e">
        <f>VLOOKUP(E575,$O$1:$R$54,4,FALSE)</f>
        <v>#N/A</v>
      </c>
      <c r="H575" s="4" t="s">
        <v>163</v>
      </c>
      <c r="I575" s="4" t="e">
        <f>VLOOKUP(H575,$O$1:$R$54,3,FALSE)</f>
        <v>#N/A</v>
      </c>
      <c r="J575" s="4" t="e">
        <f>VLOOKUP(H575,$O$1:$R$54,4,FALSE)</f>
        <v>#N/A</v>
      </c>
      <c r="K575" s="4" t="str">
        <f>IF(H575=E575,"N","Y")</f>
        <v>N</v>
      </c>
      <c r="L575" s="4" t="s">
        <v>1212</v>
      </c>
      <c r="M575" s="4"/>
    </row>
    <row r="576" spans="1:13" ht="17">
      <c r="A576" s="4" t="s">
        <v>712</v>
      </c>
      <c r="B576" s="4" t="s">
        <v>56</v>
      </c>
      <c r="C576" s="5">
        <v>1989</v>
      </c>
      <c r="D576" s="5">
        <v>765</v>
      </c>
      <c r="E576" s="4" t="s">
        <v>11</v>
      </c>
      <c r="F576" s="4" t="e">
        <f>VLOOKUP(E576,$O$1:$R$54,3,FALSE)</f>
        <v>#N/A</v>
      </c>
      <c r="G576" s="4" t="e">
        <f>VLOOKUP(E576,$O$1:$R$54,4,FALSE)</f>
        <v>#N/A</v>
      </c>
      <c r="H576" s="4" t="s">
        <v>11</v>
      </c>
      <c r="I576" s="4" t="e">
        <f>VLOOKUP(H576,$O$1:$R$54,3,FALSE)</f>
        <v>#N/A</v>
      </c>
      <c r="J576" s="4" t="e">
        <f>VLOOKUP(H576,$O$1:$R$54,4,FALSE)</f>
        <v>#N/A</v>
      </c>
      <c r="K576" s="4" t="str">
        <f>IF(H576=E576,"N","Y")</f>
        <v>N</v>
      </c>
      <c r="L576" s="4" t="s">
        <v>713</v>
      </c>
      <c r="M576" s="4">
        <v>551</v>
      </c>
    </row>
    <row r="577" spans="1:18" ht="17">
      <c r="A577" s="4" t="s">
        <v>823</v>
      </c>
      <c r="B577" s="4" t="s">
        <v>56</v>
      </c>
      <c r="C577" s="5">
        <v>1989</v>
      </c>
      <c r="D577" s="5">
        <v>764</v>
      </c>
      <c r="E577" s="4" t="s">
        <v>11</v>
      </c>
      <c r="F577" s="4" t="e">
        <f>VLOOKUP(E577,$O$1:$R$54,3,FALSE)</f>
        <v>#N/A</v>
      </c>
      <c r="G577" s="4" t="e">
        <f>VLOOKUP(E577,$O$1:$R$54,4,FALSE)</f>
        <v>#N/A</v>
      </c>
      <c r="H577" s="4" t="s">
        <v>11</v>
      </c>
      <c r="I577" s="4" t="e">
        <f>VLOOKUP(H577,$O$1:$R$54,3,FALSE)</f>
        <v>#N/A</v>
      </c>
      <c r="J577" s="4" t="e">
        <f>VLOOKUP(H577,$O$1:$R$54,4,FALSE)</f>
        <v>#N/A</v>
      </c>
      <c r="K577" s="4" t="str">
        <f>IF(H577=E577,"N","Y")</f>
        <v>N</v>
      </c>
      <c r="L577" s="4" t="s">
        <v>824</v>
      </c>
      <c r="M577" s="4">
        <v>550</v>
      </c>
    </row>
    <row r="578" spans="1:18" ht="17">
      <c r="A578" s="4" t="s">
        <v>1237</v>
      </c>
      <c r="B578" s="4" t="s">
        <v>14</v>
      </c>
      <c r="C578" s="5">
        <v>1989</v>
      </c>
      <c r="D578" s="5">
        <v>639</v>
      </c>
      <c r="E578" s="4" t="s">
        <v>11</v>
      </c>
      <c r="F578" s="4" t="e">
        <f>VLOOKUP(E578,$O$1:$R$54,3,FALSE)</f>
        <v>#N/A</v>
      </c>
      <c r="G578" s="4" t="e">
        <f>VLOOKUP(E578,$O$1:$R$54,4,FALSE)</f>
        <v>#N/A</v>
      </c>
      <c r="H578" s="4" t="s">
        <v>11</v>
      </c>
      <c r="I578" s="4" t="e">
        <f>VLOOKUP(H578,$O$1:$R$54,3,FALSE)</f>
        <v>#N/A</v>
      </c>
      <c r="J578" s="4" t="e">
        <f>VLOOKUP(H578,$O$1:$R$54,4,FALSE)</f>
        <v>#N/A</v>
      </c>
      <c r="K578" s="4" t="str">
        <f>IF(H578=E578,"N","Y")</f>
        <v>N</v>
      </c>
      <c r="L578" s="4" t="s">
        <v>1238</v>
      </c>
      <c r="M578" s="4">
        <v>174</v>
      </c>
    </row>
    <row r="579" spans="1:18" ht="17">
      <c r="A579" s="4" t="s">
        <v>1678</v>
      </c>
      <c r="B579" s="4" t="s">
        <v>18</v>
      </c>
      <c r="C579" s="5">
        <v>1989</v>
      </c>
      <c r="D579" s="5">
        <v>695</v>
      </c>
      <c r="E579" s="4" t="s">
        <v>11</v>
      </c>
      <c r="F579" s="4" t="e">
        <f>VLOOKUP(E579,$O$1:$R$54,3,FALSE)</f>
        <v>#N/A</v>
      </c>
      <c r="G579" s="4" t="e">
        <f>VLOOKUP(E579,$O$1:$R$54,4,FALSE)</f>
        <v>#N/A</v>
      </c>
      <c r="H579" s="4" t="s">
        <v>11</v>
      </c>
      <c r="I579" s="4" t="e">
        <f>VLOOKUP(H579,$O$1:$R$54,3,FALSE)</f>
        <v>#N/A</v>
      </c>
      <c r="J579" s="4" t="e">
        <f>VLOOKUP(H579,$O$1:$R$54,4,FALSE)</f>
        <v>#N/A</v>
      </c>
      <c r="K579" s="4" t="str">
        <f>IF(H579=E579,"N","Y")</f>
        <v>N</v>
      </c>
      <c r="L579" s="4" t="s">
        <v>1679</v>
      </c>
      <c r="M579" s="4">
        <v>590</v>
      </c>
    </row>
    <row r="580" spans="1:18" ht="17">
      <c r="A580" s="4" t="s">
        <v>700</v>
      </c>
      <c r="B580" s="4" t="s">
        <v>14</v>
      </c>
      <c r="C580" s="5">
        <v>1989</v>
      </c>
      <c r="D580" s="5">
        <v>375</v>
      </c>
      <c r="E580" s="4" t="s">
        <v>33</v>
      </c>
      <c r="F580" s="4" t="e">
        <f>VLOOKUP(E580,$O$1:$R$54,3,FALSE)</f>
        <v>#N/A</v>
      </c>
      <c r="G580" s="4" t="e">
        <f>VLOOKUP(E580,$O$1:$R$54,4,FALSE)</f>
        <v>#N/A</v>
      </c>
      <c r="H580" s="4" t="s">
        <v>11</v>
      </c>
      <c r="I580" s="4" t="e">
        <f>VLOOKUP(H580,$O$1:$R$54,3,FALSE)</f>
        <v>#N/A</v>
      </c>
      <c r="J580" s="4" t="e">
        <f>VLOOKUP(H580,$O$1:$R$54,4,FALSE)</f>
        <v>#N/A</v>
      </c>
      <c r="K580" s="4" t="str">
        <f>IF(H580=E580,"N","Y")</f>
        <v>Y</v>
      </c>
      <c r="L580" s="4" t="s">
        <v>701</v>
      </c>
      <c r="M580" s="4">
        <v>659</v>
      </c>
    </row>
    <row r="581" spans="1:18" ht="17">
      <c r="A581" s="4" t="s">
        <v>1557</v>
      </c>
      <c r="B581" s="4" t="s">
        <v>18</v>
      </c>
      <c r="C581" s="5">
        <v>1989</v>
      </c>
      <c r="D581" s="5">
        <v>75</v>
      </c>
      <c r="E581" s="4" t="s">
        <v>119</v>
      </c>
      <c r="F581" s="4" t="e">
        <f>VLOOKUP(E581,$O$1:$R$54,3,FALSE)</f>
        <v>#N/A</v>
      </c>
      <c r="G581" s="4" t="e">
        <f>VLOOKUP(E581,$O$1:$R$54,4,FALSE)</f>
        <v>#N/A</v>
      </c>
      <c r="H581" s="4" t="s">
        <v>11</v>
      </c>
      <c r="I581" s="4" t="e">
        <f>VLOOKUP(H581,$O$1:$R$54,3,FALSE)</f>
        <v>#N/A</v>
      </c>
      <c r="J581" s="4" t="e">
        <f>VLOOKUP(H581,$O$1:$R$54,4,FALSE)</f>
        <v>#N/A</v>
      </c>
      <c r="K581" s="4" t="str">
        <f>IF(H581=E581,"N","Y")</f>
        <v>Y</v>
      </c>
      <c r="L581" s="4" t="s">
        <v>1558</v>
      </c>
      <c r="M581" s="4">
        <v>700</v>
      </c>
    </row>
    <row r="582" spans="1:18" ht="18" thickBot="1">
      <c r="A582" s="4" t="s">
        <v>259</v>
      </c>
      <c r="B582" s="4" t="s">
        <v>65</v>
      </c>
      <c r="C582" s="5">
        <v>1989</v>
      </c>
      <c r="D582" s="5">
        <v>453</v>
      </c>
      <c r="E582" s="4" t="s">
        <v>260</v>
      </c>
      <c r="F582" s="10" t="e">
        <f>VLOOKUP(E582,$O$1:$R$54,3,FALSE)</f>
        <v>#N/A</v>
      </c>
      <c r="G582" s="10" t="e">
        <f>VLOOKUP(E582,$O$1:$R$54,4,FALSE)</f>
        <v>#N/A</v>
      </c>
      <c r="H582" s="4" t="s">
        <v>1838</v>
      </c>
      <c r="I582" s="10" t="e">
        <f>VLOOKUP(H582,$O$1:$R$54,3,FALSE)</f>
        <v>#N/A</v>
      </c>
      <c r="J582" s="10" t="e">
        <f>VLOOKUP(H582,$O$1:$R$54,4,FALSE)</f>
        <v>#N/A</v>
      </c>
      <c r="K582" s="4" t="str">
        <f>IF(H582=E582,"N","Y")</f>
        <v>N</v>
      </c>
      <c r="L582" s="4" t="s">
        <v>261</v>
      </c>
      <c r="M582" s="4"/>
    </row>
    <row r="583" spans="1:18" ht="17">
      <c r="A583" s="4" t="s">
        <v>1696</v>
      </c>
      <c r="B583" s="4" t="s">
        <v>10</v>
      </c>
      <c r="C583" s="5">
        <v>1989</v>
      </c>
      <c r="D583" s="5">
        <v>357</v>
      </c>
      <c r="E583" s="4" t="s">
        <v>238</v>
      </c>
      <c r="F583" s="4" t="e">
        <f>VLOOKUP(E583,$O$1:$R$54,3,FALSE)</f>
        <v>#N/A</v>
      </c>
      <c r="G583" s="4" t="e">
        <f>VLOOKUP(E583,$O$1:$R$54,4,FALSE)</f>
        <v>#N/A</v>
      </c>
      <c r="H583" s="4" t="s">
        <v>238</v>
      </c>
      <c r="I583" s="9" t="e">
        <f>VLOOKUP(H583,$O$1:$R$54,3,FALSE)</f>
        <v>#N/A</v>
      </c>
      <c r="J583" s="9" t="e">
        <f>VLOOKUP(H583,$O$1:$R$54,4,FALSE)</f>
        <v>#N/A</v>
      </c>
      <c r="K583" s="4" t="str">
        <f>IF(H583=E583,"N","Y")</f>
        <v>N</v>
      </c>
      <c r="L583" s="4" t="s">
        <v>1697</v>
      </c>
      <c r="M583" s="4">
        <v>625</v>
      </c>
    </row>
    <row r="584" spans="1:18" ht="17">
      <c r="A584" s="4" t="s">
        <v>1648</v>
      </c>
      <c r="B584" s="4" t="s">
        <v>40</v>
      </c>
      <c r="C584" s="5">
        <v>1989</v>
      </c>
      <c r="D584" s="5">
        <v>517</v>
      </c>
      <c r="E584" s="4" t="s">
        <v>300</v>
      </c>
      <c r="F584" s="4" t="e">
        <f>VLOOKUP(E584,$O$1:$R$54,3,FALSE)</f>
        <v>#N/A</v>
      </c>
      <c r="G584" s="4" t="e">
        <f>VLOOKUP(E584,$O$1:$R$54,4,FALSE)</f>
        <v>#N/A</v>
      </c>
      <c r="H584" s="4" t="s">
        <v>1865</v>
      </c>
      <c r="I584" s="4" t="e">
        <f>VLOOKUP(H584,$O$1:$R$54,3,FALSE)</f>
        <v>#N/A</v>
      </c>
      <c r="J584" s="4" t="e">
        <f>VLOOKUP(H584,$O$1:$R$54,4,FALSE)</f>
        <v>#N/A</v>
      </c>
      <c r="K584" s="4" t="str">
        <f>IF(H584=E584,"N","Y")</f>
        <v>Y</v>
      </c>
      <c r="L584" s="4" t="s">
        <v>1649</v>
      </c>
      <c r="M584" s="4"/>
    </row>
    <row r="585" spans="1:18" ht="17">
      <c r="A585" s="4" t="s">
        <v>1811</v>
      </c>
      <c r="B585" s="4" t="s">
        <v>14</v>
      </c>
      <c r="C585" s="5">
        <v>1989</v>
      </c>
      <c r="D585" s="5">
        <v>194</v>
      </c>
      <c r="E585" s="4" t="s">
        <v>33</v>
      </c>
      <c r="F585" s="4" t="e">
        <f>VLOOKUP(E585,$O$1:$R$54,3,FALSE)</f>
        <v>#N/A</v>
      </c>
      <c r="G585" s="4" t="e">
        <f>VLOOKUP(E585,$O$1:$R$54,4,FALSE)</f>
        <v>#N/A</v>
      </c>
      <c r="H585" s="4" t="s">
        <v>33</v>
      </c>
      <c r="I585" s="4" t="e">
        <f>VLOOKUP(H585,$O$1:$R$54,3,FALSE)</f>
        <v>#N/A</v>
      </c>
      <c r="J585" s="4" t="e">
        <f>VLOOKUP(H585,$O$1:$R$54,4,FALSE)</f>
        <v>#N/A</v>
      </c>
      <c r="K585" s="4" t="str">
        <f>IF(H585=E585,"N","Y")</f>
        <v>N</v>
      </c>
      <c r="L585" s="4" t="s">
        <v>1812</v>
      </c>
      <c r="M585" s="4">
        <v>513</v>
      </c>
    </row>
    <row r="586" spans="1:18" ht="17">
      <c r="A586" s="4" t="s">
        <v>399</v>
      </c>
      <c r="B586" s="4" t="s">
        <v>56</v>
      </c>
      <c r="C586" s="5">
        <v>1990</v>
      </c>
      <c r="D586" s="5">
        <v>767</v>
      </c>
      <c r="E586" s="4" t="s">
        <v>11</v>
      </c>
      <c r="F586" s="4" t="e">
        <f>VLOOKUP(E586,$O$1:$R$54,3,FALSE)</f>
        <v>#N/A</v>
      </c>
      <c r="G586" s="4" t="e">
        <f>VLOOKUP(E586,$O$1:$R$54,4,FALSE)</f>
        <v>#N/A</v>
      </c>
      <c r="H586" s="4" t="s">
        <v>11</v>
      </c>
      <c r="I586" s="4" t="e">
        <f>VLOOKUP(H586,$O$1:$R$54,3,FALSE)</f>
        <v>#N/A</v>
      </c>
      <c r="J586" s="4" t="e">
        <f>VLOOKUP(H586,$O$1:$R$54,4,FALSE)</f>
        <v>#N/A</v>
      </c>
      <c r="K586" s="4" t="str">
        <f>IF(H586=E586,"N","Y")</f>
        <v>N</v>
      </c>
      <c r="L586" s="4" t="s">
        <v>400</v>
      </c>
      <c r="M586" s="4">
        <v>136</v>
      </c>
      <c r="O586" s="4" t="s">
        <v>1938</v>
      </c>
      <c r="P586" s="4" t="s">
        <v>1939</v>
      </c>
      <c r="Q586" s="4">
        <v>52.132632999999998</v>
      </c>
      <c r="R586" s="4">
        <v>5.2912660000000002</v>
      </c>
    </row>
    <row r="587" spans="1:18" ht="17">
      <c r="A587" s="4" t="s">
        <v>443</v>
      </c>
      <c r="B587" s="4" t="s">
        <v>18</v>
      </c>
      <c r="C587" s="5">
        <v>1990</v>
      </c>
      <c r="D587" s="5">
        <v>696</v>
      </c>
      <c r="E587" s="4" t="s">
        <v>11</v>
      </c>
      <c r="F587" s="4" t="e">
        <f>VLOOKUP(E587,$O$1:$R$54,3,FALSE)</f>
        <v>#N/A</v>
      </c>
      <c r="G587" s="4" t="e">
        <f>VLOOKUP(E587,$O$1:$R$54,4,FALSE)</f>
        <v>#N/A</v>
      </c>
      <c r="H587" s="4" t="s">
        <v>11</v>
      </c>
      <c r="I587" s="4" t="e">
        <f>VLOOKUP(H587,$O$1:$R$54,3,FALSE)</f>
        <v>#N/A</v>
      </c>
      <c r="J587" s="4" t="e">
        <f>VLOOKUP(H587,$O$1:$R$54,4,FALSE)</f>
        <v>#N/A</v>
      </c>
      <c r="K587" s="4" t="str">
        <f>IF(H587=E587,"N","Y")</f>
        <v>N</v>
      </c>
      <c r="L587" s="4" t="s">
        <v>444</v>
      </c>
      <c r="M587" s="4">
        <v>180</v>
      </c>
    </row>
    <row r="588" spans="1:18" ht="17">
      <c r="A588" s="4" t="s">
        <v>716</v>
      </c>
      <c r="B588" s="4" t="s">
        <v>10</v>
      </c>
      <c r="C588" s="5">
        <v>1990</v>
      </c>
      <c r="D588" s="5">
        <v>828</v>
      </c>
      <c r="E588" s="4" t="s">
        <v>11</v>
      </c>
      <c r="F588" s="4" t="e">
        <f>VLOOKUP(E588,$O$1:$R$54,3,FALSE)</f>
        <v>#N/A</v>
      </c>
      <c r="G588" s="4" t="e">
        <f>VLOOKUP(E588,$O$1:$R$54,4,FALSE)</f>
        <v>#N/A</v>
      </c>
      <c r="H588" s="4" t="s">
        <v>11</v>
      </c>
      <c r="I588" s="4" t="e">
        <f>VLOOKUP(H588,$O$1:$R$54,3,FALSE)</f>
        <v>#N/A</v>
      </c>
      <c r="J588" s="4" t="e">
        <f>VLOOKUP(H588,$O$1:$R$54,4,FALSE)</f>
        <v>#N/A</v>
      </c>
      <c r="K588" s="4" t="str">
        <f>IF(H588=E588,"N","Y")</f>
        <v>N</v>
      </c>
      <c r="L588" s="4" t="s">
        <v>717</v>
      </c>
      <c r="M588" s="4">
        <v>74</v>
      </c>
    </row>
    <row r="589" spans="1:18" ht="17">
      <c r="A589" s="4" t="s">
        <v>749</v>
      </c>
      <c r="B589" s="4" t="s">
        <v>14</v>
      </c>
      <c r="C589" s="5">
        <v>1990</v>
      </c>
      <c r="D589" s="5">
        <v>641</v>
      </c>
      <c r="E589" s="4" t="s">
        <v>11</v>
      </c>
      <c r="F589" s="4" t="e">
        <f>VLOOKUP(E589,$O$1:$R$54,3,FALSE)</f>
        <v>#N/A</v>
      </c>
      <c r="G589" s="4" t="e">
        <f>VLOOKUP(E589,$O$1:$R$54,4,FALSE)</f>
        <v>#N/A</v>
      </c>
      <c r="H589" s="4" t="s">
        <v>11</v>
      </c>
      <c r="I589" s="4" t="e">
        <f>VLOOKUP(H589,$O$1:$R$54,3,FALSE)</f>
        <v>#N/A</v>
      </c>
      <c r="J589" s="4" t="e">
        <f>VLOOKUP(H589,$O$1:$R$54,4,FALSE)</f>
        <v>#N/A</v>
      </c>
      <c r="K589" s="4" t="str">
        <f>IF(H589=E589,"N","Y")</f>
        <v>N</v>
      </c>
      <c r="L589" s="4" t="s">
        <v>750</v>
      </c>
      <c r="M589" s="4">
        <v>300</v>
      </c>
    </row>
    <row r="590" spans="1:18" ht="17">
      <c r="A590" s="4" t="s">
        <v>887</v>
      </c>
      <c r="B590" s="4" t="s">
        <v>14</v>
      </c>
      <c r="C590" s="5">
        <v>1990</v>
      </c>
      <c r="D590" s="5">
        <v>640</v>
      </c>
      <c r="E590" s="4" t="s">
        <v>11</v>
      </c>
      <c r="F590" s="4" t="e">
        <f>VLOOKUP(E590,$O$1:$R$54,3,FALSE)</f>
        <v>#N/A</v>
      </c>
      <c r="G590" s="4" t="e">
        <f>VLOOKUP(E590,$O$1:$R$54,4,FALSE)</f>
        <v>#N/A</v>
      </c>
      <c r="H590" s="4" t="s">
        <v>11</v>
      </c>
      <c r="I590" s="4" t="e">
        <f>VLOOKUP(H590,$O$1:$R$54,3,FALSE)</f>
        <v>#N/A</v>
      </c>
      <c r="J590" s="4" t="e">
        <f>VLOOKUP(H590,$O$1:$R$54,4,FALSE)</f>
        <v>#N/A</v>
      </c>
      <c r="K590" s="4" t="str">
        <f>IF(H590=E590,"N","Y")</f>
        <v>N</v>
      </c>
      <c r="L590" s="4" t="s">
        <v>888</v>
      </c>
      <c r="M590" s="4">
        <v>299</v>
      </c>
    </row>
    <row r="591" spans="1:18" ht="17">
      <c r="A591" s="4" t="s">
        <v>961</v>
      </c>
      <c r="B591" s="4" t="s">
        <v>56</v>
      </c>
      <c r="C591" s="5">
        <v>1990</v>
      </c>
      <c r="D591" s="5">
        <v>766</v>
      </c>
      <c r="E591" s="4" t="s">
        <v>11</v>
      </c>
      <c r="F591" s="4" t="e">
        <f>VLOOKUP(E591,$O$1:$R$54,3,FALSE)</f>
        <v>#N/A</v>
      </c>
      <c r="G591" s="4" t="e">
        <f>VLOOKUP(E591,$O$1:$R$54,4,FALSE)</f>
        <v>#N/A</v>
      </c>
      <c r="H591" s="4" t="s">
        <v>11</v>
      </c>
      <c r="I591" s="4" t="e">
        <f>VLOOKUP(H591,$O$1:$R$54,3,FALSE)</f>
        <v>#N/A</v>
      </c>
      <c r="J591" s="4" t="e">
        <f>VLOOKUP(H591,$O$1:$R$54,4,FALSE)</f>
        <v>#N/A</v>
      </c>
      <c r="K591" s="4" t="str">
        <f>IF(H591=E591,"N","Y")</f>
        <v>N</v>
      </c>
      <c r="L591" s="4" t="s">
        <v>962</v>
      </c>
      <c r="M591" s="4">
        <v>38</v>
      </c>
    </row>
    <row r="592" spans="1:18" ht="17">
      <c r="A592" s="4" t="s">
        <v>1178</v>
      </c>
      <c r="B592" s="4" t="s">
        <v>10</v>
      </c>
      <c r="C592" s="5">
        <v>1990</v>
      </c>
      <c r="D592" s="5">
        <v>829</v>
      </c>
      <c r="E592" s="4" t="s">
        <v>11</v>
      </c>
      <c r="F592" s="4" t="e">
        <f>VLOOKUP(E592,$O$1:$R$54,3,FALSE)</f>
        <v>#N/A</v>
      </c>
      <c r="G592" s="4" t="e">
        <f>VLOOKUP(E592,$O$1:$R$54,4,FALSE)</f>
        <v>#N/A</v>
      </c>
      <c r="H592" s="4" t="s">
        <v>11</v>
      </c>
      <c r="I592" s="4" t="e">
        <f>VLOOKUP(H592,$O$1:$R$54,3,FALSE)</f>
        <v>#N/A</v>
      </c>
      <c r="J592" s="4" t="e">
        <f>VLOOKUP(H592,$O$1:$R$54,4,FALSE)</f>
        <v>#N/A</v>
      </c>
      <c r="K592" s="4" t="str">
        <f>IF(H592=E592,"N","Y")</f>
        <v>N</v>
      </c>
      <c r="L592" s="4" t="s">
        <v>1179</v>
      </c>
      <c r="M592" s="4">
        <v>579</v>
      </c>
    </row>
    <row r="593" spans="1:13" ht="17">
      <c r="A593" s="4" t="s">
        <v>1780</v>
      </c>
      <c r="B593" s="4" t="s">
        <v>10</v>
      </c>
      <c r="C593" s="5">
        <v>1990</v>
      </c>
      <c r="D593" s="5">
        <v>830</v>
      </c>
      <c r="E593" s="4" t="s">
        <v>11</v>
      </c>
      <c r="F593" s="4" t="e">
        <f>VLOOKUP(E593,$O$1:$R$54,3,FALSE)</f>
        <v>#N/A</v>
      </c>
      <c r="G593" s="4" t="e">
        <f>VLOOKUP(E593,$O$1:$R$54,4,FALSE)</f>
        <v>#N/A</v>
      </c>
      <c r="H593" s="4" t="s">
        <v>11</v>
      </c>
      <c r="I593" s="4" t="e">
        <f>VLOOKUP(H593,$O$1:$R$54,3,FALSE)</f>
        <v>#N/A</v>
      </c>
      <c r="J593" s="4" t="e">
        <f>VLOOKUP(H593,$O$1:$R$54,4,FALSE)</f>
        <v>#N/A</v>
      </c>
      <c r="K593" s="4" t="str">
        <f>IF(H593=E593,"N","Y")</f>
        <v>N</v>
      </c>
      <c r="L593" s="4" t="s">
        <v>1781</v>
      </c>
      <c r="M593" s="4">
        <v>461</v>
      </c>
    </row>
    <row r="594" spans="1:13" ht="17">
      <c r="A594" s="4" t="s">
        <v>1393</v>
      </c>
      <c r="B594" s="4" t="s">
        <v>14</v>
      </c>
      <c r="C594" s="5">
        <v>1990</v>
      </c>
      <c r="D594" s="5">
        <v>69</v>
      </c>
      <c r="E594" s="4" t="s">
        <v>119</v>
      </c>
      <c r="F594" s="4" t="e">
        <f>VLOOKUP(E594,$O$1:$R$54,3,FALSE)</f>
        <v>#N/A</v>
      </c>
      <c r="G594" s="10" t="e">
        <f>VLOOKUP(E594,$O$1:$R$54,4,FALSE)</f>
        <v>#N/A</v>
      </c>
      <c r="H594" s="4" t="s">
        <v>11</v>
      </c>
      <c r="I594" s="4" t="e">
        <f>VLOOKUP(H594,$O$1:$R$54,3,FALSE)</f>
        <v>#N/A</v>
      </c>
      <c r="J594" s="4" t="e">
        <f>VLOOKUP(H594,$O$1:$R$54,4,FALSE)</f>
        <v>#N/A</v>
      </c>
      <c r="K594" s="4" t="str">
        <f>IF(H594=E594,"N","Y")</f>
        <v>Y</v>
      </c>
      <c r="L594" s="4" t="s">
        <v>1394</v>
      </c>
      <c r="M594" s="4">
        <v>449</v>
      </c>
    </row>
    <row r="595" spans="1:13" ht="17">
      <c r="A595" s="4" t="s">
        <v>1189</v>
      </c>
      <c r="B595" s="4" t="s">
        <v>40</v>
      </c>
      <c r="C595" s="5">
        <v>1990</v>
      </c>
      <c r="D595" s="5">
        <v>865</v>
      </c>
      <c r="E595" s="4" t="s">
        <v>93</v>
      </c>
      <c r="F595" s="4" t="e">
        <f>VLOOKUP(E595,$O$1:$R$54,3,FALSE)</f>
        <v>#N/A</v>
      </c>
      <c r="G595" s="4" t="e">
        <f>VLOOKUP(E595,$O$1:$R$54,4,FALSE)</f>
        <v>#N/A</v>
      </c>
      <c r="H595" s="4" t="s">
        <v>96</v>
      </c>
      <c r="I595" s="4" t="e">
        <f>VLOOKUP(H595,$O$1:$R$54,3,FALSE)</f>
        <v>#N/A</v>
      </c>
      <c r="J595" s="4" t="e">
        <f>VLOOKUP(H595,$O$1:$R$54,4,FALSE)</f>
        <v>#N/A</v>
      </c>
      <c r="K595" s="4" t="str">
        <f>IF(H595=E595,"N","Y")</f>
        <v>N</v>
      </c>
      <c r="L595" s="4" t="s">
        <v>1190</v>
      </c>
      <c r="M595" s="4"/>
    </row>
    <row r="596" spans="1:13" ht="18" thickBot="1">
      <c r="A596" s="4" t="s">
        <v>1241</v>
      </c>
      <c r="B596" s="4" t="s">
        <v>65</v>
      </c>
      <c r="C596" s="5">
        <v>1990</v>
      </c>
      <c r="D596" s="5">
        <v>335</v>
      </c>
      <c r="E596" s="4" t="s">
        <v>103</v>
      </c>
      <c r="F596" s="4" t="e">
        <f>VLOOKUP(E596,$O$1:$R$54,3,FALSE)</f>
        <v>#N/A</v>
      </c>
      <c r="G596" s="4" t="e">
        <f>VLOOKUP(E596,$O$1:$R$54,4,FALSE)</f>
        <v>#N/A</v>
      </c>
      <c r="H596" s="4" t="s">
        <v>104</v>
      </c>
      <c r="I596" s="4" t="e">
        <f>VLOOKUP(H596,$O$1:$R$54,3,FALSE)</f>
        <v>#N/A</v>
      </c>
      <c r="J596" s="4" t="e">
        <f>VLOOKUP(H596,$O$1:$R$54,4,FALSE)</f>
        <v>#N/A</v>
      </c>
      <c r="K596" s="4" t="str">
        <f>IF(H596=E596,"N","Y")</f>
        <v>N</v>
      </c>
      <c r="L596" s="4" t="s">
        <v>1242</v>
      </c>
      <c r="M596" s="4"/>
    </row>
    <row r="597" spans="1:13" ht="18" thickBot="1">
      <c r="A597" s="4" t="s">
        <v>1494</v>
      </c>
      <c r="B597" s="4" t="s">
        <v>10</v>
      </c>
      <c r="C597" s="5">
        <v>1991</v>
      </c>
      <c r="D597" s="5">
        <v>600</v>
      </c>
      <c r="E597" s="4" t="s">
        <v>23</v>
      </c>
      <c r="F597" s="9" t="e">
        <f>VLOOKUP(E597,$O$1:$R$54,3,FALSE)</f>
        <v>#N/A</v>
      </c>
      <c r="G597" s="4" t="e">
        <f>VLOOKUP(E597,$O$1:$R$54,4,FALSE)</f>
        <v>#N/A</v>
      </c>
      <c r="H597" s="4" t="s">
        <v>11</v>
      </c>
      <c r="I597" s="4" t="e">
        <f>VLOOKUP(H597,$O$1:$R$54,3,FALSE)</f>
        <v>#N/A</v>
      </c>
      <c r="J597" s="4" t="e">
        <f>VLOOKUP(H597,$O$1:$R$54,4,FALSE)</f>
        <v>#N/A</v>
      </c>
      <c r="K597" s="4" t="str">
        <f>IF(H597=E597,"N","Y")</f>
        <v>Y</v>
      </c>
      <c r="L597" s="4" t="s">
        <v>1495</v>
      </c>
      <c r="M597" s="4">
        <v>580</v>
      </c>
    </row>
    <row r="598" spans="1:13" ht="18" thickBot="1">
      <c r="A598" s="4" t="s">
        <v>1405</v>
      </c>
      <c r="B598" s="4" t="s">
        <v>18</v>
      </c>
      <c r="C598" s="5">
        <v>1991</v>
      </c>
      <c r="D598" s="5">
        <v>487</v>
      </c>
      <c r="E598" s="4" t="s">
        <v>78</v>
      </c>
      <c r="F598" s="9" t="e">
        <f>VLOOKUP(E598,$O$1:$R$54,3,FALSE)</f>
        <v>#N/A</v>
      </c>
      <c r="G598" s="4" t="e">
        <f>VLOOKUP(E598,$O$1:$R$54,4,FALSE)</f>
        <v>#N/A</v>
      </c>
      <c r="H598" s="4" t="s">
        <v>78</v>
      </c>
      <c r="I598" s="9" t="e">
        <f>VLOOKUP(H598,$O$1:$R$54,3,FALSE)</f>
        <v>#N/A</v>
      </c>
      <c r="J598" s="4" t="e">
        <f>VLOOKUP(H598,$O$1:$R$54,4,FALSE)</f>
        <v>#N/A</v>
      </c>
      <c r="K598" s="4" t="str">
        <f>IF(H598=E598,"N","Y")</f>
        <v>N</v>
      </c>
      <c r="L598" s="4" t="s">
        <v>1406</v>
      </c>
      <c r="M598" s="4">
        <v>127</v>
      </c>
    </row>
    <row r="599" spans="1:13" ht="17">
      <c r="A599" s="4" t="s">
        <v>1209</v>
      </c>
      <c r="B599" s="4" t="s">
        <v>65</v>
      </c>
      <c r="C599" s="5">
        <v>1991</v>
      </c>
      <c r="D599" s="5">
        <v>441</v>
      </c>
      <c r="E599" s="4" t="s">
        <v>123</v>
      </c>
      <c r="F599" s="4" t="e">
        <f>VLOOKUP(E599,$O$1:$R$54,3,FALSE)</f>
        <v>#N/A</v>
      </c>
      <c r="G599" s="4" t="e">
        <f>VLOOKUP(E599,$O$1:$R$54,4,FALSE)</f>
        <v>#N/A</v>
      </c>
      <c r="H599" s="4" t="s">
        <v>123</v>
      </c>
      <c r="I599" s="9" t="e">
        <f>VLOOKUP(H599,$O$1:$R$54,3,FALSE)</f>
        <v>#N/A</v>
      </c>
      <c r="J599" s="9" t="e">
        <f>VLOOKUP(H599,$O$1:$R$54,4,FALSE)</f>
        <v>#N/A</v>
      </c>
      <c r="K599" s="4" t="str">
        <f>IF(H599=E599,"N","Y")</f>
        <v>N</v>
      </c>
      <c r="L599" s="4" t="s">
        <v>1210</v>
      </c>
      <c r="M599" s="4"/>
    </row>
    <row r="600" spans="1:13" ht="17">
      <c r="A600" s="4" t="s">
        <v>198</v>
      </c>
      <c r="B600" s="4" t="s">
        <v>40</v>
      </c>
      <c r="C600" s="5">
        <v>1991</v>
      </c>
      <c r="D600" s="5">
        <v>68</v>
      </c>
      <c r="E600" s="4" t="s">
        <v>199</v>
      </c>
      <c r="F600" s="8">
        <v>21.913965000000001</v>
      </c>
      <c r="G600" s="7">
        <v>95.956222999999994</v>
      </c>
      <c r="H600" s="4" t="s">
        <v>199</v>
      </c>
      <c r="I600" s="8">
        <v>21.913965000000001</v>
      </c>
      <c r="J600" s="7">
        <v>95.956222999999994</v>
      </c>
      <c r="K600" s="4" t="str">
        <f>IF(H600=E600,"N","Y")</f>
        <v>N</v>
      </c>
      <c r="L600" s="4" t="s">
        <v>200</v>
      </c>
      <c r="M600" s="4"/>
    </row>
    <row r="601" spans="1:13" ht="17">
      <c r="A601" s="4" t="s">
        <v>225</v>
      </c>
      <c r="B601" s="4" t="s">
        <v>56</v>
      </c>
      <c r="C601" s="5">
        <v>1991</v>
      </c>
      <c r="D601" s="5">
        <v>228</v>
      </c>
      <c r="E601" s="4" t="s">
        <v>33</v>
      </c>
      <c r="F601" s="4" t="e">
        <f>VLOOKUP(E601,$O$1:$R$54,3,FALSE)</f>
        <v>#N/A</v>
      </c>
      <c r="G601" s="4" t="e">
        <f>VLOOKUP(E601,$O$1:$R$54,4,FALSE)</f>
        <v>#N/A</v>
      </c>
      <c r="H601" s="4" t="s">
        <v>33</v>
      </c>
      <c r="I601" s="4" t="e">
        <f>VLOOKUP(H601,$O$1:$R$54,3,FALSE)</f>
        <v>#N/A</v>
      </c>
      <c r="J601" s="4" t="e">
        <f>VLOOKUP(H601,$O$1:$R$54,4,FALSE)</f>
        <v>#N/A</v>
      </c>
      <c r="K601" s="4" t="str">
        <f>IF(H601=E601,"N","Y")</f>
        <v>N</v>
      </c>
      <c r="L601" s="4" t="s">
        <v>226</v>
      </c>
      <c r="M601" s="4">
        <v>324</v>
      </c>
    </row>
    <row r="602" spans="1:13" ht="17">
      <c r="A602" s="4" t="s">
        <v>497</v>
      </c>
      <c r="B602" s="4" t="s">
        <v>56</v>
      </c>
      <c r="C602" s="5">
        <v>1991</v>
      </c>
      <c r="D602" s="5">
        <v>227</v>
      </c>
      <c r="E602" s="4" t="s">
        <v>33</v>
      </c>
      <c r="F602" s="4" t="e">
        <f>VLOOKUP(E602,$O$1:$R$54,3,FALSE)</f>
        <v>#N/A</v>
      </c>
      <c r="G602" s="4" t="e">
        <f>VLOOKUP(E602,$O$1:$R$54,4,FALSE)</f>
        <v>#N/A</v>
      </c>
      <c r="H602" s="4" t="s">
        <v>33</v>
      </c>
      <c r="I602" s="4" t="e">
        <f>VLOOKUP(H602,$O$1:$R$54,3,FALSE)</f>
        <v>#N/A</v>
      </c>
      <c r="J602" s="4" t="e">
        <f>VLOOKUP(H602,$O$1:$R$54,4,FALSE)</f>
        <v>#N/A</v>
      </c>
      <c r="K602" s="4" t="str">
        <f>IF(H602=E602,"N","Y")</f>
        <v>N</v>
      </c>
      <c r="L602" s="4" t="s">
        <v>498</v>
      </c>
      <c r="M602" s="4">
        <v>318</v>
      </c>
    </row>
    <row r="603" spans="1:13" ht="17">
      <c r="A603" s="4" t="s">
        <v>1357</v>
      </c>
      <c r="B603" s="4" t="s">
        <v>14</v>
      </c>
      <c r="C603" s="5">
        <v>1991</v>
      </c>
      <c r="D603" s="5">
        <v>132</v>
      </c>
      <c r="E603" s="4" t="s">
        <v>75</v>
      </c>
      <c r="F603" s="4" t="e">
        <f>VLOOKUP(E603,$O$1:$R$54,3,FALSE)</f>
        <v>#N/A</v>
      </c>
      <c r="G603" s="4" t="e">
        <f>VLOOKUP(E603,$O$1:$R$54,4,FALSE)</f>
        <v>#N/A</v>
      </c>
      <c r="H603" s="4" t="s">
        <v>75</v>
      </c>
      <c r="I603" s="4" t="e">
        <f>VLOOKUP(H603,$O$1:$R$54,3,FALSE)</f>
        <v>#N/A</v>
      </c>
      <c r="J603" s="4" t="e">
        <f>VLOOKUP(H603,$O$1:$R$54,4,FALSE)</f>
        <v>#N/A</v>
      </c>
      <c r="K603" s="4" t="str">
        <f>IF(H603=E603,"N","Y")</f>
        <v>N</v>
      </c>
      <c r="L603" s="4" t="s">
        <v>1358</v>
      </c>
      <c r="M603" s="4">
        <v>77</v>
      </c>
    </row>
    <row r="604" spans="1:13" ht="17">
      <c r="A604" s="4" t="s">
        <v>427</v>
      </c>
      <c r="B604" s="4" t="s">
        <v>56</v>
      </c>
      <c r="C604" s="5">
        <v>1992</v>
      </c>
      <c r="D604" s="5">
        <v>768</v>
      </c>
      <c r="E604" s="4" t="s">
        <v>11</v>
      </c>
      <c r="F604" s="4" t="e">
        <f>VLOOKUP(E604,$O$1:$R$54,3,FALSE)</f>
        <v>#N/A</v>
      </c>
      <c r="G604" s="4" t="e">
        <f>VLOOKUP(E604,$O$1:$R$54,4,FALSE)</f>
        <v>#N/A</v>
      </c>
      <c r="H604" s="4" t="s">
        <v>11</v>
      </c>
      <c r="I604" s="4" t="e">
        <f>VLOOKUP(H604,$O$1:$R$54,3,FALSE)</f>
        <v>#N/A</v>
      </c>
      <c r="J604" s="4" t="e">
        <f>VLOOKUP(H604,$O$1:$R$54,4,FALSE)</f>
        <v>#N/A</v>
      </c>
      <c r="K604" s="4" t="str">
        <f>IF(H604=E604,"N","Y")</f>
        <v>N</v>
      </c>
      <c r="L604" s="4" t="s">
        <v>428</v>
      </c>
      <c r="M604" s="4">
        <v>661</v>
      </c>
    </row>
    <row r="605" spans="1:13" ht="17">
      <c r="A605" s="4" t="s">
        <v>589</v>
      </c>
      <c r="B605" s="4" t="s">
        <v>10</v>
      </c>
      <c r="C605" s="5">
        <v>1992</v>
      </c>
      <c r="D605" s="5">
        <v>831</v>
      </c>
      <c r="E605" s="4" t="s">
        <v>11</v>
      </c>
      <c r="F605" s="4" t="e">
        <f>VLOOKUP(E605,$O$1:$R$54,3,FALSE)</f>
        <v>#N/A</v>
      </c>
      <c r="G605" s="4" t="e">
        <f>VLOOKUP(E605,$O$1:$R$54,4,FALSE)</f>
        <v>#N/A</v>
      </c>
      <c r="H605" s="4" t="s">
        <v>11</v>
      </c>
      <c r="I605" s="4" t="e">
        <f>VLOOKUP(H605,$O$1:$R$54,3,FALSE)</f>
        <v>#N/A</v>
      </c>
      <c r="J605" s="4" t="e">
        <f>VLOOKUP(H605,$O$1:$R$54,4,FALSE)</f>
        <v>#N/A</v>
      </c>
      <c r="K605" s="4" t="str">
        <f>IF(H605=E605,"N","Y")</f>
        <v>N</v>
      </c>
      <c r="L605" s="4" t="s">
        <v>590</v>
      </c>
      <c r="M605" s="4">
        <v>581</v>
      </c>
    </row>
    <row r="606" spans="1:13" ht="17">
      <c r="A606" s="4" t="s">
        <v>407</v>
      </c>
      <c r="B606" s="4" t="s">
        <v>56</v>
      </c>
      <c r="C606" s="5">
        <v>1992</v>
      </c>
      <c r="D606" s="5">
        <v>95</v>
      </c>
      <c r="E606" s="4" t="s">
        <v>300</v>
      </c>
      <c r="F606" s="4" t="e">
        <f>VLOOKUP(E606,$O$1:$R$54,3,FALSE)</f>
        <v>#N/A</v>
      </c>
      <c r="G606" s="4" t="e">
        <f>VLOOKUP(E606,$O$1:$R$54,4,FALSE)</f>
        <v>#N/A</v>
      </c>
      <c r="H606" s="4" t="s">
        <v>11</v>
      </c>
      <c r="I606" s="4" t="e">
        <f>VLOOKUP(H606,$O$1:$R$54,3,FALSE)</f>
        <v>#N/A</v>
      </c>
      <c r="J606" s="4" t="e">
        <f>VLOOKUP(H606,$O$1:$R$54,4,FALSE)</f>
        <v>#N/A</v>
      </c>
      <c r="K606" s="4" t="str">
        <f>IF(H606=E606,"N","Y")</f>
        <v>Y</v>
      </c>
      <c r="L606" s="4" t="s">
        <v>408</v>
      </c>
      <c r="M606" s="4">
        <v>660</v>
      </c>
    </row>
    <row r="607" spans="1:13" ht="18" thickBot="1">
      <c r="A607" s="4" t="s">
        <v>1506</v>
      </c>
      <c r="B607" s="4" t="s">
        <v>18</v>
      </c>
      <c r="C607" s="5">
        <v>1992</v>
      </c>
      <c r="D607" s="5">
        <v>76</v>
      </c>
      <c r="E607" s="4" t="s">
        <v>119</v>
      </c>
      <c r="F607" s="4" t="e">
        <f>VLOOKUP(E607,$O$1:$R$54,3,FALSE)</f>
        <v>#N/A</v>
      </c>
      <c r="G607" s="4" t="e">
        <f>VLOOKUP(E607,$O$1:$R$54,4,FALSE)</f>
        <v>#N/A</v>
      </c>
      <c r="H607" s="4" t="s">
        <v>11</v>
      </c>
      <c r="I607" s="4" t="e">
        <f>VLOOKUP(H607,$O$1:$R$54,3,FALSE)</f>
        <v>#N/A</v>
      </c>
      <c r="J607" s="4" t="e">
        <f>VLOOKUP(H607,$O$1:$R$54,4,FALSE)</f>
        <v>#N/A</v>
      </c>
      <c r="K607" s="4" t="str">
        <f>IF(H607=E607,"N","Y")</f>
        <v>Y</v>
      </c>
      <c r="L607" s="4" t="s">
        <v>1507</v>
      </c>
      <c r="M607" s="4">
        <v>52</v>
      </c>
    </row>
    <row r="608" spans="1:13" ht="17">
      <c r="A608" s="4" t="s">
        <v>377</v>
      </c>
      <c r="B608" s="4" t="s">
        <v>65</v>
      </c>
      <c r="C608" s="5">
        <v>1992</v>
      </c>
      <c r="D608" s="5">
        <v>425</v>
      </c>
      <c r="E608" s="4" t="s">
        <v>378</v>
      </c>
      <c r="F608" s="9" t="e">
        <f>VLOOKUP(E608,$O$1:$R$54,3,FALSE)</f>
        <v>#N/A</v>
      </c>
      <c r="G608" s="9" t="e">
        <f>VLOOKUP(E608,$O$1:$R$54,4,FALSE)</f>
        <v>#N/A</v>
      </c>
      <c r="H608" s="4" t="s">
        <v>1847</v>
      </c>
      <c r="I608" s="9" t="e">
        <f>VLOOKUP(H608,$O$1:$R$54,3,FALSE)</f>
        <v>#N/A</v>
      </c>
      <c r="J608" s="9" t="e">
        <f>VLOOKUP(H608,$O$1:$R$54,4,FALSE)</f>
        <v>#N/A</v>
      </c>
      <c r="K608" s="4" t="str">
        <f>IF(H608=E608,"N","Y")</f>
        <v>N</v>
      </c>
      <c r="L608" s="4" t="s">
        <v>379</v>
      </c>
      <c r="M608" s="4"/>
    </row>
    <row r="609" spans="1:18" ht="17">
      <c r="A609" s="4" t="s">
        <v>1415</v>
      </c>
      <c r="B609" s="4" t="s">
        <v>40</v>
      </c>
      <c r="C609" s="5">
        <v>1992</v>
      </c>
      <c r="D609" s="5">
        <v>258</v>
      </c>
      <c r="E609" s="4" t="s">
        <v>1187</v>
      </c>
      <c r="F609" s="8">
        <v>15.783471</v>
      </c>
      <c r="G609" s="8">
        <v>-90.230759000000006</v>
      </c>
      <c r="H609" s="4" t="s">
        <v>1187</v>
      </c>
      <c r="I609" s="8">
        <v>15.783471</v>
      </c>
      <c r="J609" s="8">
        <v>-90.230759000000006</v>
      </c>
      <c r="K609" s="4" t="str">
        <f>IF(H609=E609,"N","Y")</f>
        <v>N</v>
      </c>
      <c r="L609" s="4" t="s">
        <v>1416</v>
      </c>
      <c r="M609" s="4"/>
    </row>
    <row r="610" spans="1:18" ht="17">
      <c r="A610" s="4" t="s">
        <v>631</v>
      </c>
      <c r="B610" s="4" t="s">
        <v>14</v>
      </c>
      <c r="C610" s="5">
        <v>1992</v>
      </c>
      <c r="D610" s="5">
        <v>364</v>
      </c>
      <c r="E610" s="4" t="s">
        <v>62</v>
      </c>
      <c r="F610" s="4" t="e">
        <f>VLOOKUP(E610,$O$1:$R$54,3,FALSE)</f>
        <v>#N/A</v>
      </c>
      <c r="G610" s="4" t="e">
        <f>VLOOKUP(E610,$O$1:$R$54,4,FALSE)</f>
        <v>#N/A</v>
      </c>
      <c r="H610" s="4" t="s">
        <v>75</v>
      </c>
      <c r="I610" s="4" t="e">
        <f>VLOOKUP(H610,$O$1:$R$54,3,FALSE)</f>
        <v>#N/A</v>
      </c>
      <c r="J610" s="4" t="e">
        <f>VLOOKUP(H610,$O$1:$R$54,4,FALSE)</f>
        <v>#N/A</v>
      </c>
      <c r="K610" s="4" t="str">
        <f>IF(H610=E610,"N","Y")</f>
        <v>Y</v>
      </c>
      <c r="L610" s="4" t="s">
        <v>632</v>
      </c>
      <c r="M610" s="4">
        <v>122</v>
      </c>
    </row>
    <row r="611" spans="1:18" ht="17">
      <c r="A611" s="4" t="s">
        <v>395</v>
      </c>
      <c r="B611" s="4" t="s">
        <v>10</v>
      </c>
      <c r="C611" s="5">
        <v>1993</v>
      </c>
      <c r="D611" s="5">
        <v>833</v>
      </c>
      <c r="E611" s="4" t="s">
        <v>11</v>
      </c>
      <c r="F611" s="4" t="e">
        <f>VLOOKUP(E611,$O$1:$R$54,3,FALSE)</f>
        <v>#N/A</v>
      </c>
      <c r="G611" s="4" t="e">
        <f>VLOOKUP(E611,$O$1:$R$54,4,FALSE)</f>
        <v>#N/A</v>
      </c>
      <c r="H611" s="4" t="s">
        <v>11</v>
      </c>
      <c r="I611" s="4" t="e">
        <f>VLOOKUP(H611,$O$1:$R$54,3,FALSE)</f>
        <v>#N/A</v>
      </c>
      <c r="J611" s="4" t="e">
        <f>VLOOKUP(H611,$O$1:$R$54,4,FALSE)</f>
        <v>#N/A</v>
      </c>
      <c r="K611" s="4" t="str">
        <f>IF(H611=E611,"N","Y")</f>
        <v>N</v>
      </c>
      <c r="L611" s="4" t="s">
        <v>396</v>
      </c>
      <c r="M611" s="4">
        <v>692</v>
      </c>
      <c r="O611" s="4" t="s">
        <v>78</v>
      </c>
      <c r="P611" s="4" t="s">
        <v>1936</v>
      </c>
      <c r="Q611" s="4">
        <v>46.818187999999999</v>
      </c>
      <c r="R611" s="4">
        <v>8.2275120000000008</v>
      </c>
    </row>
    <row r="612" spans="1:18" ht="17">
      <c r="A612" s="4" t="s">
        <v>967</v>
      </c>
      <c r="B612" s="4" t="s">
        <v>14</v>
      </c>
      <c r="C612" s="5">
        <v>1993</v>
      </c>
      <c r="D612" s="5">
        <v>643</v>
      </c>
      <c r="E612" s="4" t="s">
        <v>11</v>
      </c>
      <c r="F612" s="4" t="e">
        <f>VLOOKUP(E612,$O$1:$R$54,3,FALSE)</f>
        <v>#N/A</v>
      </c>
      <c r="G612" s="4" t="e">
        <f>VLOOKUP(E612,$O$1:$R$54,4,FALSE)</f>
        <v>#N/A</v>
      </c>
      <c r="H612" s="4" t="s">
        <v>11</v>
      </c>
      <c r="I612" s="4" t="e">
        <f>VLOOKUP(H612,$O$1:$R$54,3,FALSE)</f>
        <v>#N/A</v>
      </c>
      <c r="J612" s="4" t="e">
        <f>VLOOKUP(H612,$O$1:$R$54,4,FALSE)</f>
        <v>#N/A</v>
      </c>
      <c r="K612" s="4" t="str">
        <f>IF(H612=E612,"N","Y")</f>
        <v>N</v>
      </c>
      <c r="L612" s="4" t="s">
        <v>968</v>
      </c>
      <c r="M612" s="4">
        <v>388</v>
      </c>
    </row>
    <row r="613" spans="1:18" ht="17">
      <c r="A613" s="4" t="s">
        <v>1001</v>
      </c>
      <c r="B613" s="4" t="s">
        <v>1866</v>
      </c>
      <c r="C613" s="5">
        <v>1993</v>
      </c>
      <c r="D613" s="5">
        <v>697</v>
      </c>
      <c r="E613" s="4" t="s">
        <v>11</v>
      </c>
      <c r="F613" s="4" t="e">
        <f>VLOOKUP(E613,$O$1:$R$54,3,FALSE)</f>
        <v>#N/A</v>
      </c>
      <c r="G613" s="4" t="e">
        <f>VLOOKUP(E613,$O$1:$R$54,4,FALSE)</f>
        <v>#N/A</v>
      </c>
      <c r="H613" s="4" t="s">
        <v>51</v>
      </c>
      <c r="I613" s="4" t="e">
        <f>VLOOKUP(H613,$O$1:$R$54,3,FALSE)</f>
        <v>#N/A</v>
      </c>
      <c r="J613" s="4" t="e">
        <f>VLOOKUP(H613,$O$1:$R$54,4,FALSE)</f>
        <v>#N/A</v>
      </c>
      <c r="K613" s="4" t="str">
        <f>IF(H613=E613,"N","Y")</f>
        <v>N</v>
      </c>
      <c r="L613" s="4" t="s">
        <v>1002</v>
      </c>
      <c r="M613" s="4"/>
    </row>
    <row r="614" spans="1:18" ht="17">
      <c r="A614" s="4" t="s">
        <v>1353</v>
      </c>
      <c r="B614" s="4" t="s">
        <v>56</v>
      </c>
      <c r="C614" s="5">
        <v>1993</v>
      </c>
      <c r="D614" s="5">
        <v>769</v>
      </c>
      <c r="E614" s="4" t="s">
        <v>11</v>
      </c>
      <c r="F614" s="4" t="e">
        <f>VLOOKUP(E614,$O$1:$R$54,3,FALSE)</f>
        <v>#N/A</v>
      </c>
      <c r="G614" s="4" t="e">
        <f>VLOOKUP(E614,$O$1:$R$54,4,FALSE)</f>
        <v>#N/A</v>
      </c>
      <c r="H614" s="4" t="s">
        <v>11</v>
      </c>
      <c r="I614" s="4" t="e">
        <f>VLOOKUP(H614,$O$1:$R$54,3,FALSE)</f>
        <v>#N/A</v>
      </c>
      <c r="J614" s="4" t="e">
        <f>VLOOKUP(H614,$O$1:$R$54,4,FALSE)</f>
        <v>#N/A</v>
      </c>
      <c r="K614" s="4" t="str">
        <f>IF(H614=E614,"N","Y")</f>
        <v>N</v>
      </c>
      <c r="L614" s="4" t="s">
        <v>1354</v>
      </c>
      <c r="M614" s="4">
        <v>314</v>
      </c>
    </row>
    <row r="615" spans="1:18" ht="17">
      <c r="A615" s="4" t="s">
        <v>1466</v>
      </c>
      <c r="B615" s="4" t="s">
        <v>10</v>
      </c>
      <c r="C615" s="5">
        <v>1993</v>
      </c>
      <c r="D615" s="5">
        <v>832</v>
      </c>
      <c r="E615" s="4" t="s">
        <v>11</v>
      </c>
      <c r="F615" s="4" t="e">
        <f>VLOOKUP(E615,$O$1:$R$54,3,FALSE)</f>
        <v>#N/A</v>
      </c>
      <c r="G615" s="4" t="e">
        <f>VLOOKUP(E615,$O$1:$R$54,4,FALSE)</f>
        <v>#N/A</v>
      </c>
      <c r="H615" s="4" t="s">
        <v>11</v>
      </c>
      <c r="I615" s="4" t="e">
        <f>VLOOKUP(H615,$O$1:$R$54,3,FALSE)</f>
        <v>#N/A</v>
      </c>
      <c r="J615" s="4" t="e">
        <f>VLOOKUP(H615,$O$1:$R$54,4,FALSE)</f>
        <v>#N/A</v>
      </c>
      <c r="K615" s="4" t="str">
        <f>IF(H615=E615,"N","Y")</f>
        <v>N</v>
      </c>
      <c r="L615" s="4" t="s">
        <v>1467</v>
      </c>
      <c r="M615" s="4">
        <v>582</v>
      </c>
    </row>
    <row r="616" spans="1:18" ht="17">
      <c r="A616" s="4" t="s">
        <v>1510</v>
      </c>
      <c r="B616" s="4" t="s">
        <v>14</v>
      </c>
      <c r="C616" s="5">
        <v>1993</v>
      </c>
      <c r="D616" s="5">
        <v>642</v>
      </c>
      <c r="E616" s="4" t="s">
        <v>11</v>
      </c>
      <c r="F616" s="4" t="e">
        <f>VLOOKUP(E616,$O$1:$R$54,3,FALSE)</f>
        <v>#N/A</v>
      </c>
      <c r="G616" s="4" t="e">
        <f>VLOOKUP(E616,$O$1:$R$54,4,FALSE)</f>
        <v>#N/A</v>
      </c>
      <c r="H616" s="4" t="s">
        <v>11</v>
      </c>
      <c r="I616" s="4" t="e">
        <f>VLOOKUP(H616,$O$1:$R$54,3,FALSE)</f>
        <v>#N/A</v>
      </c>
      <c r="J616" s="4" t="e">
        <f>VLOOKUP(H616,$O$1:$R$54,4,FALSE)</f>
        <v>#N/A</v>
      </c>
      <c r="K616" s="4" t="str">
        <f>IF(H616=E616,"N","Y")</f>
        <v>N</v>
      </c>
      <c r="L616" s="4" t="s">
        <v>1511</v>
      </c>
      <c r="M616" s="4">
        <v>387</v>
      </c>
    </row>
    <row r="617" spans="1:18" ht="18" thickBot="1">
      <c r="A617" s="4" t="s">
        <v>1690</v>
      </c>
      <c r="B617" s="4" t="s">
        <v>65</v>
      </c>
      <c r="C617" s="5">
        <v>1993</v>
      </c>
      <c r="D617" s="5">
        <v>798</v>
      </c>
      <c r="E617" s="4" t="s">
        <v>11</v>
      </c>
      <c r="F617" s="4" t="e">
        <f>VLOOKUP(E617,$O$1:$R$54,3,FALSE)</f>
        <v>#N/A</v>
      </c>
      <c r="G617" s="4" t="e">
        <f>VLOOKUP(E617,$O$1:$R$54,4,FALSE)</f>
        <v>#N/A</v>
      </c>
      <c r="H617" s="4" t="s">
        <v>51</v>
      </c>
      <c r="I617" s="4" t="e">
        <f>VLOOKUP(H617,$O$1:$R$54,3,FALSE)</f>
        <v>#N/A</v>
      </c>
      <c r="J617" s="4" t="e">
        <f>VLOOKUP(H617,$O$1:$R$54,4,FALSE)</f>
        <v>#N/A</v>
      </c>
      <c r="K617" s="4" t="str">
        <f>IF(H617=E617,"N","Y")</f>
        <v>N</v>
      </c>
      <c r="L617" s="4" t="s">
        <v>1691</v>
      </c>
      <c r="M617" s="4"/>
    </row>
    <row r="618" spans="1:18" ht="18" thickBot="1">
      <c r="A618" s="4" t="s">
        <v>1397</v>
      </c>
      <c r="B618" s="4" t="s">
        <v>56</v>
      </c>
      <c r="C618" s="5">
        <v>1993</v>
      </c>
      <c r="D618" s="5">
        <v>576</v>
      </c>
      <c r="E618" s="4" t="s">
        <v>23</v>
      </c>
      <c r="F618" s="9" t="e">
        <f>VLOOKUP(E618,$O$1:$R$54,3,FALSE)</f>
        <v>#N/A</v>
      </c>
      <c r="G618" s="9" t="e">
        <f>VLOOKUP(E618,$O$1:$R$54,4,FALSE)</f>
        <v>#N/A</v>
      </c>
      <c r="H618" s="4" t="s">
        <v>11</v>
      </c>
      <c r="I618" s="9" t="e">
        <f>VLOOKUP(H618,$O$1:$R$54,3,FALSE)</f>
        <v>#N/A</v>
      </c>
      <c r="J618" s="9" t="e">
        <f>VLOOKUP(H618,$O$1:$R$54,4,FALSE)</f>
        <v>#N/A</v>
      </c>
      <c r="K618" s="4" t="str">
        <f>IF(H618=E618,"N","Y")</f>
        <v>Y</v>
      </c>
      <c r="L618" s="4" t="s">
        <v>1398</v>
      </c>
      <c r="M618" s="4">
        <v>363</v>
      </c>
    </row>
    <row r="619" spans="1:18" ht="18" thickBot="1">
      <c r="A619" s="4" t="s">
        <v>512</v>
      </c>
      <c r="B619" s="4" t="s">
        <v>40</v>
      </c>
      <c r="C619" s="5">
        <v>1993</v>
      </c>
      <c r="D619" s="5">
        <v>445</v>
      </c>
      <c r="E619" s="4" t="s">
        <v>123</v>
      </c>
      <c r="F619" s="9" t="e">
        <f>VLOOKUP(E619,$O$1:$R$54,3,FALSE)</f>
        <v>#N/A</v>
      </c>
      <c r="G619" s="9" t="e">
        <f>VLOOKUP(E619,$O$1:$R$54,4,FALSE)</f>
        <v>#N/A</v>
      </c>
      <c r="H619" s="4" t="s">
        <v>123</v>
      </c>
      <c r="I619" s="9" t="e">
        <f>VLOOKUP(H619,$O$1:$R$54,3,FALSE)</f>
        <v>#N/A</v>
      </c>
      <c r="J619" s="9" t="e">
        <f>VLOOKUP(H619,$O$1:$R$54,4,FALSE)</f>
        <v>#N/A</v>
      </c>
      <c r="K619" s="4" t="str">
        <f>IF(H619=E619,"N","Y")</f>
        <v>N</v>
      </c>
      <c r="L619" s="4" t="s">
        <v>513</v>
      </c>
      <c r="M619" s="4"/>
    </row>
    <row r="620" spans="1:18" ht="18" thickBot="1">
      <c r="A620" s="4" t="s">
        <v>1217</v>
      </c>
      <c r="B620" s="4" t="s">
        <v>40</v>
      </c>
      <c r="C620" s="5">
        <v>1993</v>
      </c>
      <c r="D620" s="5">
        <v>444</v>
      </c>
      <c r="E620" s="4" t="s">
        <v>123</v>
      </c>
      <c r="F620" s="9" t="e">
        <f>VLOOKUP(E620,$O$1:$R$54,3,FALSE)</f>
        <v>#N/A</v>
      </c>
      <c r="G620" s="9" t="e">
        <f>VLOOKUP(E620,$O$1:$R$54,4,FALSE)</f>
        <v>#N/A</v>
      </c>
      <c r="H620" s="4" t="s">
        <v>123</v>
      </c>
      <c r="I620" s="4" t="e">
        <f>VLOOKUP(H620,$O$1:$R$54,3,FALSE)</f>
        <v>#N/A</v>
      </c>
      <c r="J620" s="4" t="e">
        <f>VLOOKUP(H620,$O$1:$R$54,4,FALSE)</f>
        <v>#N/A</v>
      </c>
      <c r="K620" s="4" t="str">
        <f>IF(H620=E620,"N","Y")</f>
        <v>N</v>
      </c>
      <c r="L620" s="4" t="s">
        <v>1218</v>
      </c>
      <c r="M620" s="4"/>
    </row>
    <row r="621" spans="1:18" ht="18" thickBot="1">
      <c r="A621" s="4" t="s">
        <v>1184</v>
      </c>
      <c r="B621" s="4" t="s">
        <v>18</v>
      </c>
      <c r="C621" s="5">
        <v>1993</v>
      </c>
      <c r="D621" s="5">
        <v>559</v>
      </c>
      <c r="E621" s="4" t="s">
        <v>23</v>
      </c>
      <c r="F621" s="9" t="e">
        <f>VLOOKUP(E621,$O$1:$R$54,3,FALSE)</f>
        <v>#N/A</v>
      </c>
      <c r="G621" s="9" t="e">
        <f>VLOOKUP(E621,$O$1:$R$54,4,FALSE)</f>
        <v>#N/A</v>
      </c>
      <c r="H621" s="4" t="s">
        <v>119</v>
      </c>
      <c r="I621" s="4" t="e">
        <f>VLOOKUP(H621,$O$1:$R$54,3,FALSE)</f>
        <v>#N/A</v>
      </c>
      <c r="J621" s="4" t="e">
        <f>VLOOKUP(H621,$O$1:$R$54,4,FALSE)</f>
        <v>#N/A</v>
      </c>
      <c r="K621" s="4" t="str">
        <f>IF(H621=E621,"N","Y")</f>
        <v>Y</v>
      </c>
      <c r="L621" s="4" t="s">
        <v>1185</v>
      </c>
      <c r="M621" s="4">
        <v>514</v>
      </c>
    </row>
    <row r="622" spans="1:18" ht="17">
      <c r="A622" s="4" t="s">
        <v>112</v>
      </c>
      <c r="B622" s="4" t="s">
        <v>56</v>
      </c>
      <c r="C622" s="5">
        <v>1994</v>
      </c>
      <c r="D622" s="5">
        <v>770</v>
      </c>
      <c r="E622" s="4" t="s">
        <v>11</v>
      </c>
      <c r="F622" s="9" t="e">
        <f>VLOOKUP(E622,$O$1:$R$54,3,FALSE)</f>
        <v>#N/A</v>
      </c>
      <c r="G622" s="9" t="e">
        <f>VLOOKUP(E622,$O$1:$R$54,4,FALSE)</f>
        <v>#N/A</v>
      </c>
      <c r="H622" s="4" t="s">
        <v>11</v>
      </c>
      <c r="I622" s="4" t="e">
        <f>VLOOKUP(H622,$O$1:$R$54,3,FALSE)</f>
        <v>#N/A</v>
      </c>
      <c r="J622" s="4" t="e">
        <f>VLOOKUP(H622,$O$1:$R$54,4,FALSE)</f>
        <v>#N/A</v>
      </c>
      <c r="K622" s="4" t="str">
        <f>IF(H622=E622,"N","Y")</f>
        <v>N</v>
      </c>
      <c r="L622" s="4" t="s">
        <v>113</v>
      </c>
      <c r="M622" s="4">
        <v>650</v>
      </c>
      <c r="O622" s="4" t="s">
        <v>1338</v>
      </c>
      <c r="P622" s="4" t="s">
        <v>1899</v>
      </c>
      <c r="Q622" s="4">
        <v>-14.235004</v>
      </c>
      <c r="R622" s="4">
        <v>-51.925280000000001</v>
      </c>
    </row>
    <row r="623" spans="1:18" ht="17">
      <c r="A623" s="4" t="s">
        <v>328</v>
      </c>
      <c r="B623" s="4" t="s">
        <v>14</v>
      </c>
      <c r="C623" s="5">
        <v>1994</v>
      </c>
      <c r="D623" s="5">
        <v>644</v>
      </c>
      <c r="E623" s="4" t="s">
        <v>11</v>
      </c>
      <c r="F623" s="4" t="e">
        <f>VLOOKUP(E623,$O$1:$R$54,3,FALSE)</f>
        <v>#N/A</v>
      </c>
      <c r="G623" s="4" t="e">
        <f>VLOOKUP(E623,$O$1:$R$54,4,FALSE)</f>
        <v>#N/A</v>
      </c>
      <c r="H623" s="4" t="s">
        <v>11</v>
      </c>
      <c r="I623" s="4" t="e">
        <f>VLOOKUP(H623,$O$1:$R$54,3,FALSE)</f>
        <v>#N/A</v>
      </c>
      <c r="J623" s="4" t="e">
        <f>VLOOKUP(H623,$O$1:$R$54,4,FALSE)</f>
        <v>#N/A</v>
      </c>
      <c r="K623" s="4" t="str">
        <f>IF(H623=E623,"N","Y")</f>
        <v>N</v>
      </c>
      <c r="L623" s="4" t="s">
        <v>329</v>
      </c>
      <c r="M623" s="4">
        <v>301</v>
      </c>
      <c r="O623" s="4" t="s">
        <v>103</v>
      </c>
      <c r="P623" s="4" t="s">
        <v>1920</v>
      </c>
      <c r="Q623" s="4">
        <v>23.634501</v>
      </c>
      <c r="R623" s="4">
        <v>-102.552784</v>
      </c>
    </row>
    <row r="624" spans="1:18" ht="17">
      <c r="A624" s="4" t="s">
        <v>927</v>
      </c>
      <c r="B624" s="4" t="s">
        <v>10</v>
      </c>
      <c r="C624" s="5">
        <v>1994</v>
      </c>
      <c r="D624" s="5">
        <v>834</v>
      </c>
      <c r="E624" s="4" t="s">
        <v>11</v>
      </c>
      <c r="F624" s="4" t="e">
        <f>VLOOKUP(E624,$O$1:$R$54,3,FALSE)</f>
        <v>#N/A</v>
      </c>
      <c r="G624" s="4" t="e">
        <f>VLOOKUP(E624,$O$1:$R$54,4,FALSE)</f>
        <v>#N/A</v>
      </c>
      <c r="H624" s="4" t="s">
        <v>11</v>
      </c>
      <c r="I624" s="4" t="e">
        <f>VLOOKUP(H624,$O$1:$R$54,3,FALSE)</f>
        <v>#N/A</v>
      </c>
      <c r="J624" s="4" t="e">
        <f>VLOOKUP(H624,$O$1:$R$54,4,FALSE)</f>
        <v>#N/A</v>
      </c>
      <c r="K624" s="4" t="str">
        <f>IF(H624=E624,"N","Y")</f>
        <v>N</v>
      </c>
      <c r="L624" s="4" t="s">
        <v>928</v>
      </c>
      <c r="M624" s="4">
        <v>392</v>
      </c>
    </row>
    <row r="625" spans="1:18" ht="17">
      <c r="A625" s="4" t="s">
        <v>1141</v>
      </c>
      <c r="B625" s="4" t="s">
        <v>56</v>
      </c>
      <c r="C625" s="5">
        <v>1994</v>
      </c>
      <c r="D625" s="5">
        <v>771</v>
      </c>
      <c r="E625" s="4" t="s">
        <v>11</v>
      </c>
      <c r="F625" s="4" t="e">
        <f>VLOOKUP(E625,$O$1:$R$54,3,FALSE)</f>
        <v>#N/A</v>
      </c>
      <c r="G625" s="4" t="e">
        <f>VLOOKUP(E625,$O$1:$R$54,4,FALSE)</f>
        <v>#N/A</v>
      </c>
      <c r="H625" s="4" t="s">
        <v>11</v>
      </c>
      <c r="I625" s="4" t="e">
        <f>VLOOKUP(H625,$O$1:$R$54,3,FALSE)</f>
        <v>#N/A</v>
      </c>
      <c r="J625" s="4" t="e">
        <f>VLOOKUP(H625,$O$1:$R$54,4,FALSE)</f>
        <v>#N/A</v>
      </c>
      <c r="K625" s="4" t="str">
        <f>IF(H625=E625,"N","Y")</f>
        <v>N</v>
      </c>
      <c r="L625" s="4" t="s">
        <v>1142</v>
      </c>
      <c r="M625" s="4">
        <v>353</v>
      </c>
    </row>
    <row r="626" spans="1:18" ht="17">
      <c r="A626" s="4" t="s">
        <v>599</v>
      </c>
      <c r="B626" s="4" t="s">
        <v>18</v>
      </c>
      <c r="C626" s="5">
        <v>1994</v>
      </c>
      <c r="D626" s="5">
        <v>261</v>
      </c>
      <c r="E626" s="4" t="s">
        <v>87</v>
      </c>
      <c r="F626" s="4" t="e">
        <f>VLOOKUP(E626,$O$1:$R$54,3,FALSE)</f>
        <v>#N/A</v>
      </c>
      <c r="G626" s="4" t="e">
        <f>VLOOKUP(E626,$O$1:$R$54,4,FALSE)</f>
        <v>#N/A</v>
      </c>
      <c r="H626" s="4" t="s">
        <v>11</v>
      </c>
      <c r="I626" s="4" t="e">
        <f>VLOOKUP(H626,$O$1:$R$54,3,FALSE)</f>
        <v>#N/A</v>
      </c>
      <c r="J626" s="4" t="e">
        <f>VLOOKUP(H626,$O$1:$R$54,4,FALSE)</f>
        <v>#N/A</v>
      </c>
      <c r="K626" s="4" t="str">
        <f>IF(H626=E626,"N","Y")</f>
        <v>Y</v>
      </c>
      <c r="L626" s="4" t="s">
        <v>600</v>
      </c>
      <c r="M626" s="4">
        <v>640</v>
      </c>
    </row>
    <row r="627" spans="1:18" ht="17">
      <c r="A627" s="4" t="s">
        <v>909</v>
      </c>
      <c r="B627" s="4" t="s">
        <v>10</v>
      </c>
      <c r="C627" s="5">
        <v>1994</v>
      </c>
      <c r="D627" s="5">
        <v>265</v>
      </c>
      <c r="E627" s="4" t="s">
        <v>87</v>
      </c>
      <c r="F627" s="4" t="e">
        <f>VLOOKUP(E627,$O$1:$R$54,3,FALSE)</f>
        <v>#N/A</v>
      </c>
      <c r="G627" s="4" t="e">
        <f>VLOOKUP(E627,$O$1:$R$54,4,FALSE)</f>
        <v>#N/A</v>
      </c>
      <c r="H627" s="4" t="s">
        <v>11</v>
      </c>
      <c r="I627" s="4" t="e">
        <f>VLOOKUP(H627,$O$1:$R$54,3,FALSE)</f>
        <v>#N/A</v>
      </c>
      <c r="J627" s="4" t="e">
        <f>VLOOKUP(H627,$O$1:$R$54,4,FALSE)</f>
        <v>#N/A</v>
      </c>
      <c r="K627" s="4" t="str">
        <f>IF(H627=E627,"N","Y")</f>
        <v>Y</v>
      </c>
      <c r="L627" s="4" t="s">
        <v>910</v>
      </c>
      <c r="M627" s="4">
        <v>529</v>
      </c>
    </row>
    <row r="628" spans="1:18" ht="17">
      <c r="A628" s="4" t="s">
        <v>1817</v>
      </c>
      <c r="B628" s="4" t="s">
        <v>40</v>
      </c>
      <c r="C628" s="5">
        <v>1994</v>
      </c>
      <c r="D628" s="5">
        <v>123</v>
      </c>
      <c r="E628" s="4" t="s">
        <v>45</v>
      </c>
      <c r="F628" s="4" t="e">
        <f>VLOOKUP(E628,$O$1:$R$54,3,FALSE)</f>
        <v>#N/A</v>
      </c>
      <c r="G628" s="4" t="e">
        <f>VLOOKUP(E628,$O$1:$R$54,4,FALSE)</f>
        <v>#N/A</v>
      </c>
      <c r="H628" s="4" t="s">
        <v>1881</v>
      </c>
      <c r="I628" s="8">
        <v>31.952162000000001</v>
      </c>
      <c r="J628" s="8">
        <v>35.233153999999999</v>
      </c>
      <c r="K628" s="4" t="str">
        <f>IF(H628=E628,"N","Y")</f>
        <v>Y</v>
      </c>
      <c r="L628" s="4" t="s">
        <v>1818</v>
      </c>
      <c r="M628" s="4"/>
    </row>
    <row r="629" spans="1:18" ht="17">
      <c r="A629" s="4" t="s">
        <v>1011</v>
      </c>
      <c r="B629" s="4" t="s">
        <v>65</v>
      </c>
      <c r="C629" s="5">
        <v>1994</v>
      </c>
      <c r="D629" s="5">
        <v>321</v>
      </c>
      <c r="E629" s="4" t="s">
        <v>48</v>
      </c>
      <c r="F629" s="10" t="e">
        <f>VLOOKUP(E629,$O$1:$R$54,3,FALSE)</f>
        <v>#N/A</v>
      </c>
      <c r="G629" s="10" t="e">
        <f>VLOOKUP(E629,$O$1:$R$54,4,FALSE)</f>
        <v>#N/A</v>
      </c>
      <c r="H629" s="4" t="s">
        <v>1848</v>
      </c>
      <c r="I629" s="10" t="e">
        <f>VLOOKUP(H629,$O$1:$R$54,3,FALSE)</f>
        <v>#N/A</v>
      </c>
      <c r="J629" s="10" t="e">
        <f>VLOOKUP(H629,$O$1:$R$54,4,FALSE)</f>
        <v>#N/A</v>
      </c>
      <c r="K629" s="4" t="str">
        <f>IF(H629=E629,"N","Y")</f>
        <v>N</v>
      </c>
      <c r="L629" s="4" t="s">
        <v>1012</v>
      </c>
      <c r="M629" s="4"/>
    </row>
    <row r="630" spans="1:18" ht="17">
      <c r="A630" s="4" t="s">
        <v>1820</v>
      </c>
      <c r="B630" s="4" t="s">
        <v>40</v>
      </c>
      <c r="C630" s="5">
        <v>1994</v>
      </c>
      <c r="D630" s="5">
        <v>63</v>
      </c>
      <c r="E630" s="4" t="s">
        <v>19</v>
      </c>
      <c r="F630" s="4" t="e">
        <f>VLOOKUP(E630,$O$1:$R$54,3,FALSE)</f>
        <v>#N/A</v>
      </c>
      <c r="G630" s="4" t="e">
        <f>VLOOKUP(E630,$O$1:$R$54,4,FALSE)</f>
        <v>#N/A</v>
      </c>
      <c r="H630" s="4" t="s">
        <v>1872</v>
      </c>
      <c r="I630" s="4" t="e">
        <f>VLOOKUP(H630,$O$1:$R$54,3,FALSE)</f>
        <v>#N/A</v>
      </c>
      <c r="J630" s="4" t="e">
        <f>VLOOKUP(H630,$O$1:$R$54,4,FALSE)</f>
        <v>#N/A</v>
      </c>
      <c r="K630" s="4" t="str">
        <f>IF(H630=E630,"N","Y")</f>
        <v>N</v>
      </c>
      <c r="L630" s="4" t="s">
        <v>1821</v>
      </c>
      <c r="M630" s="4"/>
    </row>
    <row r="631" spans="1:18" ht="17">
      <c r="A631" s="4" t="s">
        <v>1547</v>
      </c>
      <c r="B631" s="4" t="s">
        <v>40</v>
      </c>
      <c r="C631" s="5">
        <v>1994</v>
      </c>
      <c r="D631" s="5">
        <v>369</v>
      </c>
      <c r="E631" s="4" t="s">
        <v>1176</v>
      </c>
      <c r="F631" s="4" t="e">
        <f>VLOOKUP(E631,$O$1:$R$54,3,FALSE)</f>
        <v>#N/A</v>
      </c>
      <c r="G631" s="4" t="e">
        <f>VLOOKUP(E631,$O$1:$R$54,4,FALSE)</f>
        <v>#N/A</v>
      </c>
      <c r="H631" s="4" t="s">
        <v>1872</v>
      </c>
      <c r="I631" s="4" t="e">
        <f>VLOOKUP(H631,$O$1:$R$54,3,FALSE)</f>
        <v>#N/A</v>
      </c>
      <c r="J631" s="4" t="e">
        <f>VLOOKUP(H631,$O$1:$R$54,4,FALSE)</f>
        <v>#N/A</v>
      </c>
      <c r="K631" s="4" t="str">
        <f>IF(H631=E631,"N","Y")</f>
        <v>Y</v>
      </c>
      <c r="L631" s="4" t="s">
        <v>1548</v>
      </c>
      <c r="M631" s="4"/>
    </row>
    <row r="632" spans="1:18" ht="17">
      <c r="A632" s="4" t="s">
        <v>1381</v>
      </c>
      <c r="B632" s="4" t="s">
        <v>10</v>
      </c>
      <c r="C632" s="5">
        <v>1994</v>
      </c>
      <c r="D632" s="5">
        <v>252</v>
      </c>
      <c r="E632" s="4" t="s">
        <v>62</v>
      </c>
      <c r="F632" s="4" t="e">
        <f>VLOOKUP(E632,$O$1:$R$54,3,FALSE)</f>
        <v>#N/A</v>
      </c>
      <c r="G632" s="4" t="e">
        <f>VLOOKUP(E632,$O$1:$R$54,4,FALSE)</f>
        <v>#N/A</v>
      </c>
      <c r="H632" s="4" t="s">
        <v>33</v>
      </c>
      <c r="I632" s="4" t="e">
        <f>VLOOKUP(H632,$O$1:$R$54,3,FALSE)</f>
        <v>#N/A</v>
      </c>
      <c r="J632" s="4" t="e">
        <f>VLOOKUP(H632,$O$1:$R$54,4,FALSE)</f>
        <v>#N/A</v>
      </c>
      <c r="K632" s="4" t="str">
        <f>IF(H632=E632,"N","Y")</f>
        <v>Y</v>
      </c>
      <c r="L632" s="4" t="s">
        <v>1382</v>
      </c>
      <c r="M632" s="4">
        <v>403</v>
      </c>
    </row>
    <row r="633" spans="1:18" ht="17">
      <c r="A633" s="4" t="s">
        <v>232</v>
      </c>
      <c r="B633" s="4" t="s">
        <v>14</v>
      </c>
      <c r="C633" s="5">
        <v>1994</v>
      </c>
      <c r="D633" s="5">
        <v>70</v>
      </c>
      <c r="E633" s="4" t="s">
        <v>119</v>
      </c>
      <c r="F633" s="10" t="e">
        <f>VLOOKUP(E633,$O$1:$R$54,3,FALSE)</f>
        <v>#N/A</v>
      </c>
      <c r="G633" s="10" t="e">
        <f>VLOOKUP(E633,$O$1:$R$54,4,FALSE)</f>
        <v>#N/A</v>
      </c>
      <c r="H633" s="4" t="s">
        <v>119</v>
      </c>
      <c r="I633" s="4" t="e">
        <f>VLOOKUP(H633,$O$1:$R$54,3,FALSE)</f>
        <v>#N/A</v>
      </c>
      <c r="J633" s="4" t="e">
        <f>VLOOKUP(H633,$O$1:$R$54,4,FALSE)</f>
        <v>#N/A</v>
      </c>
      <c r="K633" s="4" t="str">
        <f>IF(H633=E633,"N","Y")</f>
        <v>N</v>
      </c>
      <c r="L633" s="4" t="s">
        <v>233</v>
      </c>
      <c r="M633" s="4">
        <v>330</v>
      </c>
    </row>
    <row r="634" spans="1:18" ht="17">
      <c r="A634" s="4" t="s">
        <v>417</v>
      </c>
      <c r="B634" s="4" t="s">
        <v>56</v>
      </c>
      <c r="C634" s="5">
        <v>1995</v>
      </c>
      <c r="D634" s="5">
        <v>772</v>
      </c>
      <c r="E634" s="4" t="s">
        <v>11</v>
      </c>
      <c r="F634" s="4" t="e">
        <f>VLOOKUP(E634,$O$1:$R$54,3,FALSE)</f>
        <v>#N/A</v>
      </c>
      <c r="G634" s="4" t="e">
        <f>VLOOKUP(E634,$O$1:$R$54,4,FALSE)</f>
        <v>#N/A</v>
      </c>
      <c r="H634" s="4" t="s">
        <v>11</v>
      </c>
      <c r="I634" s="4" t="e">
        <f>VLOOKUP(H634,$O$1:$R$54,3,FALSE)</f>
        <v>#N/A</v>
      </c>
      <c r="J634" s="4" t="e">
        <f>VLOOKUP(H634,$O$1:$R$54,4,FALSE)</f>
        <v>#N/A</v>
      </c>
      <c r="K634" s="4" t="str">
        <f>IF(H634=E634,"N","Y")</f>
        <v>N</v>
      </c>
      <c r="L634" s="4" t="s">
        <v>418</v>
      </c>
      <c r="M634" s="4">
        <v>59</v>
      </c>
      <c r="O634" s="4" t="s">
        <v>217</v>
      </c>
      <c r="P634" s="4" t="s">
        <v>1944</v>
      </c>
      <c r="Q634" s="4">
        <v>6.4237500000000001</v>
      </c>
      <c r="R634" s="4">
        <v>-66.589730000000003</v>
      </c>
    </row>
    <row r="635" spans="1:18" ht="17">
      <c r="A635" s="4" t="s">
        <v>472</v>
      </c>
      <c r="B635" s="4" t="s">
        <v>56</v>
      </c>
      <c r="C635" s="5">
        <v>1995</v>
      </c>
      <c r="D635" s="5">
        <v>773</v>
      </c>
      <c r="E635" s="4" t="s">
        <v>11</v>
      </c>
      <c r="F635" s="4" t="e">
        <f>VLOOKUP(E635,$O$1:$R$54,3,FALSE)</f>
        <v>#N/A</v>
      </c>
      <c r="G635" s="4" t="e">
        <f>VLOOKUP(E635,$O$1:$R$54,4,FALSE)</f>
        <v>#N/A</v>
      </c>
      <c r="H635" s="4" t="s">
        <v>11</v>
      </c>
      <c r="I635" s="4" t="e">
        <f>VLOOKUP(H635,$O$1:$R$54,3,FALSE)</f>
        <v>#N/A</v>
      </c>
      <c r="J635" s="4" t="e">
        <f>VLOOKUP(H635,$O$1:$R$54,4,FALSE)</f>
        <v>#N/A</v>
      </c>
      <c r="K635" s="4" t="str">
        <f>IF(H635=E635,"N","Y")</f>
        <v>N</v>
      </c>
      <c r="L635" s="4" t="s">
        <v>473</v>
      </c>
      <c r="M635" s="4">
        <v>390</v>
      </c>
    </row>
    <row r="636" spans="1:18" ht="17">
      <c r="A636" s="4" t="s">
        <v>510</v>
      </c>
      <c r="B636" s="4" t="s">
        <v>18</v>
      </c>
      <c r="C636" s="5">
        <v>1995</v>
      </c>
      <c r="D636" s="5">
        <v>698</v>
      </c>
      <c r="E636" s="4" t="s">
        <v>11</v>
      </c>
      <c r="F636" s="4" t="e">
        <f>VLOOKUP(E636,$O$1:$R$54,3,FALSE)</f>
        <v>#N/A</v>
      </c>
      <c r="G636" s="4" t="e">
        <f>VLOOKUP(E636,$O$1:$R$54,4,FALSE)</f>
        <v>#N/A</v>
      </c>
      <c r="H636" s="4" t="s">
        <v>11</v>
      </c>
      <c r="I636" s="4" t="e">
        <f>VLOOKUP(H636,$O$1:$R$54,3,FALSE)</f>
        <v>#N/A</v>
      </c>
      <c r="J636" s="4" t="e">
        <f>VLOOKUP(H636,$O$1:$R$54,4,FALSE)</f>
        <v>#N/A</v>
      </c>
      <c r="K636" s="4" t="str">
        <f>IF(H636=E636,"N","Y")</f>
        <v>N</v>
      </c>
      <c r="L636" s="4" t="s">
        <v>511</v>
      </c>
      <c r="M636" s="4">
        <v>535</v>
      </c>
    </row>
    <row r="637" spans="1:18" ht="17">
      <c r="A637" s="4" t="s">
        <v>555</v>
      </c>
      <c r="B637" s="4" t="s">
        <v>14</v>
      </c>
      <c r="C637" s="5">
        <v>1995</v>
      </c>
      <c r="D637" s="5">
        <v>646</v>
      </c>
      <c r="E637" s="4" t="s">
        <v>11</v>
      </c>
      <c r="F637" s="4" t="e">
        <f>VLOOKUP(E637,$O$1:$R$54,3,FALSE)</f>
        <v>#N/A</v>
      </c>
      <c r="G637" s="4" t="e">
        <f>VLOOKUP(E637,$O$1:$R$54,4,FALSE)</f>
        <v>#N/A</v>
      </c>
      <c r="H637" s="4" t="s">
        <v>11</v>
      </c>
      <c r="I637" s="4" t="e">
        <f>VLOOKUP(H637,$O$1:$R$54,3,FALSE)</f>
        <v>#N/A</v>
      </c>
      <c r="J637" s="4" t="e">
        <f>VLOOKUP(H637,$O$1:$R$54,4,FALSE)</f>
        <v>#N/A</v>
      </c>
      <c r="K637" s="4" t="str">
        <f>IF(H637=E637,"N","Y")</f>
        <v>N</v>
      </c>
      <c r="L637" s="4" t="s">
        <v>556</v>
      </c>
      <c r="M637" s="4">
        <v>534</v>
      </c>
    </row>
    <row r="638" spans="1:18" ht="17">
      <c r="A638" s="4" t="s">
        <v>1137</v>
      </c>
      <c r="B638" s="4" t="s">
        <v>14</v>
      </c>
      <c r="C638" s="5">
        <v>1995</v>
      </c>
      <c r="D638" s="5">
        <v>645</v>
      </c>
      <c r="E638" s="4" t="s">
        <v>11</v>
      </c>
      <c r="F638" s="4" t="e">
        <f>VLOOKUP(E638,$O$1:$R$54,3,FALSE)</f>
        <v>#N/A</v>
      </c>
      <c r="G638" s="4" t="e">
        <f>VLOOKUP(E638,$O$1:$R$54,4,FALSE)</f>
        <v>#N/A</v>
      </c>
      <c r="H638" s="4" t="s">
        <v>11</v>
      </c>
      <c r="I638" s="4" t="e">
        <f>VLOOKUP(H638,$O$1:$R$54,3,FALSE)</f>
        <v>#N/A</v>
      </c>
      <c r="J638" s="4" t="e">
        <f>VLOOKUP(H638,$O$1:$R$54,4,FALSE)</f>
        <v>#N/A</v>
      </c>
      <c r="K638" s="4" t="str">
        <f>IF(H638=E638,"N","Y")</f>
        <v>N</v>
      </c>
      <c r="L638" s="4" t="s">
        <v>1138</v>
      </c>
      <c r="M638" s="4">
        <v>450</v>
      </c>
    </row>
    <row r="639" spans="1:18" ht="17">
      <c r="A639" s="4" t="s">
        <v>1434</v>
      </c>
      <c r="B639" s="4" t="s">
        <v>10</v>
      </c>
      <c r="C639" s="5">
        <v>1995</v>
      </c>
      <c r="D639" s="5">
        <v>835</v>
      </c>
      <c r="E639" s="4" t="s">
        <v>11</v>
      </c>
      <c r="F639" s="4" t="e">
        <f>VLOOKUP(E639,$O$1:$R$54,3,FALSE)</f>
        <v>#N/A</v>
      </c>
      <c r="G639" s="4" t="e">
        <f>VLOOKUP(E639,$O$1:$R$54,4,FALSE)</f>
        <v>#N/A</v>
      </c>
      <c r="H639" s="4" t="s">
        <v>11</v>
      </c>
      <c r="I639" s="4" t="e">
        <f>VLOOKUP(H639,$O$1:$R$54,3,FALSE)</f>
        <v>#N/A</v>
      </c>
      <c r="J639" s="4" t="e">
        <f>VLOOKUP(H639,$O$1:$R$54,4,FALSE)</f>
        <v>#N/A</v>
      </c>
      <c r="K639" s="4" t="str">
        <f>IF(H639=E639,"N","Y")</f>
        <v>N</v>
      </c>
      <c r="L639" s="4" t="s">
        <v>1435</v>
      </c>
      <c r="M639" s="4">
        <v>583</v>
      </c>
    </row>
    <row r="640" spans="1:18" ht="17">
      <c r="A640" s="4" t="s">
        <v>1124</v>
      </c>
      <c r="B640" s="4" t="s">
        <v>18</v>
      </c>
      <c r="C640" s="5">
        <v>1995</v>
      </c>
      <c r="D640" s="5">
        <v>334</v>
      </c>
      <c r="E640" s="4" t="s">
        <v>103</v>
      </c>
      <c r="F640" s="4" t="e">
        <f>VLOOKUP(E640,$O$1:$R$54,3,FALSE)</f>
        <v>#N/A</v>
      </c>
      <c r="G640" s="4" t="e">
        <f>VLOOKUP(E640,$O$1:$R$54,4,FALSE)</f>
        <v>#N/A</v>
      </c>
      <c r="H640" s="4" t="s">
        <v>11</v>
      </c>
      <c r="I640" s="4" t="e">
        <f>VLOOKUP(H640,$O$1:$R$54,3,FALSE)</f>
        <v>#N/A</v>
      </c>
      <c r="J640" s="4" t="e">
        <f>VLOOKUP(H640,$O$1:$R$54,4,FALSE)</f>
        <v>#N/A</v>
      </c>
      <c r="K640" s="4" t="str">
        <f>IF(H640=E640,"N","Y")</f>
        <v>Y</v>
      </c>
      <c r="L640" s="4" t="s">
        <v>1125</v>
      </c>
      <c r="M640" s="4">
        <v>304</v>
      </c>
    </row>
    <row r="641" spans="1:18" ht="17">
      <c r="A641" s="4" t="s">
        <v>971</v>
      </c>
      <c r="B641" s="4" t="s">
        <v>40</v>
      </c>
      <c r="C641" s="5">
        <v>1995</v>
      </c>
      <c r="D641" s="5">
        <v>420</v>
      </c>
      <c r="E641" s="4" t="s">
        <v>62</v>
      </c>
      <c r="F641" s="4" t="e">
        <f>VLOOKUP(E641,$O$1:$R$54,3,FALSE)</f>
        <v>#N/A</v>
      </c>
      <c r="G641" s="4" t="e">
        <f>VLOOKUP(E641,$O$1:$R$54,4,FALSE)</f>
        <v>#N/A</v>
      </c>
      <c r="H641" s="4" t="s">
        <v>1833</v>
      </c>
      <c r="I641" s="4" t="e">
        <f>VLOOKUP(H641,$O$1:$R$54,3,FALSE)</f>
        <v>#N/A</v>
      </c>
      <c r="J641" s="4" t="e">
        <f>VLOOKUP(H641,$O$1:$R$54,4,FALSE)</f>
        <v>#N/A</v>
      </c>
      <c r="K641" s="4" t="str">
        <f>IF(H641=E641,"N","Y")</f>
        <v>Y</v>
      </c>
      <c r="L641" s="4" t="s">
        <v>972</v>
      </c>
      <c r="M641" s="4"/>
    </row>
    <row r="642" spans="1:18" ht="17">
      <c r="A642" s="4" t="s">
        <v>1532</v>
      </c>
      <c r="B642" s="4" t="s">
        <v>65</v>
      </c>
      <c r="C642" s="5">
        <v>1995</v>
      </c>
      <c r="D642" s="5">
        <v>342</v>
      </c>
      <c r="E642" s="4" t="s">
        <v>1833</v>
      </c>
      <c r="F642" s="4" t="e">
        <f>VLOOKUP(E642,$O$1:$R$54,3,FALSE)</f>
        <v>#N/A</v>
      </c>
      <c r="G642" s="4" t="e">
        <f>VLOOKUP(E642,$O$1:$R$54,4,FALSE)</f>
        <v>#N/A</v>
      </c>
      <c r="H642" s="4" t="s">
        <v>1876</v>
      </c>
      <c r="I642" s="4" t="e">
        <f>VLOOKUP(H642,$O$1:$R$54,3,FALSE)</f>
        <v>#N/A</v>
      </c>
      <c r="J642" s="4" t="e">
        <f>VLOOKUP(H642,$O$1:$R$54,4,FALSE)</f>
        <v>#N/A</v>
      </c>
      <c r="K642" s="4" t="str">
        <f>IF(H642=E642,"N","Y")</f>
        <v>Y</v>
      </c>
      <c r="L642" s="4" t="s">
        <v>1533</v>
      </c>
      <c r="M642" s="4"/>
    </row>
    <row r="643" spans="1:18" ht="17">
      <c r="A643" s="4" t="s">
        <v>1305</v>
      </c>
      <c r="B643" s="4" t="s">
        <v>18</v>
      </c>
      <c r="C643" s="5">
        <v>1995</v>
      </c>
      <c r="D643" s="5">
        <v>511</v>
      </c>
      <c r="E643" s="4" t="s">
        <v>1843</v>
      </c>
      <c r="F643" s="7">
        <v>52.132632999999998</v>
      </c>
      <c r="G643" s="7">
        <v>5.2912660000000002</v>
      </c>
      <c r="H643" s="4" t="s">
        <v>33</v>
      </c>
      <c r="I643" s="4" t="e">
        <f>VLOOKUP(H643,$O$1:$R$54,3,FALSE)</f>
        <v>#N/A</v>
      </c>
      <c r="J643" s="4" t="e">
        <f>VLOOKUP(H643,$O$1:$R$54,4,FALSE)</f>
        <v>#N/A</v>
      </c>
      <c r="K643" s="4" t="str">
        <f>IF(H643=E643,"N","Y")</f>
        <v>Y</v>
      </c>
      <c r="L643" s="4" t="s">
        <v>1306</v>
      </c>
      <c r="M643" s="4">
        <v>319</v>
      </c>
    </row>
    <row r="644" spans="1:18" ht="17">
      <c r="A644" s="4" t="s">
        <v>316</v>
      </c>
      <c r="B644" s="4" t="s">
        <v>56</v>
      </c>
      <c r="C644" s="5">
        <v>1995</v>
      </c>
      <c r="D644" s="5">
        <v>229</v>
      </c>
      <c r="E644" s="4" t="s">
        <v>33</v>
      </c>
      <c r="F644" s="4" t="e">
        <f>VLOOKUP(E644,$O$1:$R$54,3,FALSE)</f>
        <v>#N/A</v>
      </c>
      <c r="G644" s="4" t="e">
        <f>VLOOKUP(E644,$O$1:$R$54,4,FALSE)</f>
        <v>#N/A</v>
      </c>
      <c r="H644" s="4" t="s">
        <v>33</v>
      </c>
      <c r="I644" s="4" t="e">
        <f>VLOOKUP(H644,$O$1:$R$54,3,FALSE)</f>
        <v>#N/A</v>
      </c>
      <c r="J644" s="4" t="e">
        <f>VLOOKUP(H644,$O$1:$R$54,4,FALSE)</f>
        <v>#N/A</v>
      </c>
      <c r="K644" s="4" t="str">
        <f>IF(H644=E644,"N","Y")</f>
        <v>N</v>
      </c>
      <c r="L644" s="4" t="s">
        <v>317</v>
      </c>
      <c r="M644" s="4">
        <v>320</v>
      </c>
    </row>
    <row r="645" spans="1:18" ht="17">
      <c r="A645" s="4" t="s">
        <v>369</v>
      </c>
      <c r="B645" s="4" t="s">
        <v>14</v>
      </c>
      <c r="C645" s="5">
        <v>1996</v>
      </c>
      <c r="D645" s="5">
        <v>647</v>
      </c>
      <c r="E645" s="4" t="s">
        <v>11</v>
      </c>
      <c r="F645" s="4" t="e">
        <f>VLOOKUP(E645,$O$1:$R$54,3,FALSE)</f>
        <v>#N/A</v>
      </c>
      <c r="G645" s="4" t="e">
        <f>VLOOKUP(E645,$O$1:$R$54,4,FALSE)</f>
        <v>#N/A</v>
      </c>
      <c r="H645" s="4" t="s">
        <v>11</v>
      </c>
      <c r="I645" s="4" t="e">
        <f>VLOOKUP(H645,$O$1:$R$54,3,FALSE)</f>
        <v>#N/A</v>
      </c>
      <c r="J645" s="4" t="e">
        <f>VLOOKUP(H645,$O$1:$R$54,4,FALSE)</f>
        <v>#N/A</v>
      </c>
      <c r="K645" s="4" t="str">
        <f>IF(H645=E645,"N","Y")</f>
        <v>N</v>
      </c>
      <c r="L645" s="4" t="s">
        <v>370</v>
      </c>
      <c r="M645" s="4">
        <v>104</v>
      </c>
      <c r="O645" s="4" t="s">
        <v>576</v>
      </c>
      <c r="P645" s="4" t="s">
        <v>1931</v>
      </c>
      <c r="Q645" s="4">
        <v>46.151240999999999</v>
      </c>
      <c r="R645" s="4">
        <v>14.995463000000001</v>
      </c>
    </row>
    <row r="646" spans="1:18" ht="17">
      <c r="A646" s="4" t="s">
        <v>393</v>
      </c>
      <c r="B646" s="4" t="s">
        <v>14</v>
      </c>
      <c r="C646" s="5">
        <v>1996</v>
      </c>
      <c r="D646" s="5">
        <v>648</v>
      </c>
      <c r="E646" s="4" t="s">
        <v>11</v>
      </c>
      <c r="F646" s="4" t="e">
        <f>VLOOKUP(E646,$O$1:$R$54,3,FALSE)</f>
        <v>#N/A</v>
      </c>
      <c r="G646" s="4" t="e">
        <f>VLOOKUP(E646,$O$1:$R$54,4,FALSE)</f>
        <v>#N/A</v>
      </c>
      <c r="H646" s="4" t="s">
        <v>11</v>
      </c>
      <c r="I646" s="4" t="e">
        <f>VLOOKUP(H646,$O$1:$R$54,3,FALSE)</f>
        <v>#N/A</v>
      </c>
      <c r="J646" s="4" t="e">
        <f>VLOOKUP(H646,$O$1:$R$54,4,FALSE)</f>
        <v>#N/A</v>
      </c>
      <c r="K646" s="4" t="str">
        <f>IF(H646=E646,"N","Y")</f>
        <v>N</v>
      </c>
      <c r="L646" s="4" t="s">
        <v>394</v>
      </c>
      <c r="M646" s="4">
        <v>451</v>
      </c>
      <c r="O646" s="4" t="s">
        <v>126</v>
      </c>
      <c r="P646" s="4" t="s">
        <v>1935</v>
      </c>
      <c r="Q646" s="4">
        <v>60.128160999999999</v>
      </c>
      <c r="R646" s="4">
        <v>18.643501000000001</v>
      </c>
    </row>
    <row r="647" spans="1:18" ht="17">
      <c r="A647" s="4" t="s">
        <v>1391</v>
      </c>
      <c r="B647" s="4" t="s">
        <v>18</v>
      </c>
      <c r="C647" s="5">
        <v>1996</v>
      </c>
      <c r="D647" s="5">
        <v>700</v>
      </c>
      <c r="E647" s="4" t="s">
        <v>11</v>
      </c>
      <c r="F647" s="4" t="e">
        <f>VLOOKUP(E647,$O$1:$R$54,3,FALSE)</f>
        <v>#N/A</v>
      </c>
      <c r="G647" s="4" t="e">
        <f>VLOOKUP(E647,$O$1:$R$54,4,FALSE)</f>
        <v>#N/A</v>
      </c>
      <c r="H647" s="4" t="s">
        <v>11</v>
      </c>
      <c r="I647" s="4" t="e">
        <f>VLOOKUP(H647,$O$1:$R$54,3,FALSE)</f>
        <v>#N/A</v>
      </c>
      <c r="J647" s="4" t="e">
        <f>VLOOKUP(H647,$O$1:$R$54,4,FALSE)</f>
        <v>#N/A</v>
      </c>
      <c r="K647" s="4" t="str">
        <f>IF(H647=E647,"N","Y")</f>
        <v>N</v>
      </c>
      <c r="L647" s="4" t="s">
        <v>1392</v>
      </c>
      <c r="M647" s="4">
        <v>405</v>
      </c>
    </row>
    <row r="648" spans="1:18" ht="17">
      <c r="A648" s="4" t="s">
        <v>1430</v>
      </c>
      <c r="B648" s="4" t="s">
        <v>14</v>
      </c>
      <c r="C648" s="5">
        <v>1996</v>
      </c>
      <c r="D648" s="5">
        <v>649</v>
      </c>
      <c r="E648" s="4" t="s">
        <v>11</v>
      </c>
      <c r="F648" s="4" t="e">
        <f>VLOOKUP(E648,$O$1:$R$54,3,FALSE)</f>
        <v>#N/A</v>
      </c>
      <c r="G648" s="4" t="e">
        <f>VLOOKUP(E648,$O$1:$R$54,4,FALSE)</f>
        <v>#N/A</v>
      </c>
      <c r="H648" s="4" t="s">
        <v>11</v>
      </c>
      <c r="I648" s="4" t="e">
        <f>VLOOKUP(H648,$O$1:$R$54,3,FALSE)</f>
        <v>#N/A</v>
      </c>
      <c r="J648" s="4" t="e">
        <f>VLOOKUP(H648,$O$1:$R$54,4,FALSE)</f>
        <v>#N/A</v>
      </c>
      <c r="K648" s="4" t="str">
        <f>IF(H648=E648,"N","Y")</f>
        <v>N</v>
      </c>
      <c r="L648" s="4" t="s">
        <v>1431</v>
      </c>
      <c r="M648" s="4">
        <v>105</v>
      </c>
    </row>
    <row r="649" spans="1:18" ht="17">
      <c r="A649" s="4" t="s">
        <v>1436</v>
      </c>
      <c r="B649" s="4" t="s">
        <v>18</v>
      </c>
      <c r="C649" s="5">
        <v>1996</v>
      </c>
      <c r="D649" s="5">
        <v>699</v>
      </c>
      <c r="E649" s="4" t="s">
        <v>11</v>
      </c>
      <c r="F649" s="4" t="e">
        <f>VLOOKUP(E649,$O$1:$R$54,3,FALSE)</f>
        <v>#N/A</v>
      </c>
      <c r="G649" s="4" t="e">
        <f>VLOOKUP(E649,$O$1:$R$54,4,FALSE)</f>
        <v>#N/A</v>
      </c>
      <c r="H649" s="4" t="s">
        <v>11</v>
      </c>
      <c r="I649" s="4" t="e">
        <f>VLOOKUP(H649,$O$1:$R$54,3,FALSE)</f>
        <v>#N/A</v>
      </c>
      <c r="J649" s="4" t="e">
        <f>VLOOKUP(H649,$O$1:$R$54,4,FALSE)</f>
        <v>#N/A</v>
      </c>
      <c r="K649" s="4" t="str">
        <f>IF(H649=E649,"N","Y")</f>
        <v>N</v>
      </c>
      <c r="L649" s="4" t="s">
        <v>1437</v>
      </c>
      <c r="M649" s="4">
        <v>404</v>
      </c>
    </row>
    <row r="650" spans="1:18" ht="17">
      <c r="A650" s="4" t="s">
        <v>1794</v>
      </c>
      <c r="B650" s="4" t="s">
        <v>10</v>
      </c>
      <c r="C650" s="5">
        <v>1996</v>
      </c>
      <c r="D650" s="5">
        <v>84</v>
      </c>
      <c r="E650" s="4" t="s">
        <v>119</v>
      </c>
      <c r="F650" s="4" t="e">
        <f>VLOOKUP(E650,$O$1:$R$54,3,FALSE)</f>
        <v>#N/A</v>
      </c>
      <c r="G650" s="4" t="e">
        <f>VLOOKUP(E650,$O$1:$R$54,4,FALSE)</f>
        <v>#N/A</v>
      </c>
      <c r="H650" s="4" t="s">
        <v>11</v>
      </c>
      <c r="I650" s="4" t="e">
        <f>VLOOKUP(H650,$O$1:$R$54,3,FALSE)</f>
        <v>#N/A</v>
      </c>
      <c r="J650" s="4" t="e">
        <f>VLOOKUP(H650,$O$1:$R$54,4,FALSE)</f>
        <v>#N/A</v>
      </c>
      <c r="K650" s="4" t="str">
        <f>IF(H650=E650,"N","Y")</f>
        <v>Y</v>
      </c>
      <c r="L650" s="4" t="s">
        <v>1795</v>
      </c>
      <c r="M650" s="4">
        <v>94</v>
      </c>
    </row>
    <row r="651" spans="1:18" ht="17">
      <c r="A651" s="4" t="s">
        <v>1329</v>
      </c>
      <c r="B651" s="4" t="s">
        <v>56</v>
      </c>
      <c r="C651" s="5">
        <v>1996</v>
      </c>
      <c r="D651" s="5">
        <v>11</v>
      </c>
      <c r="E651" s="4" t="s">
        <v>92</v>
      </c>
      <c r="F651" s="4" t="e">
        <f>VLOOKUP(E651,$O$1:$R$54,3,FALSE)</f>
        <v>#N/A</v>
      </c>
      <c r="G651" s="4" t="e">
        <f>VLOOKUP(E651,$O$1:$R$54,4,FALSE)</f>
        <v>#N/A</v>
      </c>
      <c r="H651" s="4" t="s">
        <v>11</v>
      </c>
      <c r="I651" s="4" t="e">
        <f>VLOOKUP(H651,$O$1:$R$54,3,FALSE)</f>
        <v>#N/A</v>
      </c>
      <c r="J651" s="4" t="e">
        <f>VLOOKUP(H651,$O$1:$R$54,4,FALSE)</f>
        <v>#N/A</v>
      </c>
      <c r="K651" s="4" t="str">
        <f>IF(H651=E651,"N","Y")</f>
        <v>Y</v>
      </c>
      <c r="L651" s="4" t="s">
        <v>1330</v>
      </c>
      <c r="M651" s="4">
        <v>441</v>
      </c>
    </row>
    <row r="652" spans="1:18" ht="17">
      <c r="A652" s="4" t="s">
        <v>1587</v>
      </c>
      <c r="B652" s="4" t="s">
        <v>18</v>
      </c>
      <c r="C652" s="5">
        <v>1996</v>
      </c>
      <c r="D652" s="5">
        <v>560</v>
      </c>
      <c r="E652" s="4" t="s">
        <v>23</v>
      </c>
      <c r="F652" s="4" t="e">
        <f>VLOOKUP(E652,$O$1:$R$54,3,FALSE)</f>
        <v>#N/A</v>
      </c>
      <c r="G652" s="4" t="e">
        <f>VLOOKUP(E652,$O$1:$R$54,4,FALSE)</f>
        <v>#N/A</v>
      </c>
      <c r="H652" s="4" t="s">
        <v>23</v>
      </c>
      <c r="I652" s="4" t="e">
        <f>VLOOKUP(H652,$O$1:$R$54,3,FALSE)</f>
        <v>#N/A</v>
      </c>
      <c r="J652" s="4" t="e">
        <f>VLOOKUP(H652,$O$1:$R$54,4,FALSE)</f>
        <v>#N/A</v>
      </c>
      <c r="K652" s="4" t="str">
        <f>IF(H652=E652,"N","Y")</f>
        <v>N</v>
      </c>
      <c r="L652" s="4" t="s">
        <v>1588</v>
      </c>
      <c r="M652" s="4">
        <v>644</v>
      </c>
    </row>
    <row r="653" spans="1:18" ht="17">
      <c r="A653" s="4" t="s">
        <v>841</v>
      </c>
      <c r="B653" s="4" t="s">
        <v>10</v>
      </c>
      <c r="C653" s="5">
        <v>1996</v>
      </c>
      <c r="D653" s="5">
        <v>436</v>
      </c>
      <c r="E653" s="4" t="s">
        <v>184</v>
      </c>
      <c r="F653" s="4">
        <v>56.490699999999997</v>
      </c>
      <c r="G653" s="4">
        <v>4.2026000000000003</v>
      </c>
      <c r="H653" s="4" t="s">
        <v>23</v>
      </c>
      <c r="I653" s="4" t="e">
        <f>VLOOKUP(H653,$O$1:$R$54,3,FALSE)</f>
        <v>#N/A</v>
      </c>
      <c r="J653" s="4" t="e">
        <f>VLOOKUP(H653,$O$1:$R$54,4,FALSE)</f>
        <v>#N/A</v>
      </c>
      <c r="K653" s="4" t="str">
        <f>IF(H653=E653,"N","Y")</f>
        <v>Y</v>
      </c>
      <c r="L653" s="4" t="s">
        <v>842</v>
      </c>
      <c r="M653" s="4">
        <v>570</v>
      </c>
    </row>
    <row r="654" spans="1:18" ht="17">
      <c r="A654" s="4" t="s">
        <v>1488</v>
      </c>
      <c r="B654" s="4" t="s">
        <v>56</v>
      </c>
      <c r="C654" s="5">
        <v>1996</v>
      </c>
      <c r="D654" s="5">
        <v>494</v>
      </c>
      <c r="E654" s="4" t="s">
        <v>78</v>
      </c>
      <c r="F654" s="4" t="e">
        <f>VLOOKUP(E654,$O$1:$R$54,3,FALSE)</f>
        <v>#N/A</v>
      </c>
      <c r="G654" s="4" t="e">
        <f>VLOOKUP(E654,$O$1:$R$54,4,FALSE)</f>
        <v>#N/A</v>
      </c>
      <c r="H654" s="4" t="s">
        <v>78</v>
      </c>
      <c r="I654" s="4" t="e">
        <f>VLOOKUP(H654,$O$1:$R$54,3,FALSE)</f>
        <v>#N/A</v>
      </c>
      <c r="J654" s="4" t="e">
        <f>VLOOKUP(H654,$O$1:$R$54,4,FALSE)</f>
        <v>#N/A</v>
      </c>
      <c r="K654" s="4" t="str">
        <f>IF(H654=E654,"N","Y")</f>
        <v>N</v>
      </c>
      <c r="L654" s="4" t="s">
        <v>1489</v>
      </c>
      <c r="M654" s="4">
        <v>669</v>
      </c>
    </row>
    <row r="655" spans="1:18" ht="17">
      <c r="A655" s="4" t="s">
        <v>1802</v>
      </c>
      <c r="B655" s="4" t="s">
        <v>65</v>
      </c>
      <c r="C655" s="5">
        <v>1996</v>
      </c>
      <c r="D655" s="5">
        <v>367</v>
      </c>
      <c r="E655" s="4" t="s">
        <v>62</v>
      </c>
      <c r="F655" s="4" t="e">
        <f>VLOOKUP(E655,$O$1:$R$54,3,FALSE)</f>
        <v>#N/A</v>
      </c>
      <c r="G655" s="4" t="e">
        <f>VLOOKUP(E655,$O$1:$R$54,4,FALSE)</f>
        <v>#N/A</v>
      </c>
      <c r="H655" s="4" t="s">
        <v>1844</v>
      </c>
      <c r="I655" s="4" t="e">
        <f>VLOOKUP(H655,$O$1:$R$54,3,FALSE)</f>
        <v>#N/A</v>
      </c>
      <c r="J655" s="4" t="e">
        <f>VLOOKUP(H655,$O$1:$R$54,4,FALSE)</f>
        <v>#N/A</v>
      </c>
      <c r="K655" s="4" t="str">
        <f>IF(H655=E655,"N","Y")</f>
        <v>N</v>
      </c>
      <c r="L655" s="4" t="s">
        <v>1803</v>
      </c>
      <c r="M655" s="4"/>
    </row>
    <row r="656" spans="1:18" ht="17">
      <c r="A656" s="4" t="s">
        <v>276</v>
      </c>
      <c r="B656" s="4" t="s">
        <v>40</v>
      </c>
      <c r="C656" s="5">
        <v>1996</v>
      </c>
      <c r="D656" s="5">
        <v>117</v>
      </c>
      <c r="E656" s="4" t="s">
        <v>277</v>
      </c>
      <c r="F656" s="8">
        <v>-8.8742169999999998</v>
      </c>
      <c r="G656" s="8">
        <v>125.72753899999999</v>
      </c>
      <c r="H656" s="4" t="s">
        <v>1945</v>
      </c>
      <c r="I656" s="8">
        <v>-8.8742169999999998</v>
      </c>
      <c r="J656" s="8">
        <v>125.72753899999999</v>
      </c>
      <c r="K656" s="4" t="str">
        <f>IF(H656=E656,"N","Y")</f>
        <v>N</v>
      </c>
      <c r="L656" s="4" t="s">
        <v>278</v>
      </c>
      <c r="M656" s="4"/>
    </row>
    <row r="657" spans="1:13" ht="17">
      <c r="A657" s="4" t="s">
        <v>955</v>
      </c>
      <c r="B657" s="4" t="s">
        <v>40</v>
      </c>
      <c r="C657" s="5">
        <v>1996</v>
      </c>
      <c r="D657" s="5">
        <v>118</v>
      </c>
      <c r="E657" s="4" t="s">
        <v>277</v>
      </c>
      <c r="F657" s="8">
        <v>-8.8742169999999998</v>
      </c>
      <c r="G657" s="8">
        <v>125.72753899999999</v>
      </c>
      <c r="H657" s="4" t="s">
        <v>277</v>
      </c>
      <c r="I657" s="8">
        <v>-8.8742169999999998</v>
      </c>
      <c r="J657" s="8">
        <v>125.72753899999999</v>
      </c>
      <c r="K657" s="4" t="str">
        <f>IF(H657=E657,"N","Y")</f>
        <v>N</v>
      </c>
      <c r="L657" s="4" t="s">
        <v>956</v>
      </c>
      <c r="M657" s="4"/>
    </row>
    <row r="658" spans="1:13" ht="17">
      <c r="A658" s="4" t="s">
        <v>893</v>
      </c>
      <c r="B658" s="4" t="s">
        <v>40</v>
      </c>
      <c r="C658" s="5">
        <v>1997</v>
      </c>
      <c r="D658" s="5">
        <v>814</v>
      </c>
      <c r="E658" s="4" t="s">
        <v>11</v>
      </c>
      <c r="F658" s="4" t="e">
        <f>VLOOKUP(E658,$O$1:$R$54,3,FALSE)</f>
        <v>#N/A</v>
      </c>
      <c r="G658" s="4" t="e">
        <f>VLOOKUP(E658,$O$1:$R$54,4,FALSE)</f>
        <v>#N/A</v>
      </c>
      <c r="H658" s="4" t="s">
        <v>51</v>
      </c>
      <c r="I658" s="4" t="e">
        <f>VLOOKUP(H658,$O$1:$R$54,3,FALSE)</f>
        <v>#N/A</v>
      </c>
      <c r="J658" s="4" t="e">
        <f>VLOOKUP(H658,$O$1:$R$54,4,FALSE)</f>
        <v>#N/A</v>
      </c>
      <c r="K658" s="4" t="str">
        <f>IF(H658=E658,"N","Y")</f>
        <v>N</v>
      </c>
      <c r="L658" s="4" t="s">
        <v>894</v>
      </c>
      <c r="M658" s="4"/>
    </row>
    <row r="659" spans="1:13" ht="17">
      <c r="A659" s="4" t="s">
        <v>1295</v>
      </c>
      <c r="B659" s="4" t="s">
        <v>18</v>
      </c>
      <c r="C659" s="5">
        <v>1997</v>
      </c>
      <c r="D659" s="5">
        <v>701</v>
      </c>
      <c r="E659" s="4" t="s">
        <v>11</v>
      </c>
      <c r="F659" s="4" t="e">
        <f>VLOOKUP(E659,$O$1:$R$54,3,FALSE)</f>
        <v>#N/A</v>
      </c>
      <c r="G659" s="4" t="e">
        <f>VLOOKUP(E659,$O$1:$R$54,4,FALSE)</f>
        <v>#N/A</v>
      </c>
      <c r="H659" s="4" t="s">
        <v>11</v>
      </c>
      <c r="I659" s="4" t="e">
        <f>VLOOKUP(H659,$O$1:$R$54,3,FALSE)</f>
        <v>#N/A</v>
      </c>
      <c r="J659" s="4" t="e">
        <f>VLOOKUP(H659,$O$1:$R$54,4,FALSE)</f>
        <v>#N/A</v>
      </c>
      <c r="K659" s="4" t="str">
        <f>IF(H659=E659,"N","Y")</f>
        <v>N</v>
      </c>
      <c r="L659" s="4" t="s">
        <v>1296</v>
      </c>
      <c r="M659" s="4">
        <v>539</v>
      </c>
    </row>
    <row r="660" spans="1:13" ht="17">
      <c r="A660" s="4" t="s">
        <v>1428</v>
      </c>
      <c r="B660" s="4" t="s">
        <v>10</v>
      </c>
      <c r="C660" s="5">
        <v>1997</v>
      </c>
      <c r="D660" s="5">
        <v>836</v>
      </c>
      <c r="E660" s="4" t="s">
        <v>11</v>
      </c>
      <c r="F660" s="4" t="e">
        <f>VLOOKUP(E660,$O$1:$R$54,3,FALSE)</f>
        <v>#N/A</v>
      </c>
      <c r="G660" s="4" t="e">
        <f>VLOOKUP(E660,$O$1:$R$54,4,FALSE)</f>
        <v>#N/A</v>
      </c>
      <c r="H660" s="4" t="s">
        <v>11</v>
      </c>
      <c r="I660" s="4" t="e">
        <f>VLOOKUP(H660,$O$1:$R$54,3,FALSE)</f>
        <v>#N/A</v>
      </c>
      <c r="J660" s="4" t="e">
        <f>VLOOKUP(H660,$O$1:$R$54,4,FALSE)</f>
        <v>#N/A</v>
      </c>
      <c r="K660" s="4" t="str">
        <f>IF(H660=E660,"N","Y")</f>
        <v>N</v>
      </c>
      <c r="L660" s="4" t="s">
        <v>1429</v>
      </c>
      <c r="M660" s="4">
        <v>192</v>
      </c>
    </row>
    <row r="661" spans="1:13" ht="17">
      <c r="A661" s="4" t="s">
        <v>1615</v>
      </c>
      <c r="B661" s="4" t="s">
        <v>56</v>
      </c>
      <c r="C661" s="5">
        <v>1997</v>
      </c>
      <c r="D661" s="5">
        <v>774</v>
      </c>
      <c r="E661" s="4" t="s">
        <v>11</v>
      </c>
      <c r="F661" s="4" t="e">
        <f>VLOOKUP(E661,$O$1:$R$54,3,FALSE)</f>
        <v>#N/A</v>
      </c>
      <c r="G661" s="4" t="e">
        <f>VLOOKUP(E661,$O$1:$R$54,4,FALSE)</f>
        <v>#N/A</v>
      </c>
      <c r="H661" s="4" t="s">
        <v>11</v>
      </c>
      <c r="I661" s="4" t="e">
        <f>VLOOKUP(H661,$O$1:$R$54,3,FALSE)</f>
        <v>#N/A</v>
      </c>
      <c r="J661" s="4" t="e">
        <f>VLOOKUP(H661,$O$1:$R$54,4,FALSE)</f>
        <v>#N/A</v>
      </c>
      <c r="K661" s="4" t="str">
        <f>IF(H661=E661,"N","Y")</f>
        <v>N</v>
      </c>
      <c r="L661" s="4" t="s">
        <v>1616</v>
      </c>
      <c r="M661" s="4">
        <v>552</v>
      </c>
    </row>
    <row r="662" spans="1:13" ht="17">
      <c r="A662" s="4" t="s">
        <v>1621</v>
      </c>
      <c r="B662" s="4" t="s">
        <v>14</v>
      </c>
      <c r="C662" s="5">
        <v>1997</v>
      </c>
      <c r="D662" s="5">
        <v>650</v>
      </c>
      <c r="E662" s="4" t="s">
        <v>11</v>
      </c>
      <c r="F662" s="4" t="e">
        <f>VLOOKUP(E662,$O$1:$R$54,3,FALSE)</f>
        <v>#N/A</v>
      </c>
      <c r="G662" s="4" t="e">
        <f>VLOOKUP(E662,$O$1:$R$54,4,FALSE)</f>
        <v>#N/A</v>
      </c>
      <c r="H662" s="4" t="s">
        <v>11</v>
      </c>
      <c r="I662" s="4" t="e">
        <f>VLOOKUP(H662,$O$1:$R$54,3,FALSE)</f>
        <v>#N/A</v>
      </c>
      <c r="J662" s="4" t="e">
        <f>VLOOKUP(H662,$O$1:$R$54,4,FALSE)</f>
        <v>#N/A</v>
      </c>
      <c r="K662" s="4" t="str">
        <f>IF(H662=E662,"N","Y")</f>
        <v>N</v>
      </c>
      <c r="L662" s="4" t="s">
        <v>1622</v>
      </c>
      <c r="M662" s="4">
        <v>452</v>
      </c>
    </row>
    <row r="663" spans="1:13" ht="17">
      <c r="A663" s="4" t="s">
        <v>1774</v>
      </c>
      <c r="B663" s="4" t="s">
        <v>14</v>
      </c>
      <c r="C663" s="5">
        <v>1997</v>
      </c>
      <c r="D663" s="5">
        <v>651</v>
      </c>
      <c r="E663" s="4" t="s">
        <v>11</v>
      </c>
      <c r="F663" s="4" t="e">
        <f>VLOOKUP(E663,$O$1:$R$54,3,FALSE)</f>
        <v>#N/A</v>
      </c>
      <c r="G663" s="4" t="e">
        <f>VLOOKUP(E663,$O$1:$R$54,4,FALSE)</f>
        <v>#N/A</v>
      </c>
      <c r="H663" s="4" t="s">
        <v>11</v>
      </c>
      <c r="I663" s="4" t="e">
        <f>VLOOKUP(H663,$O$1:$R$54,3,FALSE)</f>
        <v>#N/A</v>
      </c>
      <c r="J663" s="4" t="e">
        <f>VLOOKUP(H663,$O$1:$R$54,4,FALSE)</f>
        <v>#N/A</v>
      </c>
      <c r="K663" s="4" t="str">
        <f>IF(H663=E663,"N","Y")</f>
        <v>N</v>
      </c>
      <c r="L663" s="4" t="s">
        <v>1775</v>
      </c>
      <c r="M663" s="4">
        <v>354</v>
      </c>
    </row>
    <row r="664" spans="1:13" ht="17">
      <c r="A664" s="4" t="s">
        <v>1207</v>
      </c>
      <c r="B664" s="4" t="s">
        <v>10</v>
      </c>
      <c r="C664" s="5">
        <v>1997</v>
      </c>
      <c r="D664" s="5">
        <v>85</v>
      </c>
      <c r="E664" s="4" t="s">
        <v>119</v>
      </c>
      <c r="F664" s="4" t="e">
        <f>VLOOKUP(E664,$O$1:$R$54,3,FALSE)</f>
        <v>#N/A</v>
      </c>
      <c r="G664" s="4" t="e">
        <f>VLOOKUP(E664,$O$1:$R$54,4,FALSE)</f>
        <v>#N/A</v>
      </c>
      <c r="H664" s="4" t="s">
        <v>11</v>
      </c>
      <c r="I664" s="4" t="e">
        <f>VLOOKUP(H664,$O$1:$R$54,3,FALSE)</f>
        <v>#N/A</v>
      </c>
      <c r="J664" s="4" t="e">
        <f>VLOOKUP(H664,$O$1:$R$54,4,FALSE)</f>
        <v>#N/A</v>
      </c>
      <c r="K664" s="4" t="str">
        <f>IF(H664=E664,"N","Y")</f>
        <v>Y</v>
      </c>
      <c r="L664" s="4" t="s">
        <v>1208</v>
      </c>
      <c r="M664" s="4">
        <v>288</v>
      </c>
    </row>
    <row r="665" spans="1:13" ht="17">
      <c r="A665" s="4" t="s">
        <v>923</v>
      </c>
      <c r="B665" s="4" t="s">
        <v>18</v>
      </c>
      <c r="C665" s="5">
        <v>1997</v>
      </c>
      <c r="D665" s="5">
        <v>561</v>
      </c>
      <c r="E665" s="4" t="s">
        <v>23</v>
      </c>
      <c r="F665" s="4" t="e">
        <f>VLOOKUP(E665,$O$1:$R$54,3,FALSE)</f>
        <v>#N/A</v>
      </c>
      <c r="G665" s="4" t="e">
        <f>VLOOKUP(E665,$O$1:$R$54,4,FALSE)</f>
        <v>#N/A</v>
      </c>
      <c r="H665" s="4" t="s">
        <v>23</v>
      </c>
      <c r="I665" s="4" t="e">
        <f>VLOOKUP(H665,$O$1:$R$54,3,FALSE)</f>
        <v>#N/A</v>
      </c>
      <c r="J665" s="4" t="e">
        <f>VLOOKUP(H665,$O$1:$R$54,4,FALSE)</f>
        <v>#N/A</v>
      </c>
      <c r="K665" s="4" t="str">
        <f>IF(H665=E665,"N","Y")</f>
        <v>N</v>
      </c>
      <c r="L665" s="4" t="s">
        <v>924</v>
      </c>
      <c r="M665" s="4">
        <v>337</v>
      </c>
    </row>
    <row r="666" spans="1:13" ht="17">
      <c r="A666" s="4" t="s">
        <v>359</v>
      </c>
      <c r="B666" s="4" t="s">
        <v>65</v>
      </c>
      <c r="C666" s="5">
        <v>1997</v>
      </c>
      <c r="D666" s="5">
        <v>298</v>
      </c>
      <c r="E666" s="4" t="s">
        <v>257</v>
      </c>
      <c r="F666" s="4" t="e">
        <f>VLOOKUP(E666,$O$1:$R$54,3,FALSE)</f>
        <v>#N/A</v>
      </c>
      <c r="G666" s="4" t="e">
        <f>VLOOKUP(E666,$O$1:$R$54,4,FALSE)</f>
        <v>#N/A</v>
      </c>
      <c r="H666" s="4" t="s">
        <v>1846</v>
      </c>
      <c r="I666" s="4" t="e">
        <f>VLOOKUP(H666,$O$1:$R$54,3,FALSE)</f>
        <v>#N/A</v>
      </c>
      <c r="J666" s="4" t="e">
        <f>VLOOKUP(H666,$O$1:$R$54,4,FALSE)</f>
        <v>#N/A</v>
      </c>
      <c r="K666" s="4" t="str">
        <f>IF(H666=E666,"N","Y")</f>
        <v>N</v>
      </c>
      <c r="L666" s="4" t="s">
        <v>360</v>
      </c>
      <c r="M666" s="4"/>
    </row>
    <row r="667" spans="1:13" ht="17">
      <c r="A667" s="4" t="s">
        <v>323</v>
      </c>
      <c r="B667" s="4" t="s">
        <v>14</v>
      </c>
      <c r="C667" s="5">
        <v>1997</v>
      </c>
      <c r="D667" s="5">
        <v>178</v>
      </c>
      <c r="E667" s="4" t="s">
        <v>66</v>
      </c>
      <c r="F667" s="4" t="e">
        <f>VLOOKUP(E667,$O$1:$R$54,3,FALSE)</f>
        <v>#N/A</v>
      </c>
      <c r="G667" s="4" t="e">
        <f>VLOOKUP(E667,$O$1:$R$54,4,FALSE)</f>
        <v>#N/A</v>
      </c>
      <c r="H667" s="4" t="s">
        <v>75</v>
      </c>
      <c r="I667" s="4" t="e">
        <f>VLOOKUP(H667,$O$1:$R$54,3,FALSE)</f>
        <v>#N/A</v>
      </c>
      <c r="J667" s="4" t="e">
        <f>VLOOKUP(H667,$O$1:$R$54,4,FALSE)</f>
        <v>#N/A</v>
      </c>
      <c r="K667" s="4" t="str">
        <f>IF(H667=E667,"N","Y")</f>
        <v>Y</v>
      </c>
      <c r="L667" s="4" t="s">
        <v>324</v>
      </c>
      <c r="M667" s="4">
        <v>78</v>
      </c>
    </row>
    <row r="668" spans="1:13" ht="17">
      <c r="A668" s="4" t="s">
        <v>885</v>
      </c>
      <c r="B668" s="4" t="s">
        <v>18</v>
      </c>
      <c r="C668" s="5">
        <v>1997</v>
      </c>
      <c r="D668" s="5">
        <v>107</v>
      </c>
      <c r="E668" s="4" t="s">
        <v>15</v>
      </c>
      <c r="F668" s="4" t="e">
        <f>VLOOKUP(E668,$O$1:$R$54,3,FALSE)</f>
        <v>#N/A</v>
      </c>
      <c r="G668" s="4" t="e">
        <f>VLOOKUP(E668,$O$1:$R$54,4,FALSE)</f>
        <v>#N/A</v>
      </c>
      <c r="H668" s="4" t="s">
        <v>15</v>
      </c>
      <c r="I668" s="4" t="e">
        <f>VLOOKUP(H668,$O$1:$R$54,3,FALSE)</f>
        <v>#N/A</v>
      </c>
      <c r="J668" s="4" t="e">
        <f>VLOOKUP(H668,$O$1:$R$54,4,FALSE)</f>
        <v>#N/A</v>
      </c>
      <c r="K668" s="4" t="str">
        <f>IF(H668=E668,"N","Y")</f>
        <v>N</v>
      </c>
      <c r="L668" s="4" t="s">
        <v>886</v>
      </c>
      <c r="M668" s="4">
        <v>2</v>
      </c>
    </row>
    <row r="669" spans="1:13" ht="17">
      <c r="A669" s="4" t="s">
        <v>522</v>
      </c>
      <c r="B669" s="4" t="s">
        <v>56</v>
      </c>
      <c r="C669" s="5">
        <v>1998</v>
      </c>
      <c r="D669" s="5">
        <v>777</v>
      </c>
      <c r="E669" s="4" t="s">
        <v>11</v>
      </c>
      <c r="F669" s="4" t="e">
        <f>VLOOKUP(E669,$O$1:$R$54,3,FALSE)</f>
        <v>#N/A</v>
      </c>
      <c r="G669" s="4" t="e">
        <f>VLOOKUP(E669,$O$1:$R$54,4,FALSE)</f>
        <v>#N/A</v>
      </c>
      <c r="H669" s="4" t="s">
        <v>11</v>
      </c>
      <c r="I669" s="4" t="e">
        <f>VLOOKUP(H669,$O$1:$R$54,3,FALSE)</f>
        <v>#N/A</v>
      </c>
      <c r="J669" s="4" t="e">
        <f>VLOOKUP(H669,$O$1:$R$54,4,FALSE)</f>
        <v>#N/A</v>
      </c>
      <c r="K669" s="4" t="str">
        <f>IF(H669=E669,"N","Y")</f>
        <v>N</v>
      </c>
      <c r="L669" s="4" t="s">
        <v>523</v>
      </c>
      <c r="M669" s="4">
        <v>646</v>
      </c>
    </row>
    <row r="670" spans="1:13" ht="17">
      <c r="A670" s="4" t="s">
        <v>1093</v>
      </c>
      <c r="B670" s="4" t="s">
        <v>56</v>
      </c>
      <c r="C670" s="5">
        <v>1998</v>
      </c>
      <c r="D670" s="5">
        <v>776</v>
      </c>
      <c r="E670" s="4" t="s">
        <v>11</v>
      </c>
      <c r="F670" s="4" t="e">
        <f>VLOOKUP(E670,$O$1:$R$54,3,FALSE)</f>
        <v>#N/A</v>
      </c>
      <c r="G670" s="4" t="e">
        <f>VLOOKUP(E670,$O$1:$R$54,4,FALSE)</f>
        <v>#N/A</v>
      </c>
      <c r="H670" s="4" t="s">
        <v>11</v>
      </c>
      <c r="I670" s="4" t="e">
        <f>VLOOKUP(H670,$O$1:$R$54,3,FALSE)</f>
        <v>#N/A</v>
      </c>
      <c r="J670" s="4" t="e">
        <f>VLOOKUP(H670,$O$1:$R$54,4,FALSE)</f>
        <v>#N/A</v>
      </c>
      <c r="K670" s="4" t="str">
        <f>IF(H670=E670,"N","Y")</f>
        <v>N</v>
      </c>
      <c r="L670" s="4" t="s">
        <v>1094</v>
      </c>
      <c r="M670" s="4">
        <v>549</v>
      </c>
    </row>
    <row r="671" spans="1:13" ht="17">
      <c r="A671" s="4" t="s">
        <v>1423</v>
      </c>
      <c r="B671" s="4" t="s">
        <v>14</v>
      </c>
      <c r="C671" s="5">
        <v>1998</v>
      </c>
      <c r="D671" s="5">
        <v>652</v>
      </c>
      <c r="E671" s="4" t="s">
        <v>11</v>
      </c>
      <c r="F671" s="4" t="e">
        <f>VLOOKUP(E671,$O$1:$R$54,3,FALSE)</f>
        <v>#N/A</v>
      </c>
      <c r="G671" s="4" t="e">
        <f>VLOOKUP(E671,$O$1:$R$54,4,FALSE)</f>
        <v>#N/A</v>
      </c>
      <c r="H671" s="4" t="s">
        <v>11</v>
      </c>
      <c r="I671" s="4" t="e">
        <f>VLOOKUP(H671,$O$1:$R$54,3,FALSE)</f>
        <v>#N/A</v>
      </c>
      <c r="J671" s="4" t="e">
        <f>VLOOKUP(H671,$O$1:$R$54,4,FALSE)</f>
        <v>#N/A</v>
      </c>
      <c r="K671" s="4" t="str">
        <f>IF(H671=E671,"N","Y")</f>
        <v>N</v>
      </c>
      <c r="L671" s="4" t="s">
        <v>1424</v>
      </c>
      <c r="M671" s="4">
        <v>453</v>
      </c>
    </row>
    <row r="672" spans="1:13" ht="17">
      <c r="A672" s="4" t="s">
        <v>1440</v>
      </c>
      <c r="B672" s="4" t="s">
        <v>56</v>
      </c>
      <c r="C672" s="5">
        <v>1998</v>
      </c>
      <c r="D672" s="5">
        <v>775</v>
      </c>
      <c r="E672" s="4" t="s">
        <v>11</v>
      </c>
      <c r="F672" s="4" t="e">
        <f>VLOOKUP(E672,$O$1:$R$54,3,FALSE)</f>
        <v>#N/A</v>
      </c>
      <c r="G672" s="4" t="e">
        <f>VLOOKUP(E672,$O$1:$R$54,4,FALSE)</f>
        <v>#N/A</v>
      </c>
      <c r="H672" s="4" t="s">
        <v>11</v>
      </c>
      <c r="I672" s="4" t="e">
        <f>VLOOKUP(H672,$O$1:$R$54,3,FALSE)</f>
        <v>#N/A</v>
      </c>
      <c r="J672" s="4" t="e">
        <f>VLOOKUP(H672,$O$1:$R$54,4,FALSE)</f>
        <v>#N/A</v>
      </c>
      <c r="K672" s="4" t="str">
        <f>IF(H672=E672,"N","Y")</f>
        <v>N</v>
      </c>
      <c r="L672" s="4" t="s">
        <v>1441</v>
      </c>
      <c r="M672" s="4">
        <v>471</v>
      </c>
    </row>
    <row r="673" spans="1:18" ht="17">
      <c r="A673" s="4" t="s">
        <v>943</v>
      </c>
      <c r="B673" s="4" t="s">
        <v>18</v>
      </c>
      <c r="C673" s="5">
        <v>1998</v>
      </c>
      <c r="D673" s="5">
        <v>562</v>
      </c>
      <c r="E673" s="4" t="s">
        <v>23</v>
      </c>
      <c r="F673" s="4" t="e">
        <f>VLOOKUP(E673,$O$1:$R$54,3,FALSE)</f>
        <v>#N/A</v>
      </c>
      <c r="G673" s="4" t="e">
        <f>VLOOKUP(E673,$O$1:$R$54,4,FALSE)</f>
        <v>#N/A</v>
      </c>
      <c r="H673" s="4" t="s">
        <v>11</v>
      </c>
      <c r="I673" s="4" t="e">
        <f>VLOOKUP(H673,$O$1:$R$54,3,FALSE)</f>
        <v>#N/A</v>
      </c>
      <c r="J673" s="4" t="e">
        <f>VLOOKUP(H673,$O$1:$R$54,4,FALSE)</f>
        <v>#N/A</v>
      </c>
      <c r="K673" s="4" t="str">
        <f>IF(H673=E673,"N","Y")</f>
        <v>Y</v>
      </c>
      <c r="L673" s="4" t="s">
        <v>944</v>
      </c>
      <c r="M673" s="4">
        <v>370</v>
      </c>
    </row>
    <row r="674" spans="1:18" ht="17">
      <c r="A674" s="4" t="s">
        <v>779</v>
      </c>
      <c r="B674" s="4" t="s">
        <v>14</v>
      </c>
      <c r="C674" s="5">
        <v>1998</v>
      </c>
      <c r="D674" s="5">
        <v>871</v>
      </c>
      <c r="E674" s="4" t="s">
        <v>33</v>
      </c>
      <c r="F674" s="4" t="e">
        <f>VLOOKUP(E674,$O$1:$R$54,3,FALSE)</f>
        <v>#N/A</v>
      </c>
      <c r="G674" s="4" t="e">
        <f>VLOOKUP(E674,$O$1:$R$54,4,FALSE)</f>
        <v>#N/A</v>
      </c>
      <c r="H674" s="4" t="s">
        <v>11</v>
      </c>
      <c r="I674" s="4" t="e">
        <f>VLOOKUP(H674,$O$1:$R$54,3,FALSE)</f>
        <v>#N/A</v>
      </c>
      <c r="J674" s="4" t="e">
        <f>VLOOKUP(H674,$O$1:$R$54,4,FALSE)</f>
        <v>#N/A</v>
      </c>
      <c r="K674" s="4" t="str">
        <f>IF(H674=E674,"N","Y")</f>
        <v>Y</v>
      </c>
      <c r="L674" s="4" t="s">
        <v>780</v>
      </c>
      <c r="M674" s="4">
        <v>87</v>
      </c>
    </row>
    <row r="675" spans="1:18" ht="17">
      <c r="A675" s="4" t="s">
        <v>351</v>
      </c>
      <c r="B675" s="4" t="s">
        <v>14</v>
      </c>
      <c r="C675" s="5">
        <v>1998</v>
      </c>
      <c r="D675" s="5">
        <v>92</v>
      </c>
      <c r="E675" s="4" t="s">
        <v>300</v>
      </c>
      <c r="F675" s="4" t="e">
        <f>VLOOKUP(E675,$O$1:$R$54,3,FALSE)</f>
        <v>#N/A</v>
      </c>
      <c r="G675" s="4" t="e">
        <f>VLOOKUP(E675,$O$1:$R$54,4,FALSE)</f>
        <v>#N/A</v>
      </c>
      <c r="H675" s="4" t="s">
        <v>11</v>
      </c>
      <c r="I675" s="4" t="e">
        <f>VLOOKUP(H675,$O$1:$R$54,3,FALSE)</f>
        <v>#N/A</v>
      </c>
      <c r="J675" s="4" t="e">
        <f>VLOOKUP(H675,$O$1:$R$54,4,FALSE)</f>
        <v>#N/A</v>
      </c>
      <c r="K675" s="4" t="str">
        <f>IF(H675=E675,"N","Y")</f>
        <v>Y</v>
      </c>
      <c r="L675" s="4" t="s">
        <v>352</v>
      </c>
      <c r="M675" s="4">
        <v>389</v>
      </c>
    </row>
    <row r="676" spans="1:18" ht="17">
      <c r="A676" s="4" t="s">
        <v>1731</v>
      </c>
      <c r="B676" s="4" t="s">
        <v>18</v>
      </c>
      <c r="C676" s="5">
        <v>1998</v>
      </c>
      <c r="D676" s="5">
        <v>19</v>
      </c>
      <c r="E676" s="4" t="s">
        <v>109</v>
      </c>
      <c r="F676" s="4" t="e">
        <f>VLOOKUP(E676,$O$1:$R$54,3,FALSE)</f>
        <v>#N/A</v>
      </c>
      <c r="G676" s="4" t="e">
        <f>VLOOKUP(E676,$O$1:$R$54,4,FALSE)</f>
        <v>#N/A</v>
      </c>
      <c r="H676" s="4" t="s">
        <v>11</v>
      </c>
      <c r="I676" s="4" t="e">
        <f>VLOOKUP(H676,$O$1:$R$54,3,FALSE)</f>
        <v>#N/A</v>
      </c>
      <c r="J676" s="4" t="e">
        <f>VLOOKUP(H676,$O$1:$R$54,4,FALSE)</f>
        <v>#N/A</v>
      </c>
      <c r="K676" s="4" t="str">
        <f>IF(H676=E676,"N","Y")</f>
        <v>Y</v>
      </c>
      <c r="L676" s="4" t="s">
        <v>1732</v>
      </c>
      <c r="M676" s="4">
        <v>543</v>
      </c>
    </row>
    <row r="677" spans="1:18" ht="17">
      <c r="A677" s="4" t="s">
        <v>371</v>
      </c>
      <c r="B677" s="4" t="s">
        <v>40</v>
      </c>
      <c r="C677" s="5">
        <v>1998</v>
      </c>
      <c r="D677" s="5">
        <v>346</v>
      </c>
      <c r="E677" s="4" t="s">
        <v>1833</v>
      </c>
      <c r="F677" s="4" t="e">
        <f>VLOOKUP(E677,$O$1:$R$54,3,FALSE)</f>
        <v>#N/A</v>
      </c>
      <c r="G677" s="4" t="e">
        <f>VLOOKUP(E677,$O$1:$R$54,4,FALSE)</f>
        <v>#N/A</v>
      </c>
      <c r="H677" s="4" t="s">
        <v>1833</v>
      </c>
      <c r="I677" s="4" t="e">
        <f>VLOOKUP(H677,$O$1:$R$54,3,FALSE)</f>
        <v>#N/A</v>
      </c>
      <c r="J677" s="4" t="e">
        <f>VLOOKUP(H677,$O$1:$R$54,4,FALSE)</f>
        <v>#N/A</v>
      </c>
      <c r="K677" s="4" t="str">
        <f>IF(H677=E677,"N","Y")</f>
        <v>N</v>
      </c>
      <c r="L677" s="4" t="s">
        <v>372</v>
      </c>
      <c r="M677" s="4"/>
    </row>
    <row r="678" spans="1:18" ht="17">
      <c r="A678" s="4" t="s">
        <v>935</v>
      </c>
      <c r="B678" s="4" t="s">
        <v>40</v>
      </c>
      <c r="C678" s="5">
        <v>1998</v>
      </c>
      <c r="D678" s="5">
        <v>345</v>
      </c>
      <c r="E678" s="4" t="s">
        <v>1833</v>
      </c>
      <c r="F678" s="4" t="e">
        <f>VLOOKUP(E678,$O$1:$R$54,3,FALSE)</f>
        <v>#N/A</v>
      </c>
      <c r="G678" s="4" t="e">
        <f>VLOOKUP(E678,$O$1:$R$54,4,FALSE)</f>
        <v>#N/A</v>
      </c>
      <c r="H678" s="4" t="s">
        <v>1833</v>
      </c>
      <c r="I678" s="4" t="e">
        <f>VLOOKUP(H678,$O$1:$R$54,3,FALSE)</f>
        <v>#N/A</v>
      </c>
      <c r="J678" s="4" t="e">
        <f>VLOOKUP(H678,$O$1:$R$54,4,FALSE)</f>
        <v>#N/A</v>
      </c>
      <c r="K678" s="4" t="str">
        <f>IF(H678=E678,"N","Y")</f>
        <v>N</v>
      </c>
      <c r="L678" s="4" t="s">
        <v>936</v>
      </c>
      <c r="M678" s="4"/>
    </row>
    <row r="679" spans="1:18" ht="17">
      <c r="A679" s="4" t="s">
        <v>135</v>
      </c>
      <c r="B679" s="4" t="s">
        <v>10</v>
      </c>
      <c r="C679" s="5">
        <v>1998</v>
      </c>
      <c r="D679" s="5">
        <v>274</v>
      </c>
      <c r="E679" s="4" t="s">
        <v>136</v>
      </c>
      <c r="F679" s="4" t="e">
        <f>VLOOKUP(E679,$O$1:$R$54,3,FALSE)</f>
        <v>#N/A</v>
      </c>
      <c r="G679" s="4" t="e">
        <f>VLOOKUP(E679,$O$1:$R$54,4,FALSE)</f>
        <v>#N/A</v>
      </c>
      <c r="H679" s="4" t="s">
        <v>23</v>
      </c>
      <c r="I679" s="4" t="e">
        <f>VLOOKUP(H679,$O$1:$R$54,3,FALSE)</f>
        <v>#N/A</v>
      </c>
      <c r="J679" s="4" t="e">
        <f>VLOOKUP(H679,$O$1:$R$54,4,FALSE)</f>
        <v>#N/A</v>
      </c>
      <c r="K679" s="4" t="str">
        <f>IF(H679=E679,"N","Y")</f>
        <v>Y</v>
      </c>
      <c r="L679" s="4" t="s">
        <v>137</v>
      </c>
      <c r="M679" s="4">
        <v>494</v>
      </c>
    </row>
    <row r="680" spans="1:18" ht="17">
      <c r="A680" s="4" t="s">
        <v>957</v>
      </c>
      <c r="B680" s="4" t="s">
        <v>65</v>
      </c>
      <c r="C680" s="5">
        <v>1998</v>
      </c>
      <c r="D680" s="5">
        <v>373</v>
      </c>
      <c r="E680" s="4" t="s">
        <v>432</v>
      </c>
      <c r="F680" s="4" t="e">
        <f>VLOOKUP(E680,$O$1:$R$54,3,FALSE)</f>
        <v>#N/A</v>
      </c>
      <c r="G680" s="4" t="e">
        <f>VLOOKUP(E680,$O$1:$R$54,4,FALSE)</f>
        <v>#N/A</v>
      </c>
      <c r="H680" s="4" t="s">
        <v>1864</v>
      </c>
      <c r="I680" s="4" t="e">
        <f>VLOOKUP(H680,$O$1:$R$54,3,FALSE)</f>
        <v>#N/A</v>
      </c>
      <c r="J680" s="4" t="e">
        <f>VLOOKUP(H680,$O$1:$R$54,4,FALSE)</f>
        <v>#N/A</v>
      </c>
      <c r="K680" s="4" t="str">
        <f>IF(H680=E680,"N","Y")</f>
        <v>N</v>
      </c>
      <c r="L680" s="4" t="s">
        <v>958</v>
      </c>
      <c r="M680" s="4"/>
    </row>
    <row r="681" spans="1:18" ht="17">
      <c r="A681" s="4" t="s">
        <v>681</v>
      </c>
      <c r="B681" s="4" t="s">
        <v>56</v>
      </c>
      <c r="C681" s="5">
        <v>1999</v>
      </c>
      <c r="D681" s="5">
        <v>251</v>
      </c>
      <c r="E681" s="4" t="s">
        <v>62</v>
      </c>
      <c r="F681" s="4" t="e">
        <f>VLOOKUP(E681,$O$1:$R$54,3,FALSE)</f>
        <v>#N/A</v>
      </c>
      <c r="G681" s="4" t="e">
        <f>VLOOKUP(E681,$O$1:$R$54,4,FALSE)</f>
        <v>#N/A</v>
      </c>
      <c r="H681" s="4" t="s">
        <v>11</v>
      </c>
      <c r="I681" s="4" t="e">
        <f>VLOOKUP(H681,$O$1:$R$54,3,FALSE)</f>
        <v>#N/A</v>
      </c>
      <c r="J681" s="4" t="e">
        <f>VLOOKUP(H681,$O$1:$R$54,4,FALSE)</f>
        <v>#N/A</v>
      </c>
      <c r="K681" s="4" t="str">
        <f>IF(H681=E681,"N","Y")</f>
        <v>Y</v>
      </c>
      <c r="L681" s="4" t="s">
        <v>682</v>
      </c>
      <c r="M681" s="4">
        <v>420</v>
      </c>
    </row>
    <row r="682" spans="1:18" ht="17">
      <c r="A682" s="4" t="s">
        <v>1145</v>
      </c>
      <c r="B682" s="4" t="s">
        <v>1871</v>
      </c>
      <c r="C682" s="5">
        <v>1999</v>
      </c>
      <c r="D682" s="5">
        <v>508</v>
      </c>
      <c r="E682" s="4" t="s">
        <v>1843</v>
      </c>
      <c r="F682" s="7">
        <v>52.132632999999998</v>
      </c>
      <c r="G682" s="7">
        <v>5.2912660000000002</v>
      </c>
      <c r="H682" s="4" t="s">
        <v>51</v>
      </c>
      <c r="I682" s="4" t="e">
        <f>VLOOKUP(H682,$O$1:$R$54,3,FALSE)</f>
        <v>#N/A</v>
      </c>
      <c r="J682" s="4" t="e">
        <f>VLOOKUP(H682,$O$1:$R$54,4,FALSE)</f>
        <v>#N/A</v>
      </c>
      <c r="K682" s="4" t="str">
        <f>IF(H682=E682,"N","Y")</f>
        <v>Y</v>
      </c>
      <c r="L682" s="4" t="s">
        <v>1146</v>
      </c>
      <c r="M682" s="4"/>
    </row>
    <row r="683" spans="1:18" ht="17">
      <c r="A683" s="4" t="s">
        <v>44</v>
      </c>
      <c r="B683" s="4" t="s">
        <v>18</v>
      </c>
      <c r="C683" s="5">
        <v>1999</v>
      </c>
      <c r="D683" s="5">
        <v>120</v>
      </c>
      <c r="E683" s="4" t="s">
        <v>45</v>
      </c>
      <c r="F683" s="4" t="e">
        <f>VLOOKUP(E683,$O$1:$R$54,3,FALSE)</f>
        <v>#N/A</v>
      </c>
      <c r="G683" s="4" t="e">
        <f>VLOOKUP(E683,$O$1:$R$54,4,FALSE)</f>
        <v>#N/A</v>
      </c>
      <c r="H683" s="4" t="s">
        <v>11</v>
      </c>
      <c r="I683" s="4" t="e">
        <f>VLOOKUP(H683,$O$1:$R$54,3,FALSE)</f>
        <v>#N/A</v>
      </c>
      <c r="J683" s="4" t="e">
        <f>VLOOKUP(H683,$O$1:$R$54,4,FALSE)</f>
        <v>#N/A</v>
      </c>
      <c r="K683" s="4" t="str">
        <f>IF(H683=E683,"N","Y")</f>
        <v>Y</v>
      </c>
      <c r="L683" s="4" t="s">
        <v>46</v>
      </c>
      <c r="M683" s="4">
        <v>53</v>
      </c>
    </row>
    <row r="684" spans="1:18" ht="17">
      <c r="A684" s="4" t="s">
        <v>1460</v>
      </c>
      <c r="B684" s="4" t="s">
        <v>10</v>
      </c>
      <c r="C684" s="5">
        <v>1999</v>
      </c>
      <c r="D684" s="5">
        <v>86</v>
      </c>
      <c r="E684" s="4" t="s">
        <v>119</v>
      </c>
      <c r="F684" s="4" t="e">
        <f>VLOOKUP(E684,$O$1:$R$54,3,FALSE)</f>
        <v>#N/A</v>
      </c>
      <c r="G684" s="4" t="e">
        <f>VLOOKUP(E684,$O$1:$R$54,4,FALSE)</f>
        <v>#N/A</v>
      </c>
      <c r="H684" s="4" t="s">
        <v>11</v>
      </c>
      <c r="I684" s="4" t="e">
        <f>VLOOKUP(H684,$O$1:$R$54,3,FALSE)</f>
        <v>#N/A</v>
      </c>
      <c r="J684" s="4" t="e">
        <f>VLOOKUP(H684,$O$1:$R$54,4,FALSE)</f>
        <v>#N/A</v>
      </c>
      <c r="K684" s="4" t="str">
        <f>IF(H684=E684,"N","Y")</f>
        <v>Y</v>
      </c>
      <c r="L684" s="4" t="s">
        <v>1461</v>
      </c>
      <c r="M684" s="4">
        <v>95</v>
      </c>
    </row>
    <row r="685" spans="1:18" ht="17">
      <c r="A685" s="4" t="s">
        <v>641</v>
      </c>
      <c r="B685" s="4" t="s">
        <v>14</v>
      </c>
      <c r="C685" s="5">
        <v>1999</v>
      </c>
      <c r="D685" s="5">
        <v>507</v>
      </c>
      <c r="E685" s="4" t="s">
        <v>1843</v>
      </c>
      <c r="F685" s="11">
        <v>52.132632999999998</v>
      </c>
      <c r="G685" s="7">
        <v>5.2912660000000002</v>
      </c>
      <c r="H685" s="4" t="s">
        <v>1843</v>
      </c>
      <c r="I685" s="7">
        <v>52.132632999999998</v>
      </c>
      <c r="J685" s="7">
        <v>5.2912660000000002</v>
      </c>
      <c r="K685" s="4" t="str">
        <f>IF(H685=E685,"N","Y")</f>
        <v>N</v>
      </c>
      <c r="L685" s="4" t="s">
        <v>642</v>
      </c>
      <c r="M685" s="4">
        <v>676</v>
      </c>
    </row>
    <row r="686" spans="1:18" ht="17">
      <c r="A686" s="4" t="s">
        <v>673</v>
      </c>
      <c r="B686" s="4" t="s">
        <v>65</v>
      </c>
      <c r="C686" s="5">
        <v>1999</v>
      </c>
      <c r="D686" s="5">
        <v>177</v>
      </c>
      <c r="E686" s="4" t="s">
        <v>62</v>
      </c>
      <c r="F686" s="4" t="e">
        <f>VLOOKUP(E686,$O$1:$R$54,3,FALSE)</f>
        <v>#N/A</v>
      </c>
      <c r="G686" s="4" t="e">
        <f>VLOOKUP(E686,$O$1:$R$54,4,FALSE)</f>
        <v>#N/A</v>
      </c>
      <c r="H686" s="4" t="s">
        <v>1839</v>
      </c>
      <c r="I686" s="4" t="e">
        <f>VLOOKUP(H686,$O$1:$R$54,3,FALSE)</f>
        <v>#N/A</v>
      </c>
      <c r="J686" s="4" t="e">
        <f>VLOOKUP(H686,$O$1:$R$54,4,FALSE)</f>
        <v>#N/A</v>
      </c>
      <c r="K686" s="4" t="str">
        <f>IF(H686=E686,"N","Y")</f>
        <v>Y</v>
      </c>
      <c r="L686" s="4" t="s">
        <v>674</v>
      </c>
      <c r="M686" s="4"/>
    </row>
    <row r="687" spans="1:18" ht="17">
      <c r="A687" s="4" t="s">
        <v>53</v>
      </c>
      <c r="B687" s="4" t="s">
        <v>18</v>
      </c>
      <c r="C687" s="5">
        <v>2000</v>
      </c>
      <c r="D687" s="5">
        <v>702</v>
      </c>
      <c r="E687" s="4" t="s">
        <v>11</v>
      </c>
      <c r="F687" s="4" t="e">
        <f>VLOOKUP(E687,$O$1:$R$54,3,FALSE)</f>
        <v>#N/A</v>
      </c>
      <c r="G687" s="4" t="e">
        <f>VLOOKUP(E687,$O$1:$R$54,4,FALSE)</f>
        <v>#N/A</v>
      </c>
      <c r="H687" s="4" t="s">
        <v>11</v>
      </c>
      <c r="I687" s="4" t="e">
        <f>VLOOKUP(H687,$O$1:$R$54,3,FALSE)</f>
        <v>#N/A</v>
      </c>
      <c r="J687" s="4" t="e">
        <f>VLOOKUP(H687,$O$1:$R$54,4,FALSE)</f>
        <v>#N/A</v>
      </c>
      <c r="K687" s="4" t="str">
        <f>IF(H687=E687,"N","Y")</f>
        <v>N</v>
      </c>
      <c r="L687" s="4" t="s">
        <v>54</v>
      </c>
      <c r="M687" s="4">
        <v>544</v>
      </c>
      <c r="O687" s="4" t="s">
        <v>70</v>
      </c>
      <c r="P687" s="4" t="s">
        <v>1897</v>
      </c>
      <c r="Q687" s="4">
        <v>50.503886999999999</v>
      </c>
      <c r="R687" s="4">
        <v>4.4699359999999997</v>
      </c>
    </row>
    <row r="688" spans="1:18" ht="17">
      <c r="A688" s="4" t="s">
        <v>355</v>
      </c>
      <c r="B688" s="4" t="s">
        <v>10</v>
      </c>
      <c r="C688" s="5">
        <v>2000</v>
      </c>
      <c r="D688" s="5">
        <v>838</v>
      </c>
      <c r="E688" s="4" t="s">
        <v>11</v>
      </c>
      <c r="F688" s="4" t="e">
        <f>VLOOKUP(E688,$O$1:$R$54,3,FALSE)</f>
        <v>#N/A</v>
      </c>
      <c r="G688" s="4" t="e">
        <f>VLOOKUP(E688,$O$1:$R$54,4,FALSE)</f>
        <v>#N/A</v>
      </c>
      <c r="H688" s="4" t="s">
        <v>11</v>
      </c>
      <c r="I688" s="4" t="e">
        <f>VLOOKUP(H688,$O$1:$R$54,3,FALSE)</f>
        <v>#N/A</v>
      </c>
      <c r="J688" s="4" t="e">
        <f>VLOOKUP(H688,$O$1:$R$54,4,FALSE)</f>
        <v>#N/A</v>
      </c>
      <c r="K688" s="4" t="str">
        <f>IF(H688=E688,"N","Y")</f>
        <v>N</v>
      </c>
      <c r="L688" s="4" t="s">
        <v>356</v>
      </c>
      <c r="M688" s="4">
        <v>530</v>
      </c>
      <c r="O688" s="4" t="s">
        <v>432</v>
      </c>
      <c r="P688" s="4" t="s">
        <v>1926</v>
      </c>
      <c r="Q688" s="4">
        <v>39.399872000000002</v>
      </c>
      <c r="R688" s="4">
        <v>-8.2244539999999997</v>
      </c>
    </row>
    <row r="689" spans="1:18" ht="17">
      <c r="A689" s="4" t="s">
        <v>831</v>
      </c>
      <c r="B689" s="4" t="s">
        <v>14</v>
      </c>
      <c r="C689" s="5">
        <v>2000</v>
      </c>
      <c r="D689" s="5">
        <v>653</v>
      </c>
      <c r="E689" s="4" t="s">
        <v>11</v>
      </c>
      <c r="F689" s="4" t="e">
        <f>VLOOKUP(E689,$O$1:$R$54,3,FALSE)</f>
        <v>#N/A</v>
      </c>
      <c r="G689" s="4" t="e">
        <f>VLOOKUP(E689,$O$1:$R$54,4,FALSE)</f>
        <v>#N/A</v>
      </c>
      <c r="H689" s="4" t="s">
        <v>11</v>
      </c>
      <c r="I689" s="4" t="e">
        <f>VLOOKUP(H689,$O$1:$R$54,3,FALSE)</f>
        <v>#N/A</v>
      </c>
      <c r="J689" s="4" t="e">
        <f>VLOOKUP(H689,$O$1:$R$54,4,FALSE)</f>
        <v>#N/A</v>
      </c>
      <c r="K689" s="4" t="str">
        <f>IF(H689=E689,"N","Y")</f>
        <v>N</v>
      </c>
      <c r="L689" s="4" t="s">
        <v>832</v>
      </c>
      <c r="M689" s="4">
        <v>480</v>
      </c>
    </row>
    <row r="690" spans="1:18" ht="17">
      <c r="A690" s="4" t="s">
        <v>855</v>
      </c>
      <c r="B690" s="4" t="s">
        <v>10</v>
      </c>
      <c r="C690" s="5">
        <v>2000</v>
      </c>
      <c r="D690" s="5">
        <v>837</v>
      </c>
      <c r="E690" s="4" t="s">
        <v>11</v>
      </c>
      <c r="F690" s="4" t="e">
        <f>VLOOKUP(E690,$O$1:$R$54,3,FALSE)</f>
        <v>#N/A</v>
      </c>
      <c r="G690" s="4" t="e">
        <f>VLOOKUP(E690,$O$1:$R$54,4,FALSE)</f>
        <v>#N/A</v>
      </c>
      <c r="H690" s="4" t="s">
        <v>11</v>
      </c>
      <c r="I690" s="4" t="e">
        <f>VLOOKUP(H690,$O$1:$R$54,3,FALSE)</f>
        <v>#N/A</v>
      </c>
      <c r="J690" s="4" t="e">
        <f>VLOOKUP(H690,$O$1:$R$54,4,FALSE)</f>
        <v>#N/A</v>
      </c>
      <c r="K690" s="4" t="str">
        <f>IF(H690=E690,"N","Y")</f>
        <v>N</v>
      </c>
      <c r="L690" s="4" t="s">
        <v>856</v>
      </c>
      <c r="M690" s="4">
        <v>584</v>
      </c>
    </row>
    <row r="691" spans="1:18" ht="17">
      <c r="A691" s="4" t="s">
        <v>1299</v>
      </c>
      <c r="B691" s="4" t="s">
        <v>56</v>
      </c>
      <c r="C691" s="5">
        <v>2000</v>
      </c>
      <c r="D691" s="5">
        <v>778</v>
      </c>
      <c r="E691" s="4" t="s">
        <v>11</v>
      </c>
      <c r="F691" s="4" t="e">
        <f>VLOOKUP(E691,$O$1:$R$54,3,FALSE)</f>
        <v>#N/A</v>
      </c>
      <c r="G691" s="4" t="e">
        <f>VLOOKUP(E691,$O$1:$R$54,4,FALSE)</f>
        <v>#N/A</v>
      </c>
      <c r="H691" s="4" t="s">
        <v>11</v>
      </c>
      <c r="I691" s="4" t="e">
        <f>VLOOKUP(H691,$O$1:$R$54,3,FALSE)</f>
        <v>#N/A</v>
      </c>
      <c r="J691" s="4" t="e">
        <f>VLOOKUP(H691,$O$1:$R$54,4,FALSE)</f>
        <v>#N/A</v>
      </c>
      <c r="K691" s="4" t="str">
        <f>IF(H691=E691,"N","Y")</f>
        <v>N</v>
      </c>
      <c r="L691" s="4" t="s">
        <v>1300</v>
      </c>
      <c r="M691" s="4">
        <v>421</v>
      </c>
    </row>
    <row r="692" spans="1:18" ht="17">
      <c r="A692" s="4" t="s">
        <v>58</v>
      </c>
      <c r="B692" s="4" t="s">
        <v>18</v>
      </c>
      <c r="C692" s="5">
        <v>2000</v>
      </c>
      <c r="D692" s="5">
        <v>339</v>
      </c>
      <c r="E692" s="4" t="s">
        <v>59</v>
      </c>
      <c r="F692" s="4" t="e">
        <f>VLOOKUP(E692,$O$1:$R$54,3,FALSE)</f>
        <v>#N/A</v>
      </c>
      <c r="G692" s="4" t="e">
        <f>VLOOKUP(E692,$O$1:$R$54,4,FALSE)</f>
        <v>#N/A</v>
      </c>
      <c r="H692" s="4" t="s">
        <v>11</v>
      </c>
      <c r="I692" s="4" t="e">
        <f>VLOOKUP(H692,$O$1:$R$54,3,FALSE)</f>
        <v>#N/A</v>
      </c>
      <c r="J692" s="4" t="e">
        <f>VLOOKUP(H692,$O$1:$R$54,4,FALSE)</f>
        <v>#N/A</v>
      </c>
      <c r="K692" s="4" t="str">
        <f>IF(H692=E692,"N","Y")</f>
        <v>Y</v>
      </c>
      <c r="L692" s="4" t="s">
        <v>60</v>
      </c>
      <c r="M692" s="4">
        <v>637</v>
      </c>
    </row>
    <row r="693" spans="1:18" ht="17">
      <c r="A693" s="4" t="s">
        <v>757</v>
      </c>
      <c r="B693" s="4" t="s">
        <v>14</v>
      </c>
      <c r="C693" s="5">
        <v>2000</v>
      </c>
      <c r="D693" s="5">
        <v>195</v>
      </c>
      <c r="E693" s="4" t="s">
        <v>33</v>
      </c>
      <c r="F693" s="4" t="e">
        <f>VLOOKUP(E693,$O$1:$R$54,3,FALSE)</f>
        <v>#N/A</v>
      </c>
      <c r="G693" s="4" t="e">
        <f>VLOOKUP(E693,$O$1:$R$54,4,FALSE)</f>
        <v>#N/A</v>
      </c>
      <c r="H693" s="4" t="s">
        <v>11</v>
      </c>
      <c r="I693" s="4" t="e">
        <f>VLOOKUP(H693,$O$1:$R$54,3,FALSE)</f>
        <v>#N/A</v>
      </c>
      <c r="J693" s="4" t="e">
        <f>VLOOKUP(H693,$O$1:$R$54,4,FALSE)</f>
        <v>#N/A</v>
      </c>
      <c r="K693" s="4" t="str">
        <f>IF(H693=E693,"N","Y")</f>
        <v>Y</v>
      </c>
      <c r="L693" s="4" t="s">
        <v>758</v>
      </c>
      <c r="M693" s="4">
        <v>541</v>
      </c>
    </row>
    <row r="694" spans="1:18" ht="17">
      <c r="A694" s="4" t="s">
        <v>474</v>
      </c>
      <c r="B694" s="4" t="s">
        <v>56</v>
      </c>
      <c r="C694" s="5">
        <v>2000</v>
      </c>
      <c r="D694" s="5">
        <v>25</v>
      </c>
      <c r="E694" s="4" t="s">
        <v>109</v>
      </c>
      <c r="F694" s="4" t="e">
        <f>VLOOKUP(E694,$O$1:$R$54,3,FALSE)</f>
        <v>#N/A</v>
      </c>
      <c r="G694" s="4" t="e">
        <f>VLOOKUP(E694,$O$1:$R$54,4,FALSE)</f>
        <v>#N/A</v>
      </c>
      <c r="H694" s="4" t="s">
        <v>11</v>
      </c>
      <c r="I694" s="4" t="e">
        <f>VLOOKUP(H694,$O$1:$R$54,3,FALSE)</f>
        <v>#N/A</v>
      </c>
      <c r="J694" s="4" t="e">
        <f>VLOOKUP(H694,$O$1:$R$54,4,FALSE)</f>
        <v>#N/A</v>
      </c>
      <c r="K694" s="4" t="str">
        <f>IF(H694=E694,"N","Y")</f>
        <v>Y</v>
      </c>
      <c r="L694" s="4" t="s">
        <v>475</v>
      </c>
      <c r="M694" s="4">
        <v>91</v>
      </c>
    </row>
    <row r="695" spans="1:18" ht="17">
      <c r="A695" s="4" t="s">
        <v>193</v>
      </c>
      <c r="B695" s="4" t="s">
        <v>56</v>
      </c>
      <c r="C695" s="5">
        <v>2000</v>
      </c>
      <c r="D695" s="5">
        <v>468</v>
      </c>
      <c r="E695" s="4" t="s">
        <v>126</v>
      </c>
      <c r="F695" s="4" t="e">
        <f>VLOOKUP(E695,$O$1:$R$54,3,FALSE)</f>
        <v>#N/A</v>
      </c>
      <c r="G695" s="4" t="e">
        <f>VLOOKUP(E695,$O$1:$R$54,4,FALSE)</f>
        <v>#N/A</v>
      </c>
      <c r="H695" s="4" t="s">
        <v>126</v>
      </c>
      <c r="I695" s="4" t="e">
        <f>VLOOKUP(H695,$O$1:$R$54,3,FALSE)</f>
        <v>#N/A</v>
      </c>
      <c r="J695" s="4" t="e">
        <f>VLOOKUP(H695,$O$1:$R$54,4,FALSE)</f>
        <v>#N/A</v>
      </c>
      <c r="K695" s="4" t="str">
        <f>IF(H695=E695,"N","Y")</f>
        <v>N</v>
      </c>
      <c r="L695" s="4" t="s">
        <v>194</v>
      </c>
      <c r="M695" s="4">
        <v>159</v>
      </c>
    </row>
    <row r="696" spans="1:18" ht="17">
      <c r="A696" s="4" t="s">
        <v>1013</v>
      </c>
      <c r="B696" s="4" t="s">
        <v>40</v>
      </c>
      <c r="C696" s="5">
        <v>2000</v>
      </c>
      <c r="D696" s="5">
        <v>326</v>
      </c>
      <c r="E696" s="4" t="s">
        <v>297</v>
      </c>
      <c r="F696" s="4" t="e">
        <f>VLOOKUP(E696,$O$1:$R$54,3,FALSE)</f>
        <v>#N/A</v>
      </c>
      <c r="G696" s="4" t="e">
        <f>VLOOKUP(E696,$O$1:$R$54,4,FALSE)</f>
        <v>#N/A</v>
      </c>
      <c r="H696" s="4" t="s">
        <v>1867</v>
      </c>
      <c r="I696" s="4" t="e">
        <f>VLOOKUP(H696,$O$1:$R$54,3,FALSE)</f>
        <v>#N/A</v>
      </c>
      <c r="J696" s="4" t="e">
        <f>VLOOKUP(H696,$O$1:$R$54,4,FALSE)</f>
        <v>#N/A</v>
      </c>
      <c r="K696" s="4" t="str">
        <f>IF(H696=E696,"N","Y")</f>
        <v>N</v>
      </c>
      <c r="L696" s="4" t="s">
        <v>1014</v>
      </c>
      <c r="M696" s="4"/>
    </row>
    <row r="697" spans="1:18" ht="17">
      <c r="A697" s="4" t="s">
        <v>1831</v>
      </c>
      <c r="B697" s="4" t="s">
        <v>14</v>
      </c>
      <c r="C697" s="5">
        <v>2000</v>
      </c>
      <c r="D697" s="5">
        <v>861</v>
      </c>
      <c r="E697" s="4" t="s">
        <v>1176</v>
      </c>
      <c r="F697" s="4" t="e">
        <f>VLOOKUP(E697,$O$1:$R$54,3,FALSE)</f>
        <v>#N/A</v>
      </c>
      <c r="G697" s="4" t="e">
        <f>VLOOKUP(E697,$O$1:$R$54,4,FALSE)</f>
        <v>#N/A</v>
      </c>
      <c r="H697" s="4" t="s">
        <v>93</v>
      </c>
      <c r="I697" s="4" t="e">
        <f>VLOOKUP(H697,$O$1:$R$54,3,FALSE)</f>
        <v>#N/A</v>
      </c>
      <c r="J697" s="4" t="e">
        <f>VLOOKUP(H697,$O$1:$R$54,4,FALSE)</f>
        <v>#N/A</v>
      </c>
      <c r="K697" s="4" t="str">
        <f>IF(H697=E697,"N","Y")</f>
        <v>Y</v>
      </c>
      <c r="L697" s="4" t="s">
        <v>1832</v>
      </c>
      <c r="M697" s="4">
        <v>1</v>
      </c>
    </row>
    <row r="698" spans="1:18" ht="17">
      <c r="A698" s="4" t="s">
        <v>771</v>
      </c>
      <c r="B698" s="4" t="s">
        <v>18</v>
      </c>
      <c r="C698" s="5">
        <v>2000</v>
      </c>
      <c r="D698" s="5">
        <v>312</v>
      </c>
      <c r="E698" s="4" t="s">
        <v>48</v>
      </c>
      <c r="F698" s="4" t="e">
        <f>VLOOKUP(E698,$O$1:$R$54,3,FALSE)</f>
        <v>#N/A</v>
      </c>
      <c r="G698" s="4" t="e">
        <f>VLOOKUP(E698,$O$1:$R$54,4,FALSE)</f>
        <v>#N/A</v>
      </c>
      <c r="H698" s="4" t="s">
        <v>48</v>
      </c>
      <c r="I698" s="4" t="e">
        <f>VLOOKUP(H698,$O$1:$R$54,3,FALSE)</f>
        <v>#N/A</v>
      </c>
      <c r="J698" s="4" t="e">
        <f>VLOOKUP(H698,$O$1:$R$54,4,FALSE)</f>
        <v>#N/A</v>
      </c>
      <c r="K698" s="4" t="str">
        <f>IF(H698=E698,"N","Y")</f>
        <v>N</v>
      </c>
      <c r="L698" s="4" t="s">
        <v>772</v>
      </c>
      <c r="M698" s="4">
        <v>657</v>
      </c>
    </row>
    <row r="699" spans="1:18" ht="17">
      <c r="A699" s="4" t="s">
        <v>587</v>
      </c>
      <c r="B699" s="4" t="s">
        <v>65</v>
      </c>
      <c r="C699" s="5">
        <v>2000</v>
      </c>
      <c r="D699" s="5">
        <v>97</v>
      </c>
      <c r="E699" s="4" t="s">
        <v>300</v>
      </c>
      <c r="F699" s="4" t="e">
        <f>VLOOKUP(E699,$O$1:$R$54,3,FALSE)</f>
        <v>#N/A</v>
      </c>
      <c r="G699" s="4" t="e">
        <f>VLOOKUP(E699,$O$1:$R$54,4,FALSE)</f>
        <v>#N/A</v>
      </c>
      <c r="H699" s="4" t="s">
        <v>67</v>
      </c>
      <c r="I699" s="4" t="e">
        <f>VLOOKUP(H699,$O$1:$R$54,3,FALSE)</f>
        <v>#N/A</v>
      </c>
      <c r="J699" s="4" t="e">
        <f>VLOOKUP(H699,$O$1:$R$54,4,FALSE)</f>
        <v>#N/A</v>
      </c>
      <c r="K699" s="4" t="str">
        <f>IF(H699=E699,"N","Y")</f>
        <v>Y</v>
      </c>
      <c r="L699" s="4" t="s">
        <v>588</v>
      </c>
      <c r="M699" s="4"/>
    </row>
    <row r="700" spans="1:18" ht="17">
      <c r="A700" s="4" t="s">
        <v>9</v>
      </c>
      <c r="B700" s="4" t="s">
        <v>10</v>
      </c>
      <c r="C700" s="5">
        <v>2001</v>
      </c>
      <c r="D700" s="5">
        <v>840</v>
      </c>
      <c r="E700" s="4" t="s">
        <v>11</v>
      </c>
      <c r="F700" s="4" t="e">
        <f>VLOOKUP(E700,$O$1:$R$54,3,FALSE)</f>
        <v>#N/A</v>
      </c>
      <c r="G700" s="4" t="e">
        <f>VLOOKUP(E700,$O$1:$R$54,4,FALSE)</f>
        <v>#N/A</v>
      </c>
      <c r="H700" s="4" t="s">
        <v>11</v>
      </c>
      <c r="I700" s="4" t="e">
        <f>VLOOKUP(H700,$O$1:$R$54,3,FALSE)</f>
        <v>#N/A</v>
      </c>
      <c r="J700" s="4" t="e">
        <f>VLOOKUP(H700,$O$1:$R$54,4,FALSE)</f>
        <v>#N/A</v>
      </c>
      <c r="K700" s="4" t="str">
        <f>IF(H700=E700,"N","Y")</f>
        <v>N</v>
      </c>
      <c r="L700" s="4" t="s">
        <v>12</v>
      </c>
      <c r="M700" s="4">
        <v>462</v>
      </c>
      <c r="O700" s="4" t="s">
        <v>109</v>
      </c>
      <c r="P700" s="4" t="s">
        <v>1894</v>
      </c>
      <c r="Q700" s="4">
        <v>47.516230999999998</v>
      </c>
      <c r="R700" s="4">
        <v>14.550072</v>
      </c>
    </row>
    <row r="701" spans="1:18" ht="17">
      <c r="A701" s="4" t="s">
        <v>212</v>
      </c>
      <c r="B701" s="4" t="s">
        <v>18</v>
      </c>
      <c r="C701" s="5">
        <v>2001</v>
      </c>
      <c r="D701" s="5">
        <v>704</v>
      </c>
      <c r="E701" s="4" t="s">
        <v>11</v>
      </c>
      <c r="F701" s="4" t="e">
        <f>VLOOKUP(E701,$O$1:$R$54,3,FALSE)</f>
        <v>#N/A</v>
      </c>
      <c r="G701" s="4" t="e">
        <f>VLOOKUP(E701,$O$1:$R$54,4,FALSE)</f>
        <v>#N/A</v>
      </c>
      <c r="H701" s="4" t="s">
        <v>11</v>
      </c>
      <c r="I701" s="4" t="e">
        <f>VLOOKUP(H701,$O$1:$R$54,3,FALSE)</f>
        <v>#N/A</v>
      </c>
      <c r="J701" s="4" t="e">
        <f>VLOOKUP(H701,$O$1:$R$54,4,FALSE)</f>
        <v>#N/A</v>
      </c>
      <c r="K701" s="4" t="str">
        <f>IF(H701=E701,"N","Y")</f>
        <v>N</v>
      </c>
      <c r="L701" s="4" t="s">
        <v>213</v>
      </c>
      <c r="M701" s="4">
        <v>486</v>
      </c>
      <c r="O701" s="4" t="s">
        <v>191</v>
      </c>
      <c r="P701" s="4" t="s">
        <v>1907</v>
      </c>
      <c r="Q701" s="4">
        <v>61.924109999999999</v>
      </c>
      <c r="R701" s="4">
        <v>25.748151</v>
      </c>
    </row>
    <row r="702" spans="1:18" ht="17">
      <c r="A702" s="4" t="s">
        <v>272</v>
      </c>
      <c r="B702" s="4" t="s">
        <v>14</v>
      </c>
      <c r="C702" s="5">
        <v>2001</v>
      </c>
      <c r="D702" s="5">
        <v>655</v>
      </c>
      <c r="E702" s="4" t="s">
        <v>11</v>
      </c>
      <c r="F702" s="4" t="e">
        <f>VLOOKUP(E702,$O$1:$R$54,3,FALSE)</f>
        <v>#N/A</v>
      </c>
      <c r="G702" s="4" t="e">
        <f>VLOOKUP(E702,$O$1:$R$54,4,FALSE)</f>
        <v>#N/A</v>
      </c>
      <c r="H702" s="4" t="s">
        <v>11</v>
      </c>
      <c r="I702" s="4" t="e">
        <f>VLOOKUP(H702,$O$1:$R$54,3,FALSE)</f>
        <v>#N/A</v>
      </c>
      <c r="J702" s="4" t="e">
        <f>VLOOKUP(H702,$O$1:$R$54,4,FALSE)</f>
        <v>#N/A</v>
      </c>
      <c r="K702" s="4" t="str">
        <f>IF(H702=E702,"N","Y")</f>
        <v>N</v>
      </c>
      <c r="L702" s="4" t="s">
        <v>273</v>
      </c>
      <c r="M702" s="4">
        <v>592</v>
      </c>
      <c r="O702" s="4" t="s">
        <v>19</v>
      </c>
      <c r="P702" s="4" t="s">
        <v>1914</v>
      </c>
      <c r="Q702" s="4">
        <v>31.046050999999999</v>
      </c>
      <c r="R702" s="4">
        <v>34.851612000000003</v>
      </c>
    </row>
    <row r="703" spans="1:18" ht="17">
      <c r="A703" s="4" t="s">
        <v>470</v>
      </c>
      <c r="B703" s="4" t="s">
        <v>14</v>
      </c>
      <c r="C703" s="5">
        <v>2001</v>
      </c>
      <c r="D703" s="5">
        <v>654</v>
      </c>
      <c r="E703" s="4" t="s">
        <v>11</v>
      </c>
      <c r="F703" s="4" t="e">
        <f>VLOOKUP(E703,$O$1:$R$54,3,FALSE)</f>
        <v>#N/A</v>
      </c>
      <c r="G703" s="4" t="e">
        <f>VLOOKUP(E703,$O$1:$R$54,4,FALSE)</f>
        <v>#N/A</v>
      </c>
      <c r="H703" s="4" t="s">
        <v>11</v>
      </c>
      <c r="I703" s="4" t="e">
        <f>VLOOKUP(H703,$O$1:$R$54,3,FALSE)</f>
        <v>#N/A</v>
      </c>
      <c r="J703" s="4" t="e">
        <f>VLOOKUP(H703,$O$1:$R$54,4,FALSE)</f>
        <v>#N/A</v>
      </c>
      <c r="K703" s="4" t="str">
        <f>IF(H703=E703,"N","Y")</f>
        <v>N</v>
      </c>
      <c r="L703" s="4" t="s">
        <v>471</v>
      </c>
      <c r="M703" s="4">
        <v>591</v>
      </c>
    </row>
    <row r="704" spans="1:18" ht="17">
      <c r="A704" s="4" t="s">
        <v>597</v>
      </c>
      <c r="B704" s="4" t="s">
        <v>10</v>
      </c>
      <c r="C704" s="5">
        <v>2001</v>
      </c>
      <c r="D704" s="5">
        <v>839</v>
      </c>
      <c r="E704" s="4" t="s">
        <v>11</v>
      </c>
      <c r="F704" s="4" t="e">
        <f>VLOOKUP(E704,$O$1:$R$54,3,FALSE)</f>
        <v>#N/A</v>
      </c>
      <c r="G704" s="4" t="e">
        <f>VLOOKUP(E704,$O$1:$R$54,4,FALSE)</f>
        <v>#N/A</v>
      </c>
      <c r="H704" s="4" t="s">
        <v>11</v>
      </c>
      <c r="I704" s="4" t="e">
        <f>VLOOKUP(H704,$O$1:$R$54,3,FALSE)</f>
        <v>#N/A</v>
      </c>
      <c r="J704" s="4" t="e">
        <f>VLOOKUP(H704,$O$1:$R$54,4,FALSE)</f>
        <v>#N/A</v>
      </c>
      <c r="K704" s="4" t="str">
        <f>IF(H704=E704,"N","Y")</f>
        <v>N</v>
      </c>
      <c r="L704" s="4" t="s">
        <v>598</v>
      </c>
      <c r="M704" s="4">
        <v>531</v>
      </c>
    </row>
    <row r="705" spans="1:13" ht="17">
      <c r="A705" s="4" t="s">
        <v>963</v>
      </c>
      <c r="B705" s="4" t="s">
        <v>10</v>
      </c>
      <c r="C705" s="5">
        <v>2001</v>
      </c>
      <c r="D705" s="5">
        <v>841</v>
      </c>
      <c r="E705" s="4" t="s">
        <v>11</v>
      </c>
      <c r="F705" s="4" t="e">
        <f>VLOOKUP(E705,$O$1:$R$54,3,FALSE)</f>
        <v>#N/A</v>
      </c>
      <c r="G705" s="4" t="e">
        <f>VLOOKUP(E705,$O$1:$R$54,4,FALSE)</f>
        <v>#N/A</v>
      </c>
      <c r="H705" s="4" t="s">
        <v>11</v>
      </c>
      <c r="I705" s="4" t="e">
        <f>VLOOKUP(H705,$O$1:$R$54,3,FALSE)</f>
        <v>#N/A</v>
      </c>
      <c r="J705" s="4" t="e">
        <f>VLOOKUP(H705,$O$1:$R$54,4,FALSE)</f>
        <v>#N/A</v>
      </c>
      <c r="K705" s="4" t="str">
        <f>IF(H705=E705,"N","Y")</f>
        <v>N</v>
      </c>
      <c r="L705" s="4" t="s">
        <v>964</v>
      </c>
      <c r="M705" s="4">
        <v>96</v>
      </c>
    </row>
    <row r="706" spans="1:13" ht="17">
      <c r="A706" s="4" t="s">
        <v>1049</v>
      </c>
      <c r="B706" s="4" t="s">
        <v>56</v>
      </c>
      <c r="C706" s="5">
        <v>2001</v>
      </c>
      <c r="D706" s="5">
        <v>779</v>
      </c>
      <c r="E706" s="4" t="s">
        <v>11</v>
      </c>
      <c r="F706" s="4" t="e">
        <f>VLOOKUP(E706,$O$1:$R$54,3,FALSE)</f>
        <v>#N/A</v>
      </c>
      <c r="G706" s="4" t="e">
        <f>VLOOKUP(E706,$O$1:$R$54,4,FALSE)</f>
        <v>#N/A</v>
      </c>
      <c r="H706" s="4" t="s">
        <v>11</v>
      </c>
      <c r="I706" s="4" t="e">
        <f>VLOOKUP(H706,$O$1:$R$54,3,FALSE)</f>
        <v>#N/A</v>
      </c>
      <c r="J706" s="4" t="e">
        <f>VLOOKUP(H706,$O$1:$R$54,4,FALSE)</f>
        <v>#N/A</v>
      </c>
      <c r="K706" s="4" t="str">
        <f>IF(H706=E706,"N","Y")</f>
        <v>N</v>
      </c>
      <c r="L706" s="4" t="s">
        <v>1050</v>
      </c>
      <c r="M706" s="4">
        <v>137</v>
      </c>
    </row>
    <row r="707" spans="1:13" ht="17">
      <c r="A707" s="4" t="s">
        <v>1788</v>
      </c>
      <c r="B707" s="4" t="s">
        <v>1866</v>
      </c>
      <c r="C707" s="5">
        <v>2001</v>
      </c>
      <c r="D707" s="5">
        <v>703</v>
      </c>
      <c r="E707" s="4" t="s">
        <v>11</v>
      </c>
      <c r="F707" s="4" t="e">
        <f>VLOOKUP(E707,$O$1:$R$54,3,FALSE)</f>
        <v>#N/A</v>
      </c>
      <c r="G707" s="4" t="e">
        <f>VLOOKUP(E707,$O$1:$R$54,4,FALSE)</f>
        <v>#N/A</v>
      </c>
      <c r="H707" s="4" t="s">
        <v>51</v>
      </c>
      <c r="I707" s="4" t="e">
        <f>VLOOKUP(H707,$O$1:$R$54,3,FALSE)</f>
        <v>#N/A</v>
      </c>
      <c r="J707" s="4" t="e">
        <f>VLOOKUP(H707,$O$1:$R$54,4,FALSE)</f>
        <v>#N/A</v>
      </c>
      <c r="K707" s="4" t="str">
        <f>IF(H707=E707,"N","Y")</f>
        <v>N</v>
      </c>
      <c r="L707" s="4" t="s">
        <v>1789</v>
      </c>
      <c r="M707" s="4"/>
    </row>
    <row r="708" spans="1:13" ht="17">
      <c r="A708" s="4" t="s">
        <v>1809</v>
      </c>
      <c r="B708" s="4" t="s">
        <v>14</v>
      </c>
      <c r="C708" s="5">
        <v>2001</v>
      </c>
      <c r="D708" s="5">
        <v>872</v>
      </c>
      <c r="E708" s="4" t="s">
        <v>33</v>
      </c>
      <c r="F708" s="4" t="e">
        <f>VLOOKUP(E708,$O$1:$R$54,3,FALSE)</f>
        <v>#N/A</v>
      </c>
      <c r="G708" s="4" t="e">
        <f>VLOOKUP(E708,$O$1:$R$54,4,FALSE)</f>
        <v>#N/A</v>
      </c>
      <c r="H708" s="4" t="s">
        <v>11</v>
      </c>
      <c r="I708" s="4" t="e">
        <f>VLOOKUP(H708,$O$1:$R$54,3,FALSE)</f>
        <v>#N/A</v>
      </c>
      <c r="J708" s="4" t="e">
        <f>VLOOKUP(H708,$O$1:$R$54,4,FALSE)</f>
        <v>#N/A</v>
      </c>
      <c r="K708" s="4" t="str">
        <f>IF(H708=E708,"N","Y")</f>
        <v>Y</v>
      </c>
      <c r="L708" s="4" t="s">
        <v>1810</v>
      </c>
      <c r="M708" s="4">
        <v>302</v>
      </c>
    </row>
    <row r="709" spans="1:13" ht="17">
      <c r="A709" s="4" t="s">
        <v>1605</v>
      </c>
      <c r="B709" s="4" t="s">
        <v>56</v>
      </c>
      <c r="C709" s="5">
        <v>2001</v>
      </c>
      <c r="D709" s="5">
        <v>578</v>
      </c>
      <c r="E709" s="4" t="s">
        <v>23</v>
      </c>
      <c r="F709" s="4" t="e">
        <f>VLOOKUP(E709,$O$1:$R$54,3,FALSE)</f>
        <v>#N/A</v>
      </c>
      <c r="G709" s="4" t="e">
        <f>VLOOKUP(E709,$O$1:$R$54,4,FALSE)</f>
        <v>#N/A</v>
      </c>
      <c r="H709" s="4" t="s">
        <v>23</v>
      </c>
      <c r="I709" s="4" t="e">
        <f>VLOOKUP(H709,$O$1:$R$54,3,FALSE)</f>
        <v>#N/A</v>
      </c>
      <c r="J709" s="4" t="e">
        <f>VLOOKUP(H709,$O$1:$R$54,4,FALSE)</f>
        <v>#N/A</v>
      </c>
      <c r="K709" s="4" t="str">
        <f>IF(H709=E709,"N","Y")</f>
        <v>N</v>
      </c>
      <c r="L709" s="4" t="s">
        <v>1606</v>
      </c>
      <c r="M709" s="4">
        <v>212</v>
      </c>
    </row>
    <row r="710" spans="1:13" ht="17">
      <c r="A710" s="4" t="s">
        <v>1680</v>
      </c>
      <c r="B710" s="4" t="s">
        <v>56</v>
      </c>
      <c r="C710" s="5">
        <v>2001</v>
      </c>
      <c r="D710" s="5">
        <v>577</v>
      </c>
      <c r="E710" s="4" t="s">
        <v>23</v>
      </c>
      <c r="F710" s="4" t="e">
        <f>VLOOKUP(E710,$O$1:$R$54,3,FALSE)</f>
        <v>#N/A</v>
      </c>
      <c r="G710" s="4" t="e">
        <f>VLOOKUP(E710,$O$1:$R$54,4,FALSE)</f>
        <v>#N/A</v>
      </c>
      <c r="H710" s="4" t="s">
        <v>23</v>
      </c>
      <c r="I710" s="4" t="e">
        <f>VLOOKUP(H710,$O$1:$R$54,3,FALSE)</f>
        <v>#N/A</v>
      </c>
      <c r="J710" s="4" t="e">
        <f>VLOOKUP(H710,$O$1:$R$54,4,FALSE)</f>
        <v>#N/A</v>
      </c>
      <c r="K710" s="4" t="str">
        <f>IF(H710=E710,"N","Y")</f>
        <v>N</v>
      </c>
      <c r="L710" s="4" t="s">
        <v>1681</v>
      </c>
      <c r="M710" s="4">
        <v>213</v>
      </c>
    </row>
    <row r="711" spans="1:13" ht="17">
      <c r="A711" s="4" t="s">
        <v>1702</v>
      </c>
      <c r="B711" s="4" t="s">
        <v>65</v>
      </c>
      <c r="C711" s="5">
        <v>2001</v>
      </c>
      <c r="D711" s="5">
        <v>518</v>
      </c>
      <c r="E711" s="4" t="s">
        <v>1703</v>
      </c>
      <c r="F711" s="7">
        <v>10.691803</v>
      </c>
      <c r="G711" s="8">
        <v>-61.222503000000003</v>
      </c>
      <c r="H711" s="4" t="s">
        <v>1833</v>
      </c>
      <c r="I711" s="4" t="e">
        <f>VLOOKUP(H711,$O$1:$R$54,3,FALSE)</f>
        <v>#N/A</v>
      </c>
      <c r="J711" s="4" t="e">
        <f>VLOOKUP(H711,$O$1:$R$54,4,FALSE)</f>
        <v>#N/A</v>
      </c>
      <c r="K711" s="4" t="str">
        <f>IF(H711=E711,"N","Y")</f>
        <v>Y</v>
      </c>
      <c r="L711" s="4" t="s">
        <v>1704</v>
      </c>
      <c r="M711" s="4"/>
    </row>
    <row r="712" spans="1:13" ht="17">
      <c r="A712" s="4" t="s">
        <v>1512</v>
      </c>
      <c r="B712" s="4" t="s">
        <v>18</v>
      </c>
      <c r="C712" s="5">
        <v>2001</v>
      </c>
      <c r="D712" s="5">
        <v>313</v>
      </c>
      <c r="E712" s="4" t="s">
        <v>48</v>
      </c>
      <c r="F712" s="4" t="e">
        <f>VLOOKUP(E712,$O$1:$R$54,3,FALSE)</f>
        <v>#N/A</v>
      </c>
      <c r="G712" s="4" t="e">
        <f>VLOOKUP(E712,$O$1:$R$54,4,FALSE)</f>
        <v>#N/A</v>
      </c>
      <c r="H712" s="4" t="s">
        <v>48</v>
      </c>
      <c r="I712" s="4" t="e">
        <f>VLOOKUP(H712,$O$1:$R$54,3,FALSE)</f>
        <v>#N/A</v>
      </c>
      <c r="J712" s="4" t="e">
        <f>VLOOKUP(H712,$O$1:$R$54,4,FALSE)</f>
        <v>#N/A</v>
      </c>
      <c r="K712" s="4" t="str">
        <f>IF(H712=E712,"N","Y")</f>
        <v>N</v>
      </c>
      <c r="L712" s="4" t="s">
        <v>1513</v>
      </c>
      <c r="M712" s="4">
        <v>348</v>
      </c>
    </row>
    <row r="713" spans="1:13" ht="17">
      <c r="A713" s="4" t="s">
        <v>1021</v>
      </c>
      <c r="B713" s="4" t="s">
        <v>40</v>
      </c>
      <c r="C713" s="5">
        <v>2001</v>
      </c>
      <c r="D713" s="5">
        <v>255</v>
      </c>
      <c r="E713" s="4" t="s">
        <v>1022</v>
      </c>
      <c r="F713" s="8">
        <v>7.9465269999999997</v>
      </c>
      <c r="G713" s="8">
        <v>-1.0231939999999999</v>
      </c>
      <c r="H713" s="4" t="s">
        <v>1868</v>
      </c>
      <c r="I713" s="8">
        <v>7.9465269999999997</v>
      </c>
      <c r="J713" s="8">
        <v>-1.0231939999999999</v>
      </c>
      <c r="K713" s="4" t="str">
        <f>IF(H713=E713,"N","Y")</f>
        <v>N</v>
      </c>
      <c r="L713" s="4" t="s">
        <v>1023</v>
      </c>
      <c r="M713" s="4"/>
    </row>
    <row r="714" spans="1:13" ht="17">
      <c r="A714" s="4" t="s">
        <v>687</v>
      </c>
      <c r="B714" s="4" t="s">
        <v>56</v>
      </c>
      <c r="C714" s="5">
        <v>2002</v>
      </c>
      <c r="D714" s="5">
        <v>780</v>
      </c>
      <c r="E714" s="4" t="s">
        <v>11</v>
      </c>
      <c r="F714" s="4" t="e">
        <f>VLOOKUP(E714,$O$1:$R$54,3,FALSE)</f>
        <v>#N/A</v>
      </c>
      <c r="G714" s="4" t="e">
        <f>VLOOKUP(E714,$O$1:$R$54,4,FALSE)</f>
        <v>#N/A</v>
      </c>
      <c r="H714" s="4" t="s">
        <v>11</v>
      </c>
      <c r="I714" s="4" t="e">
        <f>VLOOKUP(H714,$O$1:$R$54,3,FALSE)</f>
        <v>#N/A</v>
      </c>
      <c r="J714" s="4" t="e">
        <f>VLOOKUP(H714,$O$1:$R$54,4,FALSE)</f>
        <v>#N/A</v>
      </c>
      <c r="K714" s="4" t="str">
        <f>IF(H714=E714,"N","Y")</f>
        <v>N</v>
      </c>
      <c r="L714" s="4" t="s">
        <v>688</v>
      </c>
      <c r="M714" s="4">
        <v>309</v>
      </c>
    </row>
    <row r="715" spans="1:13" ht="17">
      <c r="A715" s="4" t="s">
        <v>891</v>
      </c>
      <c r="B715" s="4" t="s">
        <v>40</v>
      </c>
      <c r="C715" s="5">
        <v>2002</v>
      </c>
      <c r="D715" s="5">
        <v>815</v>
      </c>
      <c r="E715" s="4" t="s">
        <v>11</v>
      </c>
      <c r="F715" s="4" t="e">
        <f>VLOOKUP(E715,$O$1:$R$54,3,FALSE)</f>
        <v>#N/A</v>
      </c>
      <c r="G715" s="4" t="e">
        <f>VLOOKUP(E715,$O$1:$R$54,4,FALSE)</f>
        <v>#N/A</v>
      </c>
      <c r="H715" s="4" t="s">
        <v>51</v>
      </c>
      <c r="I715" s="4" t="e">
        <f>VLOOKUP(H715,$O$1:$R$54,3,FALSE)</f>
        <v>#N/A</v>
      </c>
      <c r="J715" s="4" t="e">
        <f>VLOOKUP(H715,$O$1:$R$54,4,FALSE)</f>
        <v>#N/A</v>
      </c>
      <c r="K715" s="4" t="str">
        <f>IF(H715=E715,"N","Y")</f>
        <v>N</v>
      </c>
      <c r="L715" s="4" t="s">
        <v>892</v>
      </c>
      <c r="M715" s="4"/>
    </row>
    <row r="716" spans="1:13" ht="17">
      <c r="A716" s="4" t="s">
        <v>905</v>
      </c>
      <c r="B716" s="4" t="s">
        <v>18</v>
      </c>
      <c r="C716" s="5">
        <v>2002</v>
      </c>
      <c r="D716" s="5">
        <v>705</v>
      </c>
      <c r="E716" s="4" t="s">
        <v>11</v>
      </c>
      <c r="F716" s="4" t="e">
        <f>VLOOKUP(E716,$O$1:$R$54,3,FALSE)</f>
        <v>#N/A</v>
      </c>
      <c r="G716" s="4" t="e">
        <f>VLOOKUP(E716,$O$1:$R$54,4,FALSE)</f>
        <v>#N/A</v>
      </c>
      <c r="H716" s="4" t="s">
        <v>11</v>
      </c>
      <c r="I716" s="4" t="e">
        <f>VLOOKUP(H716,$O$1:$R$54,3,FALSE)</f>
        <v>#N/A</v>
      </c>
      <c r="J716" s="4" t="e">
        <f>VLOOKUP(H716,$O$1:$R$54,4,FALSE)</f>
        <v>#N/A</v>
      </c>
      <c r="K716" s="4" t="str">
        <f>IF(H716=E716,"N","Y")</f>
        <v>N</v>
      </c>
      <c r="L716" s="4" t="s">
        <v>906</v>
      </c>
      <c r="M716" s="4">
        <v>687</v>
      </c>
    </row>
    <row r="717" spans="1:13" ht="17">
      <c r="A717" s="4" t="s">
        <v>1379</v>
      </c>
      <c r="B717" s="4" t="s">
        <v>14</v>
      </c>
      <c r="C717" s="5">
        <v>2002</v>
      </c>
      <c r="D717" s="5">
        <v>656</v>
      </c>
      <c r="E717" s="4" t="s">
        <v>11</v>
      </c>
      <c r="F717" s="4" t="e">
        <f>VLOOKUP(E717,$O$1:$R$54,3,FALSE)</f>
        <v>#N/A</v>
      </c>
      <c r="G717" s="4" t="e">
        <f>VLOOKUP(E717,$O$1:$R$54,4,FALSE)</f>
        <v>#N/A</v>
      </c>
      <c r="H717" s="4" t="s">
        <v>11</v>
      </c>
      <c r="I717" s="4" t="e">
        <f>VLOOKUP(H717,$O$1:$R$54,3,FALSE)</f>
        <v>#N/A</v>
      </c>
      <c r="J717" s="4" t="e">
        <f>VLOOKUP(H717,$O$1:$R$54,4,FALSE)</f>
        <v>#N/A</v>
      </c>
      <c r="K717" s="4" t="str">
        <f>IF(H717=E717,"N","Y")</f>
        <v>N</v>
      </c>
      <c r="L717" s="4" t="s">
        <v>1380</v>
      </c>
      <c r="M717" s="4">
        <v>636</v>
      </c>
    </row>
    <row r="718" spans="1:13" ht="17">
      <c r="A718" s="4" t="s">
        <v>1711</v>
      </c>
      <c r="B718" s="4" t="s">
        <v>10</v>
      </c>
      <c r="C718" s="5">
        <v>2002</v>
      </c>
      <c r="D718" s="5">
        <v>842</v>
      </c>
      <c r="E718" s="4" t="s">
        <v>11</v>
      </c>
      <c r="F718" s="4" t="e">
        <f>VLOOKUP(E718,$O$1:$R$54,3,FALSE)</f>
        <v>#N/A</v>
      </c>
      <c r="G718" s="4" t="e">
        <f>VLOOKUP(E718,$O$1:$R$54,4,FALSE)</f>
        <v>#N/A</v>
      </c>
      <c r="H718" s="4" t="s">
        <v>11</v>
      </c>
      <c r="I718" s="4" t="e">
        <f>VLOOKUP(H718,$O$1:$R$54,3,FALSE)</f>
        <v>#N/A</v>
      </c>
      <c r="J718" s="4" t="e">
        <f>VLOOKUP(H718,$O$1:$R$54,4,FALSE)</f>
        <v>#N/A</v>
      </c>
      <c r="K718" s="4" t="str">
        <f>IF(H718=E718,"N","Y")</f>
        <v>N</v>
      </c>
      <c r="L718" s="4" t="s">
        <v>1712</v>
      </c>
      <c r="M718" s="4">
        <v>143</v>
      </c>
    </row>
    <row r="719" spans="1:13" ht="17">
      <c r="A719" s="4" t="s">
        <v>1637</v>
      </c>
      <c r="B719" s="4" t="s">
        <v>56</v>
      </c>
      <c r="C719" s="5">
        <v>2002</v>
      </c>
      <c r="D719" s="5">
        <v>440</v>
      </c>
      <c r="E719" s="4" t="s">
        <v>123</v>
      </c>
      <c r="F719" s="4" t="e">
        <f>VLOOKUP(E719,$O$1:$R$54,3,FALSE)</f>
        <v>#N/A</v>
      </c>
      <c r="G719" s="4" t="e">
        <f>VLOOKUP(E719,$O$1:$R$54,4,FALSE)</f>
        <v>#N/A</v>
      </c>
      <c r="H719" s="4" t="s">
        <v>11</v>
      </c>
      <c r="I719" s="4" t="e">
        <f>VLOOKUP(H719,$O$1:$R$54,3,FALSE)</f>
        <v>#N/A</v>
      </c>
      <c r="J719" s="4" t="e">
        <f>VLOOKUP(H719,$O$1:$R$54,4,FALSE)</f>
        <v>#N/A</v>
      </c>
      <c r="K719" s="4" t="str">
        <f>IF(H719=E719,"N","Y")</f>
        <v>Y</v>
      </c>
      <c r="L719" s="4" t="s">
        <v>1638</v>
      </c>
      <c r="M719" s="4">
        <v>483</v>
      </c>
    </row>
    <row r="720" spans="1:13" ht="17">
      <c r="A720" s="4" t="s">
        <v>1387</v>
      </c>
      <c r="B720" s="4" t="s">
        <v>14</v>
      </c>
      <c r="C720" s="5">
        <v>2002</v>
      </c>
      <c r="D720" s="5">
        <v>287</v>
      </c>
      <c r="E720" s="4" t="s">
        <v>257</v>
      </c>
      <c r="F720" s="4" t="e">
        <f>VLOOKUP(E720,$O$1:$R$54,3,FALSE)</f>
        <v>#N/A</v>
      </c>
      <c r="G720" s="4" t="e">
        <f>VLOOKUP(E720,$O$1:$R$54,4,FALSE)</f>
        <v>#N/A</v>
      </c>
      <c r="H720" s="4" t="s">
        <v>11</v>
      </c>
      <c r="I720" s="4" t="e">
        <f>VLOOKUP(H720,$O$1:$R$54,3,FALSE)</f>
        <v>#N/A</v>
      </c>
      <c r="J720" s="4" t="e">
        <f>VLOOKUP(H720,$O$1:$R$54,4,FALSE)</f>
        <v>#N/A</v>
      </c>
      <c r="K720" s="4" t="str">
        <f>IF(H720=E720,"N","Y")</f>
        <v>Y</v>
      </c>
      <c r="L720" s="4" t="s">
        <v>1388</v>
      </c>
      <c r="M720" s="4">
        <v>13</v>
      </c>
    </row>
    <row r="721" spans="1:13" ht="17">
      <c r="A721" s="4" t="s">
        <v>353</v>
      </c>
      <c r="B721" s="4" t="s">
        <v>10</v>
      </c>
      <c r="C721" s="5">
        <v>2002</v>
      </c>
      <c r="D721" s="5">
        <v>64</v>
      </c>
      <c r="E721" s="4" t="s">
        <v>19</v>
      </c>
      <c r="F721" s="4" t="e">
        <f>VLOOKUP(E721,$O$1:$R$54,3,FALSE)</f>
        <v>#N/A</v>
      </c>
      <c r="G721" s="4" t="e">
        <f>VLOOKUP(E721,$O$1:$R$54,4,FALSE)</f>
        <v>#N/A</v>
      </c>
      <c r="H721" s="4" t="s">
        <v>11</v>
      </c>
      <c r="I721" s="4" t="e">
        <f>VLOOKUP(H721,$O$1:$R$54,3,FALSE)</f>
        <v>#N/A</v>
      </c>
      <c r="J721" s="4" t="e">
        <f>VLOOKUP(H721,$O$1:$R$54,4,FALSE)</f>
        <v>#N/A</v>
      </c>
      <c r="K721" s="4" t="str">
        <f>IF(H721=E721,"N","Y")</f>
        <v>Y</v>
      </c>
      <c r="L721" s="4" t="s">
        <v>354</v>
      </c>
      <c r="M721" s="4">
        <v>393</v>
      </c>
    </row>
    <row r="722" spans="1:13" ht="17">
      <c r="A722" s="4" t="s">
        <v>921</v>
      </c>
      <c r="B722" s="4" t="s">
        <v>56</v>
      </c>
      <c r="C722" s="5">
        <v>2002</v>
      </c>
      <c r="D722" s="5">
        <v>579</v>
      </c>
      <c r="E722" s="4" t="s">
        <v>23</v>
      </c>
      <c r="F722" s="4" t="e">
        <f>VLOOKUP(E722,$O$1:$R$54,3,FALSE)</f>
        <v>#N/A</v>
      </c>
      <c r="G722" s="4" t="e">
        <f>VLOOKUP(E722,$O$1:$R$54,4,FALSE)</f>
        <v>#N/A</v>
      </c>
      <c r="H722" s="4" t="s">
        <v>23</v>
      </c>
      <c r="I722" s="4" t="e">
        <f>VLOOKUP(H722,$O$1:$R$54,3,FALSE)</f>
        <v>#N/A</v>
      </c>
      <c r="J722" s="4" t="e">
        <f>VLOOKUP(H722,$O$1:$R$54,4,FALSE)</f>
        <v>#N/A</v>
      </c>
      <c r="K722" s="4" t="str">
        <f>IF(H722=E722,"N","Y")</f>
        <v>N</v>
      </c>
      <c r="L722" s="4" t="s">
        <v>922</v>
      </c>
      <c r="M722" s="4">
        <v>490</v>
      </c>
    </row>
    <row r="723" spans="1:13" ht="17">
      <c r="A723" s="4" t="s">
        <v>1034</v>
      </c>
      <c r="B723" s="4" t="s">
        <v>18</v>
      </c>
      <c r="C723" s="5">
        <v>2002</v>
      </c>
      <c r="D723" s="5">
        <v>488</v>
      </c>
      <c r="E723" s="4" t="s">
        <v>78</v>
      </c>
      <c r="F723" s="4" t="e">
        <f>VLOOKUP(E723,$O$1:$R$54,3,FALSE)</f>
        <v>#N/A</v>
      </c>
      <c r="G723" s="4" t="e">
        <f>VLOOKUP(E723,$O$1:$R$54,4,FALSE)</f>
        <v>#N/A</v>
      </c>
      <c r="H723" s="4" t="s">
        <v>78</v>
      </c>
      <c r="I723" s="4" t="e">
        <f>VLOOKUP(H723,$O$1:$R$54,3,FALSE)</f>
        <v>#N/A</v>
      </c>
      <c r="J723" s="4" t="e">
        <f>VLOOKUP(H723,$O$1:$R$54,4,FALSE)</f>
        <v>#N/A</v>
      </c>
      <c r="K723" s="4" t="str">
        <f>IF(H723=E723,"N","Y")</f>
        <v>N</v>
      </c>
      <c r="L723" s="4" t="s">
        <v>1035</v>
      </c>
      <c r="M723" s="4">
        <v>128</v>
      </c>
    </row>
    <row r="724" spans="1:13" ht="17">
      <c r="A724" s="4" t="s">
        <v>1024</v>
      </c>
      <c r="B724" s="4" t="s">
        <v>18</v>
      </c>
      <c r="C724" s="5">
        <v>2002</v>
      </c>
      <c r="D724" s="5">
        <v>314</v>
      </c>
      <c r="E724" s="4" t="s">
        <v>48</v>
      </c>
      <c r="F724" s="10" t="e">
        <f>VLOOKUP(E724,$O$1:$R$54,3,FALSE)</f>
        <v>#N/A</v>
      </c>
      <c r="G724" s="10" t="e">
        <f>VLOOKUP(E724,$O$1:$R$54,4,FALSE)</f>
        <v>#N/A</v>
      </c>
      <c r="H724" s="4" t="s">
        <v>48</v>
      </c>
      <c r="I724" s="4" t="e">
        <f>VLOOKUP(H724,$O$1:$R$54,3,FALSE)</f>
        <v>#N/A</v>
      </c>
      <c r="J724" s="4" t="e">
        <f>VLOOKUP(H724,$O$1:$R$54,4,FALSE)</f>
        <v>#N/A</v>
      </c>
      <c r="K724" s="4" t="str">
        <f>IF(H724=E724,"N","Y")</f>
        <v>N</v>
      </c>
      <c r="L724" s="4" t="s">
        <v>1025</v>
      </c>
      <c r="M724" s="4">
        <v>432</v>
      </c>
    </row>
    <row r="725" spans="1:13" ht="17">
      <c r="A725" s="4" t="s">
        <v>1149</v>
      </c>
      <c r="B725" s="4" t="s">
        <v>14</v>
      </c>
      <c r="C725" s="5">
        <v>2002</v>
      </c>
      <c r="D725" s="5">
        <v>303</v>
      </c>
      <c r="E725" s="4" t="s">
        <v>48</v>
      </c>
      <c r="F725" s="10" t="e">
        <f>VLOOKUP(E725,$O$1:$R$54,3,FALSE)</f>
        <v>#N/A</v>
      </c>
      <c r="G725" s="10" t="e">
        <f>VLOOKUP(E725,$O$1:$R$54,4,FALSE)</f>
        <v>#N/A</v>
      </c>
      <c r="H725" s="4" t="s">
        <v>48</v>
      </c>
      <c r="I725" s="4" t="e">
        <f>VLOOKUP(H725,$O$1:$R$54,3,FALSE)</f>
        <v>#N/A</v>
      </c>
      <c r="J725" s="4" t="e">
        <f>VLOOKUP(H725,$O$1:$R$54,4,FALSE)</f>
        <v>#N/A</v>
      </c>
      <c r="K725" s="4" t="str">
        <f>IF(H725=E725,"N","Y")</f>
        <v>N</v>
      </c>
      <c r="L725" s="4" t="s">
        <v>1150</v>
      </c>
      <c r="M725" s="4">
        <v>652</v>
      </c>
    </row>
    <row r="726" spans="1:13" ht="17">
      <c r="A726" s="4" t="s">
        <v>794</v>
      </c>
      <c r="B726" s="4" t="s">
        <v>65</v>
      </c>
      <c r="C726" s="5">
        <v>2002</v>
      </c>
      <c r="D726" s="5">
        <v>264</v>
      </c>
      <c r="E726" s="4" t="s">
        <v>87</v>
      </c>
      <c r="F726" s="4" t="e">
        <f>VLOOKUP(E726,$O$1:$R$54,3,FALSE)</f>
        <v>#N/A</v>
      </c>
      <c r="G726" s="4" t="e">
        <f>VLOOKUP(E726,$O$1:$R$54,4,FALSE)</f>
        <v>#N/A</v>
      </c>
      <c r="H726" s="4" t="s">
        <v>1861</v>
      </c>
      <c r="I726" s="4" t="e">
        <f>VLOOKUP(H726,$O$1:$R$54,3,FALSE)</f>
        <v>#N/A</v>
      </c>
      <c r="J726" s="4" t="e">
        <f>VLOOKUP(H726,$O$1:$R$54,4,FALSE)</f>
        <v>#N/A</v>
      </c>
      <c r="K726" s="4" t="str">
        <f>IF(H726=E726,"N","Y")</f>
        <v>N</v>
      </c>
      <c r="L726" s="4" t="s">
        <v>795</v>
      </c>
      <c r="M726" s="4"/>
    </row>
    <row r="727" spans="1:13" ht="17">
      <c r="A727" s="4" t="s">
        <v>1293</v>
      </c>
      <c r="B727" s="4" t="s">
        <v>56</v>
      </c>
      <c r="C727" s="5">
        <v>2003</v>
      </c>
      <c r="D727" s="5">
        <v>781</v>
      </c>
      <c r="E727" s="4" t="s">
        <v>11</v>
      </c>
      <c r="F727" s="4" t="e">
        <f>VLOOKUP(E727,$O$1:$R$54,3,FALSE)</f>
        <v>#N/A</v>
      </c>
      <c r="G727" s="4" t="e">
        <f>VLOOKUP(E727,$O$1:$R$54,4,FALSE)</f>
        <v>#N/A</v>
      </c>
      <c r="H727" s="4" t="s">
        <v>11</v>
      </c>
      <c r="I727" s="4" t="e">
        <f>VLOOKUP(H727,$O$1:$R$54,3,FALSE)</f>
        <v>#N/A</v>
      </c>
      <c r="J727" s="4" t="e">
        <f>VLOOKUP(H727,$O$1:$R$54,4,FALSE)</f>
        <v>#N/A</v>
      </c>
      <c r="K727" s="4" t="str">
        <f>IF(H727=E727,"N","Y")</f>
        <v>N</v>
      </c>
      <c r="L727" s="4" t="s">
        <v>1294</v>
      </c>
      <c r="M727" s="4">
        <v>610</v>
      </c>
    </row>
    <row r="728" spans="1:13" ht="17">
      <c r="A728" s="4" t="s">
        <v>1327</v>
      </c>
      <c r="B728" s="4" t="s">
        <v>18</v>
      </c>
      <c r="C728" s="5">
        <v>2003</v>
      </c>
      <c r="D728" s="5">
        <v>706</v>
      </c>
      <c r="E728" s="4" t="s">
        <v>11</v>
      </c>
      <c r="F728" s="4" t="e">
        <f>VLOOKUP(E728,$O$1:$R$54,3,FALSE)</f>
        <v>#N/A</v>
      </c>
      <c r="G728" s="4" t="e">
        <f>VLOOKUP(E728,$O$1:$R$54,4,FALSE)</f>
        <v>#N/A</v>
      </c>
      <c r="H728" s="4" t="s">
        <v>11</v>
      </c>
      <c r="I728" s="4" t="e">
        <f>VLOOKUP(H728,$O$1:$R$54,3,FALSE)</f>
        <v>#N/A</v>
      </c>
      <c r="J728" s="4" t="e">
        <f>VLOOKUP(H728,$O$1:$R$54,4,FALSE)</f>
        <v>#N/A</v>
      </c>
      <c r="K728" s="4" t="str">
        <f>IF(H728=E728,"N","Y")</f>
        <v>N</v>
      </c>
      <c r="L728" s="4" t="s">
        <v>1328</v>
      </c>
      <c r="M728" s="4">
        <v>244</v>
      </c>
    </row>
    <row r="729" spans="1:13" ht="17">
      <c r="A729" s="4" t="s">
        <v>1438</v>
      </c>
      <c r="B729" s="4" t="s">
        <v>10</v>
      </c>
      <c r="C729" s="5">
        <v>2003</v>
      </c>
      <c r="D729" s="5">
        <v>843</v>
      </c>
      <c r="E729" s="4" t="s">
        <v>11</v>
      </c>
      <c r="F729" s="4" t="e">
        <f>VLOOKUP(E729,$O$1:$R$54,3,FALSE)</f>
        <v>#N/A</v>
      </c>
      <c r="G729" s="4" t="e">
        <f>VLOOKUP(E729,$O$1:$R$54,4,FALSE)</f>
        <v>#N/A</v>
      </c>
      <c r="H729" s="4" t="s">
        <v>11</v>
      </c>
      <c r="I729" s="4" t="e">
        <f>VLOOKUP(H729,$O$1:$R$54,3,FALSE)</f>
        <v>#N/A</v>
      </c>
      <c r="J729" s="4" t="e">
        <f>VLOOKUP(H729,$O$1:$R$54,4,FALSE)</f>
        <v>#N/A</v>
      </c>
      <c r="K729" s="4" t="str">
        <f>IF(H729=E729,"N","Y")</f>
        <v>N</v>
      </c>
      <c r="L729" s="4" t="s">
        <v>1439</v>
      </c>
      <c r="M729" s="4">
        <v>364</v>
      </c>
    </row>
    <row r="730" spans="1:13" ht="17">
      <c r="A730" s="4" t="s">
        <v>1472</v>
      </c>
      <c r="B730" s="4" t="s">
        <v>18</v>
      </c>
      <c r="C730" s="5">
        <v>2003</v>
      </c>
      <c r="D730" s="5">
        <v>707</v>
      </c>
      <c r="E730" s="4" t="s">
        <v>11</v>
      </c>
      <c r="F730" s="4" t="e">
        <f>VLOOKUP(E730,$O$1:$R$54,3,FALSE)</f>
        <v>#N/A</v>
      </c>
      <c r="G730" s="4" t="e">
        <f>VLOOKUP(E730,$O$1:$R$54,4,FALSE)</f>
        <v>#N/A</v>
      </c>
      <c r="H730" s="4" t="s">
        <v>11</v>
      </c>
      <c r="I730" s="4" t="e">
        <f>VLOOKUP(H730,$O$1:$R$54,3,FALSE)</f>
        <v>#N/A</v>
      </c>
      <c r="J730" s="4" t="e">
        <f>VLOOKUP(H730,$O$1:$R$54,4,FALSE)</f>
        <v>#N/A</v>
      </c>
      <c r="K730" s="4" t="str">
        <f>IF(H730=E730,"N","Y")</f>
        <v>N</v>
      </c>
      <c r="L730" s="4" t="s">
        <v>1473</v>
      </c>
      <c r="M730" s="4">
        <v>415</v>
      </c>
    </row>
    <row r="731" spans="1:13" ht="17">
      <c r="A731" s="4" t="s">
        <v>158</v>
      </c>
      <c r="B731" s="4" t="s">
        <v>14</v>
      </c>
      <c r="C731" s="5">
        <v>2003</v>
      </c>
      <c r="D731" s="5">
        <v>540</v>
      </c>
      <c r="E731" s="4" t="s">
        <v>23</v>
      </c>
      <c r="F731" s="4" t="e">
        <f>VLOOKUP(E731,$O$1:$R$54,3,FALSE)</f>
        <v>#N/A</v>
      </c>
      <c r="G731" s="4" t="e">
        <f>VLOOKUP(E731,$O$1:$R$54,4,FALSE)</f>
        <v>#N/A</v>
      </c>
      <c r="H731" s="4" t="s">
        <v>11</v>
      </c>
      <c r="I731" s="4" t="e">
        <f>VLOOKUP(H731,$O$1:$R$54,3,FALSE)</f>
        <v>#N/A</v>
      </c>
      <c r="J731" s="4" t="e">
        <f>VLOOKUP(H731,$O$1:$R$54,4,FALSE)</f>
        <v>#N/A</v>
      </c>
      <c r="K731" s="4" t="str">
        <f>IF(H731=E731,"N","Y")</f>
        <v>Y</v>
      </c>
      <c r="L731" s="4" t="s">
        <v>159</v>
      </c>
      <c r="M731" s="4">
        <v>609</v>
      </c>
    </row>
    <row r="732" spans="1:13" ht="17">
      <c r="A732" s="4" t="s">
        <v>332</v>
      </c>
      <c r="B732" s="4" t="s">
        <v>10</v>
      </c>
      <c r="C732" s="5">
        <v>2003</v>
      </c>
      <c r="D732" s="5">
        <v>601</v>
      </c>
      <c r="E732" s="4" t="s">
        <v>23</v>
      </c>
      <c r="F732" s="4" t="e">
        <f>VLOOKUP(E732,$O$1:$R$54,3,FALSE)</f>
        <v>#N/A</v>
      </c>
      <c r="G732" s="4" t="e">
        <f>VLOOKUP(E732,$O$1:$R$54,4,FALSE)</f>
        <v>#N/A</v>
      </c>
      <c r="H732" s="4" t="s">
        <v>11</v>
      </c>
      <c r="I732" s="4" t="e">
        <f>VLOOKUP(H732,$O$1:$R$54,3,FALSE)</f>
        <v>#N/A</v>
      </c>
      <c r="J732" s="4" t="e">
        <f>VLOOKUP(H732,$O$1:$R$54,4,FALSE)</f>
        <v>#N/A</v>
      </c>
      <c r="K732" s="4" t="str">
        <f>IF(H732=E732,"N","Y")</f>
        <v>Y</v>
      </c>
      <c r="L732" s="4" t="s">
        <v>333</v>
      </c>
      <c r="M732" s="4">
        <v>548</v>
      </c>
    </row>
    <row r="733" spans="1:13" ht="17">
      <c r="A733" s="4" t="s">
        <v>98</v>
      </c>
      <c r="B733" s="4" t="s">
        <v>14</v>
      </c>
      <c r="C733" s="5">
        <v>2003</v>
      </c>
      <c r="D733" s="5">
        <v>863</v>
      </c>
      <c r="E733" s="4" t="s">
        <v>93</v>
      </c>
      <c r="F733" s="4" t="e">
        <f>VLOOKUP(E733,$O$1:$R$54,3,FALSE)</f>
        <v>#N/A</v>
      </c>
      <c r="G733" s="4" t="e">
        <f>VLOOKUP(E733,$O$1:$R$54,4,FALSE)</f>
        <v>#N/A</v>
      </c>
      <c r="H733" s="4" t="s">
        <v>11</v>
      </c>
      <c r="I733" s="4" t="e">
        <f>VLOOKUP(H733,$O$1:$R$54,3,FALSE)</f>
        <v>#N/A</v>
      </c>
      <c r="J733" s="4" t="e">
        <f>VLOOKUP(H733,$O$1:$R$54,4,FALSE)</f>
        <v>#N/A</v>
      </c>
      <c r="K733" s="4" t="str">
        <f>IF(H733=E733,"N","Y")</f>
        <v>Y</v>
      </c>
      <c r="L733" s="4" t="s">
        <v>99</v>
      </c>
      <c r="M733" s="4">
        <v>10</v>
      </c>
    </row>
    <row r="734" spans="1:13" ht="17">
      <c r="A734" s="4" t="s">
        <v>1607</v>
      </c>
      <c r="B734" s="4" t="s">
        <v>56</v>
      </c>
      <c r="C734" s="5">
        <v>2003</v>
      </c>
      <c r="D734" s="5">
        <v>580</v>
      </c>
      <c r="E734" s="4" t="s">
        <v>23</v>
      </c>
      <c r="F734" s="4" t="e">
        <f>VLOOKUP(E734,$O$1:$R$54,3,FALSE)</f>
        <v>#N/A</v>
      </c>
      <c r="G734" s="4" t="e">
        <f>VLOOKUP(E734,$O$1:$R$54,4,FALSE)</f>
        <v>#N/A</v>
      </c>
      <c r="H734" s="4" t="s">
        <v>23</v>
      </c>
      <c r="I734" s="4" t="e">
        <f>VLOOKUP(H734,$O$1:$R$54,3,FALSE)</f>
        <v>#N/A</v>
      </c>
      <c r="J734" s="4" t="e">
        <f>VLOOKUP(H734,$O$1:$R$54,4,FALSE)</f>
        <v>#N/A</v>
      </c>
      <c r="K734" s="4" t="str">
        <f>IF(H734=E734,"N","Y")</f>
        <v>N</v>
      </c>
      <c r="L734" s="4" t="s">
        <v>1608</v>
      </c>
      <c r="M734" s="4">
        <v>622</v>
      </c>
    </row>
    <row r="735" spans="1:13" ht="17">
      <c r="A735" s="4" t="s">
        <v>821</v>
      </c>
      <c r="B735" s="4" t="s">
        <v>65</v>
      </c>
      <c r="C735" s="5">
        <v>2003</v>
      </c>
      <c r="D735" s="5">
        <v>442</v>
      </c>
      <c r="E735" s="4" t="s">
        <v>123</v>
      </c>
      <c r="F735" s="4" t="e">
        <f>VLOOKUP(E735,$O$1:$R$54,3,FALSE)</f>
        <v>#N/A</v>
      </c>
      <c r="G735" s="4" t="e">
        <f>VLOOKUP(E735,$O$1:$R$54,4,FALSE)</f>
        <v>#N/A</v>
      </c>
      <c r="H735" s="4" t="s">
        <v>123</v>
      </c>
      <c r="I735" s="4" t="e">
        <f>VLOOKUP(H735,$O$1:$R$54,3,FALSE)</f>
        <v>#N/A</v>
      </c>
      <c r="J735" s="4" t="e">
        <f>VLOOKUP(H735,$O$1:$R$54,4,FALSE)</f>
        <v>#N/A</v>
      </c>
      <c r="K735" s="4" t="str">
        <f>IF(H735=E735,"N","Y")</f>
        <v>N</v>
      </c>
      <c r="L735" s="4" t="s">
        <v>822</v>
      </c>
      <c r="M735" s="4"/>
    </row>
    <row r="736" spans="1:13" ht="17">
      <c r="A736" s="4" t="s">
        <v>1721</v>
      </c>
      <c r="B736" s="4" t="s">
        <v>14</v>
      </c>
      <c r="C736" s="5">
        <v>2003</v>
      </c>
      <c r="D736" s="5">
        <v>394</v>
      </c>
      <c r="E736" s="4" t="s">
        <v>93</v>
      </c>
      <c r="F736" s="4" t="e">
        <f>VLOOKUP(E736,$O$1:$R$54,3,FALSE)</f>
        <v>#N/A</v>
      </c>
      <c r="G736" s="4" t="e">
        <f>VLOOKUP(E736,$O$1:$R$54,4,FALSE)</f>
        <v>#N/A</v>
      </c>
      <c r="H736" s="4" t="s">
        <v>93</v>
      </c>
      <c r="I736" s="4" t="e">
        <f>VLOOKUP(H736,$O$1:$R$54,3,FALSE)</f>
        <v>#N/A</v>
      </c>
      <c r="J736" s="4" t="e">
        <f>VLOOKUP(H736,$O$1:$R$54,4,FALSE)</f>
        <v>#N/A</v>
      </c>
      <c r="K736" s="4" t="str">
        <f>IF(H736=E736,"N","Y")</f>
        <v>N</v>
      </c>
      <c r="L736" s="4" t="s">
        <v>1722</v>
      </c>
      <c r="M736" s="4">
        <v>374</v>
      </c>
    </row>
    <row r="737" spans="1:18" ht="17">
      <c r="A737" s="4" t="s">
        <v>1551</v>
      </c>
      <c r="B737" s="4" t="s">
        <v>40</v>
      </c>
      <c r="C737" s="5">
        <v>2003</v>
      </c>
      <c r="D737" s="5">
        <v>277</v>
      </c>
      <c r="E737" s="4" t="s">
        <v>389</v>
      </c>
      <c r="F737" s="8">
        <v>32.427908000000002</v>
      </c>
      <c r="G737" s="7">
        <v>53.688046</v>
      </c>
      <c r="H737" s="4" t="s">
        <v>1877</v>
      </c>
      <c r="I737" s="8">
        <v>32.427908000000002</v>
      </c>
      <c r="J737" s="7">
        <v>53.688046</v>
      </c>
      <c r="K737" s="4" t="str">
        <f>IF(H737=E737,"N","Y")</f>
        <v>N</v>
      </c>
      <c r="L737" s="4" t="s">
        <v>1552</v>
      </c>
      <c r="M737" s="4"/>
    </row>
    <row r="738" spans="1:18" ht="17">
      <c r="A738" s="4" t="s">
        <v>365</v>
      </c>
      <c r="B738" s="4" t="s">
        <v>14</v>
      </c>
      <c r="C738" s="5">
        <v>2004</v>
      </c>
      <c r="D738" s="5">
        <v>657</v>
      </c>
      <c r="E738" s="4" t="s">
        <v>11</v>
      </c>
      <c r="F738" s="4" t="e">
        <f>VLOOKUP(E738,$O$1:$R$54,3,FALSE)</f>
        <v>#N/A</v>
      </c>
      <c r="G738" s="4" t="e">
        <f>VLOOKUP(E738,$O$1:$R$54,4,FALSE)</f>
        <v>#N/A</v>
      </c>
      <c r="H738" s="4" t="s">
        <v>11</v>
      </c>
      <c r="I738" s="4" t="e">
        <f>VLOOKUP(H738,$O$1:$R$54,3,FALSE)</f>
        <v>#N/A</v>
      </c>
      <c r="J738" s="4" t="e">
        <f>VLOOKUP(H738,$O$1:$R$54,4,FALSE)</f>
        <v>#N/A</v>
      </c>
      <c r="K738" s="4" t="str">
        <f>IF(H738=E738,"N","Y")</f>
        <v>N</v>
      </c>
      <c r="L738" s="4" t="s">
        <v>366</v>
      </c>
      <c r="M738" s="4">
        <v>553</v>
      </c>
      <c r="O738" s="4" t="s">
        <v>378</v>
      </c>
      <c r="P738" s="4" t="s">
        <v>1929</v>
      </c>
      <c r="Q738" s="4">
        <v>13.909444000000001</v>
      </c>
      <c r="R738" s="4">
        <v>-60.978892999999999</v>
      </c>
    </row>
    <row r="739" spans="1:18" ht="17">
      <c r="A739" s="4" t="s">
        <v>421</v>
      </c>
      <c r="B739" s="4" t="s">
        <v>10</v>
      </c>
      <c r="C739" s="5">
        <v>2004</v>
      </c>
      <c r="D739" s="5">
        <v>844</v>
      </c>
      <c r="E739" s="4" t="s">
        <v>11</v>
      </c>
      <c r="F739" s="4" t="e">
        <f>VLOOKUP(E739,$O$1:$R$54,3,FALSE)</f>
        <v>#N/A</v>
      </c>
      <c r="G739" s="4" t="e">
        <f>VLOOKUP(E739,$O$1:$R$54,4,FALSE)</f>
        <v>#N/A</v>
      </c>
      <c r="H739" s="4" t="s">
        <v>11</v>
      </c>
      <c r="I739" s="4" t="e">
        <f>VLOOKUP(H739,$O$1:$R$54,3,FALSE)</f>
        <v>#N/A</v>
      </c>
      <c r="J739" s="4" t="e">
        <f>VLOOKUP(H739,$O$1:$R$54,4,FALSE)</f>
        <v>#N/A</v>
      </c>
      <c r="K739" s="4" t="str">
        <f>IF(H739=E739,"N","Y")</f>
        <v>N</v>
      </c>
      <c r="L739" s="4" t="s">
        <v>422</v>
      </c>
      <c r="M739" s="4">
        <v>11</v>
      </c>
    </row>
    <row r="740" spans="1:18" ht="17">
      <c r="A740" s="4" t="s">
        <v>537</v>
      </c>
      <c r="B740" s="4" t="s">
        <v>14</v>
      </c>
      <c r="C740" s="5">
        <v>2004</v>
      </c>
      <c r="D740" s="5">
        <v>659</v>
      </c>
      <c r="E740" s="4" t="s">
        <v>11</v>
      </c>
      <c r="F740" s="4" t="e">
        <f>VLOOKUP(E740,$O$1:$R$54,3,FALSE)</f>
        <v>#N/A</v>
      </c>
      <c r="G740" s="4" t="e">
        <f>VLOOKUP(E740,$O$1:$R$54,4,FALSE)</f>
        <v>#N/A</v>
      </c>
      <c r="H740" s="4" t="s">
        <v>11</v>
      </c>
      <c r="I740" s="4" t="e">
        <f>VLOOKUP(H740,$O$1:$R$54,3,FALSE)</f>
        <v>#N/A</v>
      </c>
      <c r="J740" s="4" t="e">
        <f>VLOOKUP(H740,$O$1:$R$54,4,FALSE)</f>
        <v>#N/A</v>
      </c>
      <c r="K740" s="4" t="str">
        <f>IF(H740=E740,"N","Y")</f>
        <v>N</v>
      </c>
      <c r="L740" s="4" t="s">
        <v>538</v>
      </c>
      <c r="M740" s="4">
        <v>303</v>
      </c>
    </row>
    <row r="741" spans="1:18" ht="17">
      <c r="A741" s="4" t="s">
        <v>683</v>
      </c>
      <c r="B741" s="4" t="s">
        <v>14</v>
      </c>
      <c r="C741" s="5">
        <v>2004</v>
      </c>
      <c r="D741" s="5">
        <v>658</v>
      </c>
      <c r="E741" s="4" t="s">
        <v>11</v>
      </c>
      <c r="F741" s="4" t="e">
        <f>VLOOKUP(E741,$O$1:$R$54,3,FALSE)</f>
        <v>#N/A</v>
      </c>
      <c r="G741" s="4" t="e">
        <f>VLOOKUP(E741,$O$1:$R$54,4,FALSE)</f>
        <v>#N/A</v>
      </c>
      <c r="H741" s="4" t="s">
        <v>11</v>
      </c>
      <c r="I741" s="4" t="e">
        <f>VLOOKUP(H741,$O$1:$R$54,3,FALSE)</f>
        <v>#N/A</v>
      </c>
      <c r="J741" s="4" t="e">
        <f>VLOOKUP(H741,$O$1:$R$54,4,FALSE)</f>
        <v>#N/A</v>
      </c>
      <c r="K741" s="4" t="str">
        <f>IF(H741=E741,"N","Y")</f>
        <v>N</v>
      </c>
      <c r="L741" s="4" t="s">
        <v>684</v>
      </c>
      <c r="M741" s="4">
        <v>50</v>
      </c>
    </row>
    <row r="742" spans="1:18" ht="17">
      <c r="A742" s="4" t="s">
        <v>800</v>
      </c>
      <c r="B742" s="4" t="s">
        <v>18</v>
      </c>
      <c r="C742" s="5">
        <v>2004</v>
      </c>
      <c r="D742" s="5">
        <v>708</v>
      </c>
      <c r="E742" s="4" t="s">
        <v>11</v>
      </c>
      <c r="F742" s="4" t="e">
        <f>VLOOKUP(E742,$O$1:$R$54,3,FALSE)</f>
        <v>#N/A</v>
      </c>
      <c r="G742" s="4" t="e">
        <f>VLOOKUP(E742,$O$1:$R$54,4,FALSE)</f>
        <v>#N/A</v>
      </c>
      <c r="H742" s="4" t="s">
        <v>11</v>
      </c>
      <c r="I742" s="4" t="e">
        <f>VLOOKUP(H742,$O$1:$R$54,3,FALSE)</f>
        <v>#N/A</v>
      </c>
      <c r="J742" s="4" t="e">
        <f>VLOOKUP(H742,$O$1:$R$54,4,FALSE)</f>
        <v>#N/A</v>
      </c>
      <c r="K742" s="4" t="str">
        <f>IF(H742=E742,"N","Y")</f>
        <v>N</v>
      </c>
      <c r="L742" s="4" t="s">
        <v>801</v>
      </c>
      <c r="M742" s="4">
        <v>536</v>
      </c>
    </row>
    <row r="743" spans="1:18" ht="17">
      <c r="A743" s="4" t="s">
        <v>1075</v>
      </c>
      <c r="B743" s="4" t="s">
        <v>56</v>
      </c>
      <c r="C743" s="5">
        <v>2004</v>
      </c>
      <c r="D743" s="5">
        <v>783</v>
      </c>
      <c r="E743" s="4" t="s">
        <v>11</v>
      </c>
      <c r="F743" s="4" t="e">
        <f>VLOOKUP(E743,$O$1:$R$54,3,FALSE)</f>
        <v>#N/A</v>
      </c>
      <c r="G743" s="4" t="e">
        <f>VLOOKUP(E743,$O$1:$R$54,4,FALSE)</f>
        <v>#N/A</v>
      </c>
      <c r="H743" s="4" t="s">
        <v>11</v>
      </c>
      <c r="I743" s="4" t="e">
        <f>VLOOKUP(H743,$O$1:$R$54,3,FALSE)</f>
        <v>#N/A</v>
      </c>
      <c r="J743" s="4" t="e">
        <f>VLOOKUP(H743,$O$1:$R$54,4,FALSE)</f>
        <v>#N/A</v>
      </c>
      <c r="K743" s="4" t="str">
        <f>IF(H743=E743,"N","Y")</f>
        <v>N</v>
      </c>
      <c r="L743" s="4" t="s">
        <v>1076</v>
      </c>
      <c r="M743" s="4">
        <v>138</v>
      </c>
    </row>
    <row r="744" spans="1:18" ht="17">
      <c r="A744" s="4" t="s">
        <v>1389</v>
      </c>
      <c r="B744" s="4" t="s">
        <v>56</v>
      </c>
      <c r="C744" s="5">
        <v>2004</v>
      </c>
      <c r="D744" s="5">
        <v>782</v>
      </c>
      <c r="E744" s="4" t="s">
        <v>11</v>
      </c>
      <c r="F744" s="4" t="e">
        <f>VLOOKUP(E744,$O$1:$R$54,3,FALSE)</f>
        <v>#N/A</v>
      </c>
      <c r="G744" s="4" t="e">
        <f>VLOOKUP(E744,$O$1:$R$54,4,FALSE)</f>
        <v>#N/A</v>
      </c>
      <c r="H744" s="4" t="s">
        <v>11</v>
      </c>
      <c r="I744" s="4" t="e">
        <f>VLOOKUP(H744,$O$1:$R$54,3,FALSE)</f>
        <v>#N/A</v>
      </c>
      <c r="J744" s="4" t="e">
        <f>VLOOKUP(H744,$O$1:$R$54,4,FALSE)</f>
        <v>#N/A</v>
      </c>
      <c r="K744" s="4" t="str">
        <f>IF(H744=E744,"N","Y")</f>
        <v>N</v>
      </c>
      <c r="L744" s="4" t="s">
        <v>1390</v>
      </c>
      <c r="M744" s="4">
        <v>92</v>
      </c>
    </row>
    <row r="745" spans="1:18" ht="17">
      <c r="A745" s="4" t="s">
        <v>524</v>
      </c>
      <c r="B745" s="4" t="s">
        <v>10</v>
      </c>
      <c r="C745" s="5">
        <v>2004</v>
      </c>
      <c r="D745" s="5">
        <v>358</v>
      </c>
      <c r="E745" s="4" t="s">
        <v>238</v>
      </c>
      <c r="F745" s="4" t="e">
        <f>VLOOKUP(E745,$O$1:$R$54,3,FALSE)</f>
        <v>#N/A</v>
      </c>
      <c r="G745" s="4" t="e">
        <f>VLOOKUP(E745,$O$1:$R$54,4,FALSE)</f>
        <v>#N/A</v>
      </c>
      <c r="H745" s="4" t="s">
        <v>11</v>
      </c>
      <c r="I745" s="4" t="e">
        <f>VLOOKUP(H745,$O$1:$R$54,3,FALSE)</f>
        <v>#N/A</v>
      </c>
      <c r="J745" s="4" t="e">
        <f>VLOOKUP(H745,$O$1:$R$54,4,FALSE)</f>
        <v>#N/A</v>
      </c>
      <c r="K745" s="4" t="str">
        <f>IF(H745=E745,"N","Y")</f>
        <v>Y</v>
      </c>
      <c r="L745" s="4" t="s">
        <v>525</v>
      </c>
      <c r="M745" s="4">
        <v>65</v>
      </c>
    </row>
    <row r="746" spans="1:18" ht="17">
      <c r="A746" s="4" t="s">
        <v>1737</v>
      </c>
      <c r="B746" s="4" t="s">
        <v>40</v>
      </c>
      <c r="C746" s="5">
        <v>2004</v>
      </c>
      <c r="D746" s="5">
        <v>324</v>
      </c>
      <c r="E746" s="4" t="s">
        <v>1738</v>
      </c>
      <c r="F746" s="8">
        <v>-2.3559E-2</v>
      </c>
      <c r="G746" s="8">
        <v>37.906193000000002</v>
      </c>
      <c r="H746" s="4" t="s">
        <v>1880</v>
      </c>
      <c r="I746" s="8">
        <v>-2.3559E-2</v>
      </c>
      <c r="J746" s="8">
        <v>37.906193000000002</v>
      </c>
      <c r="K746" s="4" t="str">
        <f>IF(H746=E746,"N","Y")</f>
        <v>N</v>
      </c>
      <c r="L746" s="4" t="s">
        <v>1739</v>
      </c>
      <c r="M746" s="4"/>
    </row>
    <row r="747" spans="1:18" ht="17">
      <c r="A747" s="4" t="s">
        <v>17</v>
      </c>
      <c r="B747" s="4" t="s">
        <v>18</v>
      </c>
      <c r="C747" s="5">
        <v>2004</v>
      </c>
      <c r="D747" s="5">
        <v>65</v>
      </c>
      <c r="E747" s="4" t="s">
        <v>19</v>
      </c>
      <c r="F747" s="4" t="e">
        <f>VLOOKUP(E747,$O$1:$R$54,3,FALSE)</f>
        <v>#N/A</v>
      </c>
      <c r="G747" s="4" t="e">
        <f>VLOOKUP(E747,$O$1:$R$54,4,FALSE)</f>
        <v>#N/A</v>
      </c>
      <c r="H747" s="4" t="s">
        <v>19</v>
      </c>
      <c r="I747" s="4" t="e">
        <f>VLOOKUP(H747,$O$1:$R$54,3,FALSE)</f>
        <v>#N/A</v>
      </c>
      <c r="J747" s="4" t="e">
        <f>VLOOKUP(H747,$O$1:$R$54,4,FALSE)</f>
        <v>#N/A</v>
      </c>
      <c r="K747" s="4" t="str">
        <f>IF(H747=E747,"N","Y")</f>
        <v>N</v>
      </c>
      <c r="L747" s="4" t="s">
        <v>20</v>
      </c>
      <c r="M747" s="4">
        <v>476</v>
      </c>
    </row>
    <row r="748" spans="1:18" ht="17">
      <c r="A748" s="4" t="s">
        <v>201</v>
      </c>
      <c r="B748" s="4" t="s">
        <v>18</v>
      </c>
      <c r="C748" s="5">
        <v>2004</v>
      </c>
      <c r="D748" s="5">
        <v>262</v>
      </c>
      <c r="E748" s="4" t="s">
        <v>87</v>
      </c>
      <c r="F748" s="4" t="e">
        <f>VLOOKUP(E748,$O$1:$R$54,3,FALSE)</f>
        <v>#N/A</v>
      </c>
      <c r="G748" s="4" t="e">
        <f>VLOOKUP(E748,$O$1:$R$54,4,FALSE)</f>
        <v>#N/A</v>
      </c>
      <c r="H748" s="4" t="s">
        <v>19</v>
      </c>
      <c r="I748" s="4" t="e">
        <f>VLOOKUP(H748,$O$1:$R$54,3,FALSE)</f>
        <v>#N/A</v>
      </c>
      <c r="J748" s="4" t="e">
        <f>VLOOKUP(H748,$O$1:$R$54,4,FALSE)</f>
        <v>#N/A</v>
      </c>
      <c r="K748" s="4" t="str">
        <f>IF(H748=E748,"N","Y")</f>
        <v>Y</v>
      </c>
      <c r="L748" s="4" t="s">
        <v>202</v>
      </c>
      <c r="M748" s="4">
        <v>477</v>
      </c>
    </row>
    <row r="749" spans="1:18" ht="17">
      <c r="A749" s="4" t="s">
        <v>438</v>
      </c>
      <c r="B749" s="4" t="s">
        <v>65</v>
      </c>
      <c r="C749" s="5">
        <v>2004</v>
      </c>
      <c r="D749" s="5">
        <v>26</v>
      </c>
      <c r="E749" s="4" t="s">
        <v>109</v>
      </c>
      <c r="F749" s="4" t="e">
        <f>VLOOKUP(E749,$O$1:$R$54,3,FALSE)</f>
        <v>#N/A</v>
      </c>
      <c r="G749" s="4" t="e">
        <f>VLOOKUP(E749,$O$1:$R$54,4,FALSE)</f>
        <v>#N/A</v>
      </c>
      <c r="H749" s="4" t="s">
        <v>110</v>
      </c>
      <c r="I749" s="4" t="e">
        <f>VLOOKUP(H749,$O$1:$R$54,3,FALSE)</f>
        <v>#N/A</v>
      </c>
      <c r="J749" s="4" t="e">
        <f>VLOOKUP(H749,$O$1:$R$54,4,FALSE)</f>
        <v>#N/A</v>
      </c>
      <c r="K749" s="4" t="str">
        <f>IF(H749=E749,"N","Y")</f>
        <v>N</v>
      </c>
      <c r="L749" s="4" t="s">
        <v>439</v>
      </c>
      <c r="M749" s="4"/>
    </row>
    <row r="750" spans="1:18" ht="17">
      <c r="A750" s="4" t="s">
        <v>937</v>
      </c>
      <c r="B750" s="4" t="s">
        <v>14</v>
      </c>
      <c r="C750" s="5">
        <v>2005</v>
      </c>
      <c r="D750" s="5">
        <v>661</v>
      </c>
      <c r="E750" s="4" t="s">
        <v>11</v>
      </c>
      <c r="F750" s="4" t="e">
        <f>VLOOKUP(E750,$O$1:$R$54,3,FALSE)</f>
        <v>#N/A</v>
      </c>
      <c r="G750" s="4" t="e">
        <f>VLOOKUP(E750,$O$1:$R$54,4,FALSE)</f>
        <v>#N/A</v>
      </c>
      <c r="H750" s="4" t="s">
        <v>11</v>
      </c>
      <c r="I750" s="4" t="e">
        <f>VLOOKUP(H750,$O$1:$R$54,3,FALSE)</f>
        <v>#N/A</v>
      </c>
      <c r="J750" s="4" t="e">
        <f>VLOOKUP(H750,$O$1:$R$54,4,FALSE)</f>
        <v>#N/A</v>
      </c>
      <c r="K750" s="4" t="str">
        <f>IF(H750=E750,"N","Y")</f>
        <v>N</v>
      </c>
      <c r="L750" s="4" t="s">
        <v>938</v>
      </c>
      <c r="M750" s="4">
        <v>355</v>
      </c>
    </row>
    <row r="751" spans="1:18" ht="17">
      <c r="A751" s="4" t="s">
        <v>1407</v>
      </c>
      <c r="B751" s="4" t="s">
        <v>18</v>
      </c>
      <c r="C751" s="5">
        <v>2005</v>
      </c>
      <c r="D751" s="5">
        <v>710</v>
      </c>
      <c r="E751" s="4" t="s">
        <v>11</v>
      </c>
      <c r="F751" s="4" t="e">
        <f>VLOOKUP(E751,$O$1:$R$54,3,FALSE)</f>
        <v>#N/A</v>
      </c>
      <c r="G751" s="4" t="e">
        <f>VLOOKUP(E751,$O$1:$R$54,4,FALSE)</f>
        <v>#N/A</v>
      </c>
      <c r="H751" s="4" t="s">
        <v>11</v>
      </c>
      <c r="I751" s="4" t="e">
        <f>VLOOKUP(H751,$O$1:$R$54,3,FALSE)</f>
        <v>#N/A</v>
      </c>
      <c r="J751" s="4" t="e">
        <f>VLOOKUP(H751,$O$1:$R$54,4,FALSE)</f>
        <v>#N/A</v>
      </c>
      <c r="K751" s="4" t="str">
        <f>IF(H751=E751,"N","Y")</f>
        <v>N</v>
      </c>
      <c r="L751" s="4" t="s">
        <v>1408</v>
      </c>
      <c r="M751" s="4">
        <v>305</v>
      </c>
    </row>
    <row r="752" spans="1:18" ht="17">
      <c r="A752" s="4" t="s">
        <v>1444</v>
      </c>
      <c r="B752" s="4" t="s">
        <v>18</v>
      </c>
      <c r="C752" s="5">
        <v>2005</v>
      </c>
      <c r="D752" s="5">
        <v>709</v>
      </c>
      <c r="E752" s="4" t="s">
        <v>11</v>
      </c>
      <c r="F752" s="4" t="e">
        <f>VLOOKUP(E752,$O$1:$R$54,3,FALSE)</f>
        <v>#N/A</v>
      </c>
      <c r="G752" s="4" t="e">
        <f>VLOOKUP(E752,$O$1:$R$54,4,FALSE)</f>
        <v>#N/A</v>
      </c>
      <c r="H752" s="4" t="s">
        <v>11</v>
      </c>
      <c r="I752" s="4" t="e">
        <f>VLOOKUP(H752,$O$1:$R$54,3,FALSE)</f>
        <v>#N/A</v>
      </c>
      <c r="J752" s="4" t="e">
        <f>VLOOKUP(H752,$O$1:$R$54,4,FALSE)</f>
        <v>#N/A</v>
      </c>
      <c r="K752" s="4" t="str">
        <f>IF(H752=E752,"N","Y")</f>
        <v>N</v>
      </c>
      <c r="L752" s="4" t="s">
        <v>1445</v>
      </c>
      <c r="M752" s="4">
        <v>54</v>
      </c>
    </row>
    <row r="753" spans="1:18" ht="17">
      <c r="A753" s="4" t="s">
        <v>1500</v>
      </c>
      <c r="B753" s="4" t="s">
        <v>14</v>
      </c>
      <c r="C753" s="5">
        <v>2005</v>
      </c>
      <c r="D753" s="5">
        <v>660</v>
      </c>
      <c r="E753" s="4" t="s">
        <v>11</v>
      </c>
      <c r="F753" s="4" t="e">
        <f>VLOOKUP(E753,$O$1:$R$54,3,FALSE)</f>
        <v>#N/A</v>
      </c>
      <c r="G753" s="4" t="e">
        <f>VLOOKUP(E753,$O$1:$R$54,4,FALSE)</f>
        <v>#N/A</v>
      </c>
      <c r="H753" s="4" t="s">
        <v>11</v>
      </c>
      <c r="I753" s="4" t="e">
        <f>VLOOKUP(H753,$O$1:$R$54,3,FALSE)</f>
        <v>#N/A</v>
      </c>
      <c r="J753" s="4" t="e">
        <f>VLOOKUP(H753,$O$1:$R$54,4,FALSE)</f>
        <v>#N/A</v>
      </c>
      <c r="K753" s="4" t="str">
        <f>IF(H753=E753,"N","Y")</f>
        <v>N</v>
      </c>
      <c r="L753" s="4" t="s">
        <v>1501</v>
      </c>
      <c r="M753" s="4">
        <v>175</v>
      </c>
    </row>
    <row r="754" spans="1:18" ht="17">
      <c r="A754" s="4" t="s">
        <v>1666</v>
      </c>
      <c r="B754" s="4" t="s">
        <v>10</v>
      </c>
      <c r="C754" s="5">
        <v>2005</v>
      </c>
      <c r="D754" s="5">
        <v>845</v>
      </c>
      <c r="E754" s="4" t="s">
        <v>11</v>
      </c>
      <c r="F754" s="4" t="e">
        <f>VLOOKUP(E754,$O$1:$R$54,3,FALSE)</f>
        <v>#N/A</v>
      </c>
      <c r="G754" s="4" t="e">
        <f>VLOOKUP(E754,$O$1:$R$54,4,FALSE)</f>
        <v>#N/A</v>
      </c>
      <c r="H754" s="4" t="s">
        <v>11</v>
      </c>
      <c r="I754" s="4" t="e">
        <f>VLOOKUP(H754,$O$1:$R$54,3,FALSE)</f>
        <v>#N/A</v>
      </c>
      <c r="J754" s="4" t="e">
        <f>VLOOKUP(H754,$O$1:$R$54,4,FALSE)</f>
        <v>#N/A</v>
      </c>
      <c r="K754" s="4" t="str">
        <f>IF(H754=E754,"N","Y")</f>
        <v>N</v>
      </c>
      <c r="L754" s="4" t="s">
        <v>1667</v>
      </c>
      <c r="M754" s="4">
        <v>615</v>
      </c>
    </row>
    <row r="755" spans="1:18" ht="17">
      <c r="A755" s="4" t="s">
        <v>714</v>
      </c>
      <c r="B755" s="4" t="s">
        <v>65</v>
      </c>
      <c r="C755" s="5">
        <v>2005</v>
      </c>
      <c r="D755" s="5">
        <v>591</v>
      </c>
      <c r="E755" s="4" t="s">
        <v>23</v>
      </c>
      <c r="F755" s="4" t="e">
        <f>VLOOKUP(E755,$O$1:$R$54,3,FALSE)</f>
        <v>#N/A</v>
      </c>
      <c r="G755" s="4" t="e">
        <f>VLOOKUP(E755,$O$1:$R$54,4,FALSE)</f>
        <v>#N/A</v>
      </c>
      <c r="H755" s="4" t="s">
        <v>1833</v>
      </c>
      <c r="I755" s="4" t="e">
        <f>VLOOKUP(H755,$O$1:$R$54,3,FALSE)</f>
        <v>#N/A</v>
      </c>
      <c r="J755" s="4" t="e">
        <f>VLOOKUP(H755,$O$1:$R$54,4,FALSE)</f>
        <v>#N/A</v>
      </c>
      <c r="K755" s="4" t="str">
        <f>IF(H755=E755,"N","Y")</f>
        <v>N</v>
      </c>
      <c r="L755" s="4" t="s">
        <v>715</v>
      </c>
      <c r="M755" s="4"/>
    </row>
    <row r="756" spans="1:18" ht="17">
      <c r="A756" s="4" t="s">
        <v>1450</v>
      </c>
      <c r="B756" s="4" t="s">
        <v>10</v>
      </c>
      <c r="C756" s="5">
        <v>2005</v>
      </c>
      <c r="D756" s="5">
        <v>241</v>
      </c>
      <c r="E756" s="4" t="s">
        <v>33</v>
      </c>
      <c r="F756" s="4" t="e">
        <f>VLOOKUP(E756,$O$1:$R$54,3,FALSE)</f>
        <v>#N/A</v>
      </c>
      <c r="G756" s="4" t="e">
        <f>VLOOKUP(E756,$O$1:$R$54,4,FALSE)</f>
        <v>#N/A</v>
      </c>
      <c r="H756" s="4" t="s">
        <v>19</v>
      </c>
      <c r="I756" s="4" t="e">
        <f>VLOOKUP(H756,$O$1:$R$54,3,FALSE)</f>
        <v>#N/A</v>
      </c>
      <c r="J756" s="4" t="e">
        <f>VLOOKUP(H756,$O$1:$R$54,4,FALSE)</f>
        <v>#N/A</v>
      </c>
      <c r="K756" s="4" t="str">
        <f>IF(H756=E756,"N","Y")</f>
        <v>Y</v>
      </c>
      <c r="L756" s="4" t="s">
        <v>1451</v>
      </c>
      <c r="M756" s="4">
        <v>611</v>
      </c>
    </row>
    <row r="757" spans="1:18" ht="17">
      <c r="A757" s="4" t="s">
        <v>1656</v>
      </c>
      <c r="B757" s="4" t="s">
        <v>14</v>
      </c>
      <c r="C757" s="5">
        <v>2005</v>
      </c>
      <c r="D757" s="5">
        <v>196</v>
      </c>
      <c r="E757" s="4" t="s">
        <v>33</v>
      </c>
      <c r="F757" s="4" t="e">
        <f>VLOOKUP(E757,$O$1:$R$54,3,FALSE)</f>
        <v>#N/A</v>
      </c>
      <c r="G757" s="4" t="e">
        <f>VLOOKUP(E757,$O$1:$R$54,4,FALSE)</f>
        <v>#N/A</v>
      </c>
      <c r="H757" s="4" t="s">
        <v>33</v>
      </c>
      <c r="I757" s="4" t="e">
        <f>VLOOKUP(H757,$O$1:$R$54,3,FALSE)</f>
        <v>#N/A</v>
      </c>
      <c r="J757" s="4" t="e">
        <f>VLOOKUP(H757,$O$1:$R$54,4,FALSE)</f>
        <v>#N/A</v>
      </c>
      <c r="K757" s="4" t="str">
        <f>IF(H757=E757,"N","Y")</f>
        <v>N</v>
      </c>
      <c r="L757" s="4" t="s">
        <v>1657</v>
      </c>
      <c r="M757" s="4">
        <v>289</v>
      </c>
    </row>
    <row r="758" spans="1:18" ht="17">
      <c r="A758" s="4" t="s">
        <v>1829</v>
      </c>
      <c r="B758" s="4" t="s">
        <v>18</v>
      </c>
      <c r="C758" s="5">
        <v>2005</v>
      </c>
      <c r="D758" s="5">
        <v>48</v>
      </c>
      <c r="E758" s="4" t="s">
        <v>70</v>
      </c>
      <c r="F758" s="10" t="e">
        <f>VLOOKUP(E758,$O$1:$R$54,3,FALSE)</f>
        <v>#N/A</v>
      </c>
      <c r="G758" s="10" t="e">
        <f>VLOOKUP(E758,$O$1:$R$54,4,FALSE)</f>
        <v>#N/A</v>
      </c>
      <c r="H758" s="4" t="s">
        <v>75</v>
      </c>
      <c r="I758" s="10" t="e">
        <f>VLOOKUP(H758,$O$1:$R$54,3,FALSE)</f>
        <v>#N/A</v>
      </c>
      <c r="J758" s="10" t="e">
        <f>VLOOKUP(H758,$O$1:$R$54,4,FALSE)</f>
        <v>#N/A</v>
      </c>
      <c r="K758" s="4" t="str">
        <f>IF(H758=E758,"N","Y")</f>
        <v>Y</v>
      </c>
      <c r="L758" s="4" t="s">
        <v>1830</v>
      </c>
      <c r="M758" s="4">
        <v>224</v>
      </c>
    </row>
    <row r="759" spans="1:18" ht="17">
      <c r="A759" s="4" t="s">
        <v>1197</v>
      </c>
      <c r="B759" s="4" t="s">
        <v>40</v>
      </c>
      <c r="C759" s="5">
        <v>2005</v>
      </c>
      <c r="D759" s="5">
        <v>124</v>
      </c>
      <c r="E759" s="4" t="s">
        <v>45</v>
      </c>
      <c r="F759" s="4" t="e">
        <f>VLOOKUP(E759,$O$1:$R$54,3,FALSE)</f>
        <v>#N/A</v>
      </c>
      <c r="G759" s="4" t="e">
        <f>VLOOKUP(E759,$O$1:$R$54,4,FALSE)</f>
        <v>#N/A</v>
      </c>
      <c r="H759" s="4" t="s">
        <v>163</v>
      </c>
      <c r="I759" s="4" t="e">
        <f>VLOOKUP(H759,$O$1:$R$54,3,FALSE)</f>
        <v>#N/A</v>
      </c>
      <c r="J759" s="4" t="e">
        <f>VLOOKUP(H759,$O$1:$R$54,4,FALSE)</f>
        <v>#N/A</v>
      </c>
      <c r="K759" s="4" t="str">
        <f>IF(H759=E759,"N","Y")</f>
        <v>N</v>
      </c>
      <c r="L759" s="4" t="s">
        <v>1198</v>
      </c>
      <c r="M759" s="4"/>
    </row>
    <row r="760" spans="1:18" ht="17">
      <c r="A760" s="4" t="s">
        <v>210</v>
      </c>
      <c r="B760" s="4" t="s">
        <v>56</v>
      </c>
      <c r="C760" s="5">
        <v>2005</v>
      </c>
      <c r="D760" s="5">
        <v>12</v>
      </c>
      <c r="E760" s="4" t="s">
        <v>92</v>
      </c>
      <c r="F760" s="4" t="e">
        <f>VLOOKUP(E760,$O$1:$R$54,3,FALSE)</f>
        <v>#N/A</v>
      </c>
      <c r="G760" s="4" t="e">
        <f>VLOOKUP(E760,$O$1:$R$54,4,FALSE)</f>
        <v>#N/A</v>
      </c>
      <c r="H760" s="4" t="s">
        <v>92</v>
      </c>
      <c r="I760" s="4" t="e">
        <f>VLOOKUP(H760,$O$1:$R$54,3,FALSE)</f>
        <v>#N/A</v>
      </c>
      <c r="J760" s="4" t="e">
        <f>VLOOKUP(H760,$O$1:$R$54,4,FALSE)</f>
        <v>#N/A</v>
      </c>
      <c r="K760" s="4" t="str">
        <f>IF(H760=E760,"N","Y")</f>
        <v>N</v>
      </c>
      <c r="L760" s="4" t="s">
        <v>211</v>
      </c>
      <c r="M760" s="4">
        <v>367</v>
      </c>
    </row>
    <row r="761" spans="1:18" ht="17">
      <c r="A761" s="4" t="s">
        <v>825</v>
      </c>
      <c r="B761" s="4" t="s">
        <v>1841</v>
      </c>
      <c r="C761" s="5">
        <v>2005</v>
      </c>
      <c r="D761" s="5">
        <v>13</v>
      </c>
      <c r="E761" s="4" t="s">
        <v>92</v>
      </c>
      <c r="F761" s="4" t="e">
        <f>VLOOKUP(E761,$O$1:$R$54,3,FALSE)</f>
        <v>#N/A</v>
      </c>
      <c r="G761" s="4" t="e">
        <f>VLOOKUP(E761,$O$1:$R$54,4,FALSE)</f>
        <v>#N/A</v>
      </c>
      <c r="H761" s="4" t="s">
        <v>1863</v>
      </c>
      <c r="I761" s="4" t="e">
        <f>VLOOKUP(H761,$O$1:$R$54,3,FALSE)</f>
        <v>#N/A</v>
      </c>
      <c r="J761" s="4" t="e">
        <f>VLOOKUP(H761,$O$1:$R$54,4,FALSE)</f>
        <v>#N/A</v>
      </c>
      <c r="K761" s="4" t="str">
        <f>IF(H761=E761,"N","Y")</f>
        <v>N</v>
      </c>
      <c r="L761" s="4" t="s">
        <v>826</v>
      </c>
      <c r="M761" s="4"/>
    </row>
    <row r="762" spans="1:18" ht="17">
      <c r="A762" s="4" t="s">
        <v>154</v>
      </c>
      <c r="B762" s="4" t="s">
        <v>56</v>
      </c>
      <c r="C762" s="5">
        <v>2006</v>
      </c>
      <c r="D762" s="5">
        <v>784</v>
      </c>
      <c r="E762" s="4" t="s">
        <v>11</v>
      </c>
      <c r="F762" s="4" t="e">
        <f>VLOOKUP(E762,$O$1:$R$54,3,FALSE)</f>
        <v>#N/A</v>
      </c>
      <c r="G762" s="4" t="e">
        <f>VLOOKUP(E762,$O$1:$R$54,4,FALSE)</f>
        <v>#N/A</v>
      </c>
      <c r="H762" s="4" t="s">
        <v>11</v>
      </c>
      <c r="I762" s="4" t="e">
        <f>VLOOKUP(H762,$O$1:$R$54,3,FALSE)</f>
        <v>#N/A</v>
      </c>
      <c r="J762" s="4" t="e">
        <f>VLOOKUP(H762,$O$1:$R$54,4,FALSE)</f>
        <v>#N/A</v>
      </c>
      <c r="K762" s="4" t="str">
        <f>IF(H762=E762,"N","Y")</f>
        <v>N</v>
      </c>
      <c r="L762" s="4" t="s">
        <v>155</v>
      </c>
      <c r="M762" s="4">
        <v>465</v>
      </c>
      <c r="O762" s="4" t="s">
        <v>300</v>
      </c>
      <c r="P762" s="4" t="s">
        <v>1901</v>
      </c>
      <c r="Q762" s="4">
        <v>35.861660000000001</v>
      </c>
      <c r="R762" s="4">
        <v>104.195397</v>
      </c>
    </row>
    <row r="763" spans="1:18" ht="17">
      <c r="A763" s="4" t="s">
        <v>338</v>
      </c>
      <c r="B763" s="4" t="s">
        <v>56</v>
      </c>
      <c r="C763" s="5">
        <v>2006</v>
      </c>
      <c r="D763" s="5">
        <v>785</v>
      </c>
      <c r="E763" s="4" t="s">
        <v>11</v>
      </c>
      <c r="F763" s="4" t="e">
        <f>VLOOKUP(E763,$O$1:$R$54,3,FALSE)</f>
        <v>#N/A</v>
      </c>
      <c r="G763" s="4" t="e">
        <f>VLOOKUP(E763,$O$1:$R$54,4,FALSE)</f>
        <v>#N/A</v>
      </c>
      <c r="H763" s="4" t="s">
        <v>11</v>
      </c>
      <c r="I763" s="4" t="e">
        <f>VLOOKUP(H763,$O$1:$R$54,3,FALSE)</f>
        <v>#N/A</v>
      </c>
      <c r="J763" s="4" t="e">
        <f>VLOOKUP(H763,$O$1:$R$54,4,FALSE)</f>
        <v>#N/A</v>
      </c>
      <c r="K763" s="4" t="str">
        <f>IF(H763=E763,"N","Y")</f>
        <v>N</v>
      </c>
      <c r="L763" s="4" t="s">
        <v>339</v>
      </c>
      <c r="M763" s="4">
        <v>616</v>
      </c>
      <c r="O763" s="4" t="s">
        <v>238</v>
      </c>
      <c r="P763" s="4" t="s">
        <v>1923</v>
      </c>
      <c r="Q763" s="4">
        <v>60.472023999999998</v>
      </c>
      <c r="R763" s="4">
        <v>8.4689460000000008</v>
      </c>
    </row>
    <row r="764" spans="1:18" ht="17">
      <c r="A764" s="4" t="s">
        <v>409</v>
      </c>
      <c r="B764" s="4" t="s">
        <v>10</v>
      </c>
      <c r="C764" s="5">
        <v>2006</v>
      </c>
      <c r="D764" s="5">
        <v>846</v>
      </c>
      <c r="E764" s="4" t="s">
        <v>11</v>
      </c>
      <c r="F764" s="4" t="e">
        <f>VLOOKUP(E764,$O$1:$R$54,3,FALSE)</f>
        <v>#N/A</v>
      </c>
      <c r="G764" s="4" t="e">
        <f>VLOOKUP(E764,$O$1:$R$54,4,FALSE)</f>
        <v>#N/A</v>
      </c>
      <c r="H764" s="4" t="s">
        <v>11</v>
      </c>
      <c r="I764" s="4" t="e">
        <f>VLOOKUP(H764,$O$1:$R$54,3,FALSE)</f>
        <v>#N/A</v>
      </c>
      <c r="J764" s="4" t="e">
        <f>VLOOKUP(H764,$O$1:$R$54,4,FALSE)</f>
        <v>#N/A</v>
      </c>
      <c r="K764" s="4" t="str">
        <f>IF(H764=E764,"N","Y")</f>
        <v>N</v>
      </c>
      <c r="L764" s="4" t="s">
        <v>410</v>
      </c>
      <c r="M764" s="4">
        <v>97</v>
      </c>
      <c r="O764" s="4" t="s">
        <v>23</v>
      </c>
      <c r="P764" s="4" t="s">
        <v>1942</v>
      </c>
      <c r="Q764" s="4">
        <v>55.378050999999999</v>
      </c>
      <c r="R764" s="4">
        <v>-3.4359730000000002</v>
      </c>
    </row>
    <row r="765" spans="1:18" ht="17">
      <c r="A765" s="4" t="s">
        <v>615</v>
      </c>
      <c r="B765" s="4" t="s">
        <v>14</v>
      </c>
      <c r="C765" s="5">
        <v>2006</v>
      </c>
      <c r="D765" s="5">
        <v>663</v>
      </c>
      <c r="E765" s="4" t="s">
        <v>11</v>
      </c>
      <c r="F765" s="4" t="e">
        <f>VLOOKUP(E765,$O$1:$R$54,3,FALSE)</f>
        <v>#N/A</v>
      </c>
      <c r="G765" s="4" t="e">
        <f>VLOOKUP(E765,$O$1:$R$54,4,FALSE)</f>
        <v>#N/A</v>
      </c>
      <c r="H765" s="4" t="s">
        <v>11</v>
      </c>
      <c r="I765" s="4" t="e">
        <f>VLOOKUP(H765,$O$1:$R$54,3,FALSE)</f>
        <v>#N/A</v>
      </c>
      <c r="J765" s="4" t="e">
        <f>VLOOKUP(H765,$O$1:$R$54,4,FALSE)</f>
        <v>#N/A</v>
      </c>
      <c r="K765" s="4" t="str">
        <f>IF(H765=E765,"N","Y")</f>
        <v>N</v>
      </c>
      <c r="L765" s="4" t="s">
        <v>616</v>
      </c>
      <c r="M765" s="4">
        <v>520</v>
      </c>
    </row>
    <row r="766" spans="1:18" ht="17">
      <c r="A766" s="4" t="s">
        <v>913</v>
      </c>
      <c r="B766" s="4" t="s">
        <v>14</v>
      </c>
      <c r="C766" s="5">
        <v>2006</v>
      </c>
      <c r="D766" s="5">
        <v>662</v>
      </c>
      <c r="E766" s="4" t="s">
        <v>11</v>
      </c>
      <c r="F766" s="4" t="e">
        <f>VLOOKUP(E766,$O$1:$R$54,3,FALSE)</f>
        <v>#N/A</v>
      </c>
      <c r="G766" s="4" t="e">
        <f>VLOOKUP(E766,$O$1:$R$54,4,FALSE)</f>
        <v>#N/A</v>
      </c>
      <c r="H766" s="4" t="s">
        <v>11</v>
      </c>
      <c r="I766" s="4" t="e">
        <f>VLOOKUP(H766,$O$1:$R$54,3,FALSE)</f>
        <v>#N/A</v>
      </c>
      <c r="J766" s="4" t="e">
        <f>VLOOKUP(H766,$O$1:$R$54,4,FALSE)</f>
        <v>#N/A</v>
      </c>
      <c r="K766" s="4" t="str">
        <f>IF(H766=E766,"N","Y")</f>
        <v>N</v>
      </c>
      <c r="L766" s="4" t="s">
        <v>914</v>
      </c>
      <c r="M766" s="4">
        <v>350</v>
      </c>
    </row>
    <row r="767" spans="1:18" ht="17">
      <c r="A767" s="4" t="s">
        <v>1478</v>
      </c>
      <c r="B767" s="4" t="s">
        <v>18</v>
      </c>
      <c r="C767" s="5">
        <v>2006</v>
      </c>
      <c r="D767" s="5">
        <v>711</v>
      </c>
      <c r="E767" s="4" t="s">
        <v>11</v>
      </c>
      <c r="F767" s="4" t="e">
        <f>VLOOKUP(E767,$O$1:$R$54,3,FALSE)</f>
        <v>#N/A</v>
      </c>
      <c r="G767" s="4" t="e">
        <f>VLOOKUP(E767,$O$1:$R$54,4,FALSE)</f>
        <v>#N/A</v>
      </c>
      <c r="H767" s="4" t="s">
        <v>11</v>
      </c>
      <c r="I767" s="4" t="e">
        <f>VLOOKUP(H767,$O$1:$R$54,3,FALSE)</f>
        <v>#N/A</v>
      </c>
      <c r="J767" s="4" t="e">
        <f>VLOOKUP(H767,$O$1:$R$54,4,FALSE)</f>
        <v>#N/A</v>
      </c>
      <c r="K767" s="4" t="str">
        <f>IF(H767=E767,"N","Y")</f>
        <v>N</v>
      </c>
      <c r="L767" s="4" t="s">
        <v>1479</v>
      </c>
      <c r="M767" s="4">
        <v>457</v>
      </c>
    </row>
    <row r="768" spans="1:18" ht="17">
      <c r="A768" s="4" t="s">
        <v>1252</v>
      </c>
      <c r="B768" s="4" t="s">
        <v>65</v>
      </c>
      <c r="C768" s="5">
        <v>2006</v>
      </c>
      <c r="D768" s="5">
        <v>520</v>
      </c>
      <c r="E768" s="4" t="s">
        <v>204</v>
      </c>
      <c r="F768" s="4" t="e">
        <f>VLOOKUP(E768,$O$1:$R$54,3,FALSE)</f>
        <v>#N/A</v>
      </c>
      <c r="G768" s="4" t="e">
        <f>VLOOKUP(E768,$O$1:$R$54,4,FALSE)</f>
        <v>#N/A</v>
      </c>
      <c r="H768" s="4" t="s">
        <v>1873</v>
      </c>
      <c r="I768" s="4" t="e">
        <f>VLOOKUP(H768,$O$1:$R$54,3,FALSE)</f>
        <v>#N/A</v>
      </c>
      <c r="J768" s="4" t="e">
        <f>VLOOKUP(H768,$O$1:$R$54,4,FALSE)</f>
        <v>#N/A</v>
      </c>
      <c r="K768" s="4" t="str">
        <f>IF(H768=E768,"N","Y")</f>
        <v>N</v>
      </c>
      <c r="L768" s="4" t="s">
        <v>1253</v>
      </c>
      <c r="M768" s="4"/>
    </row>
    <row r="769" spans="1:18" ht="17">
      <c r="A769" s="4" t="s">
        <v>1202</v>
      </c>
      <c r="B769" s="4" t="s">
        <v>40</v>
      </c>
      <c r="C769" s="5">
        <v>2006</v>
      </c>
      <c r="D769" s="5">
        <v>58</v>
      </c>
      <c r="E769" s="4" t="s">
        <v>1203</v>
      </c>
      <c r="F769" s="8">
        <v>23.684994</v>
      </c>
      <c r="G769" s="8">
        <v>90.356330999999997</v>
      </c>
      <c r="H769" s="4" t="s">
        <v>1203</v>
      </c>
      <c r="I769" s="8">
        <v>23.684994</v>
      </c>
      <c r="J769" s="8">
        <v>90.356330999999997</v>
      </c>
      <c r="K769" s="4" t="str">
        <f>IF(H769=E769,"N","Y")</f>
        <v>N</v>
      </c>
      <c r="L769" s="4" t="s">
        <v>1204</v>
      </c>
      <c r="M769" s="4"/>
    </row>
    <row r="770" spans="1:18" ht="17">
      <c r="A770" s="4" t="s">
        <v>50</v>
      </c>
      <c r="B770" s="4" t="s">
        <v>40</v>
      </c>
      <c r="C770" s="5">
        <v>2007</v>
      </c>
      <c r="D770" s="5">
        <v>816</v>
      </c>
      <c r="E770" s="4" t="s">
        <v>11</v>
      </c>
      <c r="F770" s="4" t="e">
        <f>VLOOKUP(E770,$O$1:$R$54,3,FALSE)</f>
        <v>#N/A</v>
      </c>
      <c r="G770" s="4" t="e">
        <f>VLOOKUP(E770,$O$1:$R$54,4,FALSE)</f>
        <v>#N/A</v>
      </c>
      <c r="H770" s="4" t="s">
        <v>51</v>
      </c>
      <c r="I770" s="4" t="e">
        <f>VLOOKUP(H770,$O$1:$R$54,3,FALSE)</f>
        <v>#N/A</v>
      </c>
      <c r="J770" s="4" t="e">
        <f>VLOOKUP(H770,$O$1:$R$54,4,FALSE)</f>
        <v>#N/A</v>
      </c>
      <c r="K770" s="4" t="str">
        <f>IF(H770=E770,"N","Y")</f>
        <v>N</v>
      </c>
      <c r="L770" s="4" t="s">
        <v>52</v>
      </c>
      <c r="M770" s="4"/>
      <c r="O770" s="4" t="s">
        <v>1176</v>
      </c>
      <c r="P770" s="4" t="s">
        <v>1896</v>
      </c>
      <c r="Q770" s="4">
        <v>53.709806999999998</v>
      </c>
      <c r="R770" s="4">
        <v>27.953389000000001</v>
      </c>
    </row>
    <row r="771" spans="1:18" ht="17">
      <c r="A771" s="4" t="s">
        <v>476</v>
      </c>
      <c r="B771" s="4" t="s">
        <v>10</v>
      </c>
      <c r="C771" s="5">
        <v>2007</v>
      </c>
      <c r="D771" s="5">
        <v>847</v>
      </c>
      <c r="E771" s="4" t="s">
        <v>11</v>
      </c>
      <c r="F771" s="4" t="e">
        <f>VLOOKUP(E771,$O$1:$R$54,3,FALSE)</f>
        <v>#N/A</v>
      </c>
      <c r="G771" s="4" t="e">
        <f>VLOOKUP(E771,$O$1:$R$54,4,FALSE)</f>
        <v>#N/A</v>
      </c>
      <c r="H771" s="4" t="s">
        <v>11</v>
      </c>
      <c r="I771" s="4" t="e">
        <f>VLOOKUP(H771,$O$1:$R$54,3,FALSE)</f>
        <v>#N/A</v>
      </c>
      <c r="J771" s="4" t="e">
        <f>VLOOKUP(H771,$O$1:$R$54,4,FALSE)</f>
        <v>#N/A</v>
      </c>
      <c r="K771" s="4" t="str">
        <f>IF(H771=E771,"N","Y")</f>
        <v>N</v>
      </c>
      <c r="L771" s="4" t="s">
        <v>477</v>
      </c>
      <c r="M771" s="4">
        <v>231</v>
      </c>
    </row>
    <row r="772" spans="1:18" ht="17">
      <c r="A772" s="4" t="s">
        <v>1476</v>
      </c>
      <c r="B772" s="4" t="s">
        <v>10</v>
      </c>
      <c r="C772" s="5">
        <v>2007</v>
      </c>
      <c r="D772" s="5">
        <v>848</v>
      </c>
      <c r="E772" s="4" t="s">
        <v>11</v>
      </c>
      <c r="F772" s="4" t="e">
        <f>VLOOKUP(E772,$O$1:$R$54,3,FALSE)</f>
        <v>#N/A</v>
      </c>
      <c r="G772" s="4" t="e">
        <f>VLOOKUP(E772,$O$1:$R$54,4,FALSE)</f>
        <v>#N/A</v>
      </c>
      <c r="H772" s="4" t="s">
        <v>11</v>
      </c>
      <c r="I772" s="4" t="e">
        <f>VLOOKUP(H772,$O$1:$R$54,3,FALSE)</f>
        <v>#N/A</v>
      </c>
      <c r="J772" s="4" t="e">
        <f>VLOOKUP(H772,$O$1:$R$54,4,FALSE)</f>
        <v>#N/A</v>
      </c>
      <c r="K772" s="4" t="str">
        <f>IF(H772=E772,"N","Y")</f>
        <v>N</v>
      </c>
      <c r="L772" s="4" t="s">
        <v>1477</v>
      </c>
      <c r="M772" s="4">
        <v>585</v>
      </c>
    </row>
    <row r="773" spans="1:18" ht="17">
      <c r="A773" s="4" t="s">
        <v>1250</v>
      </c>
      <c r="B773" s="4" t="s">
        <v>56</v>
      </c>
      <c r="C773" s="5">
        <v>2007</v>
      </c>
      <c r="D773" s="5">
        <v>581</v>
      </c>
      <c r="E773" s="4" t="s">
        <v>23</v>
      </c>
      <c r="F773" s="4" t="e">
        <f>VLOOKUP(E773,$O$1:$R$54,3,FALSE)</f>
        <v>#N/A</v>
      </c>
      <c r="G773" s="4" t="e">
        <f>VLOOKUP(E773,$O$1:$R$54,4,FALSE)</f>
        <v>#N/A</v>
      </c>
      <c r="H773" s="4" t="s">
        <v>11</v>
      </c>
      <c r="I773" s="4" t="e">
        <f>VLOOKUP(H773,$O$1:$R$54,3,FALSE)</f>
        <v>#N/A</v>
      </c>
      <c r="J773" s="4" t="e">
        <f>VLOOKUP(H773,$O$1:$R$54,4,FALSE)</f>
        <v>#N/A</v>
      </c>
      <c r="K773" s="4" t="str">
        <f>IF(H773=E773,"N","Y")</f>
        <v>Y</v>
      </c>
      <c r="L773" s="4" t="s">
        <v>1251</v>
      </c>
      <c r="M773" s="4">
        <v>621</v>
      </c>
    </row>
    <row r="774" spans="1:18" ht="17">
      <c r="A774" s="4" t="s">
        <v>1061</v>
      </c>
      <c r="B774" s="4" t="s">
        <v>10</v>
      </c>
      <c r="C774" s="5">
        <v>2007</v>
      </c>
      <c r="D774" s="5">
        <v>407</v>
      </c>
      <c r="E774" s="4" t="s">
        <v>93</v>
      </c>
      <c r="F774" s="4" t="e">
        <f>VLOOKUP(E774,$O$1:$R$54,3,FALSE)</f>
        <v>#N/A</v>
      </c>
      <c r="G774" s="4" t="e">
        <f>VLOOKUP(E774,$O$1:$R$54,4,FALSE)</f>
        <v>#N/A</v>
      </c>
      <c r="H774" s="4" t="s">
        <v>11</v>
      </c>
      <c r="I774" s="4" t="e">
        <f>VLOOKUP(H774,$O$1:$R$54,3,FALSE)</f>
        <v>#N/A</v>
      </c>
      <c r="J774" s="4" t="e">
        <f>VLOOKUP(H774,$O$1:$R$54,4,FALSE)</f>
        <v>#N/A</v>
      </c>
      <c r="K774" s="4" t="str">
        <f>IF(H774=E774,"N","Y")</f>
        <v>Y</v>
      </c>
      <c r="L774" s="4" t="s">
        <v>1062</v>
      </c>
      <c r="M774" s="4">
        <v>617</v>
      </c>
    </row>
    <row r="775" spans="1:18" ht="17">
      <c r="A775" s="4" t="s">
        <v>1126</v>
      </c>
      <c r="B775" s="4" t="s">
        <v>56</v>
      </c>
      <c r="C775" s="5">
        <v>2007</v>
      </c>
      <c r="D775" s="5">
        <v>293</v>
      </c>
      <c r="E775" s="4" t="s">
        <v>257</v>
      </c>
      <c r="F775" s="4" t="e">
        <f>VLOOKUP(E775,$O$1:$R$54,3,FALSE)</f>
        <v>#N/A</v>
      </c>
      <c r="G775" s="4" t="e">
        <f>VLOOKUP(E775,$O$1:$R$54,4,FALSE)</f>
        <v>#N/A</v>
      </c>
      <c r="H775" s="4" t="s">
        <v>11</v>
      </c>
      <c r="I775" s="4" t="e">
        <f>VLOOKUP(H775,$O$1:$R$54,3,FALSE)</f>
        <v>#N/A</v>
      </c>
      <c r="J775" s="4" t="e">
        <f>VLOOKUP(H775,$O$1:$R$54,4,FALSE)</f>
        <v>#N/A</v>
      </c>
      <c r="K775" s="4" t="str">
        <f>IF(H775=E775,"N","Y")</f>
        <v>Y</v>
      </c>
      <c r="L775" s="4" t="s">
        <v>1127</v>
      </c>
      <c r="M775" s="4">
        <v>658</v>
      </c>
    </row>
    <row r="776" spans="1:18" ht="17">
      <c r="A776" s="4" t="s">
        <v>1599</v>
      </c>
      <c r="B776" s="4" t="s">
        <v>56</v>
      </c>
      <c r="C776" s="5">
        <v>2007</v>
      </c>
      <c r="D776" s="5">
        <v>582</v>
      </c>
      <c r="E776" s="4" t="s">
        <v>23</v>
      </c>
      <c r="F776" s="4" t="e">
        <f>VLOOKUP(E776,$O$1:$R$54,3,FALSE)</f>
        <v>#N/A</v>
      </c>
      <c r="G776" s="4" t="e">
        <f>VLOOKUP(E776,$O$1:$R$54,4,FALSE)</f>
        <v>#N/A</v>
      </c>
      <c r="H776" s="4" t="s">
        <v>23</v>
      </c>
      <c r="I776" s="4" t="e">
        <f>VLOOKUP(H776,$O$1:$R$54,3,FALSE)</f>
        <v>#N/A</v>
      </c>
      <c r="J776" s="4" t="e">
        <f>VLOOKUP(H776,$O$1:$R$54,4,FALSE)</f>
        <v>#N/A</v>
      </c>
      <c r="K776" s="4" t="str">
        <f>IF(H776=E776,"N","Y")</f>
        <v>N</v>
      </c>
      <c r="L776" s="4" t="s">
        <v>1600</v>
      </c>
      <c r="M776" s="4">
        <v>61</v>
      </c>
    </row>
    <row r="777" spans="1:18" ht="17">
      <c r="A777" s="4" t="s">
        <v>388</v>
      </c>
      <c r="B777" s="4" t="s">
        <v>65</v>
      </c>
      <c r="C777" s="5">
        <v>2007</v>
      </c>
      <c r="D777" s="5">
        <v>362</v>
      </c>
      <c r="E777" s="4" t="s">
        <v>389</v>
      </c>
      <c r="F777" s="8">
        <v>32.427908000000002</v>
      </c>
      <c r="G777" s="7">
        <v>53.688046</v>
      </c>
      <c r="H777" s="4" t="s">
        <v>1833</v>
      </c>
      <c r="I777" s="4" t="e">
        <f>VLOOKUP(H777,$O$1:$R$54,3,FALSE)</f>
        <v>#N/A</v>
      </c>
      <c r="J777" s="4" t="e">
        <f>VLOOKUP(H777,$O$1:$R$54,4,FALSE)</f>
        <v>#N/A</v>
      </c>
      <c r="K777" s="4" t="str">
        <f>IF(H777=E777,"N","Y")</f>
        <v>Y</v>
      </c>
      <c r="L777" s="4" t="s">
        <v>390</v>
      </c>
      <c r="M777" s="4"/>
    </row>
    <row r="778" spans="1:18" ht="17">
      <c r="A778" s="4" t="s">
        <v>647</v>
      </c>
      <c r="B778" s="4" t="s">
        <v>18</v>
      </c>
      <c r="C778" s="5">
        <v>2007</v>
      </c>
      <c r="D778" s="5">
        <v>215</v>
      </c>
      <c r="E778" s="4" t="s">
        <v>33</v>
      </c>
      <c r="F778" s="4" t="e">
        <f>VLOOKUP(E778,$O$1:$R$54,3,FALSE)</f>
        <v>#N/A</v>
      </c>
      <c r="G778" s="4" t="e">
        <f>VLOOKUP(E778,$O$1:$R$54,4,FALSE)</f>
        <v>#N/A</v>
      </c>
      <c r="H778" s="4" t="s">
        <v>33</v>
      </c>
      <c r="I778" s="4" t="e">
        <f>VLOOKUP(H778,$O$1:$R$54,3,FALSE)</f>
        <v>#N/A</v>
      </c>
      <c r="J778" s="4" t="e">
        <f>VLOOKUP(H778,$O$1:$R$54,4,FALSE)</f>
        <v>#N/A</v>
      </c>
      <c r="K778" s="4" t="str">
        <f>IF(H778=E778,"N","Y")</f>
        <v>N</v>
      </c>
      <c r="L778" s="4" t="s">
        <v>648</v>
      </c>
      <c r="M778" s="4">
        <v>140</v>
      </c>
    </row>
    <row r="779" spans="1:18" ht="17">
      <c r="A779" s="4" t="s">
        <v>1333</v>
      </c>
      <c r="B779" s="4" t="s">
        <v>14</v>
      </c>
      <c r="C779" s="5">
        <v>2007</v>
      </c>
      <c r="D779" s="5">
        <v>104</v>
      </c>
      <c r="E779" s="4" t="s">
        <v>228</v>
      </c>
      <c r="F779" s="4" t="e">
        <f>VLOOKUP(E779,$O$1:$R$54,3,FALSE)</f>
        <v>#N/A</v>
      </c>
      <c r="G779" s="4" t="e">
        <f>VLOOKUP(E779,$O$1:$R$54,4,FALSE)</f>
        <v>#N/A</v>
      </c>
      <c r="H779" s="4" t="s">
        <v>33</v>
      </c>
      <c r="I779" s="4" t="e">
        <f>VLOOKUP(H779,$O$1:$R$54,3,FALSE)</f>
        <v>#N/A</v>
      </c>
      <c r="J779" s="4" t="e">
        <f>VLOOKUP(H779,$O$1:$R$54,4,FALSE)</f>
        <v>#N/A</v>
      </c>
      <c r="K779" s="4" t="str">
        <f>IF(H779=E779,"N","Y")</f>
        <v>Y</v>
      </c>
      <c r="L779" s="4" t="s">
        <v>1334</v>
      </c>
      <c r="M779" s="4">
        <v>133</v>
      </c>
    </row>
    <row r="780" spans="1:18" ht="17">
      <c r="A780" s="4" t="s">
        <v>74</v>
      </c>
      <c r="B780" s="4" t="s">
        <v>14</v>
      </c>
      <c r="C780" s="5">
        <v>2007</v>
      </c>
      <c r="D780" s="5">
        <v>133</v>
      </c>
      <c r="E780" s="4" t="s">
        <v>75</v>
      </c>
      <c r="F780" s="4" t="e">
        <f>VLOOKUP(E780,$O$1:$R$54,3,FALSE)</f>
        <v>#N/A</v>
      </c>
      <c r="G780" s="4" t="e">
        <f>VLOOKUP(E780,$O$1:$R$54,4,FALSE)</f>
        <v>#N/A</v>
      </c>
      <c r="H780" s="4" t="s">
        <v>75</v>
      </c>
      <c r="I780" s="4" t="e">
        <f>VLOOKUP(H780,$O$1:$R$54,3,FALSE)</f>
        <v>#N/A</v>
      </c>
      <c r="J780" s="4" t="e">
        <f>VLOOKUP(H780,$O$1:$R$54,4,FALSE)</f>
        <v>#N/A</v>
      </c>
      <c r="K780" s="4" t="str">
        <f>IF(H780=E780,"N","Y")</f>
        <v>N</v>
      </c>
      <c r="L780" s="4" t="s">
        <v>76</v>
      </c>
      <c r="M780" s="4">
        <v>498</v>
      </c>
    </row>
    <row r="781" spans="1:18" ht="17">
      <c r="A781" s="4" t="s">
        <v>1133</v>
      </c>
      <c r="B781" s="4" t="s">
        <v>18</v>
      </c>
      <c r="C781" s="5">
        <v>2008</v>
      </c>
      <c r="D781" s="5">
        <v>712</v>
      </c>
      <c r="E781" s="4" t="s">
        <v>11</v>
      </c>
      <c r="F781" s="4" t="e">
        <f>VLOOKUP(E781,$O$1:$R$54,3,FALSE)</f>
        <v>#N/A</v>
      </c>
      <c r="G781" s="4" t="e">
        <f>VLOOKUP(E781,$O$1:$R$54,4,FALSE)</f>
        <v>#N/A</v>
      </c>
      <c r="H781" s="4" t="s">
        <v>11</v>
      </c>
      <c r="I781" s="4" t="e">
        <f>VLOOKUP(H781,$O$1:$R$54,3,FALSE)</f>
        <v>#N/A</v>
      </c>
      <c r="J781" s="4" t="e">
        <f>VLOOKUP(H781,$O$1:$R$54,4,FALSE)</f>
        <v>#N/A</v>
      </c>
      <c r="K781" s="4" t="str">
        <f>IF(H781=E781,"N","Y")</f>
        <v>N</v>
      </c>
      <c r="L781" s="4" t="s">
        <v>1134</v>
      </c>
      <c r="M781" s="4">
        <v>89</v>
      </c>
    </row>
    <row r="782" spans="1:18" ht="17">
      <c r="A782" s="4" t="s">
        <v>1311</v>
      </c>
      <c r="B782" s="4" t="s">
        <v>10</v>
      </c>
      <c r="C782" s="5">
        <v>2008</v>
      </c>
      <c r="D782" s="5">
        <v>849</v>
      </c>
      <c r="E782" s="4" t="s">
        <v>11</v>
      </c>
      <c r="F782" s="4" t="e">
        <f>VLOOKUP(E782,$O$1:$R$54,3,FALSE)</f>
        <v>#N/A</v>
      </c>
      <c r="G782" s="4" t="e">
        <f>VLOOKUP(E782,$O$1:$R$54,4,FALSE)</f>
        <v>#N/A</v>
      </c>
      <c r="H782" s="4" t="s">
        <v>11</v>
      </c>
      <c r="I782" s="4" t="e">
        <f>VLOOKUP(H782,$O$1:$R$54,3,FALSE)</f>
        <v>#N/A</v>
      </c>
      <c r="J782" s="4" t="e">
        <f>VLOOKUP(H782,$O$1:$R$54,4,FALSE)</f>
        <v>#N/A</v>
      </c>
      <c r="K782" s="4" t="str">
        <f>IF(H782=E782,"N","Y")</f>
        <v>N</v>
      </c>
      <c r="L782" s="4" t="s">
        <v>1312</v>
      </c>
      <c r="M782" s="4">
        <v>394</v>
      </c>
    </row>
    <row r="783" spans="1:18" ht="17">
      <c r="A783" s="4" t="s">
        <v>1486</v>
      </c>
      <c r="B783" s="4" t="s">
        <v>18</v>
      </c>
      <c r="C783" s="5">
        <v>2008</v>
      </c>
      <c r="D783" s="5">
        <v>713</v>
      </c>
      <c r="E783" s="4" t="s">
        <v>11</v>
      </c>
      <c r="F783" s="4" t="e">
        <f>VLOOKUP(E783,$O$1:$R$54,3,FALSE)</f>
        <v>#N/A</v>
      </c>
      <c r="G783" s="4" t="e">
        <f>VLOOKUP(E783,$O$1:$R$54,4,FALSE)</f>
        <v>#N/A</v>
      </c>
      <c r="H783" s="4" t="s">
        <v>11</v>
      </c>
      <c r="I783" s="4" t="e">
        <f>VLOOKUP(H783,$O$1:$R$54,3,FALSE)</f>
        <v>#N/A</v>
      </c>
      <c r="J783" s="4" t="e">
        <f>VLOOKUP(H783,$O$1:$R$54,4,FALSE)</f>
        <v>#N/A</v>
      </c>
      <c r="K783" s="4" t="str">
        <f>IF(H783=E783,"N","Y")</f>
        <v>N</v>
      </c>
      <c r="L783" s="4" t="s">
        <v>1487</v>
      </c>
      <c r="M783" s="4">
        <v>547</v>
      </c>
    </row>
    <row r="784" spans="1:18" ht="17">
      <c r="A784" s="4" t="s">
        <v>1254</v>
      </c>
      <c r="B784" s="4" t="s">
        <v>18</v>
      </c>
      <c r="C784" s="5">
        <v>2008</v>
      </c>
      <c r="D784" s="5">
        <v>315</v>
      </c>
      <c r="E784" s="4" t="s">
        <v>48</v>
      </c>
      <c r="F784" s="4" t="e">
        <f>VLOOKUP(E784,$O$1:$R$54,3,FALSE)</f>
        <v>#N/A</v>
      </c>
      <c r="G784" s="4" t="e">
        <f>VLOOKUP(E784,$O$1:$R$54,4,FALSE)</f>
        <v>#N/A</v>
      </c>
      <c r="H784" s="4" t="s">
        <v>11</v>
      </c>
      <c r="I784" s="4" t="e">
        <f>VLOOKUP(H784,$O$1:$R$54,3,FALSE)</f>
        <v>#N/A</v>
      </c>
      <c r="J784" s="4" t="e">
        <f>VLOOKUP(H784,$O$1:$R$54,4,FALSE)</f>
        <v>#N/A</v>
      </c>
      <c r="K784" s="4" t="str">
        <f>IF(H784=E784,"N","Y")</f>
        <v>Y</v>
      </c>
      <c r="L784" s="4" t="s">
        <v>1255</v>
      </c>
      <c r="M784" s="4">
        <v>37</v>
      </c>
    </row>
    <row r="785" spans="1:18" ht="17">
      <c r="A785" s="4" t="s">
        <v>1822</v>
      </c>
      <c r="B785" s="4" t="s">
        <v>14</v>
      </c>
      <c r="C785" s="5">
        <v>2008</v>
      </c>
      <c r="D785" s="5">
        <v>304</v>
      </c>
      <c r="E785" s="4" t="s">
        <v>48</v>
      </c>
      <c r="F785" s="4" t="e">
        <f>VLOOKUP(E785,$O$1:$R$54,3,FALSE)</f>
        <v>#N/A</v>
      </c>
      <c r="G785" s="4" t="e">
        <f>VLOOKUP(E785,$O$1:$R$54,4,FALSE)</f>
        <v>#N/A</v>
      </c>
      <c r="H785" s="4" t="s">
        <v>11</v>
      </c>
      <c r="I785" s="4" t="e">
        <f>VLOOKUP(H785,$O$1:$R$54,3,FALSE)</f>
        <v>#N/A</v>
      </c>
      <c r="J785" s="4" t="e">
        <f>VLOOKUP(H785,$O$1:$R$54,4,FALSE)</f>
        <v>#N/A</v>
      </c>
      <c r="K785" s="4" t="str">
        <f>IF(H785=E785,"N","Y")</f>
        <v>Y</v>
      </c>
      <c r="L785" s="4" t="s">
        <v>1823</v>
      </c>
      <c r="M785" s="4">
        <v>129</v>
      </c>
    </row>
    <row r="786" spans="1:18" ht="17">
      <c r="A786" s="4" t="s">
        <v>1111</v>
      </c>
      <c r="B786" s="4" t="s">
        <v>14</v>
      </c>
      <c r="C786" s="5">
        <v>2008</v>
      </c>
      <c r="D786" s="5">
        <v>305</v>
      </c>
      <c r="E786" s="4" t="s">
        <v>48</v>
      </c>
      <c r="F786" s="10" t="e">
        <f>VLOOKUP(E786,$O$1:$R$54,3,FALSE)</f>
        <v>#N/A</v>
      </c>
      <c r="G786" s="10" t="e">
        <f>VLOOKUP(E786,$O$1:$R$54,4,FALSE)</f>
        <v>#N/A</v>
      </c>
      <c r="H786" s="4" t="s">
        <v>48</v>
      </c>
      <c r="I786" s="4" t="e">
        <f>VLOOKUP(H786,$O$1:$R$54,3,FALSE)</f>
        <v>#N/A</v>
      </c>
      <c r="J786" s="4" t="e">
        <f>VLOOKUP(H786,$O$1:$R$54,4,FALSE)</f>
        <v>#N/A</v>
      </c>
      <c r="K786" s="4" t="str">
        <f>IF(H786=E786,"N","Y")</f>
        <v>N</v>
      </c>
      <c r="L786" s="4" t="s">
        <v>1112</v>
      </c>
      <c r="M786" s="4">
        <v>196</v>
      </c>
    </row>
    <row r="787" spans="1:18" ht="18" thickBot="1">
      <c r="A787" s="4" t="s">
        <v>1694</v>
      </c>
      <c r="B787" s="4" t="s">
        <v>14</v>
      </c>
      <c r="C787" s="5">
        <v>2008</v>
      </c>
      <c r="D787" s="5">
        <v>306</v>
      </c>
      <c r="E787" s="4" t="s">
        <v>48</v>
      </c>
      <c r="F787" s="4" t="e">
        <f>VLOOKUP(E787,$O$1:$R$54,3,FALSE)</f>
        <v>#N/A</v>
      </c>
      <c r="G787" s="4" t="e">
        <f>VLOOKUP(E787,$O$1:$R$54,4,FALSE)</f>
        <v>#N/A</v>
      </c>
      <c r="H787" s="4" t="s">
        <v>48</v>
      </c>
      <c r="I787" s="4" t="e">
        <f>VLOOKUP(H787,$O$1:$R$54,3,FALSE)</f>
        <v>#N/A</v>
      </c>
      <c r="J787" s="4" t="e">
        <f>VLOOKUP(H787,$O$1:$R$54,4,FALSE)</f>
        <v>#N/A</v>
      </c>
      <c r="K787" s="4" t="str">
        <f>IF(H787=E787,"N","Y")</f>
        <v>N</v>
      </c>
      <c r="L787" s="4" t="s">
        <v>1695</v>
      </c>
      <c r="M787" s="4">
        <v>266</v>
      </c>
    </row>
    <row r="788" spans="1:18" ht="18" thickBot="1">
      <c r="A788" s="4" t="s">
        <v>708</v>
      </c>
      <c r="B788" s="4" t="s">
        <v>56</v>
      </c>
      <c r="C788" s="5">
        <v>2008</v>
      </c>
      <c r="D788" s="5">
        <v>230</v>
      </c>
      <c r="E788" s="4" t="s">
        <v>33</v>
      </c>
      <c r="F788" s="9" t="e">
        <f>VLOOKUP(E788,$O$1:$R$54,3,FALSE)</f>
        <v>#N/A</v>
      </c>
      <c r="G788" s="9" t="e">
        <f>VLOOKUP(E788,$O$1:$R$54,4,FALSE)</f>
        <v>#N/A</v>
      </c>
      <c r="H788" s="4" t="s">
        <v>33</v>
      </c>
      <c r="I788" s="9" t="e">
        <f>VLOOKUP(H788,$O$1:$R$54,3,FALSE)</f>
        <v>#N/A</v>
      </c>
      <c r="J788" s="9" t="e">
        <f>VLOOKUP(H788,$O$1:$R$54,4,FALSE)</f>
        <v>#N/A</v>
      </c>
      <c r="K788" s="4" t="str">
        <f>IF(H788=E788,"N","Y")</f>
        <v>N</v>
      </c>
      <c r="L788" s="4" t="s">
        <v>709</v>
      </c>
      <c r="M788" s="4">
        <v>145</v>
      </c>
    </row>
    <row r="789" spans="1:18" ht="17">
      <c r="A789" s="4" t="s">
        <v>543</v>
      </c>
      <c r="B789" s="4" t="s">
        <v>56</v>
      </c>
      <c r="C789" s="5">
        <v>2008</v>
      </c>
      <c r="D789" s="5">
        <v>152</v>
      </c>
      <c r="E789" s="4" t="s">
        <v>75</v>
      </c>
      <c r="F789" s="9" t="e">
        <f>VLOOKUP(E789,$O$1:$R$54,3,FALSE)</f>
        <v>#N/A</v>
      </c>
      <c r="G789" s="9" t="e">
        <f>VLOOKUP(E789,$O$1:$R$54,4,FALSE)</f>
        <v>#N/A</v>
      </c>
      <c r="H789" s="4" t="s">
        <v>75</v>
      </c>
      <c r="I789" s="4" t="e">
        <f>VLOOKUP(H789,$O$1:$R$54,3,FALSE)</f>
        <v>#N/A</v>
      </c>
      <c r="J789" s="4" t="e">
        <f>VLOOKUP(H789,$O$1:$R$54,4,FALSE)</f>
        <v>#N/A</v>
      </c>
      <c r="K789" s="4" t="str">
        <f>IF(H789=E789,"N","Y")</f>
        <v>N</v>
      </c>
      <c r="L789" s="4" t="s">
        <v>544</v>
      </c>
      <c r="M789" s="4">
        <v>400</v>
      </c>
    </row>
    <row r="790" spans="1:18" ht="17">
      <c r="A790" s="4" t="s">
        <v>879</v>
      </c>
      <c r="B790" s="4" t="s">
        <v>65</v>
      </c>
      <c r="C790" s="5">
        <v>2008</v>
      </c>
      <c r="D790" s="5">
        <v>163</v>
      </c>
      <c r="E790" s="4" t="s">
        <v>75</v>
      </c>
      <c r="F790" s="4" t="e">
        <f>VLOOKUP(E790,$O$1:$R$54,3,FALSE)</f>
        <v>#N/A</v>
      </c>
      <c r="G790" s="4" t="e">
        <f>VLOOKUP(E790,$O$1:$R$54,4,FALSE)</f>
        <v>#N/A</v>
      </c>
      <c r="H790" s="4" t="s">
        <v>67</v>
      </c>
      <c r="I790" s="4" t="e">
        <f>VLOOKUP(H790,$O$1:$R$54,3,FALSE)</f>
        <v>#N/A</v>
      </c>
      <c r="J790" s="4" t="e">
        <f>VLOOKUP(H790,$O$1:$R$54,4,FALSE)</f>
        <v>#N/A</v>
      </c>
      <c r="K790" s="4" t="str">
        <f>IF(H790=E790,"N","Y")</f>
        <v>N</v>
      </c>
      <c r="L790" s="4" t="s">
        <v>880</v>
      </c>
      <c r="M790" s="4"/>
    </row>
    <row r="791" spans="1:18" ht="17">
      <c r="A791" s="4" t="s">
        <v>1099</v>
      </c>
      <c r="B791" s="4" t="s">
        <v>56</v>
      </c>
      <c r="C791" s="5">
        <v>2008</v>
      </c>
      <c r="D791" s="5">
        <v>153</v>
      </c>
      <c r="E791" s="4" t="s">
        <v>75</v>
      </c>
      <c r="F791" s="10" t="e">
        <f>VLOOKUP(E791,$O$1:$R$54,3,FALSE)</f>
        <v>#N/A</v>
      </c>
      <c r="G791" s="10" t="e">
        <f>VLOOKUP(E791,$O$1:$R$54,4,FALSE)</f>
        <v>#N/A</v>
      </c>
      <c r="H791" s="4" t="s">
        <v>75</v>
      </c>
      <c r="I791" s="4" t="e">
        <f>VLOOKUP(H791,$O$1:$R$54,3,FALSE)</f>
        <v>#N/A</v>
      </c>
      <c r="J791" s="4" t="e">
        <f>VLOOKUP(H791,$O$1:$R$54,4,FALSE)</f>
        <v>#N/A</v>
      </c>
      <c r="K791" s="4" t="str">
        <f>IF(H791=E791,"N","Y")</f>
        <v>N</v>
      </c>
      <c r="L791" s="4" t="s">
        <v>1100</v>
      </c>
      <c r="M791" s="4">
        <v>697</v>
      </c>
    </row>
    <row r="792" spans="1:18" ht="17">
      <c r="A792" s="4" t="s">
        <v>1147</v>
      </c>
      <c r="B792" s="4" t="s">
        <v>40</v>
      </c>
      <c r="C792" s="5">
        <v>2008</v>
      </c>
      <c r="D792" s="5">
        <v>126</v>
      </c>
      <c r="E792" s="4" t="s">
        <v>1853</v>
      </c>
      <c r="F792" s="4" t="e">
        <f>VLOOKUP(E792,$O$1:$R$54,3,FALSE)</f>
        <v>#N/A</v>
      </c>
      <c r="G792" s="4" t="e">
        <f>VLOOKUP(E792,$O$1:$R$54,4,FALSE)</f>
        <v>#N/A</v>
      </c>
      <c r="H792" s="4" t="s">
        <v>1853</v>
      </c>
      <c r="I792" s="4" t="e">
        <f>VLOOKUP(H792,$O$1:$R$54,3,FALSE)</f>
        <v>#N/A</v>
      </c>
      <c r="J792" s="4" t="e">
        <f>VLOOKUP(H792,$O$1:$R$54,4,FALSE)</f>
        <v>#N/A</v>
      </c>
      <c r="K792" s="4" t="str">
        <f>IF(H792=E792,"N","Y")</f>
        <v>N</v>
      </c>
      <c r="L792" s="4" t="s">
        <v>1148</v>
      </c>
      <c r="M792" s="4"/>
    </row>
    <row r="793" spans="1:18" ht="17">
      <c r="A793" s="4" t="s">
        <v>206</v>
      </c>
      <c r="B793" s="4" t="s">
        <v>40</v>
      </c>
      <c r="C793" s="5">
        <v>2009</v>
      </c>
      <c r="D793" s="5">
        <v>817</v>
      </c>
      <c r="E793" s="4" t="s">
        <v>11</v>
      </c>
      <c r="F793" s="4" t="e">
        <f>VLOOKUP(E793,$O$1:$R$54,3,FALSE)</f>
        <v>#N/A</v>
      </c>
      <c r="G793" s="4" t="e">
        <f>VLOOKUP(E793,$O$1:$R$54,4,FALSE)</f>
        <v>#N/A</v>
      </c>
      <c r="H793" s="4" t="s">
        <v>51</v>
      </c>
      <c r="I793" s="4" t="e">
        <f>VLOOKUP(H793,$O$1:$R$54,3,FALSE)</f>
        <v>#N/A</v>
      </c>
      <c r="J793" s="4" t="e">
        <f>VLOOKUP(H793,$O$1:$R$54,4,FALSE)</f>
        <v>#N/A</v>
      </c>
      <c r="K793" s="4" t="str">
        <f>IF(H793=E793,"N","Y")</f>
        <v>N</v>
      </c>
      <c r="L793" s="4" t="s">
        <v>207</v>
      </c>
      <c r="M793" s="4"/>
      <c r="O793" s="4" t="s">
        <v>15</v>
      </c>
      <c r="P793" s="4" t="s">
        <v>1905</v>
      </c>
      <c r="Q793" s="4">
        <v>56.263919999999999</v>
      </c>
      <c r="R793" s="4">
        <v>9.5017849999999999</v>
      </c>
    </row>
    <row r="794" spans="1:18" ht="17">
      <c r="A794" s="4" t="s">
        <v>281</v>
      </c>
      <c r="B794" s="4" t="s">
        <v>56</v>
      </c>
      <c r="C794" s="5">
        <v>2009</v>
      </c>
      <c r="D794" s="5">
        <v>786</v>
      </c>
      <c r="E794" s="4" t="s">
        <v>11</v>
      </c>
      <c r="F794" s="4" t="e">
        <f>VLOOKUP(E794,$O$1:$R$54,3,FALSE)</f>
        <v>#N/A</v>
      </c>
      <c r="G794" s="4" t="e">
        <f>VLOOKUP(E794,$O$1:$R$54,4,FALSE)</f>
        <v>#N/A</v>
      </c>
      <c r="H794" s="4" t="s">
        <v>11</v>
      </c>
      <c r="I794" s="4" t="e">
        <f>VLOOKUP(H794,$O$1:$R$54,3,FALSE)</f>
        <v>#N/A</v>
      </c>
      <c r="J794" s="4" t="e">
        <f>VLOOKUP(H794,$O$1:$R$54,4,FALSE)</f>
        <v>#N/A</v>
      </c>
      <c r="K794" s="4" t="str">
        <f>IF(H794=E794,"N","Y")</f>
        <v>N</v>
      </c>
      <c r="L794" s="4" t="s">
        <v>282</v>
      </c>
      <c r="M794" s="4">
        <v>247</v>
      </c>
      <c r="O794" s="4" t="s">
        <v>257</v>
      </c>
      <c r="P794" s="4" t="s">
        <v>1915</v>
      </c>
      <c r="Q794" s="4">
        <v>41.871940000000002</v>
      </c>
      <c r="R794" s="4">
        <v>12.56738</v>
      </c>
    </row>
    <row r="795" spans="1:18" ht="17">
      <c r="A795" s="4" t="s">
        <v>451</v>
      </c>
      <c r="B795" s="4" t="s">
        <v>10</v>
      </c>
      <c r="C795" s="5">
        <v>2009</v>
      </c>
      <c r="D795" s="5">
        <v>850</v>
      </c>
      <c r="E795" s="4" t="s">
        <v>11</v>
      </c>
      <c r="F795" s="4" t="e">
        <f>VLOOKUP(E795,$O$1:$R$54,3,FALSE)</f>
        <v>#N/A</v>
      </c>
      <c r="G795" s="4" t="e">
        <f>VLOOKUP(E795,$O$1:$R$54,4,FALSE)</f>
        <v>#N/A</v>
      </c>
      <c r="H795" s="4" t="s">
        <v>11</v>
      </c>
      <c r="I795" s="4" t="e">
        <f>VLOOKUP(H795,$O$1:$R$54,3,FALSE)</f>
        <v>#N/A</v>
      </c>
      <c r="J795" s="4" t="e">
        <f>VLOOKUP(H795,$O$1:$R$54,4,FALSE)</f>
        <v>#N/A</v>
      </c>
      <c r="K795" s="4" t="str">
        <f>IF(H795=E795,"N","Y")</f>
        <v>N</v>
      </c>
      <c r="L795" s="4" t="s">
        <v>452</v>
      </c>
      <c r="M795" s="4">
        <v>12</v>
      </c>
    </row>
    <row r="796" spans="1:18" ht="17">
      <c r="A796" s="4" t="s">
        <v>613</v>
      </c>
      <c r="B796" s="4" t="s">
        <v>14</v>
      </c>
      <c r="C796" s="5">
        <v>2009</v>
      </c>
      <c r="D796" s="5">
        <v>664</v>
      </c>
      <c r="E796" s="4" t="s">
        <v>11</v>
      </c>
      <c r="F796" s="4" t="e">
        <f>VLOOKUP(E796,$O$1:$R$54,3,FALSE)</f>
        <v>#N/A</v>
      </c>
      <c r="G796" s="4" t="e">
        <f>VLOOKUP(E796,$O$1:$R$54,4,FALSE)</f>
        <v>#N/A</v>
      </c>
      <c r="H796" s="4" t="s">
        <v>11</v>
      </c>
      <c r="I796" s="4" t="e">
        <f>VLOOKUP(H796,$O$1:$R$54,3,FALSE)</f>
        <v>#N/A</v>
      </c>
      <c r="J796" s="4" t="e">
        <f>VLOOKUP(H796,$O$1:$R$54,4,FALSE)</f>
        <v>#N/A</v>
      </c>
      <c r="K796" s="4" t="str">
        <f>IF(H796=E796,"N","Y")</f>
        <v>N</v>
      </c>
      <c r="L796" s="4" t="s">
        <v>614</v>
      </c>
      <c r="M796" s="4">
        <v>22</v>
      </c>
    </row>
    <row r="797" spans="1:18" ht="17">
      <c r="A797" s="4" t="s">
        <v>1248</v>
      </c>
      <c r="B797" s="4" t="s">
        <v>10</v>
      </c>
      <c r="C797" s="5">
        <v>2009</v>
      </c>
      <c r="D797" s="5">
        <v>851</v>
      </c>
      <c r="E797" s="4" t="s">
        <v>11</v>
      </c>
      <c r="F797" s="4" t="e">
        <f>VLOOKUP(E797,$O$1:$R$54,3,FALSE)</f>
        <v>#N/A</v>
      </c>
      <c r="G797" s="4" t="e">
        <f>VLOOKUP(E797,$O$1:$R$54,4,FALSE)</f>
        <v>#N/A</v>
      </c>
      <c r="H797" s="4" t="s">
        <v>11</v>
      </c>
      <c r="I797" s="4" t="e">
        <f>VLOOKUP(H797,$O$1:$R$54,3,FALSE)</f>
        <v>#N/A</v>
      </c>
      <c r="J797" s="4" t="e">
        <f>VLOOKUP(H797,$O$1:$R$54,4,FALSE)</f>
        <v>#N/A</v>
      </c>
      <c r="K797" s="4" t="str">
        <f>IF(H797=E797,"N","Y")</f>
        <v>N</v>
      </c>
      <c r="L797" s="4" t="s">
        <v>1249</v>
      </c>
      <c r="M797" s="4">
        <v>532</v>
      </c>
    </row>
    <row r="798" spans="1:18" ht="17">
      <c r="A798" s="4" t="s">
        <v>1664</v>
      </c>
      <c r="B798" s="4" t="s">
        <v>18</v>
      </c>
      <c r="C798" s="5">
        <v>2009</v>
      </c>
      <c r="D798" s="5">
        <v>714</v>
      </c>
      <c r="E798" s="4" t="s">
        <v>11</v>
      </c>
      <c r="F798" s="4" t="e">
        <f>VLOOKUP(E798,$O$1:$R$54,3,FALSE)</f>
        <v>#N/A</v>
      </c>
      <c r="G798" s="4" t="e">
        <f>VLOOKUP(E798,$O$1:$R$54,4,FALSE)</f>
        <v>#N/A</v>
      </c>
      <c r="H798" s="4" t="s">
        <v>11</v>
      </c>
      <c r="I798" s="4" t="e">
        <f>VLOOKUP(H798,$O$1:$R$54,3,FALSE)</f>
        <v>#N/A</v>
      </c>
      <c r="J798" s="4" t="e">
        <f>VLOOKUP(H798,$O$1:$R$54,4,FALSE)</f>
        <v>#N/A</v>
      </c>
      <c r="K798" s="4" t="str">
        <f>IF(H798=E798,"N","Y")</f>
        <v>N</v>
      </c>
      <c r="L798" s="4" t="s">
        <v>1665</v>
      </c>
      <c r="M798" s="4">
        <v>199</v>
      </c>
    </row>
    <row r="799" spans="1:18" ht="17">
      <c r="A799" s="4" t="s">
        <v>835</v>
      </c>
      <c r="B799" s="4" t="s">
        <v>56</v>
      </c>
      <c r="C799" s="5">
        <v>2009</v>
      </c>
      <c r="D799" s="5">
        <v>583</v>
      </c>
      <c r="E799" s="4" t="s">
        <v>23</v>
      </c>
      <c r="F799" s="4" t="e">
        <f>VLOOKUP(E799,$O$1:$R$54,3,FALSE)</f>
        <v>#N/A</v>
      </c>
      <c r="G799" s="4" t="e">
        <f>VLOOKUP(E799,$O$1:$R$54,4,FALSE)</f>
        <v>#N/A</v>
      </c>
      <c r="H799" s="4" t="s">
        <v>11</v>
      </c>
      <c r="I799" s="4" t="e">
        <f>VLOOKUP(H799,$O$1:$R$54,3,FALSE)</f>
        <v>#N/A</v>
      </c>
      <c r="J799" s="4" t="e">
        <f>VLOOKUP(H799,$O$1:$R$54,4,FALSE)</f>
        <v>#N/A</v>
      </c>
      <c r="K799" s="4" t="str">
        <f>IF(H799=E799,"N","Y")</f>
        <v>Y</v>
      </c>
      <c r="L799" s="4" t="s">
        <v>836</v>
      </c>
      <c r="M799" s="4">
        <v>167</v>
      </c>
    </row>
    <row r="800" spans="1:18" ht="17">
      <c r="A800" s="4" t="s">
        <v>1759</v>
      </c>
      <c r="B800" s="4" t="s">
        <v>14</v>
      </c>
      <c r="C800" s="5">
        <v>2009</v>
      </c>
      <c r="D800" s="5">
        <v>71</v>
      </c>
      <c r="E800" s="4" t="s">
        <v>119</v>
      </c>
      <c r="F800" s="4" t="e">
        <f>VLOOKUP(E800,$O$1:$R$54,3,FALSE)</f>
        <v>#N/A</v>
      </c>
      <c r="G800" s="4" t="e">
        <f>VLOOKUP(E800,$O$1:$R$54,4,FALSE)</f>
        <v>#N/A</v>
      </c>
      <c r="H800" s="4" t="s">
        <v>11</v>
      </c>
      <c r="I800" s="4" t="e">
        <f>VLOOKUP(H800,$O$1:$R$54,3,FALSE)</f>
        <v>#N/A</v>
      </c>
      <c r="J800" s="4" t="e">
        <f>VLOOKUP(H800,$O$1:$R$54,4,FALSE)</f>
        <v>#N/A</v>
      </c>
      <c r="K800" s="4" t="str">
        <f>IF(H800=E800,"N","Y")</f>
        <v>Y</v>
      </c>
      <c r="L800" s="4" t="s">
        <v>1760</v>
      </c>
      <c r="M800" s="4">
        <v>23</v>
      </c>
    </row>
    <row r="801" spans="1:18" ht="18" thickBot="1">
      <c r="A801" s="4" t="s">
        <v>453</v>
      </c>
      <c r="B801" s="4" t="s">
        <v>56</v>
      </c>
      <c r="C801" s="5">
        <v>2009</v>
      </c>
      <c r="D801" s="5">
        <v>14</v>
      </c>
      <c r="E801" s="4" t="s">
        <v>92</v>
      </c>
      <c r="F801" s="4" t="e">
        <f>VLOOKUP(E801,$O$1:$R$54,3,FALSE)</f>
        <v>#N/A</v>
      </c>
      <c r="G801" s="4" t="e">
        <f>VLOOKUP(E801,$O$1:$R$54,4,FALSE)</f>
        <v>#N/A</v>
      </c>
      <c r="H801" s="4" t="s">
        <v>11</v>
      </c>
      <c r="I801" s="4" t="e">
        <f>VLOOKUP(H801,$O$1:$R$54,3,FALSE)</f>
        <v>#N/A</v>
      </c>
      <c r="J801" s="4" t="e">
        <f>VLOOKUP(H801,$O$1:$R$54,4,FALSE)</f>
        <v>#N/A</v>
      </c>
      <c r="K801" s="4" t="str">
        <f>IF(H801=E801,"N","Y")</f>
        <v>Y</v>
      </c>
      <c r="L801" s="4" t="s">
        <v>454</v>
      </c>
      <c r="M801" s="4">
        <v>546</v>
      </c>
    </row>
    <row r="802" spans="1:18" ht="18" thickBot="1">
      <c r="A802" s="4" t="s">
        <v>1707</v>
      </c>
      <c r="B802" s="4" t="s">
        <v>18</v>
      </c>
      <c r="C802" s="5">
        <v>2009</v>
      </c>
      <c r="D802" s="5">
        <v>269</v>
      </c>
      <c r="E802" s="4" t="s">
        <v>136</v>
      </c>
      <c r="F802" s="9" t="e">
        <f>VLOOKUP(E802,$O$1:$R$54,3,FALSE)</f>
        <v>#N/A</v>
      </c>
      <c r="G802" s="9" t="e">
        <f>VLOOKUP(E802,$O$1:$R$54,4,FALSE)</f>
        <v>#N/A</v>
      </c>
      <c r="H802" s="4" t="s">
        <v>23</v>
      </c>
      <c r="I802" s="9" t="e">
        <f>VLOOKUP(H802,$O$1:$R$54,3,FALSE)</f>
        <v>#N/A</v>
      </c>
      <c r="J802" s="9" t="e">
        <f>VLOOKUP(H802,$O$1:$R$54,4,FALSE)</f>
        <v>#N/A</v>
      </c>
      <c r="K802" s="4" t="str">
        <f>IF(H802=E802,"N","Y")</f>
        <v>Y</v>
      </c>
      <c r="L802" s="4" t="s">
        <v>1708</v>
      </c>
      <c r="M802" s="4">
        <v>338</v>
      </c>
    </row>
    <row r="803" spans="1:18" ht="17">
      <c r="A803" s="4" t="s">
        <v>299</v>
      </c>
      <c r="B803" s="4" t="s">
        <v>14</v>
      </c>
      <c r="C803" s="5">
        <v>2009</v>
      </c>
      <c r="D803" s="5">
        <v>93</v>
      </c>
      <c r="E803" s="4" t="s">
        <v>300</v>
      </c>
      <c r="F803" s="9" t="e">
        <f>VLOOKUP(E803,$O$1:$R$54,3,FALSE)</f>
        <v>#N/A</v>
      </c>
      <c r="G803" s="9" t="e">
        <f>VLOOKUP(E803,$O$1:$R$54,4,FALSE)</f>
        <v>#N/A</v>
      </c>
      <c r="H803" s="4" t="s">
        <v>23</v>
      </c>
      <c r="I803" s="9" t="e">
        <f>VLOOKUP(H803,$O$1:$R$54,3,FALSE)</f>
        <v>#N/A</v>
      </c>
      <c r="J803" s="9" t="e">
        <f>VLOOKUP(H803,$O$1:$R$54,4,FALSE)</f>
        <v>#N/A</v>
      </c>
      <c r="K803" s="4" t="str">
        <f>IF(H803=E803,"N","Y")</f>
        <v>Y</v>
      </c>
      <c r="L803" s="4" t="s">
        <v>301</v>
      </c>
      <c r="M803" s="4">
        <v>443</v>
      </c>
    </row>
    <row r="804" spans="1:18" ht="17">
      <c r="A804" s="4" t="s">
        <v>28</v>
      </c>
      <c r="B804" s="4" t="s">
        <v>18</v>
      </c>
      <c r="C804" s="5">
        <v>2009</v>
      </c>
      <c r="D804" s="5">
        <v>60</v>
      </c>
      <c r="E804" s="4" t="s">
        <v>19</v>
      </c>
      <c r="F804" s="4" t="e">
        <f>VLOOKUP(E804,$O$1:$R$54,3,FALSE)</f>
        <v>#N/A</v>
      </c>
      <c r="G804" s="4" t="e">
        <f>VLOOKUP(E804,$O$1:$R$54,4,FALSE)</f>
        <v>#N/A</v>
      </c>
      <c r="H804" s="4" t="s">
        <v>19</v>
      </c>
      <c r="I804" s="4" t="e">
        <f>VLOOKUP(H804,$O$1:$R$54,3,FALSE)</f>
        <v>#N/A</v>
      </c>
      <c r="J804" s="4" t="e">
        <f>VLOOKUP(H804,$O$1:$R$54,4,FALSE)</f>
        <v>#N/A</v>
      </c>
      <c r="K804" s="4" t="str">
        <f>IF(H804=E804,"N","Y")</f>
        <v>N</v>
      </c>
      <c r="L804" s="4" t="s">
        <v>29</v>
      </c>
      <c r="M804" s="4">
        <v>693</v>
      </c>
    </row>
    <row r="805" spans="1:18" ht="17">
      <c r="A805" s="4" t="s">
        <v>769</v>
      </c>
      <c r="B805" s="4" t="s">
        <v>65</v>
      </c>
      <c r="C805" s="5">
        <v>2009</v>
      </c>
      <c r="D805" s="5">
        <v>389</v>
      </c>
      <c r="E805" s="4" t="s">
        <v>447</v>
      </c>
      <c r="F805" s="4" t="e">
        <f>VLOOKUP(E805,$O$1:$R$54,3,FALSE)</f>
        <v>#N/A</v>
      </c>
      <c r="G805" s="4" t="e">
        <f>VLOOKUP(E805,$O$1:$R$54,4,FALSE)</f>
        <v>#N/A</v>
      </c>
      <c r="H805" s="4" t="s">
        <v>1839</v>
      </c>
      <c r="I805" s="4" t="e">
        <f>VLOOKUP(H805,$O$1:$R$54,3,FALSE)</f>
        <v>#N/A</v>
      </c>
      <c r="J805" s="4" t="e">
        <f>VLOOKUP(H805,$O$1:$R$54,4,FALSE)</f>
        <v>#N/A</v>
      </c>
      <c r="K805" s="4" t="str">
        <f>IF(H805=E805,"N","Y")</f>
        <v>Y</v>
      </c>
      <c r="L805" s="4" t="s">
        <v>770</v>
      </c>
      <c r="M805" s="4"/>
    </row>
    <row r="806" spans="1:18" ht="17">
      <c r="A806" s="4" t="s">
        <v>345</v>
      </c>
      <c r="B806" s="4" t="s">
        <v>10</v>
      </c>
      <c r="C806" s="5">
        <v>2010</v>
      </c>
      <c r="D806" s="5">
        <v>853</v>
      </c>
      <c r="E806" s="4" t="s">
        <v>11</v>
      </c>
      <c r="F806" s="4" t="e">
        <f>VLOOKUP(E806,$O$1:$R$54,3,FALSE)</f>
        <v>#N/A</v>
      </c>
      <c r="G806" s="4" t="e">
        <f>VLOOKUP(E806,$O$1:$R$54,4,FALSE)</f>
        <v>#N/A</v>
      </c>
      <c r="H806" s="4" t="s">
        <v>11</v>
      </c>
      <c r="I806" s="4" t="e">
        <f>VLOOKUP(H806,$O$1:$R$54,3,FALSE)</f>
        <v>#N/A</v>
      </c>
      <c r="J806" s="4" t="e">
        <f>VLOOKUP(H806,$O$1:$R$54,4,FALSE)</f>
        <v>#N/A</v>
      </c>
      <c r="K806" s="4" t="str">
        <f>IF(H806=E806,"N","Y")</f>
        <v>N</v>
      </c>
      <c r="L806" s="4" t="s">
        <v>346</v>
      </c>
      <c r="M806" s="4">
        <v>371</v>
      </c>
      <c r="O806" s="4" t="s">
        <v>62</v>
      </c>
      <c r="P806" s="4" t="s">
        <v>1925</v>
      </c>
      <c r="Q806" s="4">
        <v>51.919438</v>
      </c>
      <c r="R806" s="4">
        <v>19.145136000000001</v>
      </c>
    </row>
    <row r="807" spans="1:18" ht="17">
      <c r="A807" s="4" t="s">
        <v>1325</v>
      </c>
      <c r="B807" s="4" t="s">
        <v>10</v>
      </c>
      <c r="C807" s="5">
        <v>2010</v>
      </c>
      <c r="D807" s="5">
        <v>852</v>
      </c>
      <c r="E807" s="4" t="s">
        <v>11</v>
      </c>
      <c r="F807" s="4" t="e">
        <f>VLOOKUP(E807,$O$1:$R$54,3,FALSE)</f>
        <v>#N/A</v>
      </c>
      <c r="G807" s="4" t="e">
        <f>VLOOKUP(E807,$O$1:$R$54,4,FALSE)</f>
        <v>#N/A</v>
      </c>
      <c r="H807" s="4" t="s">
        <v>11</v>
      </c>
      <c r="I807" s="4" t="e">
        <f>VLOOKUP(H807,$O$1:$R$54,3,FALSE)</f>
        <v>#N/A</v>
      </c>
      <c r="J807" s="4" t="e">
        <f>VLOOKUP(H807,$O$1:$R$54,4,FALSE)</f>
        <v>#N/A</v>
      </c>
      <c r="K807" s="4" t="str">
        <f>IF(H807=E807,"N","Y")</f>
        <v>N</v>
      </c>
      <c r="L807" s="4" t="s">
        <v>1326</v>
      </c>
      <c r="M807" s="4">
        <v>313</v>
      </c>
    </row>
    <row r="808" spans="1:18" ht="17">
      <c r="A808" s="4" t="s">
        <v>1395</v>
      </c>
      <c r="B808" s="4" t="s">
        <v>18</v>
      </c>
      <c r="C808" s="5">
        <v>2010</v>
      </c>
      <c r="D808" s="5">
        <v>715</v>
      </c>
      <c r="E808" s="4" t="s">
        <v>11</v>
      </c>
      <c r="F808" s="4" t="e">
        <f>VLOOKUP(E808,$O$1:$R$54,3,FALSE)</f>
        <v>#N/A</v>
      </c>
      <c r="G808" s="4" t="e">
        <f>VLOOKUP(E808,$O$1:$R$54,4,FALSE)</f>
        <v>#N/A</v>
      </c>
      <c r="H808" s="4" t="s">
        <v>11</v>
      </c>
      <c r="I808" s="4" t="e">
        <f>VLOOKUP(H808,$O$1:$R$54,3,FALSE)</f>
        <v>#N/A</v>
      </c>
      <c r="J808" s="4" t="e">
        <f>VLOOKUP(H808,$O$1:$R$54,4,FALSE)</f>
        <v>#N/A</v>
      </c>
      <c r="K808" s="4" t="str">
        <f>IF(H808=E808,"N","Y")</f>
        <v>N</v>
      </c>
      <c r="L808" s="4" t="s">
        <v>1396</v>
      </c>
      <c r="M808" s="4">
        <v>594</v>
      </c>
    </row>
    <row r="809" spans="1:18" ht="17">
      <c r="A809" s="4" t="s">
        <v>434</v>
      </c>
      <c r="B809" s="4" t="s">
        <v>18</v>
      </c>
      <c r="C809" s="5">
        <v>2010</v>
      </c>
      <c r="D809" s="5">
        <v>94</v>
      </c>
      <c r="E809" s="4" t="s">
        <v>300</v>
      </c>
      <c r="F809" s="4" t="e">
        <f>VLOOKUP(E809,$O$1:$R$54,3,FALSE)</f>
        <v>#N/A</v>
      </c>
      <c r="G809" s="4" t="e">
        <f>VLOOKUP(E809,$O$1:$R$54,4,FALSE)</f>
        <v>#N/A</v>
      </c>
      <c r="H809" s="4" t="s">
        <v>11</v>
      </c>
      <c r="I809" s="4" t="e">
        <f>VLOOKUP(H809,$O$1:$R$54,3,FALSE)</f>
        <v>#N/A</v>
      </c>
      <c r="J809" s="4" t="e">
        <f>VLOOKUP(H809,$O$1:$R$54,4,FALSE)</f>
        <v>#N/A</v>
      </c>
      <c r="K809" s="4" t="str">
        <f>IF(H809=E809,"N","Y")</f>
        <v>Y</v>
      </c>
      <c r="L809" s="4" t="s">
        <v>435</v>
      </c>
      <c r="M809" s="4">
        <v>398</v>
      </c>
    </row>
    <row r="810" spans="1:18" ht="18" thickBot="1">
      <c r="A810" s="4" t="s">
        <v>1442</v>
      </c>
      <c r="B810" s="4" t="s">
        <v>56</v>
      </c>
      <c r="C810" s="5">
        <v>2010</v>
      </c>
      <c r="D810" s="5">
        <v>584</v>
      </c>
      <c r="E810" s="4" t="s">
        <v>23</v>
      </c>
      <c r="F810" s="4" t="e">
        <f>VLOOKUP(E810,$O$1:$R$54,3,FALSE)</f>
        <v>#N/A</v>
      </c>
      <c r="G810" s="4" t="e">
        <f>VLOOKUP(E810,$O$1:$R$54,4,FALSE)</f>
        <v>#N/A</v>
      </c>
      <c r="H810" s="4" t="s">
        <v>23</v>
      </c>
      <c r="I810" s="4" t="e">
        <f>VLOOKUP(H810,$O$1:$R$54,3,FALSE)</f>
        <v>#N/A</v>
      </c>
      <c r="J810" s="4" t="e">
        <f>VLOOKUP(H810,$O$1:$R$54,4,FALSE)</f>
        <v>#N/A</v>
      </c>
      <c r="K810" s="4" t="str">
        <f>IF(H810=E810,"N","Y")</f>
        <v>N</v>
      </c>
      <c r="L810" s="4" t="s">
        <v>1443</v>
      </c>
      <c r="M810" s="4">
        <v>567</v>
      </c>
    </row>
    <row r="811" spans="1:18" ht="18" thickBot="1">
      <c r="A811" s="4" t="s">
        <v>142</v>
      </c>
      <c r="B811" s="4" t="s">
        <v>14</v>
      </c>
      <c r="C811" s="5">
        <v>2010</v>
      </c>
      <c r="D811" s="5">
        <v>395</v>
      </c>
      <c r="E811" s="4" t="s">
        <v>93</v>
      </c>
      <c r="F811" s="9" t="e">
        <f>VLOOKUP(E811,$O$1:$R$54,3,FALSE)</f>
        <v>#N/A</v>
      </c>
      <c r="G811" s="9" t="e">
        <f>VLOOKUP(E811,$O$1:$R$54,4,FALSE)</f>
        <v>#N/A</v>
      </c>
      <c r="H811" s="4" t="s">
        <v>23</v>
      </c>
      <c r="I811" s="9" t="e">
        <f>VLOOKUP(H811,$O$1:$R$54,3,FALSE)</f>
        <v>#N/A</v>
      </c>
      <c r="J811" s="9" t="e">
        <f>VLOOKUP(H811,$O$1:$R$54,4,FALSE)</f>
        <v>#N/A</v>
      </c>
      <c r="K811" s="4" t="str">
        <f>IF(H811=E811,"N","Y")</f>
        <v>Y</v>
      </c>
      <c r="L811" s="4" t="s">
        <v>143</v>
      </c>
      <c r="M811" s="4">
        <v>613</v>
      </c>
    </row>
    <row r="812" spans="1:18" ht="17">
      <c r="A812" s="4" t="s">
        <v>1030</v>
      </c>
      <c r="B812" s="4" t="s">
        <v>14</v>
      </c>
      <c r="C812" s="5">
        <v>2010</v>
      </c>
      <c r="D812" s="5">
        <v>396</v>
      </c>
      <c r="E812" s="4" t="s">
        <v>93</v>
      </c>
      <c r="F812" s="9" t="e">
        <f>VLOOKUP(E812,$O$1:$R$54,3,FALSE)</f>
        <v>#N/A</v>
      </c>
      <c r="G812" s="9" t="e">
        <f>VLOOKUP(E812,$O$1:$R$54,4,FALSE)</f>
        <v>#N/A</v>
      </c>
      <c r="H812" s="4" t="s">
        <v>23</v>
      </c>
      <c r="I812" s="9" t="e">
        <f>VLOOKUP(H812,$O$1:$R$54,3,FALSE)</f>
        <v>#N/A</v>
      </c>
      <c r="J812" s="9" t="e">
        <f>VLOOKUP(H812,$O$1:$R$54,4,FALSE)</f>
        <v>#N/A</v>
      </c>
      <c r="K812" s="4" t="str">
        <f>IF(H812=E812,"N","Y")</f>
        <v>Y</v>
      </c>
      <c r="L812" s="4" t="s">
        <v>1031</v>
      </c>
      <c r="M812" s="4">
        <v>614</v>
      </c>
    </row>
    <row r="813" spans="1:18" ht="17">
      <c r="A813" s="4" t="s">
        <v>318</v>
      </c>
      <c r="B813" s="4" t="s">
        <v>10</v>
      </c>
      <c r="C813" s="5">
        <v>2010</v>
      </c>
      <c r="D813" s="5">
        <v>103</v>
      </c>
      <c r="E813" s="4" t="s">
        <v>319</v>
      </c>
      <c r="F813" s="4" t="e">
        <f>VLOOKUP(E813,$O$1:$R$54,3,FALSE)</f>
        <v>#N/A</v>
      </c>
      <c r="G813" s="4" t="e">
        <f>VLOOKUP(E813,$O$1:$R$54,4,FALSE)</f>
        <v>#N/A</v>
      </c>
      <c r="H813" s="4" t="s">
        <v>23</v>
      </c>
      <c r="I813" s="4" t="e">
        <f>VLOOKUP(H813,$O$1:$R$54,3,FALSE)</f>
        <v>#N/A</v>
      </c>
      <c r="J813" s="4" t="e">
        <f>VLOOKUP(H813,$O$1:$R$54,4,FALSE)</f>
        <v>#N/A</v>
      </c>
      <c r="K813" s="4" t="str">
        <f>IF(H813=E813,"N","Y")</f>
        <v>Y</v>
      </c>
      <c r="L813" s="4" t="s">
        <v>320</v>
      </c>
      <c r="M813" s="4">
        <v>280</v>
      </c>
    </row>
    <row r="814" spans="1:18" ht="17">
      <c r="A814" s="4" t="s">
        <v>1128</v>
      </c>
      <c r="B814" s="4" t="s">
        <v>65</v>
      </c>
      <c r="C814" s="5">
        <v>2010</v>
      </c>
      <c r="D814" s="5">
        <v>363</v>
      </c>
      <c r="E814" s="4" t="s">
        <v>1129</v>
      </c>
      <c r="F814" s="7">
        <v>-9.1899669999999993</v>
      </c>
      <c r="G814" s="7">
        <v>-75.015152</v>
      </c>
      <c r="H814" s="4" t="s">
        <v>1838</v>
      </c>
      <c r="I814" s="4" t="e">
        <f>VLOOKUP(H814,$O$1:$R$54,3,FALSE)</f>
        <v>#N/A</v>
      </c>
      <c r="J814" s="4" t="e">
        <f>VLOOKUP(H814,$O$1:$R$54,4,FALSE)</f>
        <v>#N/A</v>
      </c>
      <c r="K814" s="4" t="str">
        <f>IF(H814=E814,"N","Y")</f>
        <v>Y</v>
      </c>
      <c r="L814" s="4" t="s">
        <v>1130</v>
      </c>
      <c r="M814" s="4"/>
    </row>
    <row r="815" spans="1:18" ht="17">
      <c r="A815" s="4" t="s">
        <v>47</v>
      </c>
      <c r="B815" s="4" t="s">
        <v>18</v>
      </c>
      <c r="C815" s="5">
        <v>2010</v>
      </c>
      <c r="D815" s="5">
        <v>316</v>
      </c>
      <c r="E815" s="4" t="s">
        <v>48</v>
      </c>
      <c r="F815" s="4" t="e">
        <f>VLOOKUP(E815,$O$1:$R$54,3,FALSE)</f>
        <v>#N/A</v>
      </c>
      <c r="G815" s="4" t="e">
        <f>VLOOKUP(E815,$O$1:$R$54,4,FALSE)</f>
        <v>#N/A</v>
      </c>
      <c r="H815" s="4" t="s">
        <v>48</v>
      </c>
      <c r="I815" s="4" t="e">
        <f>VLOOKUP(H815,$O$1:$R$54,3,FALSE)</f>
        <v>#N/A</v>
      </c>
      <c r="J815" s="4" t="e">
        <f>VLOOKUP(H815,$O$1:$R$54,4,FALSE)</f>
        <v>#N/A</v>
      </c>
      <c r="K815" s="4" t="str">
        <f>IF(H815=E815,"N","Y")</f>
        <v>N</v>
      </c>
      <c r="L815" s="4" t="s">
        <v>49</v>
      </c>
      <c r="M815" s="4">
        <v>197</v>
      </c>
    </row>
    <row r="816" spans="1:18" ht="17">
      <c r="A816" s="4" t="s">
        <v>1081</v>
      </c>
      <c r="B816" s="4" t="s">
        <v>40</v>
      </c>
      <c r="C816" s="5">
        <v>2010</v>
      </c>
      <c r="D816" s="5">
        <v>99</v>
      </c>
      <c r="E816" s="4" t="s">
        <v>300</v>
      </c>
      <c r="F816" s="4" t="e">
        <f>VLOOKUP(E816,$O$1:$R$54,3,FALSE)</f>
        <v>#N/A</v>
      </c>
      <c r="G816" s="4" t="e">
        <f>VLOOKUP(E816,$O$1:$R$54,4,FALSE)</f>
        <v>#N/A</v>
      </c>
      <c r="H816" s="4" t="s">
        <v>1870</v>
      </c>
      <c r="I816" s="4" t="e">
        <f>VLOOKUP(H816,$O$1:$R$54,3,FALSE)</f>
        <v>#N/A</v>
      </c>
      <c r="J816" s="4" t="e">
        <f>VLOOKUP(H816,$O$1:$R$54,4,FALSE)</f>
        <v>#N/A</v>
      </c>
      <c r="K816" s="4" t="str">
        <f>IF(H816=E816,"N","Y")</f>
        <v>N</v>
      </c>
      <c r="L816" s="4" t="s">
        <v>1082</v>
      </c>
      <c r="M816" s="4"/>
    </row>
    <row r="817" spans="1:18" ht="17">
      <c r="A817" s="4" t="s">
        <v>1645</v>
      </c>
      <c r="B817" s="4" t="s">
        <v>40</v>
      </c>
      <c r="C817" s="5">
        <v>2011</v>
      </c>
      <c r="D817" s="5">
        <v>874</v>
      </c>
      <c r="E817" s="4" t="s">
        <v>1646</v>
      </c>
      <c r="F817" s="11">
        <v>15.552727000000001</v>
      </c>
      <c r="G817" s="7">
        <v>48.516387999999999</v>
      </c>
      <c r="H817" s="4" t="s">
        <v>1879</v>
      </c>
      <c r="I817" s="7">
        <v>15.552727000000001</v>
      </c>
      <c r="J817" s="7">
        <v>48.516387999999999</v>
      </c>
      <c r="K817" s="4" t="str">
        <f>IF(H817=E817,"N","Y")</f>
        <v>N</v>
      </c>
      <c r="L817" s="4" t="s">
        <v>1647</v>
      </c>
      <c r="M817" s="4"/>
      <c r="O817" s="4" t="s">
        <v>66</v>
      </c>
      <c r="P817" s="4" t="s">
        <v>1891</v>
      </c>
      <c r="Q817" s="4">
        <v>28.033885999999999</v>
      </c>
      <c r="R817" s="4">
        <v>1.659626</v>
      </c>
    </row>
    <row r="818" spans="1:18" ht="17">
      <c r="A818" s="4" t="s">
        <v>30</v>
      </c>
      <c r="B818" s="4" t="s">
        <v>14</v>
      </c>
      <c r="C818" s="5">
        <v>2011</v>
      </c>
      <c r="D818" s="5">
        <v>666</v>
      </c>
      <c r="E818" s="4" t="s">
        <v>11</v>
      </c>
      <c r="F818" s="4" t="e">
        <f>VLOOKUP(E818,$O$1:$R$54,3,FALSE)</f>
        <v>#N/A</v>
      </c>
      <c r="G818" s="4" t="e">
        <f>VLOOKUP(E818,$O$1:$R$54,4,FALSE)</f>
        <v>#N/A</v>
      </c>
      <c r="H818" s="4" t="s">
        <v>11</v>
      </c>
      <c r="I818" s="4" t="e">
        <f>VLOOKUP(H818,$O$1:$R$54,3,FALSE)</f>
        <v>#N/A</v>
      </c>
      <c r="J818" s="4" t="e">
        <f>VLOOKUP(H818,$O$1:$R$54,4,FALSE)</f>
        <v>#N/A</v>
      </c>
      <c r="K818" s="4" t="str">
        <f>IF(H818=E818,"N","Y")</f>
        <v>N</v>
      </c>
      <c r="L818" s="4" t="s">
        <v>31</v>
      </c>
      <c r="M818" s="4">
        <v>440</v>
      </c>
      <c r="O818" s="4" t="s">
        <v>1071</v>
      </c>
      <c r="P818" s="4" t="s">
        <v>1895</v>
      </c>
      <c r="Q818" s="4">
        <v>40.143104999999998</v>
      </c>
      <c r="R818" s="4">
        <v>47.576926999999998</v>
      </c>
    </row>
    <row r="819" spans="1:18" ht="17">
      <c r="A819" s="4" t="s">
        <v>248</v>
      </c>
      <c r="B819" s="4" t="s">
        <v>56</v>
      </c>
      <c r="C819" s="5">
        <v>2011</v>
      </c>
      <c r="D819" s="5">
        <v>787</v>
      </c>
      <c r="E819" s="4" t="s">
        <v>11</v>
      </c>
      <c r="F819" s="4" t="e">
        <f>VLOOKUP(E819,$O$1:$R$54,3,FALSE)</f>
        <v>#N/A</v>
      </c>
      <c r="G819" s="4" t="e">
        <f>VLOOKUP(E819,$O$1:$R$54,4,FALSE)</f>
        <v>#N/A</v>
      </c>
      <c r="H819" s="4" t="s">
        <v>11</v>
      </c>
      <c r="I819" s="4" t="e">
        <f>VLOOKUP(H819,$O$1:$R$54,3,FALSE)</f>
        <v>#N/A</v>
      </c>
      <c r="J819" s="4" t="e">
        <f>VLOOKUP(H819,$O$1:$R$54,4,FALSE)</f>
        <v>#N/A</v>
      </c>
      <c r="K819" s="4" t="str">
        <f>IF(H819=E819,"N","Y")</f>
        <v>N</v>
      </c>
      <c r="L819" s="4" t="s">
        <v>249</v>
      </c>
      <c r="M819" s="4">
        <v>651</v>
      </c>
      <c r="O819" s="4" t="s">
        <v>87</v>
      </c>
      <c r="P819" s="4" t="s">
        <v>1910</v>
      </c>
      <c r="Q819" s="4">
        <v>47.162494000000002</v>
      </c>
      <c r="R819" s="4">
        <v>19.503304</v>
      </c>
    </row>
    <row r="820" spans="1:18" ht="17">
      <c r="A820" s="4" t="s">
        <v>321</v>
      </c>
      <c r="B820" s="4" t="s">
        <v>10</v>
      </c>
      <c r="C820" s="5">
        <v>2011</v>
      </c>
      <c r="D820" s="5">
        <v>855</v>
      </c>
      <c r="E820" s="4" t="s">
        <v>11</v>
      </c>
      <c r="F820" s="4" t="e">
        <f>VLOOKUP(E820,$O$1:$R$54,3,FALSE)</f>
        <v>#N/A</v>
      </c>
      <c r="G820" s="4" t="e">
        <f>VLOOKUP(E820,$O$1:$R$54,4,FALSE)</f>
        <v>#N/A</v>
      </c>
      <c r="H820" s="4" t="s">
        <v>11</v>
      </c>
      <c r="I820" s="4" t="e">
        <f>VLOOKUP(H820,$O$1:$R$54,3,FALSE)</f>
        <v>#N/A</v>
      </c>
      <c r="J820" s="4" t="e">
        <f>VLOOKUP(H820,$O$1:$R$54,4,FALSE)</f>
        <v>#N/A</v>
      </c>
      <c r="K820" s="4" t="str">
        <f>IF(H820=E820,"N","Y")</f>
        <v>N</v>
      </c>
      <c r="L820" s="4" t="s">
        <v>322</v>
      </c>
      <c r="M820" s="4">
        <v>395</v>
      </c>
      <c r="O820" s="4" t="s">
        <v>582</v>
      </c>
      <c r="P820" s="4" t="s">
        <v>1919</v>
      </c>
      <c r="Q820" s="4">
        <v>49.815272999999998</v>
      </c>
      <c r="R820" s="4">
        <v>6.1295830000000002</v>
      </c>
    </row>
    <row r="821" spans="1:18" ht="18" thickBot="1">
      <c r="A821" s="4" t="s">
        <v>1530</v>
      </c>
      <c r="B821" s="4" t="s">
        <v>14</v>
      </c>
      <c r="C821" s="5">
        <v>2011</v>
      </c>
      <c r="D821" s="5">
        <v>665</v>
      </c>
      <c r="E821" s="4" t="s">
        <v>11</v>
      </c>
      <c r="F821" s="4" t="e">
        <f>VLOOKUP(E821,$O$1:$R$54,3,FALSE)</f>
        <v>#N/A</v>
      </c>
      <c r="G821" s="4" t="e">
        <f>VLOOKUP(E821,$O$1:$R$54,4,FALSE)</f>
        <v>#N/A</v>
      </c>
      <c r="H821" s="4" t="s">
        <v>11</v>
      </c>
      <c r="I821" s="4" t="e">
        <f>VLOOKUP(H821,$O$1:$R$54,3,FALSE)</f>
        <v>#N/A</v>
      </c>
      <c r="J821" s="4" t="e">
        <f>VLOOKUP(H821,$O$1:$R$54,4,FALSE)</f>
        <v>#N/A</v>
      </c>
      <c r="K821" s="4" t="str">
        <f>IF(H821=E821,"N","Y")</f>
        <v>N</v>
      </c>
      <c r="L821" s="4" t="s">
        <v>1531</v>
      </c>
      <c r="M821" s="4">
        <v>273</v>
      </c>
    </row>
    <row r="822" spans="1:18" ht="17">
      <c r="A822" s="4" t="s">
        <v>1674</v>
      </c>
      <c r="B822" s="4" t="s">
        <v>10</v>
      </c>
      <c r="C822" s="5">
        <v>2011</v>
      </c>
      <c r="D822" s="5">
        <v>854</v>
      </c>
      <c r="E822" s="4" t="s">
        <v>11</v>
      </c>
      <c r="F822" s="9" t="e">
        <f>VLOOKUP(E822,$O$1:$R$54,3,FALSE)</f>
        <v>#N/A</v>
      </c>
      <c r="G822" s="9" t="e">
        <f>VLOOKUP(E822,$O$1:$R$54,4,FALSE)</f>
        <v>#N/A</v>
      </c>
      <c r="H822" s="4" t="s">
        <v>11</v>
      </c>
      <c r="I822" s="4" t="e">
        <f>VLOOKUP(H822,$O$1:$R$54,3,FALSE)</f>
        <v>#N/A</v>
      </c>
      <c r="J822" s="4" t="e">
        <f>VLOOKUP(H822,$O$1:$R$54,4,FALSE)</f>
        <v>#N/A</v>
      </c>
      <c r="K822" s="4" t="str">
        <f>IF(H822=E822,"N","Y")</f>
        <v>N</v>
      </c>
      <c r="L822" s="4" t="s">
        <v>1675</v>
      </c>
      <c r="M822" s="4">
        <v>365</v>
      </c>
    </row>
    <row r="823" spans="1:18" ht="17">
      <c r="A823" s="4" t="s">
        <v>1373</v>
      </c>
      <c r="B823" s="4" t="s">
        <v>56</v>
      </c>
      <c r="C823" s="5">
        <v>2011</v>
      </c>
      <c r="D823" s="5">
        <v>80</v>
      </c>
      <c r="E823" s="4" t="s">
        <v>119</v>
      </c>
      <c r="F823" s="4" t="e">
        <f>VLOOKUP(E823,$O$1:$R$54,3,FALSE)</f>
        <v>#N/A</v>
      </c>
      <c r="G823" s="4" t="e">
        <f>VLOOKUP(E823,$O$1:$R$54,4,FALSE)</f>
        <v>#N/A</v>
      </c>
      <c r="H823" s="4" t="s">
        <v>11</v>
      </c>
      <c r="I823" s="4" t="e">
        <f>VLOOKUP(H823,$O$1:$R$54,3,FALSE)</f>
        <v>#N/A</v>
      </c>
      <c r="J823" s="4" t="e">
        <f>VLOOKUP(H823,$O$1:$R$54,4,FALSE)</f>
        <v>#N/A</v>
      </c>
      <c r="K823" s="4" t="str">
        <f>IF(H823=E823,"N","Y")</f>
        <v>Y</v>
      </c>
      <c r="L823" s="4" t="s">
        <v>1374</v>
      </c>
      <c r="M823" s="4">
        <v>422</v>
      </c>
    </row>
    <row r="824" spans="1:18" ht="17">
      <c r="A824" s="4" t="s">
        <v>1688</v>
      </c>
      <c r="B824" s="4" t="s">
        <v>65</v>
      </c>
      <c r="C824" s="5">
        <v>2011</v>
      </c>
      <c r="D824" s="5">
        <v>475</v>
      </c>
      <c r="E824" s="4" t="s">
        <v>126</v>
      </c>
      <c r="F824" s="4" t="e">
        <f>VLOOKUP(E824,$O$1:$R$54,3,FALSE)</f>
        <v>#N/A</v>
      </c>
      <c r="G824" s="4" t="e">
        <f>VLOOKUP(E824,$O$1:$R$54,4,FALSE)</f>
        <v>#N/A</v>
      </c>
      <c r="H824" s="4" t="s">
        <v>131</v>
      </c>
      <c r="I824" s="4" t="e">
        <f>VLOOKUP(H824,$O$1:$R$54,3,FALSE)</f>
        <v>#N/A</v>
      </c>
      <c r="J824" s="4" t="e">
        <f>VLOOKUP(H824,$O$1:$R$54,4,FALSE)</f>
        <v>#N/A</v>
      </c>
      <c r="K824" s="4" t="str">
        <f>IF(H824=E824,"N","Y")</f>
        <v>N</v>
      </c>
      <c r="L824" s="4" t="s">
        <v>1689</v>
      </c>
      <c r="M824" s="4"/>
    </row>
    <row r="825" spans="1:18" ht="17">
      <c r="A825" s="4" t="s">
        <v>455</v>
      </c>
      <c r="B825" s="4" t="s">
        <v>40</v>
      </c>
      <c r="C825" s="5">
        <v>2011</v>
      </c>
      <c r="D825" s="5">
        <v>327</v>
      </c>
      <c r="E825" s="4" t="s">
        <v>456</v>
      </c>
      <c r="F825" s="7">
        <v>6.4280549999999996</v>
      </c>
      <c r="G825" s="7">
        <v>-9.4294989999999999</v>
      </c>
      <c r="H825" s="4" t="s">
        <v>1850</v>
      </c>
      <c r="I825" s="7">
        <v>6.4280549999999996</v>
      </c>
      <c r="J825" s="7">
        <v>-9.4294989999999999</v>
      </c>
      <c r="K825" s="4" t="str">
        <f>IF(H825=E825,"N","Y")</f>
        <v>N</v>
      </c>
      <c r="L825" s="4" t="s">
        <v>457</v>
      </c>
      <c r="M825" s="4"/>
    </row>
    <row r="826" spans="1:18" ht="17">
      <c r="A826" s="4" t="s">
        <v>1073</v>
      </c>
      <c r="B826" s="4" t="s">
        <v>40</v>
      </c>
      <c r="C826" s="5">
        <v>2011</v>
      </c>
      <c r="D826" s="5">
        <v>328</v>
      </c>
      <c r="E826" s="4" t="s">
        <v>456</v>
      </c>
      <c r="F826" s="7">
        <v>6.4280549999999996</v>
      </c>
      <c r="G826" s="7">
        <v>-9.4294989999999999</v>
      </c>
      <c r="H826" s="4" t="s">
        <v>1850</v>
      </c>
      <c r="I826" s="7">
        <v>6.4280549999999996</v>
      </c>
      <c r="J826" s="7">
        <v>-9.4294989999999999</v>
      </c>
      <c r="K826" s="4" t="str">
        <f>IF(H826=E826,"N","Y")</f>
        <v>N</v>
      </c>
      <c r="L826" s="4" t="s">
        <v>1074</v>
      </c>
      <c r="M826" s="4"/>
    </row>
    <row r="827" spans="1:18" ht="17">
      <c r="A827" s="4" t="s">
        <v>347</v>
      </c>
      <c r="B827" s="4" t="s">
        <v>18</v>
      </c>
      <c r="C827" s="5">
        <v>2011</v>
      </c>
      <c r="D827" s="5">
        <v>61</v>
      </c>
      <c r="E827" s="4" t="s">
        <v>19</v>
      </c>
      <c r="F827" s="4" t="e">
        <f>VLOOKUP(E827,$O$1:$R$54,3,FALSE)</f>
        <v>#N/A</v>
      </c>
      <c r="G827" s="4" t="e">
        <f>VLOOKUP(E827,$O$1:$R$54,4,FALSE)</f>
        <v>#N/A</v>
      </c>
      <c r="H827" s="4" t="s">
        <v>19</v>
      </c>
      <c r="I827" s="4" t="e">
        <f>VLOOKUP(H827,$O$1:$R$54,3,FALSE)</f>
        <v>#N/A</v>
      </c>
      <c r="J827" s="4" t="e">
        <f>VLOOKUP(H827,$O$1:$R$54,4,FALSE)</f>
        <v>#N/A</v>
      </c>
      <c r="K827" s="4" t="str">
        <f>IF(H827=E827,"N","Y")</f>
        <v>N</v>
      </c>
      <c r="L827" s="4" t="s">
        <v>348</v>
      </c>
      <c r="M827" s="4">
        <v>478</v>
      </c>
    </row>
    <row r="828" spans="1:18" ht="17">
      <c r="A828" s="4" t="s">
        <v>977</v>
      </c>
      <c r="B828" s="4" t="s">
        <v>56</v>
      </c>
      <c r="C828" s="5">
        <v>2011</v>
      </c>
      <c r="D828" s="5">
        <v>331</v>
      </c>
      <c r="E828" s="4" t="s">
        <v>582</v>
      </c>
      <c r="F828" s="4" t="e">
        <f>VLOOKUP(E828,$O$1:$R$54,3,FALSE)</f>
        <v>#N/A</v>
      </c>
      <c r="G828" s="4" t="e">
        <f>VLOOKUP(E828,$O$1:$R$54,4,FALSE)</f>
        <v>#N/A</v>
      </c>
      <c r="H828" s="4" t="s">
        <v>75</v>
      </c>
      <c r="I828" s="4" t="e">
        <f>VLOOKUP(H828,$O$1:$R$54,3,FALSE)</f>
        <v>#N/A</v>
      </c>
      <c r="J828" s="4" t="e">
        <f>VLOOKUP(H828,$O$1:$R$54,4,FALSE)</f>
        <v>#N/A</v>
      </c>
      <c r="K828" s="4" t="str">
        <f>IF(H828=E828,"N","Y")</f>
        <v>Y</v>
      </c>
      <c r="L828" s="4" t="s">
        <v>978</v>
      </c>
      <c r="M828" s="4">
        <v>642</v>
      </c>
    </row>
    <row r="829" spans="1:18" ht="17">
      <c r="A829" s="4" t="s">
        <v>246</v>
      </c>
      <c r="B829" s="4" t="s">
        <v>14</v>
      </c>
      <c r="C829" s="5">
        <v>2011</v>
      </c>
      <c r="D829" s="5">
        <v>667</v>
      </c>
      <c r="E829" s="4" t="s">
        <v>11</v>
      </c>
      <c r="F829" s="4" t="e">
        <f>VLOOKUP(E829,$O$1:$R$54,3,FALSE)</f>
        <v>#N/A</v>
      </c>
      <c r="G829" s="4" t="e">
        <f>VLOOKUP(E829,$O$1:$R$54,4,FALSE)</f>
        <v>#N/A</v>
      </c>
      <c r="H829" s="4" t="s">
        <v>92</v>
      </c>
      <c r="I829" s="4" t="e">
        <f>VLOOKUP(H829,$O$1:$R$54,3,FALSE)</f>
        <v>#N/A</v>
      </c>
      <c r="J829" s="4" t="e">
        <f>VLOOKUP(H829,$O$1:$R$54,4,FALSE)</f>
        <v>#N/A</v>
      </c>
      <c r="K829" s="4" t="str">
        <f>IF(H829=E829,"N","Y")</f>
        <v>Y</v>
      </c>
      <c r="L829" s="4" t="s">
        <v>247</v>
      </c>
      <c r="M829" s="4">
        <v>16</v>
      </c>
    </row>
    <row r="830" spans="1:18" ht="17">
      <c r="A830" s="4" t="s">
        <v>133</v>
      </c>
      <c r="B830" s="4" t="s">
        <v>10</v>
      </c>
      <c r="C830" s="5">
        <v>2012</v>
      </c>
      <c r="D830" s="5">
        <v>857</v>
      </c>
      <c r="E830" s="4" t="s">
        <v>11</v>
      </c>
      <c r="F830" s="4" t="e">
        <f>VLOOKUP(E830,$O$1:$R$54,3,FALSE)</f>
        <v>#N/A</v>
      </c>
      <c r="G830" s="4" t="e">
        <f>VLOOKUP(E830,$O$1:$R$54,4,FALSE)</f>
        <v>#N/A</v>
      </c>
      <c r="H830" s="4" t="s">
        <v>11</v>
      </c>
      <c r="I830" s="4" t="e">
        <f>VLOOKUP(H830,$O$1:$R$54,3,FALSE)</f>
        <v>#N/A</v>
      </c>
      <c r="J830" s="4" t="e">
        <f>VLOOKUP(H830,$O$1:$R$54,4,FALSE)</f>
        <v>#N/A</v>
      </c>
      <c r="K830" s="4" t="str">
        <f>IF(H830=E830,"N","Y")</f>
        <v>N</v>
      </c>
      <c r="L830" s="4" t="s">
        <v>134</v>
      </c>
      <c r="M830" s="4">
        <v>161</v>
      </c>
      <c r="O830" s="4" t="s">
        <v>119</v>
      </c>
      <c r="P830" s="4" t="s">
        <v>1900</v>
      </c>
      <c r="Q830" s="4">
        <v>56.130366000000002</v>
      </c>
      <c r="R830" s="4">
        <v>-106.346771</v>
      </c>
    </row>
    <row r="831" spans="1:18" ht="17">
      <c r="A831" s="4" t="s">
        <v>244</v>
      </c>
      <c r="B831" s="4" t="s">
        <v>18</v>
      </c>
      <c r="C831" s="5">
        <v>2012</v>
      </c>
      <c r="D831" s="5">
        <v>717</v>
      </c>
      <c r="E831" s="4" t="s">
        <v>11</v>
      </c>
      <c r="F831" s="4" t="e">
        <f>VLOOKUP(E831,$O$1:$R$54,3,FALSE)</f>
        <v>#N/A</v>
      </c>
      <c r="G831" s="4" t="e">
        <f>VLOOKUP(E831,$O$1:$R$54,4,FALSE)</f>
        <v>#N/A</v>
      </c>
      <c r="H831" s="4" t="s">
        <v>11</v>
      </c>
      <c r="I831" s="4" t="e">
        <f>VLOOKUP(H831,$O$1:$R$54,3,FALSE)</f>
        <v>#N/A</v>
      </c>
      <c r="J831" s="4" t="e">
        <f>VLOOKUP(H831,$O$1:$R$54,4,FALSE)</f>
        <v>#N/A</v>
      </c>
      <c r="K831" s="4" t="str">
        <f>IF(H831=E831,"N","Y")</f>
        <v>N</v>
      </c>
      <c r="L831" s="4" t="s">
        <v>245</v>
      </c>
      <c r="M831" s="4">
        <v>463</v>
      </c>
      <c r="O831" s="4" t="s">
        <v>33</v>
      </c>
      <c r="P831" s="4" t="s">
        <v>1909</v>
      </c>
      <c r="Q831" s="4">
        <v>51.165691000000002</v>
      </c>
      <c r="R831" s="4">
        <v>10.451525999999999</v>
      </c>
    </row>
    <row r="832" spans="1:18" ht="17">
      <c r="A832" s="4" t="s">
        <v>367</v>
      </c>
      <c r="B832" s="4" t="s">
        <v>14</v>
      </c>
      <c r="C832" s="5">
        <v>2012</v>
      </c>
      <c r="D832" s="5">
        <v>668</v>
      </c>
      <c r="E832" s="4" t="s">
        <v>11</v>
      </c>
      <c r="F832" s="4" t="e">
        <f>VLOOKUP(E832,$O$1:$R$54,3,FALSE)</f>
        <v>#N/A</v>
      </c>
      <c r="G832" s="4" t="e">
        <f>VLOOKUP(E832,$O$1:$R$54,4,FALSE)</f>
        <v>#N/A</v>
      </c>
      <c r="H832" s="4" t="s">
        <v>11</v>
      </c>
      <c r="I832" s="4" t="e">
        <f>VLOOKUP(H832,$O$1:$R$54,3,FALSE)</f>
        <v>#N/A</v>
      </c>
      <c r="J832" s="4" t="e">
        <f>VLOOKUP(H832,$O$1:$R$54,4,FALSE)</f>
        <v>#N/A</v>
      </c>
      <c r="K832" s="4" t="str">
        <f>IF(H832=E832,"N","Y")</f>
        <v>N</v>
      </c>
      <c r="L832" s="4" t="s">
        <v>368</v>
      </c>
      <c r="M832" s="4">
        <v>589</v>
      </c>
      <c r="O832" s="4" t="s">
        <v>1351</v>
      </c>
      <c r="P832" s="4" t="s">
        <v>1930</v>
      </c>
      <c r="Q832" s="4">
        <v>48.669026000000002</v>
      </c>
      <c r="R832" s="4">
        <v>19.699024000000001</v>
      </c>
    </row>
    <row r="833" spans="1:13" ht="17">
      <c r="A833" s="4" t="s">
        <v>1083</v>
      </c>
      <c r="B833" s="4" t="s">
        <v>10</v>
      </c>
      <c r="C833" s="5">
        <v>2012</v>
      </c>
      <c r="D833" s="5">
        <v>856</v>
      </c>
      <c r="E833" s="4" t="s">
        <v>11</v>
      </c>
      <c r="F833" s="4" t="e">
        <f>VLOOKUP(E833,$O$1:$R$54,3,FALSE)</f>
        <v>#N/A</v>
      </c>
      <c r="G833" s="4" t="e">
        <f>VLOOKUP(E833,$O$1:$R$54,4,FALSE)</f>
        <v>#N/A</v>
      </c>
      <c r="H833" s="4" t="s">
        <v>11</v>
      </c>
      <c r="I833" s="4" t="e">
        <f>VLOOKUP(H833,$O$1:$R$54,3,FALSE)</f>
        <v>#N/A</v>
      </c>
      <c r="J833" s="4" t="e">
        <f>VLOOKUP(H833,$O$1:$R$54,4,FALSE)</f>
        <v>#N/A</v>
      </c>
      <c r="K833" s="4" t="str">
        <f>IF(H833=E833,"N","Y")</f>
        <v>N</v>
      </c>
      <c r="L833" s="4" t="s">
        <v>1084</v>
      </c>
      <c r="M833" s="4">
        <v>540</v>
      </c>
    </row>
    <row r="834" spans="1:13" ht="17">
      <c r="A834" s="4" t="s">
        <v>1452</v>
      </c>
      <c r="B834" s="4" t="s">
        <v>18</v>
      </c>
      <c r="C834" s="5">
        <v>2012</v>
      </c>
      <c r="D834" s="5">
        <v>716</v>
      </c>
      <c r="E834" s="4" t="s">
        <v>11</v>
      </c>
      <c r="F834" s="4" t="e">
        <f>VLOOKUP(E834,$O$1:$R$54,3,FALSE)</f>
        <v>#N/A</v>
      </c>
      <c r="G834" s="4" t="e">
        <f>VLOOKUP(E834,$O$1:$R$54,4,FALSE)</f>
        <v>#N/A</v>
      </c>
      <c r="H834" s="4" t="s">
        <v>11</v>
      </c>
      <c r="I834" s="4" t="e">
        <f>VLOOKUP(H834,$O$1:$R$54,3,FALSE)</f>
        <v>#N/A</v>
      </c>
      <c r="J834" s="4" t="e">
        <f>VLOOKUP(H834,$O$1:$R$54,4,FALSE)</f>
        <v>#N/A</v>
      </c>
      <c r="K834" s="4" t="str">
        <f>IF(H834=E834,"N","Y")</f>
        <v>N</v>
      </c>
      <c r="L834" s="4" t="s">
        <v>1453</v>
      </c>
      <c r="M834" s="4">
        <v>114</v>
      </c>
    </row>
    <row r="835" spans="1:13" ht="17">
      <c r="A835" s="4" t="s">
        <v>1595</v>
      </c>
      <c r="B835" s="4" t="s">
        <v>56</v>
      </c>
      <c r="C835" s="5">
        <v>2012</v>
      </c>
      <c r="D835" s="5">
        <v>585</v>
      </c>
      <c r="E835" s="4" t="s">
        <v>23</v>
      </c>
      <c r="F835" s="4" t="e">
        <f>VLOOKUP(E835,$O$1:$R$54,3,FALSE)</f>
        <v>#N/A</v>
      </c>
      <c r="G835" s="4" t="e">
        <f>VLOOKUP(E835,$O$1:$R$54,4,FALSE)</f>
        <v>#N/A</v>
      </c>
      <c r="H835" s="4" t="s">
        <v>23</v>
      </c>
      <c r="I835" s="4" t="e">
        <f>VLOOKUP(H835,$O$1:$R$54,3,FALSE)</f>
        <v>#N/A</v>
      </c>
      <c r="J835" s="4" t="e">
        <f>VLOOKUP(H835,$O$1:$R$54,4,FALSE)</f>
        <v>#N/A</v>
      </c>
      <c r="K835" s="4" t="str">
        <f>IF(H835=E835,"N","Y")</f>
        <v>N</v>
      </c>
      <c r="L835" s="4" t="s">
        <v>1596</v>
      </c>
      <c r="M835" s="4">
        <v>158</v>
      </c>
    </row>
    <row r="836" spans="1:13" ht="17">
      <c r="A836" s="4" t="s">
        <v>1549</v>
      </c>
      <c r="B836" s="4" t="s">
        <v>56</v>
      </c>
      <c r="C836" s="5">
        <v>2012</v>
      </c>
      <c r="D836" s="5">
        <v>318</v>
      </c>
      <c r="E836" s="4" t="s">
        <v>48</v>
      </c>
      <c r="F836" s="4" t="e">
        <f>VLOOKUP(E836,$O$1:$R$54,3,FALSE)</f>
        <v>#N/A</v>
      </c>
      <c r="G836" s="4" t="e">
        <f>VLOOKUP(E836,$O$1:$R$54,4,FALSE)</f>
        <v>#N/A</v>
      </c>
      <c r="H836" s="4" t="s">
        <v>48</v>
      </c>
      <c r="I836" s="4" t="e">
        <f>VLOOKUP(H836,$O$1:$R$54,3,FALSE)</f>
        <v>#N/A</v>
      </c>
      <c r="J836" s="4" t="e">
        <f>VLOOKUP(H836,$O$1:$R$54,4,FALSE)</f>
        <v>#N/A</v>
      </c>
      <c r="K836" s="4" t="str">
        <f>IF(H836=E836,"N","Y")</f>
        <v>N</v>
      </c>
      <c r="L836" s="4" t="s">
        <v>1550</v>
      </c>
      <c r="M836" s="4">
        <v>268</v>
      </c>
    </row>
    <row r="837" spans="1:13" ht="17">
      <c r="A837" s="4" t="s">
        <v>1540</v>
      </c>
      <c r="B837" s="4" t="s">
        <v>14</v>
      </c>
      <c r="C837" s="5">
        <v>2012</v>
      </c>
      <c r="D837" s="5">
        <v>337</v>
      </c>
      <c r="E837" s="4" t="s">
        <v>1541</v>
      </c>
      <c r="F837" s="4" t="e">
        <f>VLOOKUP(E837,$O$1:$R$54,3,FALSE)</f>
        <v>#N/A</v>
      </c>
      <c r="G837" s="4" t="e">
        <f>VLOOKUP(E837,$O$1:$R$54,4,FALSE)</f>
        <v>#N/A</v>
      </c>
      <c r="H837" s="4" t="s">
        <v>75</v>
      </c>
      <c r="I837" s="4" t="e">
        <f>VLOOKUP(H837,$O$1:$R$54,3,FALSE)</f>
        <v>#N/A</v>
      </c>
      <c r="J837" s="4" t="e">
        <f>VLOOKUP(H837,$O$1:$R$54,4,FALSE)</f>
        <v>#N/A</v>
      </c>
      <c r="K837" s="4" t="str">
        <f>IF(H837=E837,"N","Y")</f>
        <v>Y</v>
      </c>
      <c r="L837" s="4" t="s">
        <v>1542</v>
      </c>
      <c r="M837" s="4">
        <v>79</v>
      </c>
    </row>
    <row r="838" spans="1:13" ht="18" thickBot="1">
      <c r="A838" s="4" t="s">
        <v>1195</v>
      </c>
      <c r="B838" s="4" t="s">
        <v>65</v>
      </c>
      <c r="C838" s="5">
        <v>2012</v>
      </c>
      <c r="D838" s="5">
        <v>98</v>
      </c>
      <c r="E838" s="4" t="s">
        <v>300</v>
      </c>
      <c r="F838" s="4" t="e">
        <f>VLOOKUP(E838,$O$1:$R$54,3,FALSE)</f>
        <v>#N/A</v>
      </c>
      <c r="G838" s="4" t="e">
        <f>VLOOKUP(E838,$O$1:$R$54,4,FALSE)</f>
        <v>#N/A</v>
      </c>
      <c r="H838" s="4" t="s">
        <v>1870</v>
      </c>
      <c r="I838" s="4" t="e">
        <f>VLOOKUP(H838,$O$1:$R$54,3,FALSE)</f>
        <v>#N/A</v>
      </c>
      <c r="J838" s="4" t="e">
        <f>VLOOKUP(H838,$O$1:$R$54,4,FALSE)</f>
        <v>#N/A</v>
      </c>
      <c r="K838" s="4" t="str">
        <f>IF(H838=E838,"N","Y")</f>
        <v>N</v>
      </c>
      <c r="L838" s="4" t="s">
        <v>1196</v>
      </c>
      <c r="M838" s="4"/>
    </row>
    <row r="839" spans="1:13" ht="17">
      <c r="A839" s="4" t="s">
        <v>500</v>
      </c>
      <c r="B839" s="4" t="s">
        <v>10</v>
      </c>
      <c r="C839" s="5">
        <v>2013</v>
      </c>
      <c r="D839" s="5">
        <v>858</v>
      </c>
      <c r="E839" s="4" t="s">
        <v>11</v>
      </c>
      <c r="F839" s="9" t="e">
        <f>VLOOKUP(E839,$O$1:$R$54,3,FALSE)</f>
        <v>#N/A</v>
      </c>
      <c r="G839" s="9" t="e">
        <f>VLOOKUP(E839,$O$1:$R$54,4,FALSE)</f>
        <v>#N/A</v>
      </c>
      <c r="H839" s="4" t="s">
        <v>11</v>
      </c>
      <c r="I839" s="4" t="e">
        <f>VLOOKUP(H839,$O$1:$R$54,3,FALSE)</f>
        <v>#N/A</v>
      </c>
      <c r="J839" s="4" t="e">
        <f>VLOOKUP(H839,$O$1:$R$54,4,FALSE)</f>
        <v>#N/A</v>
      </c>
      <c r="K839" s="4" t="str">
        <f>IF(H839=E839,"N","Y")</f>
        <v>N</v>
      </c>
      <c r="L839" s="4" t="s">
        <v>501</v>
      </c>
      <c r="M839" s="4">
        <v>586</v>
      </c>
    </row>
    <row r="840" spans="1:13" ht="17">
      <c r="A840" s="4" t="s">
        <v>851</v>
      </c>
      <c r="B840" s="4" t="s">
        <v>56</v>
      </c>
      <c r="C840" s="5">
        <v>2013</v>
      </c>
      <c r="D840" s="5">
        <v>788</v>
      </c>
      <c r="E840" s="4" t="s">
        <v>11</v>
      </c>
      <c r="F840" s="4" t="e">
        <f>VLOOKUP(E840,$O$1:$R$54,3,FALSE)</f>
        <v>#N/A</v>
      </c>
      <c r="G840" s="4" t="e">
        <f>VLOOKUP(E840,$O$1:$R$54,4,FALSE)</f>
        <v>#N/A</v>
      </c>
      <c r="H840" s="4" t="s">
        <v>11</v>
      </c>
      <c r="I840" s="4" t="e">
        <f>VLOOKUP(H840,$O$1:$R$54,3,FALSE)</f>
        <v>#N/A</v>
      </c>
      <c r="J840" s="4" t="e">
        <f>VLOOKUP(H840,$O$1:$R$54,4,FALSE)</f>
        <v>#N/A</v>
      </c>
      <c r="K840" s="4" t="str">
        <f>IF(H840=E840,"N","Y")</f>
        <v>N</v>
      </c>
      <c r="L840" s="4" t="s">
        <v>852</v>
      </c>
      <c r="M840" s="4">
        <v>702</v>
      </c>
    </row>
    <row r="841" spans="1:13" ht="17">
      <c r="A841" s="4" t="s">
        <v>1038</v>
      </c>
      <c r="B841" s="4" t="s">
        <v>10</v>
      </c>
      <c r="C841" s="5">
        <v>2013</v>
      </c>
      <c r="D841" s="5">
        <v>860</v>
      </c>
      <c r="E841" s="4" t="s">
        <v>11</v>
      </c>
      <c r="F841" s="4" t="e">
        <f>VLOOKUP(E841,$O$1:$R$54,3,FALSE)</f>
        <v>#N/A</v>
      </c>
      <c r="G841" s="4" t="e">
        <f>VLOOKUP(E841,$O$1:$R$54,4,FALSE)</f>
        <v>#N/A</v>
      </c>
      <c r="H841" s="4" t="s">
        <v>11</v>
      </c>
      <c r="I841" s="4" t="e">
        <f>VLOOKUP(H841,$O$1:$R$54,3,FALSE)</f>
        <v>#N/A</v>
      </c>
      <c r="J841" s="4" t="e">
        <f>VLOOKUP(H841,$O$1:$R$54,4,FALSE)</f>
        <v>#N/A</v>
      </c>
      <c r="K841" s="4" t="str">
        <f>IF(H841=E841,"N","Y")</f>
        <v>N</v>
      </c>
      <c r="L841" s="4" t="s">
        <v>1039</v>
      </c>
      <c r="M841" s="4">
        <v>587</v>
      </c>
    </row>
    <row r="842" spans="1:13" ht="17">
      <c r="A842" s="4" t="s">
        <v>1377</v>
      </c>
      <c r="B842" s="4" t="s">
        <v>56</v>
      </c>
      <c r="C842" s="5">
        <v>2013</v>
      </c>
      <c r="D842" s="5">
        <v>789</v>
      </c>
      <c r="E842" s="4" t="s">
        <v>11</v>
      </c>
      <c r="F842" s="4" t="e">
        <f>VLOOKUP(E842,$O$1:$R$54,3,FALSE)</f>
        <v>#N/A</v>
      </c>
      <c r="G842" s="4" t="e">
        <f>VLOOKUP(E842,$O$1:$R$54,4,FALSE)</f>
        <v>#N/A</v>
      </c>
      <c r="H842" s="4" t="s">
        <v>11</v>
      </c>
      <c r="I842" s="4" t="e">
        <f>VLOOKUP(H842,$O$1:$R$54,3,FALSE)</f>
        <v>#N/A</v>
      </c>
      <c r="J842" s="4" t="e">
        <f>VLOOKUP(H842,$O$1:$R$54,4,FALSE)</f>
        <v>#N/A</v>
      </c>
      <c r="K842" s="4" t="str">
        <f>IF(H842=E842,"N","Y")</f>
        <v>N</v>
      </c>
      <c r="L842" s="4" t="s">
        <v>1378</v>
      </c>
      <c r="M842" s="4">
        <v>202</v>
      </c>
    </row>
    <row r="843" spans="1:13" ht="17">
      <c r="A843" s="4" t="s">
        <v>1454</v>
      </c>
      <c r="B843" s="4" t="s">
        <v>10</v>
      </c>
      <c r="C843" s="5">
        <v>2013</v>
      </c>
      <c r="D843" s="5">
        <v>859</v>
      </c>
      <c r="E843" s="4" t="s">
        <v>11</v>
      </c>
      <c r="F843" s="4" t="e">
        <f>VLOOKUP(E843,$O$1:$R$54,3,FALSE)</f>
        <v>#N/A</v>
      </c>
      <c r="G843" s="4" t="e">
        <f>VLOOKUP(E843,$O$1:$R$54,4,FALSE)</f>
        <v>#N/A</v>
      </c>
      <c r="H843" s="4" t="s">
        <v>11</v>
      </c>
      <c r="I843" s="4" t="e">
        <f>VLOOKUP(H843,$O$1:$R$54,3,FALSE)</f>
        <v>#N/A</v>
      </c>
      <c r="J843" s="4" t="e">
        <f>VLOOKUP(H843,$O$1:$R$54,4,FALSE)</f>
        <v>#N/A</v>
      </c>
      <c r="K843" s="4" t="str">
        <f>IF(H843=E843,"N","Y")</f>
        <v>N</v>
      </c>
      <c r="L843" s="4" t="s">
        <v>1455</v>
      </c>
      <c r="M843" s="4">
        <v>705</v>
      </c>
    </row>
    <row r="844" spans="1:13" ht="17">
      <c r="A844" s="4" t="s">
        <v>1180</v>
      </c>
      <c r="B844" s="4" t="s">
        <v>18</v>
      </c>
      <c r="C844" s="5">
        <v>2013</v>
      </c>
      <c r="D844" s="5">
        <v>437</v>
      </c>
      <c r="E844" s="4" t="s">
        <v>123</v>
      </c>
      <c r="F844" s="4" t="e">
        <f>VLOOKUP(E844,$O$1:$R$54,3,FALSE)</f>
        <v>#N/A</v>
      </c>
      <c r="G844" s="4" t="e">
        <f>VLOOKUP(E844,$O$1:$R$54,4,FALSE)</f>
        <v>#N/A</v>
      </c>
      <c r="H844" s="4" t="s">
        <v>11</v>
      </c>
      <c r="I844" s="4" t="e">
        <f>VLOOKUP(H844,$O$1:$R$54,3,FALSE)</f>
        <v>#N/A</v>
      </c>
      <c r="J844" s="4" t="e">
        <f>VLOOKUP(H844,$O$1:$R$54,4,FALSE)</f>
        <v>#N/A</v>
      </c>
      <c r="K844" s="4" t="str">
        <f>IF(H844=E844,"N","Y")</f>
        <v>Y</v>
      </c>
      <c r="L844" s="4" t="s">
        <v>1181</v>
      </c>
      <c r="M844" s="4">
        <v>464</v>
      </c>
    </row>
    <row r="845" spans="1:13" ht="17">
      <c r="A845" s="4" t="s">
        <v>169</v>
      </c>
      <c r="B845" s="4" t="s">
        <v>18</v>
      </c>
      <c r="C845" s="5">
        <v>2013</v>
      </c>
      <c r="D845" s="5">
        <v>62</v>
      </c>
      <c r="E845" s="4" t="s">
        <v>19</v>
      </c>
      <c r="F845" s="4" t="e">
        <f>VLOOKUP(E845,$O$1:$R$54,3,FALSE)</f>
        <v>#N/A</v>
      </c>
      <c r="G845" s="4" t="e">
        <f>VLOOKUP(E845,$O$1:$R$54,4,FALSE)</f>
        <v>#N/A</v>
      </c>
      <c r="H845" s="4" t="s">
        <v>11</v>
      </c>
      <c r="I845" s="4" t="e">
        <f>VLOOKUP(H845,$O$1:$R$54,3,FALSE)</f>
        <v>#N/A</v>
      </c>
      <c r="J845" s="4" t="e">
        <f>VLOOKUP(H845,$O$1:$R$54,4,FALSE)</f>
        <v>#N/A</v>
      </c>
      <c r="K845" s="4" t="str">
        <f>IF(H845=E845,"N","Y")</f>
        <v>Y</v>
      </c>
      <c r="L845" s="4" t="s">
        <v>170</v>
      </c>
      <c r="M845" s="4">
        <v>641</v>
      </c>
    </row>
    <row r="846" spans="1:13" ht="17">
      <c r="A846" s="4" t="s">
        <v>1668</v>
      </c>
      <c r="B846" s="4" t="s">
        <v>56</v>
      </c>
      <c r="C846" s="5">
        <v>2013</v>
      </c>
      <c r="D846" s="5">
        <v>231</v>
      </c>
      <c r="E846" s="4" t="s">
        <v>33</v>
      </c>
      <c r="F846" s="4" t="e">
        <f>VLOOKUP(E846,$O$1:$R$54,3,FALSE)</f>
        <v>#N/A</v>
      </c>
      <c r="G846" s="4" t="e">
        <f>VLOOKUP(E846,$O$1:$R$54,4,FALSE)</f>
        <v>#N/A</v>
      </c>
      <c r="H846" s="4" t="s">
        <v>11</v>
      </c>
      <c r="I846" s="4" t="e">
        <f>VLOOKUP(H846,$O$1:$R$54,3,FALSE)</f>
        <v>#N/A</v>
      </c>
      <c r="J846" s="4" t="e">
        <f>VLOOKUP(H846,$O$1:$R$54,4,FALSE)</f>
        <v>#N/A</v>
      </c>
      <c r="K846" s="4" t="str">
        <f>IF(H846=E846,"N","Y")</f>
        <v>Y</v>
      </c>
      <c r="L846" s="4" t="s">
        <v>1669</v>
      </c>
      <c r="M846" s="4">
        <v>203</v>
      </c>
    </row>
    <row r="847" spans="1:13" ht="17">
      <c r="A847" s="4" t="s">
        <v>1135</v>
      </c>
      <c r="B847" s="4" t="s">
        <v>18</v>
      </c>
      <c r="C847" s="5">
        <v>2013</v>
      </c>
      <c r="D847" s="5">
        <v>20</v>
      </c>
      <c r="E847" s="4" t="s">
        <v>109</v>
      </c>
      <c r="F847" s="4" t="e">
        <f>VLOOKUP(E847,$O$1:$R$54,3,FALSE)</f>
        <v>#N/A</v>
      </c>
      <c r="G847" s="4" t="e">
        <f>VLOOKUP(E847,$O$1:$R$54,4,FALSE)</f>
        <v>#N/A</v>
      </c>
      <c r="H847" s="4" t="s">
        <v>11</v>
      </c>
      <c r="I847" s="4" t="e">
        <f>VLOOKUP(H847,$O$1:$R$54,3,FALSE)</f>
        <v>#N/A</v>
      </c>
      <c r="J847" s="4" t="e">
        <f>VLOOKUP(H847,$O$1:$R$54,4,FALSE)</f>
        <v>#N/A</v>
      </c>
      <c r="K847" s="4" t="str">
        <f>IF(H847=E847,"N","Y")</f>
        <v>Y</v>
      </c>
      <c r="L847" s="4" t="s">
        <v>1136</v>
      </c>
      <c r="M847" s="4">
        <v>181</v>
      </c>
    </row>
    <row r="848" spans="1:13" ht="17">
      <c r="A848" s="4" t="s">
        <v>1335</v>
      </c>
      <c r="B848" s="4" t="s">
        <v>14</v>
      </c>
      <c r="C848" s="5">
        <v>2013</v>
      </c>
      <c r="D848" s="5">
        <v>541</v>
      </c>
      <c r="E848" s="4" t="s">
        <v>23</v>
      </c>
      <c r="F848" s="4" t="e">
        <f>VLOOKUP(E848,$O$1:$R$54,3,FALSE)</f>
        <v>#N/A</v>
      </c>
      <c r="G848" s="4" t="e">
        <f>VLOOKUP(E848,$O$1:$R$54,4,FALSE)</f>
        <v>#N/A</v>
      </c>
      <c r="H848" s="4" t="s">
        <v>23</v>
      </c>
      <c r="I848" s="4" t="e">
        <f>VLOOKUP(H848,$O$1:$R$54,3,FALSE)</f>
        <v>#N/A</v>
      </c>
      <c r="J848" s="4" t="e">
        <f>VLOOKUP(H848,$O$1:$R$54,4,FALSE)</f>
        <v>#N/A</v>
      </c>
      <c r="K848" s="4" t="str">
        <f>IF(H848=E848,"N","Y")</f>
        <v>N</v>
      </c>
      <c r="L848" s="4" t="s">
        <v>1336</v>
      </c>
      <c r="M848" s="4">
        <v>595</v>
      </c>
    </row>
    <row r="849" spans="1:13" ht="17">
      <c r="A849" s="4" t="s">
        <v>118</v>
      </c>
      <c r="B849" s="4" t="s">
        <v>65</v>
      </c>
      <c r="C849" s="5">
        <v>2013</v>
      </c>
      <c r="D849" s="5">
        <v>82</v>
      </c>
      <c r="E849" s="4" t="s">
        <v>119</v>
      </c>
      <c r="F849" s="4" t="e">
        <f>VLOOKUP(E849,$O$1:$R$54,3,FALSE)</f>
        <v>#N/A</v>
      </c>
      <c r="G849" s="4" t="e">
        <f>VLOOKUP(E849,$O$1:$R$54,4,FALSE)</f>
        <v>#N/A</v>
      </c>
      <c r="H849" s="4" t="s">
        <v>120</v>
      </c>
      <c r="I849" s="4" t="e">
        <f>VLOOKUP(H849,$O$1:$R$54,3,FALSE)</f>
        <v>#N/A</v>
      </c>
      <c r="J849" s="4" t="e">
        <f>VLOOKUP(H849,$O$1:$R$54,4,FALSE)</f>
        <v>#N/A</v>
      </c>
      <c r="K849" s="4" t="str">
        <f>IF(H849=E849,"N","Y")</f>
        <v>N</v>
      </c>
      <c r="L849" s="4" t="s">
        <v>121</v>
      </c>
      <c r="M849" s="4"/>
    </row>
    <row r="850" spans="1:13" ht="17">
      <c r="A850" s="4" t="s">
        <v>1852</v>
      </c>
      <c r="B850" s="4" t="s">
        <v>14</v>
      </c>
      <c r="C850" s="5">
        <v>2013</v>
      </c>
      <c r="D850" s="5">
        <v>47</v>
      </c>
      <c r="E850" s="4" t="s">
        <v>70</v>
      </c>
      <c r="F850" s="4" t="e">
        <f>VLOOKUP(E850,$O$1:$R$54,3,FALSE)</f>
        <v>#N/A</v>
      </c>
      <c r="G850" s="4" t="e">
        <f>VLOOKUP(E850,$O$1:$R$54,4,FALSE)</f>
        <v>#N/A</v>
      </c>
      <c r="H850" s="4" t="s">
        <v>70</v>
      </c>
      <c r="I850" s="4" t="e">
        <f>VLOOKUP(H850,$O$1:$R$54,3,FALSE)</f>
        <v>#N/A</v>
      </c>
      <c r="J850" s="4" t="e">
        <f>VLOOKUP(H850,$O$1:$R$54,4,FALSE)</f>
        <v>#N/A</v>
      </c>
      <c r="K850" s="4" t="str">
        <f>IF(H850=E850,"N","Y")</f>
        <v>N</v>
      </c>
      <c r="L850" s="4" t="s">
        <v>534</v>
      </c>
      <c r="M850" s="4">
        <v>503</v>
      </c>
    </row>
    <row r="851" spans="1:13" ht="17">
      <c r="A851" s="4" t="s">
        <v>468</v>
      </c>
      <c r="B851" s="4" t="s">
        <v>18</v>
      </c>
      <c r="C851" s="5">
        <v>2014</v>
      </c>
      <c r="D851" s="5">
        <v>718</v>
      </c>
      <c r="E851" s="4" t="s">
        <v>11</v>
      </c>
      <c r="F851" s="4" t="e">
        <f>VLOOKUP(E851,$O$1:$R$54,3,FALSE)</f>
        <v>#N/A</v>
      </c>
      <c r="G851" s="4" t="e">
        <f>VLOOKUP(E851,$O$1:$R$54,4,FALSE)</f>
        <v>#N/A</v>
      </c>
      <c r="H851" s="4" t="s">
        <v>11</v>
      </c>
      <c r="I851" s="4" t="e">
        <f>VLOOKUP(H851,$O$1:$R$54,3,FALSE)</f>
        <v>#N/A</v>
      </c>
      <c r="J851" s="4" t="e">
        <f>VLOOKUP(H851,$O$1:$R$54,4,FALSE)</f>
        <v>#N/A</v>
      </c>
      <c r="K851" s="4" t="str">
        <f>IF(H851=E851,"N","Y")</f>
        <v>N</v>
      </c>
      <c r="L851" s="4" t="s">
        <v>469</v>
      </c>
      <c r="M851" s="4">
        <v>242</v>
      </c>
    </row>
    <row r="852" spans="1:13" ht="17">
      <c r="A852" s="4" t="s">
        <v>1776</v>
      </c>
      <c r="B852" s="4" t="s">
        <v>18</v>
      </c>
      <c r="C852" s="5">
        <v>2014</v>
      </c>
      <c r="D852" s="5">
        <v>719</v>
      </c>
      <c r="E852" s="4" t="s">
        <v>11</v>
      </c>
      <c r="F852" s="4" t="e">
        <f>VLOOKUP(E852,$O$1:$R$54,3,FALSE)</f>
        <v>#N/A</v>
      </c>
      <c r="G852" s="4" t="e">
        <f>VLOOKUP(E852,$O$1:$R$54,4,FALSE)</f>
        <v>#N/A</v>
      </c>
      <c r="H852" s="4" t="s">
        <v>11</v>
      </c>
      <c r="I852" s="4" t="e">
        <f>VLOOKUP(H852,$O$1:$R$54,3,FALSE)</f>
        <v>#N/A</v>
      </c>
      <c r="J852" s="4" t="e">
        <f>VLOOKUP(H852,$O$1:$R$54,4,FALSE)</f>
        <v>#N/A</v>
      </c>
      <c r="K852" s="4" t="str">
        <f>IF(H852=E852,"N","Y")</f>
        <v>N</v>
      </c>
      <c r="L852" s="4" t="s">
        <v>1777</v>
      </c>
      <c r="M852" s="4">
        <v>458</v>
      </c>
    </row>
    <row r="853" spans="1:13" ht="17">
      <c r="A853" s="4" t="s">
        <v>1555</v>
      </c>
      <c r="B853" s="4" t="s">
        <v>14</v>
      </c>
      <c r="C853" s="5">
        <v>2014</v>
      </c>
      <c r="D853" s="5">
        <v>309</v>
      </c>
      <c r="E853" s="4" t="s">
        <v>48</v>
      </c>
      <c r="F853" s="4" t="e">
        <f>VLOOKUP(E853,$O$1:$R$54,3,FALSE)</f>
        <v>#N/A</v>
      </c>
      <c r="G853" s="4" t="e">
        <f>VLOOKUP(E853,$O$1:$R$54,4,FALSE)</f>
        <v>#N/A</v>
      </c>
      <c r="H853" s="4" t="s">
        <v>11</v>
      </c>
      <c r="I853" s="4" t="e">
        <f>VLOOKUP(H853,$O$1:$R$54,3,FALSE)</f>
        <v>#N/A</v>
      </c>
      <c r="J853" s="4" t="e">
        <f>VLOOKUP(H853,$O$1:$R$54,4,FALSE)</f>
        <v>#N/A</v>
      </c>
      <c r="K853" s="4" t="str">
        <f>IF(H853=E853,"N","Y")</f>
        <v>Y</v>
      </c>
      <c r="L853" s="4" t="s">
        <v>1556</v>
      </c>
      <c r="M853" s="4">
        <v>542</v>
      </c>
    </row>
    <row r="854" spans="1:13" ht="17">
      <c r="A854" s="4" t="s">
        <v>941</v>
      </c>
      <c r="B854" s="4" t="s">
        <v>56</v>
      </c>
      <c r="C854" s="5">
        <v>2014</v>
      </c>
      <c r="D854" s="5">
        <v>790</v>
      </c>
      <c r="E854" s="4" t="s">
        <v>11</v>
      </c>
      <c r="F854" s="4" t="e">
        <f>VLOOKUP(E854,$O$1:$R$54,3,FALSE)</f>
        <v>#N/A</v>
      </c>
      <c r="G854" s="4" t="e">
        <f>VLOOKUP(E854,$O$1:$R$54,4,FALSE)</f>
        <v>#N/A</v>
      </c>
      <c r="H854" s="4" t="s">
        <v>23</v>
      </c>
      <c r="I854" s="4" t="e">
        <f>VLOOKUP(H854,$O$1:$R$54,3,FALSE)</f>
        <v>#N/A</v>
      </c>
      <c r="J854" s="4" t="e">
        <f>VLOOKUP(H854,$O$1:$R$54,4,FALSE)</f>
        <v>#N/A</v>
      </c>
      <c r="K854" s="4" t="str">
        <f>IF(H854=E854,"N","Y")</f>
        <v>Y</v>
      </c>
      <c r="L854" s="4" t="s">
        <v>942</v>
      </c>
      <c r="M854" s="4">
        <v>512</v>
      </c>
    </row>
    <row r="855" spans="1:13" ht="17">
      <c r="A855" s="4" t="s">
        <v>1113</v>
      </c>
      <c r="B855" s="4" t="s">
        <v>40</v>
      </c>
      <c r="C855" s="5">
        <v>2014</v>
      </c>
      <c r="D855" s="5">
        <v>361</v>
      </c>
      <c r="E855" s="4" t="s">
        <v>26</v>
      </c>
      <c r="F855" s="4" t="e">
        <f>VLOOKUP(E855,$O$1:$R$54,3,FALSE)</f>
        <v>#N/A</v>
      </c>
      <c r="G855" s="4" t="e">
        <f>VLOOKUP(E855,$O$1:$R$54,4,FALSE)</f>
        <v>#N/A</v>
      </c>
      <c r="H855" s="4" t="s">
        <v>1833</v>
      </c>
      <c r="I855" s="4" t="e">
        <f>VLOOKUP(H855,$O$1:$R$54,3,FALSE)</f>
        <v>#N/A</v>
      </c>
      <c r="J855" s="4" t="e">
        <f>VLOOKUP(H855,$O$1:$R$54,4,FALSE)</f>
        <v>#N/A</v>
      </c>
      <c r="K855" s="4" t="str">
        <f>IF(H855=E855,"N","Y")</f>
        <v>Y</v>
      </c>
      <c r="L855" s="4" t="s">
        <v>1114</v>
      </c>
      <c r="M855" s="4"/>
    </row>
    <row r="856" spans="1:13" ht="17">
      <c r="A856" s="4" t="s">
        <v>413</v>
      </c>
      <c r="B856" s="4" t="s">
        <v>56</v>
      </c>
      <c r="C856" s="5">
        <v>2014</v>
      </c>
      <c r="D856" s="5">
        <v>350</v>
      </c>
      <c r="E856" s="4" t="s">
        <v>238</v>
      </c>
      <c r="F856" s="4" t="e">
        <f>VLOOKUP(E856,$O$1:$R$54,3,FALSE)</f>
        <v>#N/A</v>
      </c>
      <c r="G856" s="4" t="e">
        <f>VLOOKUP(E856,$O$1:$R$54,4,FALSE)</f>
        <v>#N/A</v>
      </c>
      <c r="H856" s="4" t="s">
        <v>238</v>
      </c>
      <c r="I856" s="4" t="e">
        <f>VLOOKUP(H856,$O$1:$R$54,3,FALSE)</f>
        <v>#N/A</v>
      </c>
      <c r="J856" s="4" t="e">
        <f>VLOOKUP(H856,$O$1:$R$54,4,FALSE)</f>
        <v>#N/A</v>
      </c>
      <c r="K856" s="4" t="str">
        <f>IF(H856=E856,"N","Y")</f>
        <v>N</v>
      </c>
      <c r="L856" s="4" t="s">
        <v>414</v>
      </c>
      <c r="M856" s="4">
        <v>373</v>
      </c>
    </row>
    <row r="857" spans="1:13" ht="17">
      <c r="A857" s="4" t="s">
        <v>1169</v>
      </c>
      <c r="B857" s="4" t="s">
        <v>56</v>
      </c>
      <c r="C857" s="5">
        <v>2014</v>
      </c>
      <c r="D857" s="5">
        <v>351</v>
      </c>
      <c r="E857" s="4" t="s">
        <v>238</v>
      </c>
      <c r="F857" s="4" t="e">
        <f>VLOOKUP(E857,$O$1:$R$54,3,FALSE)</f>
        <v>#N/A</v>
      </c>
      <c r="G857" s="4" t="e">
        <f>VLOOKUP(E857,$O$1:$R$54,4,FALSE)</f>
        <v>#N/A</v>
      </c>
      <c r="H857" s="4" t="s">
        <v>238</v>
      </c>
      <c r="I857" s="4" t="e">
        <f>VLOOKUP(H857,$O$1:$R$54,3,FALSE)</f>
        <v>#N/A</v>
      </c>
      <c r="J857" s="4" t="e">
        <f>VLOOKUP(H857,$O$1:$R$54,4,FALSE)</f>
        <v>#N/A</v>
      </c>
      <c r="K857" s="4" t="str">
        <f>IF(H857=E857,"N","Y")</f>
        <v>N</v>
      </c>
      <c r="L857" s="4" t="s">
        <v>1170</v>
      </c>
      <c r="M857" s="4">
        <v>372</v>
      </c>
    </row>
    <row r="858" spans="1:13" ht="17">
      <c r="A858" s="4" t="s">
        <v>775</v>
      </c>
      <c r="B858" s="4" t="s">
        <v>14</v>
      </c>
      <c r="C858" s="5">
        <v>2014</v>
      </c>
      <c r="D858" s="5">
        <v>308</v>
      </c>
      <c r="E858" s="4" t="s">
        <v>48</v>
      </c>
      <c r="F858" s="4" t="e">
        <f>VLOOKUP(E858,$O$1:$R$54,3,FALSE)</f>
        <v>#N/A</v>
      </c>
      <c r="G858" s="4" t="e">
        <f>VLOOKUP(E858,$O$1:$R$54,4,FALSE)</f>
        <v>#N/A</v>
      </c>
      <c r="H858" s="4" t="s">
        <v>48</v>
      </c>
      <c r="I858" s="4" t="e">
        <f>VLOOKUP(H858,$O$1:$R$54,3,FALSE)</f>
        <v>#N/A</v>
      </c>
      <c r="J858" s="4" t="e">
        <f>VLOOKUP(H858,$O$1:$R$54,4,FALSE)</f>
        <v>#N/A</v>
      </c>
      <c r="K858" s="4" t="str">
        <f>IF(H858=E858,"N","Y")</f>
        <v>N</v>
      </c>
      <c r="L858" s="4" t="s">
        <v>776</v>
      </c>
      <c r="M858" s="4">
        <v>346</v>
      </c>
    </row>
    <row r="859" spans="1:13" ht="17">
      <c r="A859" s="4" t="s">
        <v>804</v>
      </c>
      <c r="B859" s="4" t="s">
        <v>14</v>
      </c>
      <c r="C859" s="5">
        <v>2014</v>
      </c>
      <c r="D859" s="5">
        <v>307</v>
      </c>
      <c r="E859" s="4" t="s">
        <v>48</v>
      </c>
      <c r="F859" s="4" t="e">
        <f>VLOOKUP(E859,$O$1:$R$54,3,FALSE)</f>
        <v>#N/A</v>
      </c>
      <c r="G859" s="4" t="e">
        <f>VLOOKUP(E859,$O$1:$R$54,4,FALSE)</f>
        <v>#N/A</v>
      </c>
      <c r="H859" s="4" t="s">
        <v>48</v>
      </c>
      <c r="I859" s="4" t="e">
        <f>VLOOKUP(H859,$O$1:$R$54,3,FALSE)</f>
        <v>#N/A</v>
      </c>
      <c r="J859" s="4" t="e">
        <f>VLOOKUP(H859,$O$1:$R$54,4,FALSE)</f>
        <v>#N/A</v>
      </c>
      <c r="K859" s="4" t="str">
        <f>IF(H859=E859,"N","Y")</f>
        <v>N</v>
      </c>
      <c r="L859" s="4" t="s">
        <v>805</v>
      </c>
      <c r="M859" s="4">
        <v>331</v>
      </c>
    </row>
    <row r="860" spans="1:13" ht="17">
      <c r="A860" s="4" t="s">
        <v>991</v>
      </c>
      <c r="B860" s="4" t="s">
        <v>40</v>
      </c>
      <c r="C860" s="5">
        <v>2014</v>
      </c>
      <c r="D860" s="5">
        <v>273</v>
      </c>
      <c r="E860" s="4" t="s">
        <v>136</v>
      </c>
      <c r="F860" s="4" t="e">
        <f>VLOOKUP(E860,$O$1:$R$54,3,FALSE)</f>
        <v>#N/A</v>
      </c>
      <c r="G860" s="4" t="e">
        <f>VLOOKUP(E860,$O$1:$R$54,4,FALSE)</f>
        <v>#N/A</v>
      </c>
      <c r="H860" s="4" t="s">
        <v>1865</v>
      </c>
      <c r="I860" s="4" t="e">
        <f>VLOOKUP(H860,$O$1:$R$54,3,FALSE)</f>
        <v>#N/A</v>
      </c>
      <c r="J860" s="4" t="e">
        <f>VLOOKUP(H860,$O$1:$R$54,4,FALSE)</f>
        <v>#N/A</v>
      </c>
      <c r="K860" s="4" t="str">
        <f>IF(H860=E860,"N","Y")</f>
        <v>N</v>
      </c>
      <c r="L860" s="4" t="s">
        <v>992</v>
      </c>
      <c r="M860" s="4"/>
    </row>
    <row r="861" spans="1:13" ht="17">
      <c r="A861" s="4" t="s">
        <v>1619</v>
      </c>
      <c r="B861" s="4" t="s">
        <v>18</v>
      </c>
      <c r="C861" s="5">
        <v>2014</v>
      </c>
      <c r="D861" s="5">
        <v>387</v>
      </c>
      <c r="E861" s="4" t="s">
        <v>447</v>
      </c>
      <c r="F861" s="4" t="e">
        <f>VLOOKUP(E861,$O$1:$R$54,3,FALSE)</f>
        <v>#N/A</v>
      </c>
      <c r="G861" s="4" t="e">
        <f>VLOOKUP(E861,$O$1:$R$54,4,FALSE)</f>
        <v>#N/A</v>
      </c>
      <c r="H861" s="4" t="s">
        <v>33</v>
      </c>
      <c r="I861" s="4" t="e">
        <f>VLOOKUP(H861,$O$1:$R$54,3,FALSE)</f>
        <v>#N/A</v>
      </c>
      <c r="J861" s="4" t="e">
        <f>VLOOKUP(H861,$O$1:$R$54,4,FALSE)</f>
        <v>#N/A</v>
      </c>
      <c r="K861" s="4" t="str">
        <f>IF(H861=E861,"N","Y")</f>
        <v>Y</v>
      </c>
      <c r="L861" s="4" t="s">
        <v>1620</v>
      </c>
      <c r="M861" s="4">
        <v>144</v>
      </c>
    </row>
    <row r="862" spans="1:13" ht="17">
      <c r="A862" s="4" t="s">
        <v>877</v>
      </c>
      <c r="B862" s="4" t="s">
        <v>10</v>
      </c>
      <c r="C862" s="5">
        <v>2014</v>
      </c>
      <c r="D862" s="5">
        <v>176</v>
      </c>
      <c r="E862" s="4" t="s">
        <v>75</v>
      </c>
      <c r="F862" s="4" t="e">
        <f>VLOOKUP(E862,$O$1:$R$54,3,FALSE)</f>
        <v>#N/A</v>
      </c>
      <c r="G862" s="4" t="e">
        <f>VLOOKUP(E862,$O$1:$R$54,4,FALSE)</f>
        <v>#N/A</v>
      </c>
      <c r="H862" s="4" t="s">
        <v>75</v>
      </c>
      <c r="I862" s="4" t="e">
        <f>VLOOKUP(H862,$O$1:$R$54,3,FALSE)</f>
        <v>#N/A</v>
      </c>
      <c r="J862" s="4" t="e">
        <f>VLOOKUP(H862,$O$1:$R$54,4,FALSE)</f>
        <v>#N/A</v>
      </c>
      <c r="K862" s="4" t="str">
        <f>IF(H862=E862,"N","Y")</f>
        <v>N</v>
      </c>
      <c r="L862" s="4" t="s">
        <v>878</v>
      </c>
      <c r="M862" s="4">
        <v>492</v>
      </c>
    </row>
    <row r="863" spans="1:13" ht="17">
      <c r="A863" s="4" t="s">
        <v>1283</v>
      </c>
      <c r="B863" s="4" t="s">
        <v>65</v>
      </c>
      <c r="C863" s="5">
        <v>2014</v>
      </c>
      <c r="D863" s="5">
        <v>164</v>
      </c>
      <c r="E863" s="4" t="s">
        <v>75</v>
      </c>
      <c r="F863" s="4" t="e">
        <f>VLOOKUP(E863,$O$1:$R$54,3,FALSE)</f>
        <v>#N/A</v>
      </c>
      <c r="G863" s="4" t="e">
        <f>VLOOKUP(E863,$O$1:$R$54,4,FALSE)</f>
        <v>#N/A</v>
      </c>
      <c r="H863" s="4" t="s">
        <v>67</v>
      </c>
      <c r="I863" s="4" t="e">
        <f>VLOOKUP(H863,$O$1:$R$54,3,FALSE)</f>
        <v>#N/A</v>
      </c>
      <c r="J863" s="4" t="e">
        <f>VLOOKUP(H863,$O$1:$R$54,4,FALSE)</f>
        <v>#N/A</v>
      </c>
      <c r="K863" s="4" t="str">
        <f>IF(H863=E863,"N","Y")</f>
        <v>N</v>
      </c>
      <c r="L863" s="4" t="s">
        <v>1284</v>
      </c>
      <c r="M863" s="4"/>
    </row>
    <row r="864" spans="1:13" ht="17">
      <c r="A864" s="4" t="s">
        <v>1313</v>
      </c>
      <c r="B864" s="4" t="s">
        <v>18</v>
      </c>
      <c r="C864" s="5">
        <v>2015</v>
      </c>
      <c r="D864" s="5">
        <v>720</v>
      </c>
      <c r="E864" s="4" t="s">
        <v>11</v>
      </c>
      <c r="F864" s="4" t="e">
        <f>VLOOKUP(E864,$O$1:$R$54,3,FALSE)</f>
        <v>#N/A</v>
      </c>
      <c r="G864" s="4" t="e">
        <f>VLOOKUP(E864,$O$1:$R$54,4,FALSE)</f>
        <v>#N/A</v>
      </c>
      <c r="H864" s="4" t="s">
        <v>11</v>
      </c>
      <c r="I864" s="4" t="e">
        <f>VLOOKUP(H864,$O$1:$R$54,3,FALSE)</f>
        <v>#N/A</v>
      </c>
      <c r="J864" s="4" t="e">
        <f>VLOOKUP(H864,$O$1:$R$54,4,FALSE)</f>
        <v>#N/A</v>
      </c>
      <c r="K864" s="4" t="str">
        <f>IF(H864=E864,"N","Y")</f>
        <v>N</v>
      </c>
      <c r="L864" s="4" t="s">
        <v>1314</v>
      </c>
      <c r="M864" s="4">
        <v>115</v>
      </c>
    </row>
    <row r="865" spans="1:13" ht="17">
      <c r="A865" s="4" t="s">
        <v>156</v>
      </c>
      <c r="B865" s="4" t="s">
        <v>10</v>
      </c>
      <c r="C865" s="5">
        <v>2015</v>
      </c>
      <c r="D865" s="5">
        <v>602</v>
      </c>
      <c r="E865" s="4" t="s">
        <v>23</v>
      </c>
      <c r="F865" s="4" t="e">
        <f>VLOOKUP(E865,$O$1:$R$54,3,FALSE)</f>
        <v>#N/A</v>
      </c>
      <c r="G865" s="4" t="e">
        <f>VLOOKUP(E865,$O$1:$R$54,4,FALSE)</f>
        <v>#N/A</v>
      </c>
      <c r="H865" s="4" t="s">
        <v>11</v>
      </c>
      <c r="I865" s="4" t="e">
        <f>VLOOKUP(H865,$O$1:$R$54,3,FALSE)</f>
        <v>#N/A</v>
      </c>
      <c r="J865" s="4" t="e">
        <f>VLOOKUP(H865,$O$1:$R$54,4,FALSE)</f>
        <v>#N/A</v>
      </c>
      <c r="K865" s="4" t="str">
        <f>IF(H865=E865,"N","Y")</f>
        <v>Y</v>
      </c>
      <c r="L865" s="4" t="s">
        <v>157</v>
      </c>
      <c r="M865" s="4">
        <v>396</v>
      </c>
    </row>
    <row r="866" spans="1:13" ht="17">
      <c r="A866" s="4" t="s">
        <v>203</v>
      </c>
      <c r="B866" s="4" t="s">
        <v>18</v>
      </c>
      <c r="C866" s="5">
        <v>2015</v>
      </c>
      <c r="D866" s="5">
        <v>519</v>
      </c>
      <c r="E866" s="4" t="s">
        <v>204</v>
      </c>
      <c r="F866" s="4" t="e">
        <f>VLOOKUP(E866,$O$1:$R$54,3,FALSE)</f>
        <v>#N/A</v>
      </c>
      <c r="G866" s="4" t="e">
        <f>VLOOKUP(E866,$O$1:$R$54,4,FALSE)</f>
        <v>#N/A</v>
      </c>
      <c r="H866" s="4" t="s">
        <v>11</v>
      </c>
      <c r="I866" s="4" t="e">
        <f>VLOOKUP(H866,$O$1:$R$54,3,FALSE)</f>
        <v>#N/A</v>
      </c>
      <c r="J866" s="4" t="e">
        <f>VLOOKUP(H866,$O$1:$R$54,4,FALSE)</f>
        <v>#N/A</v>
      </c>
      <c r="K866" s="4" t="str">
        <f>IF(H866=E866,"N","Y")</f>
        <v>Y</v>
      </c>
      <c r="L866" s="4" t="s">
        <v>205</v>
      </c>
      <c r="M866" s="4">
        <v>620</v>
      </c>
    </row>
    <row r="867" spans="1:13" ht="17">
      <c r="A867" s="4" t="s">
        <v>1772</v>
      </c>
      <c r="B867" s="4" t="s">
        <v>56</v>
      </c>
      <c r="C867" s="5">
        <v>2015</v>
      </c>
      <c r="D867" s="5">
        <v>279</v>
      </c>
      <c r="E867" s="4" t="s">
        <v>487</v>
      </c>
      <c r="F867" s="4" t="e">
        <f>VLOOKUP(E867,$O$1:$R$54,3,FALSE)</f>
        <v>#N/A</v>
      </c>
      <c r="G867" s="4" t="e">
        <f>VLOOKUP(E867,$O$1:$R$54,4,FALSE)</f>
        <v>#N/A</v>
      </c>
      <c r="H867" s="4" t="s">
        <v>11</v>
      </c>
      <c r="I867" s="4" t="e">
        <f>VLOOKUP(H867,$O$1:$R$54,3,FALSE)</f>
        <v>#N/A</v>
      </c>
      <c r="J867" s="4" t="e">
        <f>VLOOKUP(H867,$O$1:$R$54,4,FALSE)</f>
        <v>#N/A</v>
      </c>
      <c r="K867" s="4" t="str">
        <f>IF(H867=E867,"N","Y")</f>
        <v>Y</v>
      </c>
      <c r="L867" s="4" t="s">
        <v>1773</v>
      </c>
      <c r="M867" s="4">
        <v>112</v>
      </c>
    </row>
    <row r="868" spans="1:13" ht="17">
      <c r="A868" s="4" t="s">
        <v>1686</v>
      </c>
      <c r="B868" s="4" t="s">
        <v>18</v>
      </c>
      <c r="C868" s="5">
        <v>2015</v>
      </c>
      <c r="D868" s="5">
        <v>461</v>
      </c>
      <c r="E868" s="4" t="s">
        <v>126</v>
      </c>
      <c r="F868" s="4" t="e">
        <f>VLOOKUP(E868,$O$1:$R$54,3,FALSE)</f>
        <v>#N/A</v>
      </c>
      <c r="G868" s="4" t="e">
        <f>VLOOKUP(E868,$O$1:$R$54,4,FALSE)</f>
        <v>#N/A</v>
      </c>
      <c r="H868" s="4" t="s">
        <v>23</v>
      </c>
      <c r="I868" s="4" t="e">
        <f>VLOOKUP(H868,$O$1:$R$54,3,FALSE)</f>
        <v>#N/A</v>
      </c>
      <c r="J868" s="4" t="e">
        <f>VLOOKUP(H868,$O$1:$R$54,4,FALSE)</f>
        <v>#N/A</v>
      </c>
      <c r="K868" s="4" t="str">
        <f>IF(H868=E868,"N","Y")</f>
        <v>Y</v>
      </c>
      <c r="L868" s="4" t="s">
        <v>1687</v>
      </c>
      <c r="M868" s="4">
        <v>75</v>
      </c>
    </row>
    <row r="869" spans="1:13" ht="17">
      <c r="A869" s="4" t="s">
        <v>1526</v>
      </c>
      <c r="B869" s="4" t="s">
        <v>56</v>
      </c>
      <c r="C869" s="5">
        <v>2015</v>
      </c>
      <c r="D869" s="5">
        <v>319</v>
      </c>
      <c r="E869" s="4" t="s">
        <v>48</v>
      </c>
      <c r="F869" s="4" t="e">
        <f>VLOOKUP(E869,$O$1:$R$54,3,FALSE)</f>
        <v>#N/A</v>
      </c>
      <c r="G869" s="4" t="e">
        <f>VLOOKUP(E869,$O$1:$R$54,4,FALSE)</f>
        <v>#N/A</v>
      </c>
      <c r="H869" s="4" t="s">
        <v>48</v>
      </c>
      <c r="I869" s="4" t="e">
        <f>VLOOKUP(H869,$O$1:$R$54,3,FALSE)</f>
        <v>#N/A</v>
      </c>
      <c r="J869" s="4" t="e">
        <f>VLOOKUP(H869,$O$1:$R$54,4,FALSE)</f>
        <v>#N/A</v>
      </c>
      <c r="K869" s="4" t="str">
        <f>IF(H869=E869,"N","Y")</f>
        <v>N</v>
      </c>
      <c r="L869" s="4" t="s">
        <v>1527</v>
      </c>
      <c r="M869" s="4">
        <v>263</v>
      </c>
    </row>
    <row r="870" spans="1:13" ht="17">
      <c r="A870" s="4" t="s">
        <v>1643</v>
      </c>
      <c r="B870" s="4" t="s">
        <v>14</v>
      </c>
      <c r="C870" s="5">
        <v>2015</v>
      </c>
      <c r="D870" s="5">
        <v>310</v>
      </c>
      <c r="E870" s="4" t="s">
        <v>48</v>
      </c>
      <c r="F870" s="4" t="e">
        <f>VLOOKUP(E870,$O$1:$R$54,3,FALSE)</f>
        <v>#N/A</v>
      </c>
      <c r="G870" s="4" t="e">
        <f>VLOOKUP(E870,$O$1:$R$54,4,FALSE)</f>
        <v>#N/A</v>
      </c>
      <c r="H870" s="4" t="s">
        <v>48</v>
      </c>
      <c r="I870" s="4" t="e">
        <f>VLOOKUP(H870,$O$1:$R$54,3,FALSE)</f>
        <v>#N/A</v>
      </c>
      <c r="J870" s="4" t="e">
        <f>VLOOKUP(H870,$O$1:$R$54,4,FALSE)</f>
        <v>#N/A</v>
      </c>
      <c r="K870" s="4" t="str">
        <f>IF(H870=E870,"N","Y")</f>
        <v>N</v>
      </c>
      <c r="L870" s="4" t="s">
        <v>1644</v>
      </c>
      <c r="M870" s="4">
        <v>653</v>
      </c>
    </row>
    <row r="871" spans="1:13" ht="17">
      <c r="A871" s="4" t="s">
        <v>1824</v>
      </c>
      <c r="B871" s="4" t="s">
        <v>56</v>
      </c>
      <c r="C871" s="5">
        <v>2015</v>
      </c>
      <c r="D871" s="5">
        <v>96</v>
      </c>
      <c r="E871" s="4" t="s">
        <v>300</v>
      </c>
      <c r="F871" s="4" t="e">
        <f>VLOOKUP(E871,$O$1:$R$54,3,FALSE)</f>
        <v>#N/A</v>
      </c>
      <c r="G871" s="4" t="e">
        <f>VLOOKUP(E871,$O$1:$R$54,4,FALSE)</f>
        <v>#N/A</v>
      </c>
      <c r="H871" s="4" t="s">
        <v>300</v>
      </c>
      <c r="I871" s="4" t="e">
        <f>VLOOKUP(H871,$O$1:$R$54,3,FALSE)</f>
        <v>#N/A</v>
      </c>
      <c r="J871" s="4" t="e">
        <f>VLOOKUP(H871,$O$1:$R$54,4,FALSE)</f>
        <v>#N/A</v>
      </c>
      <c r="K871" s="4" t="str">
        <f>IF(H871=E871,"N","Y")</f>
        <v>N</v>
      </c>
      <c r="L871" s="4" t="s">
        <v>1825</v>
      </c>
      <c r="M871" s="4">
        <v>72</v>
      </c>
    </row>
    <row r="872" spans="1:13" ht="17">
      <c r="A872" s="4" t="s">
        <v>177</v>
      </c>
      <c r="B872" s="4" t="s">
        <v>14</v>
      </c>
      <c r="C872" s="5">
        <v>2015</v>
      </c>
      <c r="D872" s="5">
        <v>72</v>
      </c>
      <c r="E872" s="4" t="s">
        <v>119</v>
      </c>
      <c r="F872" s="4" t="e">
        <f>VLOOKUP(E872,$O$1:$R$54,3,FALSE)</f>
        <v>#N/A</v>
      </c>
      <c r="G872" s="4" t="e">
        <f>VLOOKUP(E872,$O$1:$R$54,4,FALSE)</f>
        <v>#N/A</v>
      </c>
      <c r="H872" s="4" t="s">
        <v>119</v>
      </c>
      <c r="I872" s="4" t="e">
        <f>VLOOKUP(H872,$O$1:$R$54,3,FALSE)</f>
        <v>#N/A</v>
      </c>
      <c r="J872" s="4" t="e">
        <f>VLOOKUP(H872,$O$1:$R$54,4,FALSE)</f>
        <v>#N/A</v>
      </c>
      <c r="K872" s="4" t="str">
        <f>IF(H872=E872,"N","Y")</f>
        <v>N</v>
      </c>
      <c r="L872" s="4" t="s">
        <v>178</v>
      </c>
      <c r="M872" s="4">
        <v>399</v>
      </c>
    </row>
    <row r="873" spans="1:13" ht="17">
      <c r="A873" s="4" t="s">
        <v>1635</v>
      </c>
      <c r="B873" s="4" t="s">
        <v>65</v>
      </c>
      <c r="C873" s="5">
        <v>2015</v>
      </c>
      <c r="D873" s="5">
        <v>522</v>
      </c>
      <c r="E873" s="4" t="s">
        <v>788</v>
      </c>
      <c r="F873" s="4" t="e">
        <f>VLOOKUP(E873,$O$1:$R$54,3,FALSE)</f>
        <v>#N/A</v>
      </c>
      <c r="G873" s="4" t="e">
        <f>VLOOKUP(E873,$O$1:$R$54,4,FALSE)</f>
        <v>#N/A</v>
      </c>
      <c r="H873" s="4" t="s">
        <v>1878</v>
      </c>
      <c r="I873" s="4" t="e">
        <f>VLOOKUP(H873,$O$1:$R$54,3,FALSE)</f>
        <v>#N/A</v>
      </c>
      <c r="J873" s="4" t="e">
        <f>VLOOKUP(H873,$O$1:$R$54,4,FALSE)</f>
        <v>#N/A</v>
      </c>
      <c r="K873" s="4" t="str">
        <f>IF(H873=E873,"N","Y")</f>
        <v>Y</v>
      </c>
      <c r="L873" s="4" t="s">
        <v>1636</v>
      </c>
      <c r="M873" s="4"/>
    </row>
  </sheetData>
  <autoFilter ref="A1:R1" xr:uid="{3769A572-D125-9B42-BB80-22F6CA635A0F}">
    <sortState ref="A2:R873">
      <sortCondition ref="C1:C873"/>
    </sortState>
  </autoFilter>
  <sortState ref="A2:M873">
    <sortCondition descending="1" ref="H1"/>
  </sortState>
  <phoneticPr fontId="2" type="noConversion"/>
  <conditionalFormatting sqref="A1:A873">
    <cfRule type="duplicateValues" dxfId="2" priority="1"/>
  </conditionalFormatting>
  <conditionalFormatting sqref="A1:A873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opLeftCell="A23" workbookViewId="0">
      <selection sqref="A1:E54"/>
    </sheetView>
  </sheetViews>
  <sheetFormatPr baseColWidth="10" defaultColWidth="9" defaultRowHeight="17"/>
  <cols>
    <col min="1" max="1" width="3.5" style="4" bestFit="1" customWidth="1"/>
    <col min="2" max="2" width="9" style="4"/>
    <col min="3" max="3" width="5.5" style="4" bestFit="1" customWidth="1"/>
    <col min="4" max="16384" width="9" style="4"/>
  </cols>
  <sheetData>
    <row r="1" spans="1:5">
      <c r="A1" s="4" t="s">
        <v>1887</v>
      </c>
      <c r="B1" s="4" t="s">
        <v>0</v>
      </c>
      <c r="C1" s="4" t="s">
        <v>1888</v>
      </c>
      <c r="D1" s="4" t="s">
        <v>1889</v>
      </c>
      <c r="E1" s="4" t="s">
        <v>1890</v>
      </c>
    </row>
    <row r="2" spans="1:5">
      <c r="A2" s="4">
        <v>1</v>
      </c>
      <c r="B2" s="4" t="s">
        <v>66</v>
      </c>
      <c r="C2" s="4" t="s">
        <v>1891</v>
      </c>
      <c r="D2" s="4">
        <v>28.033885999999999</v>
      </c>
      <c r="E2" s="4">
        <v>1.659626</v>
      </c>
    </row>
    <row r="3" spans="1:5">
      <c r="A3" s="4">
        <v>2</v>
      </c>
      <c r="B3" s="4" t="s">
        <v>41</v>
      </c>
      <c r="C3" s="4" t="s">
        <v>1892</v>
      </c>
      <c r="D3" s="4">
        <v>-38.416097000000001</v>
      </c>
      <c r="E3" s="4">
        <v>-63.616672000000001</v>
      </c>
    </row>
    <row r="4" spans="1:5">
      <c r="A4" s="4">
        <v>3</v>
      </c>
      <c r="B4" s="4" t="s">
        <v>92</v>
      </c>
      <c r="C4" s="4" t="s">
        <v>1893</v>
      </c>
      <c r="D4" s="4">
        <v>-25.274398000000001</v>
      </c>
      <c r="E4" s="4">
        <v>133.775136</v>
      </c>
    </row>
    <row r="5" spans="1:5">
      <c r="A5" s="4">
        <v>4</v>
      </c>
      <c r="B5" s="4" t="s">
        <v>109</v>
      </c>
      <c r="C5" s="4" t="s">
        <v>1894</v>
      </c>
      <c r="D5" s="4">
        <v>47.516230999999998</v>
      </c>
      <c r="E5" s="4">
        <v>14.550072</v>
      </c>
    </row>
    <row r="6" spans="1:5">
      <c r="A6" s="4">
        <v>5</v>
      </c>
      <c r="B6" s="4" t="s">
        <v>1071</v>
      </c>
      <c r="C6" s="4" t="s">
        <v>1895</v>
      </c>
      <c r="D6" s="4">
        <v>40.143104999999998</v>
      </c>
      <c r="E6" s="4">
        <v>47.576926999999998</v>
      </c>
    </row>
    <row r="7" spans="1:5">
      <c r="A7" s="4">
        <v>6</v>
      </c>
      <c r="B7" s="4" t="s">
        <v>1176</v>
      </c>
      <c r="C7" s="4" t="s">
        <v>1896</v>
      </c>
      <c r="D7" s="4">
        <v>53.709806999999998</v>
      </c>
      <c r="E7" s="4">
        <v>27.953389000000001</v>
      </c>
    </row>
    <row r="8" spans="1:5">
      <c r="A8" s="4">
        <v>7</v>
      </c>
      <c r="B8" s="4" t="s">
        <v>70</v>
      </c>
      <c r="C8" s="4" t="s">
        <v>1897</v>
      </c>
      <c r="D8" s="4">
        <v>50.503886999999999</v>
      </c>
      <c r="E8" s="4">
        <v>4.4699359999999997</v>
      </c>
    </row>
    <row r="9" spans="1:5">
      <c r="A9" s="4">
        <v>8</v>
      </c>
      <c r="B9" s="4" t="s">
        <v>815</v>
      </c>
      <c r="C9" s="4" t="s">
        <v>1898</v>
      </c>
      <c r="D9" s="4">
        <v>43.915886</v>
      </c>
      <c r="E9" s="4">
        <v>17.679075999999998</v>
      </c>
    </row>
    <row r="10" spans="1:5">
      <c r="A10" s="4">
        <v>9</v>
      </c>
      <c r="B10" s="4" t="s">
        <v>1338</v>
      </c>
      <c r="C10" s="4" t="s">
        <v>1899</v>
      </c>
      <c r="D10" s="4">
        <v>-14.235004</v>
      </c>
      <c r="E10" s="4">
        <v>-51.925280000000001</v>
      </c>
    </row>
    <row r="11" spans="1:5">
      <c r="A11" s="4">
        <v>10</v>
      </c>
      <c r="B11" s="4" t="s">
        <v>119</v>
      </c>
      <c r="C11" s="4" t="s">
        <v>1900</v>
      </c>
      <c r="D11" s="4">
        <v>56.130366000000002</v>
      </c>
      <c r="E11" s="4">
        <v>-106.346771</v>
      </c>
    </row>
    <row r="12" spans="1:5">
      <c r="A12" s="4">
        <v>11</v>
      </c>
      <c r="B12" s="4" t="s">
        <v>300</v>
      </c>
      <c r="C12" s="4" t="s">
        <v>1901</v>
      </c>
      <c r="D12" s="4">
        <v>35.861660000000001</v>
      </c>
      <c r="E12" s="4">
        <v>104.195397</v>
      </c>
    </row>
    <row r="13" spans="1:5">
      <c r="A13" s="4">
        <v>12</v>
      </c>
      <c r="B13" s="4" t="s">
        <v>1066</v>
      </c>
      <c r="C13" s="4" t="s">
        <v>1902</v>
      </c>
      <c r="D13" s="4">
        <v>45.1</v>
      </c>
      <c r="E13" s="4">
        <v>15.2</v>
      </c>
    </row>
    <row r="14" spans="1:5">
      <c r="A14" s="4">
        <v>13</v>
      </c>
      <c r="B14" s="4" t="s">
        <v>319</v>
      </c>
      <c r="C14" s="4" t="s">
        <v>1903</v>
      </c>
      <c r="D14" s="4">
        <v>35.126412999999999</v>
      </c>
      <c r="E14" s="4">
        <v>33.429859</v>
      </c>
    </row>
    <row r="15" spans="1:5">
      <c r="A15" s="4">
        <v>14</v>
      </c>
      <c r="B15" s="4" t="s">
        <v>228</v>
      </c>
      <c r="C15" s="4" t="s">
        <v>1904</v>
      </c>
      <c r="D15" s="4">
        <v>49.817492000000001</v>
      </c>
      <c r="E15" s="4">
        <v>15.472962000000001</v>
      </c>
    </row>
    <row r="16" spans="1:5">
      <c r="A16" s="4">
        <v>15</v>
      </c>
      <c r="B16" s="4" t="s">
        <v>15</v>
      </c>
      <c r="C16" s="4" t="s">
        <v>1905</v>
      </c>
      <c r="D16" s="4">
        <v>56.263919999999999</v>
      </c>
      <c r="E16" s="4">
        <v>9.5017849999999999</v>
      </c>
    </row>
    <row r="17" spans="1:5">
      <c r="A17" s="4">
        <v>16</v>
      </c>
      <c r="B17" s="4" t="s">
        <v>45</v>
      </c>
      <c r="C17" s="4" t="s">
        <v>1906</v>
      </c>
      <c r="D17" s="4">
        <v>26.820553</v>
      </c>
      <c r="E17" s="4">
        <v>30.802498</v>
      </c>
    </row>
    <row r="18" spans="1:5">
      <c r="A18" s="4">
        <v>17</v>
      </c>
      <c r="B18" s="4" t="s">
        <v>191</v>
      </c>
      <c r="C18" s="4" t="s">
        <v>1907</v>
      </c>
      <c r="D18" s="4">
        <v>61.924109999999999</v>
      </c>
      <c r="E18" s="4">
        <v>25.748151</v>
      </c>
    </row>
    <row r="19" spans="1:5">
      <c r="A19" s="4">
        <v>18</v>
      </c>
      <c r="B19" s="4" t="s">
        <v>75</v>
      </c>
      <c r="C19" s="4" t="s">
        <v>1908</v>
      </c>
      <c r="D19" s="4">
        <v>46.227637999999999</v>
      </c>
      <c r="E19" s="4">
        <v>2.213749</v>
      </c>
    </row>
    <row r="20" spans="1:5">
      <c r="A20" s="4">
        <v>19</v>
      </c>
      <c r="B20" s="4" t="s">
        <v>33</v>
      </c>
      <c r="C20" s="4" t="s">
        <v>1909</v>
      </c>
      <c r="D20" s="4">
        <v>51.165691000000002</v>
      </c>
      <c r="E20" s="4">
        <v>10.451525999999999</v>
      </c>
    </row>
    <row r="21" spans="1:5">
      <c r="A21" s="4">
        <v>20</v>
      </c>
      <c r="B21" s="4" t="s">
        <v>87</v>
      </c>
      <c r="C21" s="4" t="s">
        <v>1910</v>
      </c>
      <c r="D21" s="4">
        <v>47.162494000000002</v>
      </c>
      <c r="E21" s="4">
        <v>19.503304</v>
      </c>
    </row>
    <row r="22" spans="1:5">
      <c r="A22" s="4">
        <v>21</v>
      </c>
      <c r="B22" s="4" t="s">
        <v>136</v>
      </c>
      <c r="C22" s="4" t="s">
        <v>1911</v>
      </c>
      <c r="D22" s="4">
        <v>20.593684</v>
      </c>
      <c r="E22" s="4">
        <v>78.962879999999998</v>
      </c>
    </row>
    <row r="23" spans="1:5">
      <c r="A23" s="4">
        <v>22</v>
      </c>
      <c r="B23" s="4" t="s">
        <v>1762</v>
      </c>
      <c r="C23" s="4" t="s">
        <v>1912</v>
      </c>
      <c r="D23" s="4">
        <v>-0.78927499999999995</v>
      </c>
      <c r="E23" s="4">
        <v>113.92132700000001</v>
      </c>
    </row>
    <row r="24" spans="1:5">
      <c r="A24" s="4">
        <v>23</v>
      </c>
      <c r="B24" s="4" t="s">
        <v>487</v>
      </c>
      <c r="C24" s="4" t="s">
        <v>1913</v>
      </c>
      <c r="D24" s="4">
        <v>53.412909999999997</v>
      </c>
      <c r="E24" s="4">
        <v>-8.2438900000000004</v>
      </c>
    </row>
    <row r="25" spans="1:5">
      <c r="A25" s="4">
        <v>24</v>
      </c>
      <c r="B25" s="4" t="s">
        <v>19</v>
      </c>
      <c r="C25" s="4" t="s">
        <v>1914</v>
      </c>
      <c r="D25" s="4">
        <v>31.046050999999999</v>
      </c>
      <c r="E25" s="4">
        <v>34.851612000000003</v>
      </c>
    </row>
    <row r="26" spans="1:5">
      <c r="A26" s="4">
        <v>25</v>
      </c>
      <c r="B26" s="4" t="s">
        <v>257</v>
      </c>
      <c r="C26" s="4" t="s">
        <v>1915</v>
      </c>
      <c r="D26" s="4">
        <v>41.871940000000002</v>
      </c>
      <c r="E26" s="4">
        <v>12.56738</v>
      </c>
    </row>
    <row r="27" spans="1:5">
      <c r="A27" s="4">
        <v>26</v>
      </c>
      <c r="B27" s="4" t="s">
        <v>48</v>
      </c>
      <c r="C27" s="4" t="s">
        <v>1916</v>
      </c>
      <c r="D27" s="4">
        <v>36.204824000000002</v>
      </c>
      <c r="E27" s="4">
        <v>138.25292400000001</v>
      </c>
    </row>
    <row r="28" spans="1:5">
      <c r="A28" s="4">
        <v>27</v>
      </c>
      <c r="B28" s="4" t="s">
        <v>1753</v>
      </c>
      <c r="C28" s="4" t="s">
        <v>1917</v>
      </c>
      <c r="D28" s="4">
        <v>56.879635</v>
      </c>
      <c r="E28" s="4">
        <v>24.603189</v>
      </c>
    </row>
    <row r="29" spans="1:5">
      <c r="A29" s="4">
        <v>28</v>
      </c>
      <c r="B29" s="4" t="s">
        <v>22</v>
      </c>
      <c r="C29" s="4" t="s">
        <v>1918</v>
      </c>
      <c r="D29" s="4">
        <v>55.169438</v>
      </c>
      <c r="E29" s="4">
        <v>23.881274999999999</v>
      </c>
    </row>
    <row r="30" spans="1:5">
      <c r="A30" s="4">
        <v>29</v>
      </c>
      <c r="B30" s="4" t="s">
        <v>582</v>
      </c>
      <c r="C30" s="4" t="s">
        <v>1919</v>
      </c>
      <c r="D30" s="4">
        <v>49.815272999999998</v>
      </c>
      <c r="E30" s="4">
        <v>6.1295830000000002</v>
      </c>
    </row>
    <row r="31" spans="1:5">
      <c r="A31" s="4">
        <v>30</v>
      </c>
      <c r="B31" s="4" t="s">
        <v>103</v>
      </c>
      <c r="C31" s="4" t="s">
        <v>1920</v>
      </c>
      <c r="D31" s="4">
        <v>23.634501</v>
      </c>
      <c r="E31" s="4">
        <v>-102.552784</v>
      </c>
    </row>
    <row r="32" spans="1:5">
      <c r="A32" s="4">
        <v>31</v>
      </c>
      <c r="B32" s="4" t="s">
        <v>1541</v>
      </c>
      <c r="C32" s="4" t="s">
        <v>1921</v>
      </c>
      <c r="D32" s="4">
        <v>31.791702000000001</v>
      </c>
      <c r="E32" s="4">
        <v>-7.0926200000000001</v>
      </c>
    </row>
    <row r="33" spans="1:5">
      <c r="A33" s="4">
        <v>32</v>
      </c>
      <c r="B33" s="4" t="s">
        <v>59</v>
      </c>
      <c r="C33" s="4" t="s">
        <v>1922</v>
      </c>
      <c r="D33" s="4">
        <v>-40.900556999999999</v>
      </c>
      <c r="E33" s="4">
        <v>174.88597100000001</v>
      </c>
    </row>
    <row r="34" spans="1:5">
      <c r="A34" s="4">
        <v>33</v>
      </c>
      <c r="B34" s="4" t="s">
        <v>238</v>
      </c>
      <c r="C34" s="4" t="s">
        <v>1923</v>
      </c>
      <c r="D34" s="4">
        <v>60.472023999999998</v>
      </c>
      <c r="E34" s="4">
        <v>8.4689460000000008</v>
      </c>
    </row>
    <row r="35" spans="1:5">
      <c r="A35" s="4">
        <v>34</v>
      </c>
      <c r="B35" s="4" t="s">
        <v>26</v>
      </c>
      <c r="C35" s="4" t="s">
        <v>1924</v>
      </c>
      <c r="D35" s="4">
        <v>30.375321</v>
      </c>
      <c r="E35" s="4">
        <v>69.345116000000004</v>
      </c>
    </row>
    <row r="36" spans="1:5">
      <c r="A36" s="4">
        <v>35</v>
      </c>
      <c r="B36" s="4" t="s">
        <v>62</v>
      </c>
      <c r="C36" s="4" t="s">
        <v>1925</v>
      </c>
      <c r="D36" s="4">
        <v>51.919438</v>
      </c>
      <c r="E36" s="4">
        <v>19.145136000000001</v>
      </c>
    </row>
    <row r="37" spans="1:5">
      <c r="A37" s="4">
        <v>36</v>
      </c>
      <c r="B37" s="4" t="s">
        <v>432</v>
      </c>
      <c r="C37" s="4" t="s">
        <v>1926</v>
      </c>
      <c r="D37" s="4">
        <v>39.399872000000002</v>
      </c>
      <c r="E37" s="4">
        <v>-8.2244539999999997</v>
      </c>
    </row>
    <row r="38" spans="1:5">
      <c r="A38" s="4">
        <v>37</v>
      </c>
      <c r="B38" s="4" t="s">
        <v>447</v>
      </c>
      <c r="C38" s="4" t="s">
        <v>1927</v>
      </c>
      <c r="D38" s="4">
        <v>45.943161000000003</v>
      </c>
      <c r="E38" s="4">
        <v>24.966760000000001</v>
      </c>
    </row>
    <row r="39" spans="1:5">
      <c r="A39" s="4">
        <v>38</v>
      </c>
      <c r="B39" s="4" t="s">
        <v>93</v>
      </c>
      <c r="C39" s="4" t="s">
        <v>1928</v>
      </c>
      <c r="D39" s="4">
        <v>61.524009999999997</v>
      </c>
      <c r="E39" s="4">
        <v>105.31875599999999</v>
      </c>
    </row>
    <row r="40" spans="1:5">
      <c r="A40" s="4">
        <v>39</v>
      </c>
      <c r="B40" s="4" t="s">
        <v>378</v>
      </c>
      <c r="C40" s="4" t="s">
        <v>1929</v>
      </c>
      <c r="D40" s="4">
        <v>13.909444000000001</v>
      </c>
      <c r="E40" s="4">
        <v>-60.978892999999999</v>
      </c>
    </row>
    <row r="41" spans="1:5">
      <c r="A41" s="4">
        <v>40</v>
      </c>
      <c r="B41" s="4" t="s">
        <v>1351</v>
      </c>
      <c r="C41" s="4" t="s">
        <v>1930</v>
      </c>
      <c r="D41" s="4">
        <v>48.669026000000002</v>
      </c>
      <c r="E41" s="4">
        <v>19.699024000000001</v>
      </c>
    </row>
    <row r="42" spans="1:5">
      <c r="A42" s="4">
        <v>41</v>
      </c>
      <c r="B42" s="4" t="s">
        <v>576</v>
      </c>
      <c r="C42" s="4" t="s">
        <v>1931</v>
      </c>
      <c r="D42" s="4">
        <v>46.151240999999999</v>
      </c>
      <c r="E42" s="4">
        <v>14.995463000000001</v>
      </c>
    </row>
    <row r="43" spans="1:5">
      <c r="A43" s="4">
        <v>42</v>
      </c>
      <c r="B43" s="4" t="s">
        <v>123</v>
      </c>
      <c r="C43" s="4" t="s">
        <v>1932</v>
      </c>
      <c r="D43" s="4">
        <v>-30.559481999999999</v>
      </c>
      <c r="E43" s="4">
        <v>22.937505999999999</v>
      </c>
    </row>
    <row r="44" spans="1:5">
      <c r="A44" s="4">
        <v>43</v>
      </c>
      <c r="B44" s="4" t="s">
        <v>297</v>
      </c>
      <c r="C44" s="4" t="s">
        <v>1933</v>
      </c>
      <c r="D44" s="4">
        <v>35.907756999999997</v>
      </c>
      <c r="E44" s="4">
        <v>127.76692199999999</v>
      </c>
    </row>
    <row r="45" spans="1:5">
      <c r="A45" s="4">
        <v>44</v>
      </c>
      <c r="B45" s="4" t="s">
        <v>260</v>
      </c>
      <c r="C45" s="4" t="s">
        <v>1934</v>
      </c>
      <c r="D45" s="4">
        <v>40.463667000000001</v>
      </c>
      <c r="E45" s="4">
        <v>-3.7492200000000002</v>
      </c>
    </row>
    <row r="46" spans="1:5">
      <c r="A46" s="4">
        <v>45</v>
      </c>
      <c r="B46" s="4" t="s">
        <v>126</v>
      </c>
      <c r="C46" s="4" t="s">
        <v>1935</v>
      </c>
      <c r="D46" s="4">
        <v>60.128160999999999</v>
      </c>
      <c r="E46" s="4">
        <v>18.643501000000001</v>
      </c>
    </row>
    <row r="47" spans="1:5">
      <c r="A47" s="4">
        <v>46</v>
      </c>
      <c r="B47" s="4" t="s">
        <v>78</v>
      </c>
      <c r="C47" s="4" t="s">
        <v>1936</v>
      </c>
      <c r="D47" s="4">
        <v>46.818187999999999</v>
      </c>
      <c r="E47" s="4">
        <v>8.2275120000000008</v>
      </c>
    </row>
    <row r="48" spans="1:5">
      <c r="A48" s="4">
        <v>47</v>
      </c>
      <c r="B48" s="4" t="s">
        <v>1827</v>
      </c>
      <c r="C48" s="4" t="s">
        <v>1937</v>
      </c>
      <c r="D48" s="4">
        <v>23.69781</v>
      </c>
      <c r="E48" s="4">
        <v>120.960515</v>
      </c>
    </row>
    <row r="49" spans="1:5">
      <c r="A49" s="4">
        <v>48</v>
      </c>
      <c r="B49" s="4" t="s">
        <v>1938</v>
      </c>
      <c r="C49" s="4" t="s">
        <v>1939</v>
      </c>
      <c r="D49" s="4">
        <v>52.132632999999998</v>
      </c>
      <c r="E49" s="4">
        <v>5.2912660000000002</v>
      </c>
    </row>
    <row r="50" spans="1:5">
      <c r="A50" s="4">
        <v>49</v>
      </c>
      <c r="B50" s="4" t="s">
        <v>204</v>
      </c>
      <c r="C50" s="4" t="s">
        <v>1940</v>
      </c>
      <c r="D50" s="4">
        <v>38.963745000000003</v>
      </c>
      <c r="E50" s="4">
        <v>35.243321999999999</v>
      </c>
    </row>
    <row r="51" spans="1:5">
      <c r="A51" s="4">
        <v>50</v>
      </c>
      <c r="B51" s="4" t="s">
        <v>788</v>
      </c>
      <c r="C51" s="4" t="s">
        <v>1941</v>
      </c>
      <c r="D51" s="4">
        <v>48.379432999999999</v>
      </c>
      <c r="E51" s="4">
        <v>31.165579999999999</v>
      </c>
    </row>
    <row r="52" spans="1:5">
      <c r="A52" s="4">
        <v>51</v>
      </c>
      <c r="B52" s="4" t="s">
        <v>23</v>
      </c>
      <c r="C52" s="4" t="s">
        <v>1942</v>
      </c>
      <c r="D52" s="4">
        <v>55.378050999999999</v>
      </c>
      <c r="E52" s="4">
        <v>-3.4359730000000002</v>
      </c>
    </row>
    <row r="53" spans="1:5">
      <c r="A53" s="4">
        <v>52</v>
      </c>
      <c r="B53" s="4" t="s">
        <v>11</v>
      </c>
      <c r="C53" s="4" t="s">
        <v>1943</v>
      </c>
      <c r="D53" s="4">
        <v>37.090240000000001</v>
      </c>
      <c r="E53" s="4">
        <v>-95.712890999999999</v>
      </c>
    </row>
    <row r="54" spans="1:5">
      <c r="A54" s="4">
        <v>53</v>
      </c>
      <c r="B54" s="4" t="s">
        <v>217</v>
      </c>
      <c r="C54" s="4" t="s">
        <v>1944</v>
      </c>
      <c r="D54" s="4">
        <v>6.4237500000000001</v>
      </c>
      <c r="E54" s="4">
        <v>-66.589730000000003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dfpuser</dc:creator>
  <cp:lastModifiedBy>Microsoft Office User</cp:lastModifiedBy>
  <dcterms:created xsi:type="dcterms:W3CDTF">2016-10-03T03:56:38Z</dcterms:created>
  <dcterms:modified xsi:type="dcterms:W3CDTF">2019-10-08T02:35:53Z</dcterms:modified>
</cp:coreProperties>
</file>