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1CA7E5B-A9A9-4751-84FA-5DA49BE0CB4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7" i="1" l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<sst xmlns="http://schemas.openxmlformats.org/spreadsheetml/2006/main" count="105" uniqueCount="70">
  <si>
    <t>cid</t>
  </si>
  <si>
    <t>舰名</t>
  </si>
  <si>
    <t>类型</t>
  </si>
  <si>
    <t>等级</t>
  </si>
  <si>
    <t>耐久</t>
  </si>
  <si>
    <t>火力</t>
  </si>
  <si>
    <t>命中</t>
  </si>
  <si>
    <t>装甲</t>
  </si>
  <si>
    <t>鱼雷</t>
  </si>
  <si>
    <t>回避</t>
  </si>
  <si>
    <t>对空</t>
  </si>
  <si>
    <t>对空
补正</t>
  </si>
  <si>
    <t>对潜</t>
  </si>
  <si>
    <t>索敌</t>
  </si>
  <si>
    <t>航速</t>
  </si>
  <si>
    <t>射程</t>
  </si>
  <si>
    <t>装备格1</t>
  </si>
  <si>
    <t>最大搭载</t>
  </si>
  <si>
    <t>装备格2</t>
  </si>
  <si>
    <t>装备格3</t>
  </si>
  <si>
    <t>装备格4</t>
  </si>
  <si>
    <t>最大放飞</t>
  </si>
  <si>
    <t>制空值</t>
  </si>
  <si>
    <t>数据最后采集时间</t>
  </si>
  <si>
    <t>所属地图</t>
  </si>
  <si>
    <t>所在行数</t>
  </si>
  <si>
    <t>装备行号1</t>
  </si>
  <si>
    <t>装备行号2</t>
  </si>
  <si>
    <t>装备行号3</t>
  </si>
  <si>
    <t>装备行号4</t>
  </si>
  <si>
    <t>飞机属性1</t>
  </si>
  <si>
    <t>飞机属性2</t>
  </si>
  <si>
    <t>飞机属性3</t>
  </si>
  <si>
    <t>飞机属性4</t>
  </si>
  <si>
    <t>基础火力</t>
  </si>
  <si>
    <t>装备火力</t>
  </si>
  <si>
    <t>飞机对空1</t>
  </si>
  <si>
    <t>飞机对空2</t>
  </si>
  <si>
    <t>飞机对空3</t>
  </si>
  <si>
    <t>飞机对空4</t>
  </si>
  <si>
    <t>防空基础</t>
  </si>
  <si>
    <t>无补正装备</t>
  </si>
  <si>
    <t>有补正装备</t>
  </si>
  <si>
    <t>反潜基础</t>
  </si>
  <si>
    <t>深弹投射器</t>
  </si>
  <si>
    <t>其他</t>
  </si>
  <si>
    <t>类型</t>
    <rPh sb="0" eb="1">
      <t>lei xing</t>
    </rPh>
    <phoneticPr fontId="2" type="noConversion"/>
  </si>
  <si>
    <t>/</t>
  </si>
  <si>
    <t>2017.10.18</t>
  </si>
  <si>
    <t>历史战役</t>
  </si>
  <si>
    <t>BB</t>
  </si>
  <si>
    <t>长</t>
  </si>
  <si>
    <t>大型三连装炮</t>
  </si>
  <si>
    <t>大型连装炮</t>
  </si>
  <si>
    <t>大型副炮</t>
  </si>
  <si>
    <t>2018.6.7</t>
  </si>
  <si>
    <t>DD</t>
  </si>
  <si>
    <t>小型连装炮</t>
  </si>
  <si>
    <t>大型鱼雷Ⅲ型</t>
  </si>
  <si>
    <t>炮序</t>
    <phoneticPr fontId="1" type="noConversion"/>
  </si>
  <si>
    <t>Yamato</t>
  </si>
  <si>
    <t>超长</t>
  </si>
  <si>
    <t>Myoko</t>
  </si>
  <si>
    <t>CA</t>
  </si>
  <si>
    <t>中</t>
  </si>
  <si>
    <t>Shigure</t>
  </si>
  <si>
    <t>Yukikaze</t>
  </si>
  <si>
    <t>J国46厘米三连装炮</t>
  </si>
  <si>
    <t>Ise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</si>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</sst>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"/>
  <sheetViews>
    <sheetView tabSelected="1" topLeftCell="C1" workbookViewId="0">
      <selection activeCell="J9" sqref="J9"/>
    </sheetView>
  </sheetViews>
  <sheetFormatPr defaultRowHeight="13.8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17</v>
      </c>
      <c r="U1" t="s">
        <v>19</v>
      </c>
      <c r="V1" t="s">
        <v>17</v>
      </c>
      <c r="W1" t="s">
        <v>20</v>
      </c>
      <c r="X1" t="s">
        <v>17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59</v>
      </c>
    </row>
    <row r="2" spans="1:51" x14ac:dyDescent="0.25">
      <c r="A2">
        <v>21020201</v>
      </c>
      <c r="B2" t="s">
        <v>60</v>
      </c>
      <c r="C2" t="s">
        <v>50</v>
      </c>
      <c r="D2">
        <v>100</v>
      </c>
      <c r="E2">
        <v>450</v>
      </c>
      <c r="F2">
        <v>410</v>
      </c>
      <c r="G2">
        <v>3</v>
      </c>
      <c r="H2">
        <v>250</v>
      </c>
      <c r="I2">
        <v>0</v>
      </c>
      <c r="J2">
        <v>50</v>
      </c>
      <c r="K2">
        <v>202.2</v>
      </c>
      <c r="L2">
        <v>0.4</v>
      </c>
      <c r="M2">
        <v>0</v>
      </c>
      <c r="N2">
        <v>92</v>
      </c>
      <c r="O2">
        <v>27</v>
      </c>
      <c r="P2" t="s">
        <v>61</v>
      </c>
      <c r="Q2" t="s">
        <v>67</v>
      </c>
      <c r="R2">
        <v>0</v>
      </c>
      <c r="S2" t="s">
        <v>67</v>
      </c>
      <c r="T2">
        <v>0</v>
      </c>
      <c r="U2" t="s">
        <v>67</v>
      </c>
      <c r="V2">
        <v>0</v>
      </c>
      <c r="W2" t="s">
        <v>67</v>
      </c>
      <c r="X2">
        <v>0</v>
      </c>
      <c r="Y2">
        <v>0</v>
      </c>
      <c r="Z2">
        <v>0</v>
      </c>
      <c r="AA2" t="s">
        <v>48</v>
      </c>
      <c r="AB2" t="s">
        <v>49</v>
      </c>
      <c r="AC2">
        <v>718</v>
      </c>
      <c r="AD2">
        <v>335</v>
      </c>
      <c r="AE2">
        <v>332</v>
      </c>
      <c r="AF2">
        <v>339</v>
      </c>
      <c r="AG2">
        <v>1</v>
      </c>
      <c r="AH2">
        <v>0</v>
      </c>
      <c r="AI2">
        <v>0</v>
      </c>
      <c r="AJ2">
        <v>0</v>
      </c>
      <c r="AK2">
        <v>0</v>
      </c>
      <c r="AL2">
        <v>40</v>
      </c>
      <c r="AM2">
        <v>0</v>
      </c>
      <c r="AN2">
        <v>0</v>
      </c>
      <c r="AO2">
        <v>0</v>
      </c>
      <c r="AP2">
        <v>0</v>
      </c>
      <c r="AQ2">
        <v>0</v>
      </c>
      <c r="AR2">
        <v>68</v>
      </c>
      <c r="AS2">
        <v>5</v>
      </c>
      <c r="AT2">
        <v>0</v>
      </c>
      <c r="AU2">
        <v>0</v>
      </c>
      <c r="AV2">
        <v>0</v>
      </c>
      <c r="AW2">
        <v>6</v>
      </c>
      <c r="AX2" t="str">
        <f t="shared" ref="AX2:AX7" si="0">IF(OR(C2="DD",C2="CL",C2="CVL",C2="CA",C2="CLT",C2="AP",C2="SS"),"sup","main")</f>
        <v>main</v>
      </c>
      <c r="AY2">
        <v>1</v>
      </c>
    </row>
    <row r="3" spans="1:51" x14ac:dyDescent="0.25">
      <c r="A3">
        <v>21020202</v>
      </c>
      <c r="B3" t="s">
        <v>68</v>
      </c>
      <c r="C3" t="s">
        <v>69</v>
      </c>
      <c r="D3">
        <v>85</v>
      </c>
      <c r="E3">
        <v>233</v>
      </c>
      <c r="F3">
        <v>150</v>
      </c>
      <c r="G3">
        <v>15</v>
      </c>
      <c r="H3">
        <v>0</v>
      </c>
      <c r="I3">
        <v>0</v>
      </c>
      <c r="J3">
        <v>50</v>
      </c>
      <c r="K3">
        <v>80</v>
      </c>
      <c r="L3">
        <v>0.5</v>
      </c>
      <c r="M3">
        <v>2</v>
      </c>
      <c r="N3">
        <v>50</v>
      </c>
      <c r="O3">
        <v>0</v>
      </c>
      <c r="P3" t="s">
        <v>51</v>
      </c>
      <c r="Q3" t="s">
        <v>52</v>
      </c>
      <c r="R3">
        <v>0</v>
      </c>
      <c r="S3" t="s">
        <v>53</v>
      </c>
      <c r="T3">
        <v>0</v>
      </c>
      <c r="U3" t="s">
        <v>54</v>
      </c>
      <c r="V3">
        <v>0</v>
      </c>
      <c r="W3" t="s">
        <v>47</v>
      </c>
      <c r="X3">
        <v>0</v>
      </c>
      <c r="Y3">
        <v>0</v>
      </c>
      <c r="Z3">
        <v>0</v>
      </c>
      <c r="AA3" t="s">
        <v>55</v>
      </c>
      <c r="AB3" t="s">
        <v>49</v>
      </c>
      <c r="AC3">
        <v>717</v>
      </c>
      <c r="AD3">
        <v>324</v>
      </c>
      <c r="AE3">
        <v>323</v>
      </c>
      <c r="AF3">
        <v>327</v>
      </c>
      <c r="AG3">
        <v>1</v>
      </c>
      <c r="AH3">
        <v>0</v>
      </c>
      <c r="AI3">
        <v>0</v>
      </c>
      <c r="AJ3">
        <v>0</v>
      </c>
      <c r="AK3">
        <v>0</v>
      </c>
      <c r="AL3">
        <v>95</v>
      </c>
      <c r="AM3">
        <v>42</v>
      </c>
      <c r="AN3">
        <v>0</v>
      </c>
      <c r="AO3">
        <v>0</v>
      </c>
      <c r="AP3">
        <v>0</v>
      </c>
      <c r="AQ3">
        <v>0</v>
      </c>
      <c r="AR3">
        <v>76</v>
      </c>
      <c r="AS3">
        <v>3</v>
      </c>
      <c r="AT3">
        <v>9</v>
      </c>
      <c r="AU3">
        <v>0</v>
      </c>
      <c r="AV3">
        <v>0</v>
      </c>
      <c r="AW3">
        <v>0</v>
      </c>
      <c r="AX3" t="str">
        <f t="shared" si="0"/>
        <v>main</v>
      </c>
      <c r="AY3">
        <v>3</v>
      </c>
    </row>
    <row r="4" spans="1:51" x14ac:dyDescent="0.25">
      <c r="A4">
        <v>21020203</v>
      </c>
      <c r="B4" t="s">
        <v>68</v>
      </c>
      <c r="C4" t="s">
        <v>69</v>
      </c>
      <c r="D4">
        <v>85</v>
      </c>
      <c r="E4">
        <v>233</v>
      </c>
      <c r="F4">
        <v>150</v>
      </c>
      <c r="G4">
        <v>15</v>
      </c>
      <c r="H4">
        <v>0</v>
      </c>
      <c r="I4">
        <v>0</v>
      </c>
      <c r="J4">
        <v>50</v>
      </c>
      <c r="K4">
        <v>80</v>
      </c>
      <c r="L4">
        <v>0.5</v>
      </c>
      <c r="M4">
        <v>2</v>
      </c>
      <c r="N4">
        <v>50</v>
      </c>
      <c r="O4">
        <v>0</v>
      </c>
      <c r="P4" t="s">
        <v>51</v>
      </c>
      <c r="Q4" t="s">
        <v>52</v>
      </c>
      <c r="R4">
        <v>0</v>
      </c>
      <c r="S4" t="s">
        <v>53</v>
      </c>
      <c r="T4">
        <v>0</v>
      </c>
      <c r="U4" t="s">
        <v>54</v>
      </c>
      <c r="V4">
        <v>0</v>
      </c>
      <c r="W4" t="s">
        <v>47</v>
      </c>
      <c r="X4">
        <v>0</v>
      </c>
      <c r="Y4">
        <v>0</v>
      </c>
      <c r="Z4">
        <v>0</v>
      </c>
      <c r="AA4" t="s">
        <v>55</v>
      </c>
      <c r="AB4" t="s">
        <v>49</v>
      </c>
      <c r="AC4">
        <v>716</v>
      </c>
      <c r="AD4">
        <v>324</v>
      </c>
      <c r="AE4">
        <v>323</v>
      </c>
      <c r="AF4">
        <v>327</v>
      </c>
      <c r="AG4">
        <v>1</v>
      </c>
      <c r="AH4">
        <v>0</v>
      </c>
      <c r="AI4">
        <v>0</v>
      </c>
      <c r="AJ4">
        <v>0</v>
      </c>
      <c r="AK4">
        <v>0</v>
      </c>
      <c r="AL4">
        <v>92</v>
      </c>
      <c r="AM4">
        <v>42</v>
      </c>
      <c r="AN4">
        <v>0</v>
      </c>
      <c r="AO4">
        <v>0</v>
      </c>
      <c r="AP4">
        <v>0</v>
      </c>
      <c r="AQ4">
        <v>0</v>
      </c>
      <c r="AR4">
        <v>74</v>
      </c>
      <c r="AS4">
        <v>3</v>
      </c>
      <c r="AT4">
        <v>9</v>
      </c>
      <c r="AU4">
        <v>0</v>
      </c>
      <c r="AV4">
        <v>0</v>
      </c>
      <c r="AW4">
        <v>0</v>
      </c>
      <c r="AX4" t="str">
        <f t="shared" si="0"/>
        <v>main</v>
      </c>
      <c r="AY4">
        <v>2</v>
      </c>
    </row>
    <row r="5" spans="1:51" x14ac:dyDescent="0.25">
      <c r="A5">
        <v>21020204</v>
      </c>
      <c r="B5" t="s">
        <v>62</v>
      </c>
      <c r="C5" t="s">
        <v>63</v>
      </c>
      <c r="D5">
        <v>84</v>
      </c>
      <c r="E5">
        <v>188</v>
      </c>
      <c r="F5">
        <v>104</v>
      </c>
      <c r="G5">
        <v>0</v>
      </c>
      <c r="H5">
        <v>80</v>
      </c>
      <c r="I5">
        <v>90</v>
      </c>
      <c r="J5">
        <v>50</v>
      </c>
      <c r="K5">
        <v>89.2</v>
      </c>
      <c r="L5">
        <v>0</v>
      </c>
      <c r="M5">
        <v>2</v>
      </c>
      <c r="N5">
        <v>40</v>
      </c>
      <c r="O5">
        <v>35</v>
      </c>
      <c r="P5" t="s">
        <v>64</v>
      </c>
      <c r="Q5" t="s">
        <v>52</v>
      </c>
      <c r="R5">
        <v>0</v>
      </c>
      <c r="S5" t="s">
        <v>53</v>
      </c>
      <c r="T5">
        <v>0</v>
      </c>
      <c r="U5" t="s">
        <v>54</v>
      </c>
      <c r="V5">
        <v>0</v>
      </c>
      <c r="W5" t="s">
        <v>47</v>
      </c>
      <c r="X5">
        <v>0</v>
      </c>
      <c r="Y5">
        <v>0</v>
      </c>
      <c r="Z5">
        <v>0</v>
      </c>
      <c r="AA5" t="s">
        <v>55</v>
      </c>
      <c r="AB5" t="s">
        <v>49</v>
      </c>
      <c r="AC5">
        <v>715</v>
      </c>
      <c r="AD5">
        <v>324</v>
      </c>
      <c r="AE5">
        <v>323</v>
      </c>
      <c r="AF5">
        <v>327</v>
      </c>
      <c r="AG5">
        <v>1</v>
      </c>
      <c r="AH5">
        <v>0</v>
      </c>
      <c r="AI5">
        <v>0</v>
      </c>
      <c r="AJ5">
        <v>0</v>
      </c>
      <c r="AK5">
        <v>0</v>
      </c>
      <c r="AL5">
        <v>92</v>
      </c>
      <c r="AM5">
        <v>42</v>
      </c>
      <c r="AN5">
        <v>0</v>
      </c>
      <c r="AO5">
        <v>0</v>
      </c>
      <c r="AP5">
        <v>0</v>
      </c>
      <c r="AQ5">
        <v>0</v>
      </c>
      <c r="AR5">
        <v>74</v>
      </c>
      <c r="AS5">
        <v>3</v>
      </c>
      <c r="AT5">
        <v>9</v>
      </c>
      <c r="AU5">
        <v>0</v>
      </c>
      <c r="AV5">
        <v>0</v>
      </c>
      <c r="AW5">
        <v>0</v>
      </c>
      <c r="AX5" t="str">
        <f t="shared" si="0"/>
        <v>sup</v>
      </c>
      <c r="AY5">
        <v>5</v>
      </c>
    </row>
    <row r="6" spans="1:51" x14ac:dyDescent="0.25">
      <c r="A6">
        <v>21020205</v>
      </c>
      <c r="B6" t="s">
        <v>65</v>
      </c>
      <c r="C6" t="s">
        <v>56</v>
      </c>
      <c r="D6">
        <v>89</v>
      </c>
      <c r="E6">
        <v>99</v>
      </c>
      <c r="F6">
        <v>44</v>
      </c>
      <c r="G6">
        <v>21</v>
      </c>
      <c r="H6">
        <v>48</v>
      </c>
      <c r="I6">
        <v>101</v>
      </c>
      <c r="J6">
        <v>50</v>
      </c>
      <c r="K6">
        <v>95.2</v>
      </c>
      <c r="L6">
        <v>0.2</v>
      </c>
      <c r="M6">
        <v>100</v>
      </c>
      <c r="N6">
        <v>42</v>
      </c>
      <c r="O6">
        <v>35</v>
      </c>
      <c r="P6" t="s">
        <v>64</v>
      </c>
      <c r="Q6" t="s">
        <v>57</v>
      </c>
      <c r="R6">
        <v>0</v>
      </c>
      <c r="S6" t="s">
        <v>58</v>
      </c>
      <c r="T6">
        <v>0</v>
      </c>
      <c r="U6" t="s">
        <v>47</v>
      </c>
      <c r="V6">
        <v>0</v>
      </c>
      <c r="W6" t="s">
        <v>47</v>
      </c>
      <c r="X6">
        <v>0</v>
      </c>
      <c r="Y6">
        <v>0</v>
      </c>
      <c r="Z6">
        <v>0</v>
      </c>
      <c r="AA6" t="s">
        <v>48</v>
      </c>
      <c r="AB6" t="s">
        <v>49</v>
      </c>
      <c r="AC6">
        <v>714</v>
      </c>
      <c r="AD6">
        <v>317</v>
      </c>
      <c r="AE6">
        <v>330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40</v>
      </c>
      <c r="AM6">
        <v>2</v>
      </c>
      <c r="AN6">
        <v>0</v>
      </c>
      <c r="AO6">
        <v>0</v>
      </c>
      <c r="AP6">
        <v>0</v>
      </c>
      <c r="AQ6">
        <v>0</v>
      </c>
      <c r="AR6">
        <v>35</v>
      </c>
      <c r="AS6">
        <v>0</v>
      </c>
      <c r="AT6">
        <v>0</v>
      </c>
      <c r="AU6">
        <v>35</v>
      </c>
      <c r="AV6">
        <v>0</v>
      </c>
      <c r="AW6">
        <v>0</v>
      </c>
      <c r="AX6" t="str">
        <f t="shared" si="0"/>
        <v>sup</v>
      </c>
      <c r="AY6">
        <v>4</v>
      </c>
    </row>
    <row r="7" spans="1:51" x14ac:dyDescent="0.25">
      <c r="A7">
        <v>21020206</v>
      </c>
      <c r="B7" t="s">
        <v>66</v>
      </c>
      <c r="C7" t="s">
        <v>56</v>
      </c>
      <c r="D7">
        <v>89</v>
      </c>
      <c r="E7">
        <v>99</v>
      </c>
      <c r="F7">
        <v>44</v>
      </c>
      <c r="G7">
        <v>21</v>
      </c>
      <c r="H7">
        <v>48</v>
      </c>
      <c r="I7">
        <v>101</v>
      </c>
      <c r="J7">
        <v>50</v>
      </c>
      <c r="K7">
        <v>95.2</v>
      </c>
      <c r="L7">
        <v>0.2</v>
      </c>
      <c r="M7">
        <v>100</v>
      </c>
      <c r="N7">
        <v>42</v>
      </c>
      <c r="O7">
        <v>35</v>
      </c>
      <c r="P7" t="s">
        <v>64</v>
      </c>
      <c r="Q7" t="s">
        <v>57</v>
      </c>
      <c r="R7">
        <v>0</v>
      </c>
      <c r="S7" t="s">
        <v>58</v>
      </c>
      <c r="T7">
        <v>0</v>
      </c>
      <c r="U7" t="s">
        <v>47</v>
      </c>
      <c r="V7">
        <v>0</v>
      </c>
      <c r="W7" t="s">
        <v>47</v>
      </c>
      <c r="X7">
        <v>0</v>
      </c>
      <c r="Y7">
        <v>0</v>
      </c>
      <c r="Z7">
        <v>0</v>
      </c>
      <c r="AA7" t="s">
        <v>48</v>
      </c>
      <c r="AB7" t="s">
        <v>49</v>
      </c>
      <c r="AC7">
        <v>713</v>
      </c>
      <c r="AD7">
        <v>317</v>
      </c>
      <c r="AE7">
        <v>330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40</v>
      </c>
      <c r="AM7">
        <v>2</v>
      </c>
      <c r="AN7">
        <v>0</v>
      </c>
      <c r="AO7">
        <v>0</v>
      </c>
      <c r="AP7">
        <v>0</v>
      </c>
      <c r="AQ7">
        <v>0</v>
      </c>
      <c r="AR7">
        <v>35</v>
      </c>
      <c r="AS7">
        <v>0</v>
      </c>
      <c r="AT7">
        <v>0</v>
      </c>
      <c r="AU7">
        <v>35</v>
      </c>
      <c r="AV7">
        <v>0</v>
      </c>
      <c r="AW7">
        <v>0</v>
      </c>
      <c r="AX7" t="str">
        <f t="shared" si="0"/>
        <v>sup</v>
      </c>
      <c r="AY7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2018-09-18T15:32:45Z</dcterms:modified>
</cp:coreProperties>
</file>