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9228" activeTab="2"/>
  </bookViews>
  <sheets>
    <sheet name="פלט שלנו" sheetId="1" r:id="rId1"/>
    <sheet name="פלט של בועז" sheetId="2" r:id="rId2"/>
    <sheet name="חישוב סטייה" sheetId="3" r:id="rId3"/>
  </sheets>
  <definedNames>
    <definedName name="_xlnm._FilterDatabase" localSheetId="2" hidden="1">'חישוב סטייה'!$A$1:$J$1</definedName>
    <definedName name="_xlnm._FilterDatabase" localSheetId="1" hidden="1">'פלט של בועז'!$A$1:$J$1</definedName>
    <definedName name="_xlnm._FilterDatabase" localSheetId="0" hidden="1">'פלט שלנו'!$A$1:$J$1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I3" i="3"/>
  <c r="J3" i="3"/>
  <c r="H4" i="3"/>
  <c r="I4" i="3"/>
  <c r="J4" i="3"/>
  <c r="H5" i="3"/>
  <c r="I5" i="3"/>
  <c r="J5" i="3"/>
  <c r="H6" i="3"/>
  <c r="I6" i="3"/>
  <c r="J6" i="3"/>
  <c r="H7" i="3"/>
  <c r="I7" i="3"/>
  <c r="J7" i="3"/>
  <c r="H8" i="3"/>
  <c r="I8" i="3"/>
  <c r="J8" i="3"/>
  <c r="H9" i="3"/>
  <c r="I9" i="3"/>
  <c r="J9" i="3"/>
  <c r="H10" i="3"/>
  <c r="I10" i="3"/>
  <c r="J10" i="3"/>
  <c r="H11" i="3"/>
  <c r="I11" i="3"/>
  <c r="J11" i="3"/>
  <c r="H12" i="3"/>
  <c r="I12" i="3"/>
  <c r="J12" i="3"/>
  <c r="H13" i="3"/>
  <c r="I13" i="3"/>
  <c r="J13" i="3"/>
  <c r="H14" i="3"/>
  <c r="I14" i="3"/>
  <c r="J14" i="3"/>
  <c r="H15" i="3"/>
  <c r="I15" i="3"/>
  <c r="J15" i="3"/>
  <c r="H16" i="3"/>
  <c r="I16" i="3"/>
  <c r="J16" i="3"/>
  <c r="H17" i="3"/>
  <c r="I17" i="3"/>
  <c r="J17" i="3"/>
  <c r="H18" i="3"/>
  <c r="I18" i="3"/>
  <c r="J18" i="3"/>
  <c r="H19" i="3"/>
  <c r="I19" i="3"/>
  <c r="J19" i="3"/>
  <c r="H20" i="3"/>
  <c r="I20" i="3"/>
  <c r="J20" i="3"/>
  <c r="H21" i="3"/>
  <c r="I21" i="3"/>
  <c r="J21" i="3"/>
  <c r="H22" i="3"/>
  <c r="I22" i="3"/>
  <c r="J22" i="3"/>
  <c r="H23" i="3"/>
  <c r="I23" i="3"/>
  <c r="J23" i="3"/>
  <c r="H24" i="3"/>
  <c r="I24" i="3"/>
  <c r="J24" i="3"/>
  <c r="H25" i="3"/>
  <c r="I25" i="3"/>
  <c r="J25" i="3"/>
  <c r="H26" i="3"/>
  <c r="I26" i="3"/>
  <c r="J26" i="3"/>
  <c r="H27" i="3"/>
  <c r="I27" i="3"/>
  <c r="J27" i="3"/>
  <c r="H28" i="3"/>
  <c r="I28" i="3"/>
  <c r="J28" i="3"/>
  <c r="H29" i="3"/>
  <c r="I29" i="3"/>
  <c r="J29" i="3"/>
  <c r="H30" i="3"/>
  <c r="I30" i="3"/>
  <c r="J30" i="3"/>
  <c r="H31" i="3"/>
  <c r="I31" i="3"/>
  <c r="J31" i="3"/>
  <c r="H32" i="3"/>
  <c r="I32" i="3"/>
  <c r="J32" i="3"/>
  <c r="H33" i="3"/>
  <c r="I33" i="3"/>
  <c r="J33" i="3"/>
  <c r="H34" i="3"/>
  <c r="I34" i="3"/>
  <c r="J34" i="3"/>
  <c r="H35" i="3"/>
  <c r="I35" i="3"/>
  <c r="J35" i="3"/>
  <c r="H36" i="3"/>
  <c r="I36" i="3"/>
  <c r="J36" i="3"/>
  <c r="H37" i="3"/>
  <c r="I37" i="3"/>
  <c r="J37" i="3"/>
  <c r="H38" i="3"/>
  <c r="I38" i="3"/>
  <c r="J38" i="3"/>
  <c r="H39" i="3"/>
  <c r="I39" i="3"/>
  <c r="J39" i="3"/>
  <c r="H40" i="3"/>
  <c r="I40" i="3"/>
  <c r="J40" i="3"/>
  <c r="H41" i="3"/>
  <c r="I41" i="3"/>
  <c r="J41" i="3"/>
  <c r="H42" i="3"/>
  <c r="I42" i="3"/>
  <c r="J42" i="3"/>
  <c r="H43" i="3"/>
  <c r="I43" i="3"/>
  <c r="J43" i="3"/>
  <c r="H44" i="3"/>
  <c r="I44" i="3"/>
  <c r="J44" i="3"/>
  <c r="H45" i="3"/>
  <c r="I45" i="3"/>
  <c r="J45" i="3"/>
  <c r="H46" i="3"/>
  <c r="I46" i="3"/>
  <c r="J46" i="3"/>
  <c r="H47" i="3"/>
  <c r="I47" i="3"/>
  <c r="J47" i="3"/>
  <c r="H48" i="3"/>
  <c r="I48" i="3"/>
  <c r="J48" i="3"/>
  <c r="H49" i="3"/>
  <c r="I49" i="3"/>
  <c r="J49" i="3"/>
  <c r="H50" i="3"/>
  <c r="I50" i="3"/>
  <c r="J50" i="3"/>
  <c r="H51" i="3"/>
  <c r="I51" i="3"/>
  <c r="J51" i="3"/>
  <c r="H52" i="3"/>
  <c r="I52" i="3"/>
  <c r="J52" i="3"/>
  <c r="H53" i="3"/>
  <c r="I53" i="3"/>
  <c r="J53" i="3"/>
  <c r="H54" i="3"/>
  <c r="I54" i="3"/>
  <c r="J54" i="3"/>
  <c r="H55" i="3"/>
  <c r="I55" i="3"/>
  <c r="J55" i="3"/>
  <c r="H56" i="3"/>
  <c r="I56" i="3"/>
  <c r="J56" i="3"/>
  <c r="H57" i="3"/>
  <c r="I57" i="3"/>
  <c r="J57" i="3"/>
  <c r="H58" i="3"/>
  <c r="I58" i="3"/>
  <c r="J58" i="3"/>
  <c r="H59" i="3"/>
  <c r="I59" i="3"/>
  <c r="J59" i="3"/>
  <c r="H60" i="3"/>
  <c r="I60" i="3"/>
  <c r="J60" i="3"/>
  <c r="H61" i="3"/>
  <c r="I61" i="3"/>
  <c r="J61" i="3"/>
  <c r="H62" i="3"/>
  <c r="I62" i="3"/>
  <c r="J62" i="3"/>
  <c r="H63" i="3"/>
  <c r="I63" i="3"/>
  <c r="J63" i="3"/>
  <c r="H64" i="3"/>
  <c r="I64" i="3"/>
  <c r="J64" i="3"/>
  <c r="H65" i="3"/>
  <c r="I65" i="3"/>
  <c r="J65" i="3"/>
  <c r="H66" i="3"/>
  <c r="I66" i="3"/>
  <c r="J66" i="3"/>
  <c r="H67" i="3"/>
  <c r="I67" i="3"/>
  <c r="J67" i="3"/>
  <c r="H68" i="3"/>
  <c r="I68" i="3"/>
  <c r="J68" i="3"/>
  <c r="H69" i="3"/>
  <c r="I69" i="3"/>
  <c r="J69" i="3"/>
  <c r="H70" i="3"/>
  <c r="I70" i="3"/>
  <c r="J70" i="3"/>
  <c r="H71" i="3"/>
  <c r="I71" i="3"/>
  <c r="J71" i="3"/>
  <c r="H72" i="3"/>
  <c r="I72" i="3"/>
  <c r="J72" i="3"/>
  <c r="H73" i="3"/>
  <c r="I73" i="3"/>
  <c r="J73" i="3"/>
  <c r="H74" i="3"/>
  <c r="I74" i="3"/>
  <c r="J74" i="3"/>
  <c r="H75" i="3"/>
  <c r="I75" i="3"/>
  <c r="J75" i="3"/>
  <c r="H76" i="3"/>
  <c r="I76" i="3"/>
  <c r="J76" i="3"/>
  <c r="H77" i="3"/>
  <c r="I77" i="3"/>
  <c r="J77" i="3"/>
  <c r="H78" i="3"/>
  <c r="I78" i="3"/>
  <c r="J78" i="3"/>
  <c r="H79" i="3"/>
  <c r="I79" i="3"/>
  <c r="J79" i="3"/>
  <c r="H80" i="3"/>
  <c r="I80" i="3"/>
  <c r="J80" i="3"/>
  <c r="H81" i="3"/>
  <c r="I81" i="3"/>
  <c r="J81" i="3"/>
  <c r="H82" i="3"/>
  <c r="I82" i="3"/>
  <c r="J82" i="3"/>
  <c r="H83" i="3"/>
  <c r="I83" i="3"/>
  <c r="J83" i="3"/>
  <c r="H84" i="3"/>
  <c r="I84" i="3"/>
  <c r="J84" i="3"/>
  <c r="H85" i="3"/>
  <c r="I85" i="3"/>
  <c r="J85" i="3"/>
  <c r="H86" i="3"/>
  <c r="I86" i="3"/>
  <c r="J86" i="3"/>
  <c r="H87" i="3"/>
  <c r="I87" i="3"/>
  <c r="J87" i="3"/>
  <c r="H88" i="3"/>
  <c r="I88" i="3"/>
  <c r="J88" i="3"/>
  <c r="H89" i="3"/>
  <c r="I89" i="3"/>
  <c r="J89" i="3"/>
  <c r="H90" i="3"/>
  <c r="I90" i="3"/>
  <c r="J90" i="3"/>
  <c r="H91" i="3"/>
  <c r="I91" i="3"/>
  <c r="J91" i="3"/>
  <c r="H92" i="3"/>
  <c r="I92" i="3"/>
  <c r="J92" i="3"/>
  <c r="H93" i="3"/>
  <c r="I93" i="3"/>
  <c r="J93" i="3"/>
  <c r="H94" i="3"/>
  <c r="I94" i="3"/>
  <c r="J94" i="3"/>
  <c r="H95" i="3"/>
  <c r="I95" i="3"/>
  <c r="J95" i="3"/>
  <c r="H96" i="3"/>
  <c r="I96" i="3"/>
  <c r="J96" i="3"/>
  <c r="H97" i="3"/>
  <c r="I97" i="3"/>
  <c r="J97" i="3"/>
  <c r="H98" i="3"/>
  <c r="I98" i="3"/>
  <c r="J98" i="3"/>
  <c r="H99" i="3"/>
  <c r="I99" i="3"/>
  <c r="J99" i="3"/>
  <c r="H100" i="3"/>
  <c r="I100" i="3"/>
  <c r="J100" i="3"/>
  <c r="H101" i="3"/>
  <c r="I101" i="3"/>
  <c r="J101" i="3"/>
  <c r="H102" i="3"/>
  <c r="I102" i="3"/>
  <c r="J102" i="3"/>
  <c r="H103" i="3"/>
  <c r="I103" i="3"/>
  <c r="J103" i="3"/>
  <c r="H104" i="3"/>
  <c r="I104" i="3"/>
  <c r="J104" i="3"/>
  <c r="H105" i="3"/>
  <c r="I105" i="3"/>
  <c r="J105" i="3"/>
  <c r="H106" i="3"/>
  <c r="I106" i="3"/>
  <c r="J106" i="3"/>
  <c r="H107" i="3"/>
  <c r="I107" i="3"/>
  <c r="J107" i="3"/>
  <c r="H108" i="3"/>
  <c r="I108" i="3"/>
  <c r="J108" i="3"/>
  <c r="H109" i="3"/>
  <c r="I109" i="3"/>
  <c r="J109" i="3"/>
  <c r="H110" i="3"/>
  <c r="I110" i="3"/>
  <c r="J110" i="3"/>
  <c r="H111" i="3"/>
  <c r="I111" i="3"/>
  <c r="J111" i="3"/>
  <c r="H112" i="3"/>
  <c r="I112" i="3"/>
  <c r="J112" i="3"/>
  <c r="H113" i="3"/>
  <c r="I113" i="3"/>
  <c r="J113" i="3"/>
  <c r="H114" i="3"/>
  <c r="I114" i="3"/>
  <c r="J114" i="3"/>
  <c r="H115" i="3"/>
  <c r="I115" i="3"/>
  <c r="J115" i="3"/>
  <c r="H116" i="3"/>
  <c r="I116" i="3"/>
  <c r="J116" i="3"/>
  <c r="H117" i="3"/>
  <c r="I117" i="3"/>
  <c r="J117" i="3"/>
  <c r="H118" i="3"/>
  <c r="I118" i="3"/>
  <c r="J118" i="3"/>
  <c r="H119" i="3"/>
  <c r="I119" i="3"/>
  <c r="J119" i="3"/>
  <c r="H120" i="3"/>
  <c r="I120" i="3"/>
  <c r="J120" i="3"/>
  <c r="H121" i="3"/>
  <c r="I121" i="3"/>
  <c r="J121" i="3"/>
  <c r="H122" i="3"/>
  <c r="I122" i="3"/>
  <c r="J122" i="3"/>
  <c r="H123" i="3"/>
  <c r="I123" i="3"/>
  <c r="J123" i="3"/>
  <c r="H124" i="3"/>
  <c r="I124" i="3"/>
  <c r="J124" i="3"/>
  <c r="H125" i="3"/>
  <c r="I125" i="3"/>
  <c r="J125" i="3"/>
  <c r="H126" i="3"/>
  <c r="I126" i="3"/>
  <c r="J126" i="3"/>
  <c r="H127" i="3"/>
  <c r="I127" i="3"/>
  <c r="J127" i="3"/>
  <c r="H128" i="3"/>
  <c r="I128" i="3"/>
  <c r="J128" i="3"/>
  <c r="H129" i="3"/>
  <c r="I129" i="3"/>
  <c r="J129" i="3"/>
  <c r="H130" i="3"/>
  <c r="I130" i="3"/>
  <c r="J130" i="3"/>
  <c r="H131" i="3"/>
  <c r="I131" i="3"/>
  <c r="J131" i="3"/>
  <c r="H132" i="3"/>
  <c r="I132" i="3"/>
  <c r="J132" i="3"/>
  <c r="H133" i="3"/>
  <c r="I133" i="3"/>
  <c r="J133" i="3"/>
  <c r="H134" i="3"/>
  <c r="I134" i="3"/>
  <c r="J134" i="3"/>
  <c r="H135" i="3"/>
  <c r="I135" i="3"/>
  <c r="J135" i="3"/>
  <c r="H136" i="3"/>
  <c r="I136" i="3"/>
  <c r="J136" i="3"/>
  <c r="H137" i="3"/>
  <c r="I137" i="3"/>
  <c r="J137" i="3"/>
  <c r="H138" i="3"/>
  <c r="I138" i="3"/>
  <c r="J138" i="3"/>
  <c r="H139" i="3"/>
  <c r="I139" i="3"/>
  <c r="J139" i="3"/>
  <c r="H140" i="3"/>
  <c r="I140" i="3"/>
  <c r="J140" i="3"/>
  <c r="H141" i="3"/>
  <c r="I141" i="3"/>
  <c r="J141" i="3"/>
  <c r="H142" i="3"/>
  <c r="I142" i="3"/>
  <c r="J142" i="3"/>
  <c r="I2" i="3"/>
  <c r="J2" i="3"/>
  <c r="H2" i="3"/>
  <c r="H145" i="3" l="1"/>
  <c r="J145" i="3"/>
  <c r="I145" i="3"/>
</calcChain>
</file>

<file path=xl/sharedStrings.xml><?xml version="1.0" encoding="utf-8"?>
<sst xmlns="http://schemas.openxmlformats.org/spreadsheetml/2006/main" count="1237" uniqueCount="184">
  <si>
    <t>ID</t>
  </si>
  <si>
    <t>Mac</t>
  </si>
  <si>
    <t>SSID</t>
  </si>
  <si>
    <t>Time</t>
  </si>
  <si>
    <t>Frequncy</t>
  </si>
  <si>
    <t>Signal</t>
  </si>
  <si>
    <t>Lat</t>
  </si>
  <si>
    <t>Lon</t>
  </si>
  <si>
    <t>Alt</t>
  </si>
  <si>
    <t>Lenovo PB2-690Y</t>
  </si>
  <si>
    <t>1c:b9:c4:15:42:68</t>
  </si>
  <si>
    <t>Ariel_University</t>
  </si>
  <si>
    <t>1c:b9:c4:15:44:58</t>
  </si>
  <si>
    <t>1c:b9:c4:16:2d:e8</t>
  </si>
  <si>
    <t>1c:b9:c4:15:25:48</t>
  </si>
  <si>
    <t>1c:b9:c4:16:05:38</t>
  </si>
  <si>
    <t>1c:b9:c4:15:ed:48</t>
  </si>
  <si>
    <t>1c:b9:c4:15:44:88</t>
  </si>
  <si>
    <t>00:11:6b:11:7e:0c</t>
  </si>
  <si>
    <t>yosh</t>
  </si>
  <si>
    <t>1c:b9:c4:15:41:78</t>
  </si>
  <si>
    <t>1c:b9:c4:14:2b:c8</t>
  </si>
  <si>
    <t>1c:b9:c4:16:2b:e8</t>
  </si>
  <si>
    <t>c2:6c:ac:a0:7b:4d</t>
  </si>
  <si>
    <t>outsense</t>
  </si>
  <si>
    <t>a2:6c:ac:a0:7b:4d</t>
  </si>
  <si>
    <t>Guest</t>
  </si>
  <si>
    <t>c2:6c:ac:9f:fb:1f</t>
  </si>
  <si>
    <t>shapedo</t>
  </si>
  <si>
    <t>90:6c:ac:a0:7b:4d</t>
  </si>
  <si>
    <t>EVE</t>
  </si>
  <si>
    <t>1c:b9:c4:16:05:78</t>
  </si>
  <si>
    <t>00:1a:dd:f5:df:c5</t>
  </si>
  <si>
    <t>Afikim_Wifi</t>
  </si>
  <si>
    <t>74:ea:3a:ad:d1:50</t>
  </si>
  <si>
    <t>TP-LINK_ADD150</t>
  </si>
  <si>
    <t>90:6c:ac:a0:60:4d</t>
  </si>
  <si>
    <t>a2:6c:ac:a0:60:4d</t>
  </si>
  <si>
    <t>incentive2</t>
  </si>
  <si>
    <t>70:5a:0f:57:04:17</t>
  </si>
  <si>
    <t>DIRECT-B1-HP DeskJet 3830 series</t>
  </si>
  <si>
    <t>1c:b9:c4:96:05:37</t>
  </si>
  <si>
    <t>1c:b9:c4:15:23:58</t>
  </si>
  <si>
    <t>90:6c:ac:9f:f1:c5</t>
  </si>
  <si>
    <t>CliClap</t>
  </si>
  <si>
    <t>24:79:2a:2c:5b:d8</t>
  </si>
  <si>
    <t>a2:6c:ac:a0:18:29</t>
  </si>
  <si>
    <t>artsim</t>
  </si>
  <si>
    <t>1c:b9:c4:16:1d:78</t>
  </si>
  <si>
    <t>1c:b9:c4:16:cc:d8</t>
  </si>
  <si>
    <t>b2:6c:ac:9f:f1:c5</t>
  </si>
  <si>
    <t>paysday</t>
  </si>
  <si>
    <t>ec:8c:a2:26:d3:68</t>
  </si>
  <si>
    <t>SM-G950F</t>
  </si>
  <si>
    <t>1c:b9:c4:15:1c:b8</t>
  </si>
  <si>
    <t>ec:8c:a2:26:b0:e8</t>
  </si>
  <si>
    <t>00:02:6f:8e:64:67</t>
  </si>
  <si>
    <t>b2:6c:ac:a0:7b:4d</t>
  </si>
  <si>
    <t>magneto</t>
  </si>
  <si>
    <t>b2:6c:ac:a0:3d:eb</t>
  </si>
  <si>
    <t>sinusafe</t>
  </si>
  <si>
    <t>1c:b9:c4:16:28:e8</t>
  </si>
  <si>
    <t>1c:b9:c4:15:fd:48</t>
  </si>
  <si>
    <t>8c:0c:90:2e:16:88</t>
  </si>
  <si>
    <t>1c:b9:c4:16:1d:7c</t>
  </si>
  <si>
    <t>ec:8c:a2:08:78:c8</t>
  </si>
  <si>
    <t>e0:10:7f:1a:bd:98</t>
  </si>
  <si>
    <t>1c:b9:c4:16:d2:88</t>
  </si>
  <si>
    <t>ec:8c:a2:08:94:18</t>
  </si>
  <si>
    <t>1c:b9:c4:12:7c:c8</t>
  </si>
  <si>
    <t>1c:b9:c4:16:f4:78</t>
  </si>
  <si>
    <t>34:8f:27:20:8c:18</t>
  </si>
  <si>
    <t>1c:b9:c4:96:d2:87</t>
  </si>
  <si>
    <t>1c:b9:c4:12:90:b8</t>
  </si>
  <si>
    <t>1c:b9:c4:16:28:f8</t>
  </si>
  <si>
    <t>8c:0c:90:2d:75:e8</t>
  </si>
  <si>
    <t>1c:b9:c4:14:2f:68</t>
  </si>
  <si>
    <t>1c:b9:c4:14:33:c8</t>
  </si>
  <si>
    <t>1c:b9:c4:16:f1:98</t>
  </si>
  <si>
    <t>f8:d1:11:77:77:c6</t>
  </si>
  <si>
    <t>HelpDesk</t>
  </si>
  <si>
    <t>8c:0c:90:ad:75:e3</t>
  </si>
  <si>
    <t>1c:b9:c4:16:f4:7c</t>
  </si>
  <si>
    <t>ec:8c:a2:08:78:cc</t>
  </si>
  <si>
    <t>1c:b9:c4:16:11:ac</t>
  </si>
  <si>
    <t>62:ab:1b:60:b4:cb</t>
  </si>
  <si>
    <t>Bezeq Free</t>
  </si>
  <si>
    <t>a0:ab:1b:60:b4:ca</t>
  </si>
  <si>
    <t>ec:8c:a2:26:b1:78</t>
  </si>
  <si>
    <t>1c:b9:c4:16:11:a8</t>
  </si>
  <si>
    <t>1c:b9:c4:16:ee:98</t>
  </si>
  <si>
    <t>1c:b9:c4:14:33:cc</t>
  </si>
  <si>
    <t>1c:b9:c4:14:2b:dc</t>
  </si>
  <si>
    <t>1c:b9:c4:14:2b:d8</t>
  </si>
  <si>
    <t>c4:12:f5:f6:a0:18</t>
  </si>
  <si>
    <t>lab_6.1.3</t>
  </si>
  <si>
    <t>ec:8c:a2:08:94:1c</t>
  </si>
  <si>
    <t>1c:b9:c4:15:1e:68</t>
  </si>
  <si>
    <t>1c:b9:c4:15:3a:38</t>
  </si>
  <si>
    <t>00:11:6b:11:02:b7</t>
  </si>
  <si>
    <t>00:1d:aa:81:d8:3c</t>
  </si>
  <si>
    <t>KCG-ADSL</t>
  </si>
  <si>
    <t>1c:b9:c4:12:af:78</t>
  </si>
  <si>
    <t>1c:b9:c4:14:2b:88</t>
  </si>
  <si>
    <t>1c:b9:c4:14:30:38</t>
  </si>
  <si>
    <t>40:a5:ef:7a:17:f2</t>
  </si>
  <si>
    <t>2.4V1</t>
  </si>
  <si>
    <t>1c:b9:c4:15:ec:38</t>
  </si>
  <si>
    <t>1c:b9:c4:16:06:bc</t>
  </si>
  <si>
    <t>1c:b9:c4:16:ed:38</t>
  </si>
  <si>
    <t>1c:b9:c4:16:06:b8</t>
  </si>
  <si>
    <t>1c:b9:c4:16:ed:48</t>
  </si>
  <si>
    <t>d8:5d:4c:9e:69:22</t>
  </si>
  <si>
    <t>AUC_4_2_24</t>
  </si>
  <si>
    <t>24:79:2a:2c:5c:18</t>
  </si>
  <si>
    <t>24:79:2a:2b:bd:88</t>
  </si>
  <si>
    <t>24:79:2a:2b:07:b8</t>
  </si>
  <si>
    <t>8c:0c:90:2f:d3:d8</t>
  </si>
  <si>
    <t>1c:b9:c4:95:41:77</t>
  </si>
  <si>
    <t>1c:b9:c4:16:cd:18</t>
  </si>
  <si>
    <t>IT-MNG</t>
  </si>
  <si>
    <t>1c:b9:c4:56:cd:18</t>
  </si>
  <si>
    <t>1c:b9:c4:15:fd:e8</t>
  </si>
  <si>
    <t>1c:b9:c4:92:af:77</t>
  </si>
  <si>
    <t>3c:52:82:ef:c4:3c</t>
  </si>
  <si>
    <t>DIRECT-3B-HP DeskJet 3630 series</t>
  </si>
  <si>
    <t>1c:b9:c4:16:ed:3c</t>
  </si>
  <si>
    <t>1c:b9:c4:14:30:3c</t>
  </si>
  <si>
    <t>1c:b9:c4:94:30:37</t>
  </si>
  <si>
    <t>1c:b9:c4:16:f1:5c</t>
  </si>
  <si>
    <t>e4:95:6e:40:87:1a</t>
  </si>
  <si>
    <t>OOP_course</t>
  </si>
  <si>
    <t>1c:b9:c4:12:af:7c</t>
  </si>
  <si>
    <t>1c:b9:c4:15:ec:3c</t>
  </si>
  <si>
    <t>1c:b9:c4:96:ed:37</t>
  </si>
  <si>
    <t>1c:b9:c4:95:ec:37</t>
  </si>
  <si>
    <t>1c:b9:c4:95:1c:b7</t>
  </si>
  <si>
    <t>1c:b9:c4:94:2b:87</t>
  </si>
  <si>
    <t>1c:b9:c4:96:ed:47</t>
  </si>
  <si>
    <t>1c:b9:c4:95:ed:b7</t>
  </si>
  <si>
    <t>1c:b9:c4:16:e5:a8</t>
  </si>
  <si>
    <t>1c:b9:c4:96:f1:57</t>
  </si>
  <si>
    <t>1c:b9:c4:14:2b:8c</t>
  </si>
  <si>
    <t>1c:b9:c4:96:ee:97</t>
  </si>
  <si>
    <t>1c:b9:c4:14:2c:3c</t>
  </si>
  <si>
    <t>1c:b9:c4:96:11:a7</t>
  </si>
  <si>
    <t>02:21:5c:af:69:82</t>
  </si>
  <si>
    <t>DIRECT-IRDESKTOP-ETE41T5msTU</t>
  </si>
  <si>
    <t>1c:b9:c4:94:2c:37</t>
  </si>
  <si>
    <t>1c:b9:c4:14:2c:38</t>
  </si>
  <si>
    <t>00:18:25:12:72:f0</t>
  </si>
  <si>
    <t>Coolnet-Hotspot</t>
  </si>
  <si>
    <t>1c:b9:c4:96:f4:77</t>
  </si>
  <si>
    <t>1c:b9:c4:15:fd:4c</t>
  </si>
  <si>
    <t>1c:b9:c4:15:ed:3c</t>
  </si>
  <si>
    <t>1c:b9:c4:95:fd:47</t>
  </si>
  <si>
    <t>1c:b9:c4:15:ed:38</t>
  </si>
  <si>
    <t>3c:52:82:ef:a4:8b</t>
  </si>
  <si>
    <t>DIRECT-8A-HP DeskJet 3630 series</t>
  </si>
  <si>
    <t>00:27:22:f3:bb:2b</t>
  </si>
  <si>
    <t>24:79:2a:2b:07:bc</t>
  </si>
  <si>
    <t>24:79:2a:ab:bd:87</t>
  </si>
  <si>
    <t>24:79:2a:2c:5c:1c</t>
  </si>
  <si>
    <t>24:79:2a:ab:07:b7</t>
  </si>
  <si>
    <t>60:e3:27:7b:e0:98</t>
  </si>
  <si>
    <t>24:79:2a:2b:bd:8c</t>
  </si>
  <si>
    <t>1c:b9:c4:96:1d:77</t>
  </si>
  <si>
    <t>1c:b9:c4:96:e5:a7</t>
  </si>
  <si>
    <t>24:79:2a:ac:5c:17</t>
  </si>
  <si>
    <t>1c:b9:c4:96:28:e7</t>
  </si>
  <si>
    <t>1c:b9:c4:16:28:ec</t>
  </si>
  <si>
    <t>1c:b9:c4:15:1c:bc</t>
  </si>
  <si>
    <t>8c:0c:90:2e:e8:18</t>
  </si>
  <si>
    <t>1c:b9:c4:95:3a:37</t>
  </si>
  <si>
    <t>1c:b9:c4:95:1e:67</t>
  </si>
  <si>
    <t>1c:b9:c4:15:1e:6c</t>
  </si>
  <si>
    <t>1c:b9:c4:15:3d:6c</t>
  </si>
  <si>
    <t>30:e1:71:0f:a2:49</t>
  </si>
  <si>
    <t>DIRECT-47-HP DeskJet 3630 series</t>
  </si>
  <si>
    <t>2a:56:5a:9e:2e:ce</t>
  </si>
  <si>
    <t>DIRECT-ce-HP M426 LaserJet</t>
  </si>
  <si>
    <t>Approx. w-center algo1</t>
  </si>
  <si>
    <t xml:space="preserve"> </t>
  </si>
  <si>
    <t>Average differences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</si>
</sst>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2"/>
  <sheetViews>
    <sheetView rightToLeft="1" workbookViewId="0">
      <selection activeCell="H2" sqref="H2"/>
    </sheetView>
  </sheetViews>
  <sheetFormatPr defaultRowHeight="13.8" x14ac:dyDescent="0.25"/>
  <cols>
    <col min="5" max="5" width="15" bestFit="1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32</v>
      </c>
      <c r="B2" t="s">
        <v>9</v>
      </c>
      <c r="C2" t="s">
        <v>56</v>
      </c>
      <c r="E2" s="1">
        <v>43072.370833333334</v>
      </c>
      <c r="F2">
        <v>1</v>
      </c>
      <c r="G2">
        <v>-91</v>
      </c>
      <c r="H2">
        <v>32.104193610000003</v>
      </c>
      <c r="I2">
        <v>35.209175330000001</v>
      </c>
      <c r="J2">
        <v>685</v>
      </c>
    </row>
    <row r="3" spans="1:10" x14ac:dyDescent="0.25">
      <c r="A3">
        <v>70</v>
      </c>
      <c r="B3" t="s">
        <v>9</v>
      </c>
      <c r="C3" t="s">
        <v>99</v>
      </c>
      <c r="D3" t="s">
        <v>19</v>
      </c>
      <c r="E3" s="1">
        <v>43072.371388888889</v>
      </c>
      <c r="F3">
        <v>1</v>
      </c>
      <c r="G3">
        <v>-81</v>
      </c>
      <c r="H3">
        <v>32.101997220000001</v>
      </c>
      <c r="I3">
        <v>35.209838099999999</v>
      </c>
      <c r="J3">
        <v>693</v>
      </c>
    </row>
    <row r="4" spans="1:10" x14ac:dyDescent="0.25">
      <c r="A4">
        <v>7</v>
      </c>
      <c r="B4" t="s">
        <v>9</v>
      </c>
      <c r="C4" t="s">
        <v>18</v>
      </c>
      <c r="D4" t="s">
        <v>19</v>
      </c>
      <c r="E4" s="1">
        <v>43072.370555555557</v>
      </c>
      <c r="F4">
        <v>1</v>
      </c>
      <c r="G4">
        <v>-84</v>
      </c>
      <c r="H4">
        <v>32.104653167283601</v>
      </c>
      <c r="I4">
        <v>35.210920243042899</v>
      </c>
      <c r="J4">
        <v>691.39140401146096</v>
      </c>
    </row>
    <row r="5" spans="1:10" x14ac:dyDescent="0.25">
      <c r="A5">
        <v>114</v>
      </c>
      <c r="B5" t="s">
        <v>53</v>
      </c>
      <c r="C5" t="s">
        <v>150</v>
      </c>
      <c r="D5" t="s">
        <v>151</v>
      </c>
      <c r="E5" s="1">
        <v>43072.378298611111</v>
      </c>
      <c r="F5">
        <v>7</v>
      </c>
      <c r="G5">
        <v>-92</v>
      </c>
      <c r="H5">
        <v>32.102838751582802</v>
      </c>
      <c r="I5">
        <v>35.209782211668802</v>
      </c>
      <c r="J5">
        <v>708.273839019913</v>
      </c>
    </row>
    <row r="6" spans="1:10" x14ac:dyDescent="0.25">
      <c r="A6">
        <v>16</v>
      </c>
      <c r="B6" t="s">
        <v>9</v>
      </c>
      <c r="C6" t="s">
        <v>32</v>
      </c>
      <c r="D6" t="s">
        <v>33</v>
      </c>
      <c r="E6" s="1">
        <v>43072.370625000003</v>
      </c>
      <c r="F6">
        <v>6</v>
      </c>
      <c r="G6">
        <v>-87</v>
      </c>
      <c r="H6">
        <v>32.104753430000002</v>
      </c>
      <c r="I6">
        <v>35.210074740000003</v>
      </c>
      <c r="J6">
        <v>689</v>
      </c>
    </row>
    <row r="7" spans="1:10" x14ac:dyDescent="0.25">
      <c r="A7">
        <v>71</v>
      </c>
      <c r="B7" t="s">
        <v>53</v>
      </c>
      <c r="C7" t="s">
        <v>100</v>
      </c>
      <c r="D7" t="s">
        <v>101</v>
      </c>
      <c r="E7" s="1">
        <v>43072.377881944441</v>
      </c>
      <c r="F7">
        <v>3</v>
      </c>
      <c r="G7">
        <v>-62</v>
      </c>
      <c r="H7">
        <v>32.102703806761397</v>
      </c>
      <c r="I7">
        <v>35.209840663178603</v>
      </c>
      <c r="J7">
        <v>699.75338014323995</v>
      </c>
    </row>
    <row r="8" spans="1:10" x14ac:dyDescent="0.25">
      <c r="A8">
        <v>121</v>
      </c>
      <c r="B8" t="s">
        <v>53</v>
      </c>
      <c r="C8" t="s">
        <v>159</v>
      </c>
      <c r="E8" s="1">
        <v>43072.379282407404</v>
      </c>
      <c r="F8">
        <v>6</v>
      </c>
      <c r="G8">
        <v>-87</v>
      </c>
      <c r="H8">
        <v>32.103653587234099</v>
      </c>
      <c r="I8">
        <v>35.210101386364499</v>
      </c>
      <c r="J8">
        <v>710.67107941880602</v>
      </c>
    </row>
    <row r="9" spans="1:10" x14ac:dyDescent="0.25">
      <c r="A9">
        <v>111</v>
      </c>
      <c r="B9" t="s">
        <v>53</v>
      </c>
      <c r="C9" t="s">
        <v>146</v>
      </c>
      <c r="D9" t="s">
        <v>147</v>
      </c>
      <c r="E9" s="1">
        <v>43072.378055555557</v>
      </c>
      <c r="F9">
        <v>36</v>
      </c>
      <c r="G9">
        <v>-90</v>
      </c>
      <c r="H9">
        <v>32.102624499337601</v>
      </c>
      <c r="I9">
        <v>35.209874406505499</v>
      </c>
      <c r="J9">
        <v>707.91417060501601</v>
      </c>
    </row>
    <row r="10" spans="1:10" x14ac:dyDescent="0.25">
      <c r="A10">
        <v>43</v>
      </c>
      <c r="B10" t="s">
        <v>9</v>
      </c>
      <c r="C10" t="s">
        <v>69</v>
      </c>
      <c r="D10" t="s">
        <v>11</v>
      </c>
      <c r="E10" s="1">
        <v>43072.371006944442</v>
      </c>
      <c r="F10">
        <v>11</v>
      </c>
      <c r="G10">
        <v>-73</v>
      </c>
      <c r="H10">
        <v>32.102954570000001</v>
      </c>
      <c r="I10">
        <v>35.208804299999997</v>
      </c>
      <c r="J10">
        <v>686</v>
      </c>
    </row>
    <row r="11" spans="1:10" x14ac:dyDescent="0.25">
      <c r="A11">
        <v>47</v>
      </c>
      <c r="B11" t="s">
        <v>9</v>
      </c>
      <c r="C11" t="s">
        <v>73</v>
      </c>
      <c r="D11" t="s">
        <v>11</v>
      </c>
      <c r="E11" s="1">
        <v>43072.371076388888</v>
      </c>
      <c r="F11">
        <v>11</v>
      </c>
      <c r="G11">
        <v>-71</v>
      </c>
      <c r="H11">
        <v>32.102889820557102</v>
      </c>
      <c r="I11">
        <v>35.209147362665099</v>
      </c>
      <c r="J11">
        <v>688.27405728167696</v>
      </c>
    </row>
    <row r="12" spans="1:10" x14ac:dyDescent="0.25">
      <c r="A12">
        <v>72</v>
      </c>
      <c r="B12" t="s">
        <v>53</v>
      </c>
      <c r="C12" t="s">
        <v>102</v>
      </c>
      <c r="D12" t="s">
        <v>11</v>
      </c>
      <c r="E12" s="1">
        <v>43072.381944444445</v>
      </c>
      <c r="F12">
        <v>11</v>
      </c>
      <c r="G12">
        <v>-68</v>
      </c>
      <c r="H12">
        <v>32.103276491480401</v>
      </c>
      <c r="I12">
        <v>35.209895311446303</v>
      </c>
      <c r="J12">
        <v>703.85330766774302</v>
      </c>
    </row>
    <row r="13" spans="1:10" x14ac:dyDescent="0.25">
      <c r="A13">
        <v>97</v>
      </c>
      <c r="B13" t="s">
        <v>53</v>
      </c>
      <c r="C13" t="s">
        <v>132</v>
      </c>
      <c r="D13" t="s">
        <v>11</v>
      </c>
      <c r="E13" s="1">
        <v>43072.377743055556</v>
      </c>
      <c r="F13">
        <v>40</v>
      </c>
      <c r="G13">
        <v>-72</v>
      </c>
      <c r="H13">
        <v>32.102984973516897</v>
      </c>
      <c r="I13">
        <v>35.209664769476603</v>
      </c>
      <c r="J13">
        <v>704.82769153732204</v>
      </c>
    </row>
    <row r="14" spans="1:10" x14ac:dyDescent="0.25">
      <c r="A14">
        <v>73</v>
      </c>
      <c r="B14" t="s">
        <v>53</v>
      </c>
      <c r="C14" t="s">
        <v>103</v>
      </c>
      <c r="D14" t="s">
        <v>11</v>
      </c>
      <c r="E14" s="1">
        <v>43072.377337962964</v>
      </c>
      <c r="F14">
        <v>11</v>
      </c>
      <c r="G14">
        <v>-80</v>
      </c>
      <c r="H14">
        <v>32.103376616352399</v>
      </c>
      <c r="I14">
        <v>35.209958682147402</v>
      </c>
      <c r="J14">
        <v>698.31960846040795</v>
      </c>
    </row>
    <row r="15" spans="1:10" x14ac:dyDescent="0.25">
      <c r="A15">
        <v>107</v>
      </c>
      <c r="B15" t="s">
        <v>53</v>
      </c>
      <c r="C15" t="s">
        <v>142</v>
      </c>
      <c r="D15" t="s">
        <v>11</v>
      </c>
      <c r="E15" s="1">
        <v>43072.377303240741</v>
      </c>
      <c r="F15">
        <v>44</v>
      </c>
      <c r="G15">
        <v>-82</v>
      </c>
      <c r="H15">
        <v>32.103327865979097</v>
      </c>
      <c r="I15">
        <v>35.209655511021197</v>
      </c>
      <c r="J15">
        <v>704.83978952370501</v>
      </c>
    </row>
    <row r="16" spans="1:10" x14ac:dyDescent="0.25">
      <c r="A16">
        <v>9</v>
      </c>
      <c r="B16" t="s">
        <v>9</v>
      </c>
      <c r="C16" t="s">
        <v>21</v>
      </c>
      <c r="D16" t="s">
        <v>11</v>
      </c>
      <c r="E16" s="1">
        <v>43072.372314814813</v>
      </c>
      <c r="F16">
        <v>6</v>
      </c>
      <c r="G16">
        <v>-81</v>
      </c>
      <c r="H16">
        <v>32.104849817715397</v>
      </c>
      <c r="I16">
        <v>35.211049231927298</v>
      </c>
      <c r="J16">
        <v>693.987986415931</v>
      </c>
    </row>
    <row r="17" spans="1:10" x14ac:dyDescent="0.25">
      <c r="A17">
        <v>65</v>
      </c>
      <c r="B17" t="s">
        <v>9</v>
      </c>
      <c r="C17" t="s">
        <v>93</v>
      </c>
      <c r="D17" t="s">
        <v>11</v>
      </c>
      <c r="E17" s="1">
        <v>43072.371249999997</v>
      </c>
      <c r="F17">
        <v>1</v>
      </c>
      <c r="G17">
        <v>-69</v>
      </c>
      <c r="H17">
        <v>32.1022050142574</v>
      </c>
      <c r="I17">
        <v>35.209365924973298</v>
      </c>
      <c r="J17">
        <v>689.61157654226895</v>
      </c>
    </row>
    <row r="18" spans="1:10" x14ac:dyDescent="0.25">
      <c r="A18">
        <v>64</v>
      </c>
      <c r="B18" t="s">
        <v>9</v>
      </c>
      <c r="C18" t="s">
        <v>92</v>
      </c>
      <c r="D18" t="s">
        <v>11</v>
      </c>
      <c r="E18" s="1">
        <v>43072.371249999997</v>
      </c>
      <c r="F18">
        <v>36</v>
      </c>
      <c r="G18">
        <v>-74</v>
      </c>
      <c r="H18">
        <v>32.102192340000002</v>
      </c>
      <c r="I18">
        <v>35.209466280000001</v>
      </c>
      <c r="J18">
        <v>690</v>
      </c>
    </row>
    <row r="19" spans="1:10" x14ac:dyDescent="0.25">
      <c r="A19">
        <v>113</v>
      </c>
      <c r="B19" t="s">
        <v>53</v>
      </c>
      <c r="C19" t="s">
        <v>149</v>
      </c>
      <c r="D19" t="s">
        <v>11</v>
      </c>
      <c r="E19" s="1">
        <v>43072.378229166665</v>
      </c>
      <c r="F19">
        <v>6</v>
      </c>
      <c r="G19">
        <v>-76</v>
      </c>
      <c r="H19">
        <v>32.102748690917103</v>
      </c>
      <c r="I19">
        <v>35.2098294611611</v>
      </c>
      <c r="J19">
        <v>708.11433820273601</v>
      </c>
    </row>
    <row r="20" spans="1:10" x14ac:dyDescent="0.25">
      <c r="A20">
        <v>109</v>
      </c>
      <c r="B20" t="s">
        <v>53</v>
      </c>
      <c r="C20" t="s">
        <v>144</v>
      </c>
      <c r="D20" t="s">
        <v>11</v>
      </c>
      <c r="E20" s="1">
        <v>43072.381678240738</v>
      </c>
      <c r="F20">
        <v>52</v>
      </c>
      <c r="G20">
        <v>-67</v>
      </c>
      <c r="H20">
        <v>32.102702185088297</v>
      </c>
      <c r="I20">
        <v>35.209827552141299</v>
      </c>
      <c r="J20">
        <v>710.11101864433601</v>
      </c>
    </row>
    <row r="21" spans="1:10" x14ac:dyDescent="0.25">
      <c r="A21">
        <v>50</v>
      </c>
      <c r="B21" t="s">
        <v>9</v>
      </c>
      <c r="C21" t="s">
        <v>76</v>
      </c>
      <c r="D21" t="s">
        <v>11</v>
      </c>
      <c r="E21" s="1">
        <v>43072.371249999997</v>
      </c>
      <c r="F21">
        <v>6</v>
      </c>
      <c r="G21">
        <v>-63</v>
      </c>
      <c r="H21">
        <v>32.1026338824798</v>
      </c>
      <c r="I21">
        <v>35.208816181979103</v>
      </c>
      <c r="J21">
        <v>687.25521199527896</v>
      </c>
    </row>
    <row r="22" spans="1:10" x14ac:dyDescent="0.25">
      <c r="A22">
        <v>74</v>
      </c>
      <c r="B22" t="s">
        <v>53</v>
      </c>
      <c r="C22" t="s">
        <v>104</v>
      </c>
      <c r="D22" t="s">
        <v>11</v>
      </c>
      <c r="E22" s="1">
        <v>43072.377812500003</v>
      </c>
      <c r="F22">
        <v>1</v>
      </c>
      <c r="G22">
        <v>-72</v>
      </c>
      <c r="H22">
        <v>32.102891231391503</v>
      </c>
      <c r="I22">
        <v>35.209737799531503</v>
      </c>
      <c r="J22">
        <v>703.64259282708099</v>
      </c>
    </row>
    <row r="23" spans="1:10" x14ac:dyDescent="0.25">
      <c r="A23">
        <v>93</v>
      </c>
      <c r="B23" t="s">
        <v>53</v>
      </c>
      <c r="C23" t="s">
        <v>127</v>
      </c>
      <c r="D23" t="s">
        <v>11</v>
      </c>
      <c r="E23" s="1">
        <v>43072.3753125</v>
      </c>
      <c r="F23">
        <v>44</v>
      </c>
      <c r="G23">
        <v>-76</v>
      </c>
      <c r="H23">
        <v>32.1029604932571</v>
      </c>
      <c r="I23">
        <v>35.209699133932197</v>
      </c>
      <c r="J23">
        <v>702.14287995796701</v>
      </c>
    </row>
    <row r="24" spans="1:10" x14ac:dyDescent="0.25">
      <c r="A24">
        <v>51</v>
      </c>
      <c r="B24" t="s">
        <v>9</v>
      </c>
      <c r="C24" t="s">
        <v>77</v>
      </c>
      <c r="D24" t="s">
        <v>11</v>
      </c>
      <c r="E24" s="1">
        <v>43072.371145833335</v>
      </c>
      <c r="F24">
        <v>11</v>
      </c>
      <c r="G24">
        <v>-75</v>
      </c>
      <c r="H24">
        <v>32.102599911192797</v>
      </c>
      <c r="I24">
        <v>35.2090994031796</v>
      </c>
      <c r="J24">
        <v>688.81976645841405</v>
      </c>
    </row>
    <row r="25" spans="1:10" x14ac:dyDescent="0.25">
      <c r="A25">
        <v>63</v>
      </c>
      <c r="B25" t="s">
        <v>9</v>
      </c>
      <c r="C25" t="s">
        <v>91</v>
      </c>
      <c r="D25" t="s">
        <v>11</v>
      </c>
      <c r="E25" s="1">
        <v>43072.371215277781</v>
      </c>
      <c r="F25">
        <v>48</v>
      </c>
      <c r="G25">
        <v>-86</v>
      </c>
      <c r="H25">
        <v>32.10244119</v>
      </c>
      <c r="I25">
        <v>35.208849139999998</v>
      </c>
      <c r="J25">
        <v>686</v>
      </c>
    </row>
    <row r="26" spans="1:10" x14ac:dyDescent="0.25">
      <c r="A26">
        <v>30</v>
      </c>
      <c r="B26" t="s">
        <v>53</v>
      </c>
      <c r="C26" t="s">
        <v>54</v>
      </c>
      <c r="D26" t="s">
        <v>11</v>
      </c>
      <c r="E26" s="1">
        <v>43072.377303240741</v>
      </c>
      <c r="F26">
        <v>1</v>
      </c>
      <c r="G26">
        <v>-75</v>
      </c>
      <c r="H26">
        <v>32.1037455010363</v>
      </c>
      <c r="I26">
        <v>35.209645723452901</v>
      </c>
      <c r="J26">
        <v>695.21665776771101</v>
      </c>
    </row>
    <row r="27" spans="1:10" x14ac:dyDescent="0.25">
      <c r="A27">
        <v>133</v>
      </c>
      <c r="B27" t="s">
        <v>53</v>
      </c>
      <c r="C27" t="s">
        <v>171</v>
      </c>
      <c r="D27" t="s">
        <v>11</v>
      </c>
      <c r="E27" s="1">
        <v>43072.379733796297</v>
      </c>
      <c r="F27">
        <v>36</v>
      </c>
      <c r="G27">
        <v>-84</v>
      </c>
      <c r="H27">
        <v>32.1037119778373</v>
      </c>
      <c r="I27">
        <v>35.210039357346098</v>
      </c>
      <c r="J27">
        <v>711.07537640210603</v>
      </c>
    </row>
    <row r="28" spans="1:10" x14ac:dyDescent="0.25">
      <c r="A28">
        <v>68</v>
      </c>
      <c r="B28" t="s">
        <v>9</v>
      </c>
      <c r="C28" t="s">
        <v>97</v>
      </c>
      <c r="D28" t="s">
        <v>11</v>
      </c>
      <c r="E28" s="1">
        <v>43072.371319444443</v>
      </c>
      <c r="F28">
        <v>1</v>
      </c>
      <c r="G28">
        <v>-80</v>
      </c>
      <c r="H28">
        <v>32.102505779588199</v>
      </c>
      <c r="I28">
        <v>35.209555310518901</v>
      </c>
      <c r="J28">
        <v>690.85561032183205</v>
      </c>
    </row>
    <row r="29" spans="1:10" x14ac:dyDescent="0.25">
      <c r="A29">
        <v>137</v>
      </c>
      <c r="B29" t="s">
        <v>53</v>
      </c>
      <c r="C29" t="s">
        <v>175</v>
      </c>
      <c r="D29" t="s">
        <v>11</v>
      </c>
      <c r="E29" s="1">
        <v>43072.381226851852</v>
      </c>
      <c r="F29">
        <v>36</v>
      </c>
      <c r="G29">
        <v>-83</v>
      </c>
      <c r="H29">
        <v>32.102380846733197</v>
      </c>
      <c r="I29">
        <v>35.210006539970799</v>
      </c>
      <c r="J29">
        <v>712.19374266854902</v>
      </c>
    </row>
    <row r="30" spans="1:10" x14ac:dyDescent="0.25">
      <c r="A30">
        <v>22</v>
      </c>
      <c r="B30" t="s">
        <v>9</v>
      </c>
      <c r="C30" t="s">
        <v>42</v>
      </c>
      <c r="D30" t="s">
        <v>11</v>
      </c>
      <c r="E30" s="1">
        <v>43072.37090277778</v>
      </c>
      <c r="F30">
        <v>6</v>
      </c>
      <c r="G30">
        <v>-79</v>
      </c>
      <c r="H30">
        <v>32.104222915734397</v>
      </c>
      <c r="I30">
        <v>35.209310300322201</v>
      </c>
      <c r="J30">
        <v>686.46346353779802</v>
      </c>
    </row>
    <row r="31" spans="1:10" x14ac:dyDescent="0.25">
      <c r="A31">
        <v>3</v>
      </c>
      <c r="B31" t="s">
        <v>9</v>
      </c>
      <c r="C31" t="s">
        <v>14</v>
      </c>
      <c r="D31" t="s">
        <v>11</v>
      </c>
      <c r="E31" s="1">
        <v>43072.370659722219</v>
      </c>
      <c r="F31">
        <v>1</v>
      </c>
      <c r="G31">
        <v>-80</v>
      </c>
      <c r="H31">
        <v>32.104831794886799</v>
      </c>
      <c r="I31">
        <v>35.210369626968301</v>
      </c>
      <c r="J31">
        <v>686.99999999999898</v>
      </c>
    </row>
    <row r="32" spans="1:10" x14ac:dyDescent="0.25">
      <c r="A32">
        <v>69</v>
      </c>
      <c r="B32" t="s">
        <v>9</v>
      </c>
      <c r="C32" t="s">
        <v>98</v>
      </c>
      <c r="D32" t="s">
        <v>11</v>
      </c>
      <c r="E32" s="1">
        <v>43072.371354166666</v>
      </c>
      <c r="F32">
        <v>11</v>
      </c>
      <c r="G32">
        <v>-76</v>
      </c>
      <c r="H32">
        <v>32.102423595820198</v>
      </c>
      <c r="I32">
        <v>35.209678671248398</v>
      </c>
      <c r="J32">
        <v>691.26509454625102</v>
      </c>
    </row>
    <row r="33" spans="1:10" x14ac:dyDescent="0.25">
      <c r="A33">
        <v>138</v>
      </c>
      <c r="B33" t="s">
        <v>53</v>
      </c>
      <c r="C33" t="s">
        <v>176</v>
      </c>
      <c r="D33" t="s">
        <v>11</v>
      </c>
      <c r="E33" s="1">
        <v>43072.381493055553</v>
      </c>
      <c r="F33">
        <v>44</v>
      </c>
      <c r="G33">
        <v>-84</v>
      </c>
      <c r="H33">
        <v>32.102461204005103</v>
      </c>
      <c r="I33">
        <v>35.209976991172901</v>
      </c>
      <c r="J33">
        <v>711.92892574918699</v>
      </c>
    </row>
    <row r="34" spans="1:10" x14ac:dyDescent="0.25">
      <c r="A34">
        <v>8</v>
      </c>
      <c r="B34" t="s">
        <v>9</v>
      </c>
      <c r="C34" t="s">
        <v>20</v>
      </c>
      <c r="D34" t="s">
        <v>11</v>
      </c>
      <c r="E34" s="1">
        <v>43072.372048611112</v>
      </c>
      <c r="F34">
        <v>1</v>
      </c>
      <c r="G34">
        <v>-71</v>
      </c>
      <c r="H34">
        <v>32.104433960398701</v>
      </c>
      <c r="I34">
        <v>35.210832068376803</v>
      </c>
      <c r="J34">
        <v>694.78030591279196</v>
      </c>
    </row>
    <row r="35" spans="1:10" x14ac:dyDescent="0.25">
      <c r="A35">
        <v>0</v>
      </c>
      <c r="B35" t="s">
        <v>9</v>
      </c>
      <c r="C35" t="s">
        <v>10</v>
      </c>
      <c r="D35" t="s">
        <v>11</v>
      </c>
      <c r="E35" s="1">
        <v>43072.37023148148</v>
      </c>
      <c r="F35">
        <v>11</v>
      </c>
      <c r="G35">
        <v>-85</v>
      </c>
      <c r="H35">
        <v>32.104857024876502</v>
      </c>
      <c r="I35">
        <v>35.210807843935399</v>
      </c>
      <c r="J35">
        <v>690.02339101292603</v>
      </c>
    </row>
    <row r="36" spans="1:10" x14ac:dyDescent="0.25">
      <c r="A36">
        <v>1</v>
      </c>
      <c r="B36" t="s">
        <v>9</v>
      </c>
      <c r="C36" t="s">
        <v>12</v>
      </c>
      <c r="D36" t="s">
        <v>11</v>
      </c>
      <c r="E36" s="1">
        <v>43072.370416666665</v>
      </c>
      <c r="F36">
        <v>11</v>
      </c>
      <c r="G36">
        <v>-77</v>
      </c>
      <c r="H36">
        <v>32.104886131794899</v>
      </c>
      <c r="I36">
        <v>35.210801956381601</v>
      </c>
      <c r="J36">
        <v>689.84579727461005</v>
      </c>
    </row>
    <row r="37" spans="1:10" x14ac:dyDescent="0.25">
      <c r="A37">
        <v>6</v>
      </c>
      <c r="B37" t="s">
        <v>9</v>
      </c>
      <c r="C37" t="s">
        <v>17</v>
      </c>
      <c r="D37" t="s">
        <v>11</v>
      </c>
      <c r="E37" s="1">
        <v>43072.372118055559</v>
      </c>
      <c r="F37">
        <v>6</v>
      </c>
      <c r="G37">
        <v>-77</v>
      </c>
      <c r="H37">
        <v>32.104588311061903</v>
      </c>
      <c r="I37">
        <v>35.211044870353902</v>
      </c>
      <c r="J37">
        <v>692.79646017699099</v>
      </c>
    </row>
    <row r="38" spans="1:10" x14ac:dyDescent="0.25">
      <c r="A38">
        <v>76</v>
      </c>
      <c r="B38" t="s">
        <v>9</v>
      </c>
      <c r="C38" t="s">
        <v>107</v>
      </c>
      <c r="D38" t="s">
        <v>11</v>
      </c>
      <c r="E38" s="1">
        <v>43072.371701388889</v>
      </c>
      <c r="F38">
        <v>6</v>
      </c>
      <c r="G38">
        <v>-78</v>
      </c>
      <c r="H38">
        <v>32.103053060000001</v>
      </c>
      <c r="I38">
        <v>35.209784460000002</v>
      </c>
      <c r="J38">
        <v>693</v>
      </c>
    </row>
    <row r="39" spans="1:10" x14ac:dyDescent="0.25">
      <c r="A39">
        <v>98</v>
      </c>
      <c r="B39" t="s">
        <v>53</v>
      </c>
      <c r="C39" t="s">
        <v>133</v>
      </c>
      <c r="D39" t="s">
        <v>11</v>
      </c>
      <c r="E39" s="1">
        <v>43072.377743055556</v>
      </c>
      <c r="F39">
        <v>36</v>
      </c>
      <c r="G39">
        <v>-77</v>
      </c>
      <c r="H39">
        <v>32.102991836947702</v>
      </c>
      <c r="I39">
        <v>35.2096724012114</v>
      </c>
      <c r="J39">
        <v>704.95677573850503</v>
      </c>
    </row>
    <row r="40" spans="1:10" x14ac:dyDescent="0.25">
      <c r="A40">
        <v>119</v>
      </c>
      <c r="B40" t="s">
        <v>53</v>
      </c>
      <c r="C40" t="s">
        <v>156</v>
      </c>
      <c r="D40" t="s">
        <v>11</v>
      </c>
      <c r="E40" s="1">
        <v>43072.379212962966</v>
      </c>
      <c r="F40">
        <v>6</v>
      </c>
      <c r="G40">
        <v>-87</v>
      </c>
      <c r="H40">
        <v>32.103603158327402</v>
      </c>
      <c r="I40">
        <v>35.210005054877499</v>
      </c>
      <c r="J40">
        <v>710.581462210155</v>
      </c>
    </row>
    <row r="41" spans="1:10" x14ac:dyDescent="0.25">
      <c r="A41">
        <v>117</v>
      </c>
      <c r="B41" t="s">
        <v>53</v>
      </c>
      <c r="C41" t="s">
        <v>154</v>
      </c>
      <c r="D41" t="s">
        <v>11</v>
      </c>
      <c r="E41" s="1">
        <v>43072.379108796296</v>
      </c>
      <c r="F41">
        <v>36</v>
      </c>
      <c r="G41">
        <v>-91</v>
      </c>
      <c r="H41">
        <v>32.103510723274503</v>
      </c>
      <c r="I41">
        <v>35.209905544936397</v>
      </c>
      <c r="J41">
        <v>710.41941074451802</v>
      </c>
    </row>
    <row r="42" spans="1:10" x14ac:dyDescent="0.25">
      <c r="A42">
        <v>5</v>
      </c>
      <c r="B42" t="s">
        <v>9</v>
      </c>
      <c r="C42" t="s">
        <v>16</v>
      </c>
      <c r="D42" t="s">
        <v>11</v>
      </c>
      <c r="E42" s="1">
        <v>43072.372152777774</v>
      </c>
      <c r="F42">
        <v>1</v>
      </c>
      <c r="G42">
        <v>-80</v>
      </c>
      <c r="H42">
        <v>32.104573925168502</v>
      </c>
      <c r="I42">
        <v>35.211212793696603</v>
      </c>
      <c r="J42">
        <v>694.37313278333295</v>
      </c>
    </row>
    <row r="43" spans="1:10" x14ac:dyDescent="0.25">
      <c r="A43">
        <v>36</v>
      </c>
      <c r="B43" t="s">
        <v>53</v>
      </c>
      <c r="C43" t="s">
        <v>62</v>
      </c>
      <c r="D43" t="s">
        <v>11</v>
      </c>
      <c r="E43" s="1">
        <v>43072.379837962966</v>
      </c>
      <c r="F43">
        <v>1</v>
      </c>
      <c r="G43">
        <v>-71</v>
      </c>
      <c r="H43">
        <v>32.103776482610201</v>
      </c>
      <c r="I43">
        <v>35.210271751192998</v>
      </c>
      <c r="J43">
        <v>702.43060878453502</v>
      </c>
    </row>
    <row r="44" spans="1:10" x14ac:dyDescent="0.25">
      <c r="A44">
        <v>116</v>
      </c>
      <c r="B44" t="s">
        <v>53</v>
      </c>
      <c r="C44" t="s">
        <v>153</v>
      </c>
      <c r="D44" t="s">
        <v>11</v>
      </c>
      <c r="E44" s="1">
        <v>43072.379108796296</v>
      </c>
      <c r="F44">
        <v>36</v>
      </c>
      <c r="G44">
        <v>-83</v>
      </c>
      <c r="H44">
        <v>32.103510723274503</v>
      </c>
      <c r="I44">
        <v>35.209905544936397</v>
      </c>
      <c r="J44">
        <v>710.41941074451802</v>
      </c>
    </row>
    <row r="45" spans="1:10" x14ac:dyDescent="0.25">
      <c r="A45">
        <v>89</v>
      </c>
      <c r="B45" t="s">
        <v>9</v>
      </c>
      <c r="C45" t="s">
        <v>122</v>
      </c>
      <c r="D45" t="s">
        <v>120</v>
      </c>
      <c r="E45" s="1">
        <v>43072.372245370374</v>
      </c>
      <c r="F45">
        <v>11</v>
      </c>
      <c r="G45">
        <v>-84</v>
      </c>
      <c r="H45">
        <v>32.104814920000003</v>
      </c>
      <c r="I45">
        <v>35.211453900000002</v>
      </c>
      <c r="J45">
        <v>695</v>
      </c>
    </row>
    <row r="46" spans="1:10" x14ac:dyDescent="0.25">
      <c r="A46">
        <v>4</v>
      </c>
      <c r="B46" t="s">
        <v>9</v>
      </c>
      <c r="C46" t="s">
        <v>15</v>
      </c>
      <c r="D46" t="s">
        <v>11</v>
      </c>
      <c r="E46" s="1">
        <v>43072.370625000003</v>
      </c>
      <c r="F46">
        <v>11</v>
      </c>
      <c r="G46">
        <v>-75</v>
      </c>
      <c r="H46">
        <v>32.104558489378903</v>
      </c>
      <c r="I46">
        <v>35.209821039516001</v>
      </c>
      <c r="J46">
        <v>686.72094125895501</v>
      </c>
    </row>
    <row r="47" spans="1:10" x14ac:dyDescent="0.25">
      <c r="A47">
        <v>15</v>
      </c>
      <c r="B47" t="s">
        <v>9</v>
      </c>
      <c r="C47" t="s">
        <v>31</v>
      </c>
      <c r="D47" t="s">
        <v>11</v>
      </c>
      <c r="E47" s="1">
        <v>43072.370659722219</v>
      </c>
      <c r="F47">
        <v>6</v>
      </c>
      <c r="G47">
        <v>-80</v>
      </c>
      <c r="H47">
        <v>32.104759284034699</v>
      </c>
      <c r="I47">
        <v>35.210386626142601</v>
      </c>
      <c r="J47">
        <v>690.87844277559805</v>
      </c>
    </row>
    <row r="48" spans="1:10" x14ac:dyDescent="0.25">
      <c r="A48">
        <v>79</v>
      </c>
      <c r="B48" t="s">
        <v>53</v>
      </c>
      <c r="C48" t="s">
        <v>110</v>
      </c>
      <c r="D48" t="s">
        <v>11</v>
      </c>
      <c r="E48" s="1">
        <v>43072.379178240742</v>
      </c>
      <c r="F48">
        <v>11</v>
      </c>
      <c r="G48">
        <v>-67</v>
      </c>
      <c r="H48">
        <v>32.1035982512714</v>
      </c>
      <c r="I48">
        <v>35.210004897911602</v>
      </c>
      <c r="J48">
        <v>704.77773463414701</v>
      </c>
    </row>
    <row r="49" spans="1:10" x14ac:dyDescent="0.25">
      <c r="A49">
        <v>77</v>
      </c>
      <c r="B49" t="s">
        <v>9</v>
      </c>
      <c r="C49" t="s">
        <v>108</v>
      </c>
      <c r="D49" t="s">
        <v>11</v>
      </c>
      <c r="E49" s="1">
        <v>43072.371874999997</v>
      </c>
      <c r="F49">
        <v>48</v>
      </c>
      <c r="G49">
        <v>-72</v>
      </c>
      <c r="H49">
        <v>32.103773290959701</v>
      </c>
      <c r="I49">
        <v>35.2105389717956</v>
      </c>
      <c r="J49">
        <v>695.99690402476699</v>
      </c>
    </row>
    <row r="50" spans="1:10" x14ac:dyDescent="0.25">
      <c r="A50">
        <v>61</v>
      </c>
      <c r="B50" t="s">
        <v>9</v>
      </c>
      <c r="C50" t="s">
        <v>89</v>
      </c>
      <c r="D50" t="s">
        <v>11</v>
      </c>
      <c r="E50" s="1">
        <v>43072.371180555558</v>
      </c>
      <c r="F50">
        <v>1</v>
      </c>
      <c r="G50">
        <v>-73</v>
      </c>
      <c r="H50">
        <v>32.102545849511799</v>
      </c>
      <c r="I50">
        <v>35.209411778437001</v>
      </c>
      <c r="J50">
        <v>690.70036819926702</v>
      </c>
    </row>
    <row r="51" spans="1:10" x14ac:dyDescent="0.25">
      <c r="A51">
        <v>57</v>
      </c>
      <c r="B51" t="s">
        <v>9</v>
      </c>
      <c r="C51" t="s">
        <v>84</v>
      </c>
      <c r="D51" t="s">
        <v>11</v>
      </c>
      <c r="E51" s="1">
        <v>43072.371145833335</v>
      </c>
      <c r="F51">
        <v>44</v>
      </c>
      <c r="G51">
        <v>-90</v>
      </c>
      <c r="H51">
        <v>32.102823620000002</v>
      </c>
      <c r="I51">
        <v>35.208718990000001</v>
      </c>
      <c r="J51">
        <v>688</v>
      </c>
    </row>
    <row r="52" spans="1:10" x14ac:dyDescent="0.25">
      <c r="A52">
        <v>26</v>
      </c>
      <c r="B52" t="s">
        <v>9</v>
      </c>
      <c r="C52" t="s">
        <v>48</v>
      </c>
      <c r="D52" t="s">
        <v>11</v>
      </c>
      <c r="E52" s="1">
        <v>43072.371041666665</v>
      </c>
      <c r="F52">
        <v>1</v>
      </c>
      <c r="G52">
        <v>-81</v>
      </c>
      <c r="H52">
        <v>32.103856012910001</v>
      </c>
      <c r="I52">
        <v>35.209093699346397</v>
      </c>
      <c r="J52">
        <v>687</v>
      </c>
    </row>
    <row r="53" spans="1:10" x14ac:dyDescent="0.25">
      <c r="A53">
        <v>38</v>
      </c>
      <c r="B53" t="s">
        <v>9</v>
      </c>
      <c r="C53" t="s">
        <v>64</v>
      </c>
      <c r="D53" t="s">
        <v>11</v>
      </c>
      <c r="E53" s="1">
        <v>43072.370937500003</v>
      </c>
      <c r="F53">
        <v>44</v>
      </c>
      <c r="G53">
        <v>-89</v>
      </c>
      <c r="H53">
        <v>32.103709233473602</v>
      </c>
      <c r="I53">
        <v>35.209461735434303</v>
      </c>
      <c r="J53">
        <v>698.19771675153595</v>
      </c>
    </row>
    <row r="54" spans="1:10" x14ac:dyDescent="0.25">
      <c r="A54">
        <v>35</v>
      </c>
      <c r="B54" t="s">
        <v>9</v>
      </c>
      <c r="C54" t="s">
        <v>61</v>
      </c>
      <c r="D54" t="s">
        <v>11</v>
      </c>
      <c r="E54" s="1">
        <v>43072.370972222219</v>
      </c>
      <c r="F54">
        <v>1</v>
      </c>
      <c r="G54">
        <v>-65</v>
      </c>
      <c r="H54">
        <v>32.103399625399199</v>
      </c>
      <c r="I54">
        <v>35.208874501746202</v>
      </c>
      <c r="J54">
        <v>685.700714863043</v>
      </c>
    </row>
    <row r="55" spans="1:10" x14ac:dyDescent="0.25">
      <c r="A55">
        <v>132</v>
      </c>
      <c r="B55" t="s">
        <v>53</v>
      </c>
      <c r="C55" t="s">
        <v>170</v>
      </c>
      <c r="D55" t="s">
        <v>11</v>
      </c>
      <c r="E55" s="1">
        <v>43072.379699074074</v>
      </c>
      <c r="F55">
        <v>36</v>
      </c>
      <c r="G55">
        <v>-84</v>
      </c>
      <c r="H55">
        <v>32.103749324615301</v>
      </c>
      <c r="I55">
        <v>35.210097366410899</v>
      </c>
      <c r="J55">
        <v>711.04240246276004</v>
      </c>
    </row>
    <row r="56" spans="1:10" x14ac:dyDescent="0.25">
      <c r="A56">
        <v>48</v>
      </c>
      <c r="B56" t="s">
        <v>9</v>
      </c>
      <c r="C56" t="s">
        <v>74</v>
      </c>
      <c r="D56" t="s">
        <v>11</v>
      </c>
      <c r="E56" s="1">
        <v>43072.371180555558</v>
      </c>
      <c r="F56">
        <v>6</v>
      </c>
      <c r="G56">
        <v>-73</v>
      </c>
      <c r="H56">
        <v>32.102587651350298</v>
      </c>
      <c r="I56">
        <v>35.209114654448697</v>
      </c>
      <c r="J56">
        <v>688.10250513331505</v>
      </c>
    </row>
    <row r="57" spans="1:10" x14ac:dyDescent="0.25">
      <c r="A57">
        <v>10</v>
      </c>
      <c r="B57" t="s">
        <v>9</v>
      </c>
      <c r="C57" t="s">
        <v>22</v>
      </c>
      <c r="D57" t="s">
        <v>11</v>
      </c>
      <c r="E57" s="1">
        <v>43072.37059027778</v>
      </c>
      <c r="F57">
        <v>6</v>
      </c>
      <c r="G57">
        <v>-83</v>
      </c>
      <c r="H57">
        <v>32.104862322887598</v>
      </c>
      <c r="I57">
        <v>35.2107809414711</v>
      </c>
      <c r="J57">
        <v>692.76483607691205</v>
      </c>
    </row>
    <row r="58" spans="1:10" x14ac:dyDescent="0.25">
      <c r="A58">
        <v>2</v>
      </c>
      <c r="B58" t="s">
        <v>9</v>
      </c>
      <c r="C58" t="s">
        <v>13</v>
      </c>
      <c r="D58" t="s">
        <v>11</v>
      </c>
      <c r="E58" s="1">
        <v>43072.370555555557</v>
      </c>
      <c r="F58">
        <v>11</v>
      </c>
      <c r="G58">
        <v>-83</v>
      </c>
      <c r="H58">
        <v>32.104759929925898</v>
      </c>
      <c r="I58">
        <v>35.210309410163198</v>
      </c>
      <c r="J58">
        <v>687.28630716266605</v>
      </c>
    </row>
    <row r="59" spans="1:10" x14ac:dyDescent="0.25">
      <c r="A59">
        <v>27</v>
      </c>
      <c r="B59" t="s">
        <v>9</v>
      </c>
      <c r="C59" t="s">
        <v>49</v>
      </c>
      <c r="D59" t="s">
        <v>11</v>
      </c>
      <c r="E59" s="1">
        <v>43072.370868055557</v>
      </c>
      <c r="F59">
        <v>1</v>
      </c>
      <c r="G59">
        <v>-76</v>
      </c>
      <c r="H59">
        <v>32.104198361484897</v>
      </c>
      <c r="I59">
        <v>35.209193501392399</v>
      </c>
      <c r="J59">
        <v>685.53703551292301</v>
      </c>
    </row>
    <row r="60" spans="1:10" x14ac:dyDescent="0.25">
      <c r="A60">
        <v>87</v>
      </c>
      <c r="B60" t="s">
        <v>9</v>
      </c>
      <c r="C60" t="s">
        <v>119</v>
      </c>
      <c r="D60" t="s">
        <v>120</v>
      </c>
      <c r="E60" s="1">
        <v>43072.37222222222</v>
      </c>
      <c r="F60">
        <v>1</v>
      </c>
      <c r="G60">
        <v>-93</v>
      </c>
      <c r="H60">
        <v>32.10476714</v>
      </c>
      <c r="I60">
        <v>35.211515599999998</v>
      </c>
      <c r="J60">
        <v>696</v>
      </c>
    </row>
    <row r="61" spans="1:10" x14ac:dyDescent="0.25">
      <c r="A61">
        <v>41</v>
      </c>
      <c r="B61" t="s">
        <v>9</v>
      </c>
      <c r="C61" t="s">
        <v>67</v>
      </c>
      <c r="D61" t="s">
        <v>11</v>
      </c>
      <c r="E61" s="1">
        <v>43072.371006944442</v>
      </c>
      <c r="F61">
        <v>11</v>
      </c>
      <c r="G61">
        <v>-77</v>
      </c>
      <c r="H61">
        <v>32.103231978973199</v>
      </c>
      <c r="I61">
        <v>35.208810181426699</v>
      </c>
      <c r="J61">
        <v>685.99999999999898</v>
      </c>
    </row>
    <row r="62" spans="1:10" x14ac:dyDescent="0.25">
      <c r="A62">
        <v>105</v>
      </c>
      <c r="B62" t="s">
        <v>53</v>
      </c>
      <c r="C62" t="s">
        <v>140</v>
      </c>
      <c r="D62" t="s">
        <v>11</v>
      </c>
      <c r="E62" s="1">
        <v>43072.377233796295</v>
      </c>
      <c r="F62">
        <v>6</v>
      </c>
      <c r="G62">
        <v>-81</v>
      </c>
      <c r="H62">
        <v>32.103409981137098</v>
      </c>
      <c r="I62">
        <v>35.209694768890699</v>
      </c>
      <c r="J62">
        <v>704.41032680407295</v>
      </c>
    </row>
    <row r="63" spans="1:10" x14ac:dyDescent="0.25">
      <c r="A63">
        <v>78</v>
      </c>
      <c r="B63" t="s">
        <v>53</v>
      </c>
      <c r="C63" t="s">
        <v>109</v>
      </c>
      <c r="D63" t="s">
        <v>11</v>
      </c>
      <c r="E63" s="1">
        <v>43072.377812500003</v>
      </c>
      <c r="F63">
        <v>6</v>
      </c>
      <c r="G63">
        <v>-71</v>
      </c>
      <c r="H63">
        <v>32.103401442087602</v>
      </c>
      <c r="I63">
        <v>35.210113015183303</v>
      </c>
      <c r="J63">
        <v>700.94453604110402</v>
      </c>
    </row>
    <row r="64" spans="1:10" x14ac:dyDescent="0.25">
      <c r="A64">
        <v>92</v>
      </c>
      <c r="B64" t="s">
        <v>53</v>
      </c>
      <c r="C64" t="s">
        <v>126</v>
      </c>
      <c r="D64" t="s">
        <v>11</v>
      </c>
      <c r="E64" s="1">
        <v>43072.3753125</v>
      </c>
      <c r="F64">
        <v>44</v>
      </c>
      <c r="G64">
        <v>-74</v>
      </c>
      <c r="H64">
        <v>32.1029604932571</v>
      </c>
      <c r="I64">
        <v>35.209699133932197</v>
      </c>
      <c r="J64">
        <v>702.14287995796701</v>
      </c>
    </row>
    <row r="65" spans="1:10" x14ac:dyDescent="0.25">
      <c r="A65">
        <v>80</v>
      </c>
      <c r="B65" t="s">
        <v>9</v>
      </c>
      <c r="C65" t="s">
        <v>111</v>
      </c>
      <c r="D65" t="s">
        <v>11</v>
      </c>
      <c r="E65" s="1">
        <v>43072.371990740743</v>
      </c>
      <c r="F65">
        <v>6</v>
      </c>
      <c r="G65">
        <v>-83</v>
      </c>
      <c r="H65">
        <v>32.103718923267103</v>
      </c>
      <c r="I65">
        <v>35.2103601271846</v>
      </c>
      <c r="J65">
        <v>697.52993904625305</v>
      </c>
    </row>
    <row r="66" spans="1:10" x14ac:dyDescent="0.25">
      <c r="A66">
        <v>62</v>
      </c>
      <c r="B66" t="s">
        <v>53</v>
      </c>
      <c r="C66" t="s">
        <v>90</v>
      </c>
      <c r="D66" t="s">
        <v>11</v>
      </c>
      <c r="E66" s="1">
        <v>43072.37809027778</v>
      </c>
      <c r="F66">
        <v>6</v>
      </c>
      <c r="G66">
        <v>-78</v>
      </c>
      <c r="H66">
        <v>32.102751834050899</v>
      </c>
      <c r="I66">
        <v>35.209488976149103</v>
      </c>
      <c r="J66">
        <v>696.46163260095796</v>
      </c>
    </row>
    <row r="67" spans="1:10" x14ac:dyDescent="0.25">
      <c r="A67">
        <v>95</v>
      </c>
      <c r="B67" t="s">
        <v>53</v>
      </c>
      <c r="C67" t="s">
        <v>129</v>
      </c>
      <c r="D67" t="s">
        <v>11</v>
      </c>
      <c r="E67" s="1">
        <v>43072.379976851851</v>
      </c>
      <c r="F67">
        <v>52</v>
      </c>
      <c r="G67">
        <v>-75</v>
      </c>
      <c r="H67">
        <v>32.103245195129901</v>
      </c>
      <c r="I67">
        <v>35.2097792384168</v>
      </c>
      <c r="J67">
        <v>707.25042391811201</v>
      </c>
    </row>
    <row r="68" spans="1:10" x14ac:dyDescent="0.25">
      <c r="A68">
        <v>52</v>
      </c>
      <c r="B68" t="s">
        <v>9</v>
      </c>
      <c r="C68" t="s">
        <v>78</v>
      </c>
      <c r="D68" t="s">
        <v>11</v>
      </c>
      <c r="E68" s="1">
        <v>43072.37128472222</v>
      </c>
      <c r="F68">
        <v>11</v>
      </c>
      <c r="G68">
        <v>-73</v>
      </c>
      <c r="H68">
        <v>32.102475235809301</v>
      </c>
      <c r="I68">
        <v>35.208922693241597</v>
      </c>
      <c r="J68">
        <v>686.50663865556498</v>
      </c>
    </row>
    <row r="69" spans="1:10" x14ac:dyDescent="0.25">
      <c r="A69">
        <v>44</v>
      </c>
      <c r="B69" t="s">
        <v>9</v>
      </c>
      <c r="C69" t="s">
        <v>70</v>
      </c>
      <c r="D69" t="s">
        <v>11</v>
      </c>
      <c r="E69" s="1">
        <v>43072.37128472222</v>
      </c>
      <c r="F69">
        <v>1</v>
      </c>
      <c r="G69">
        <v>-77</v>
      </c>
      <c r="H69">
        <v>32.102850495732604</v>
      </c>
      <c r="I69">
        <v>35.208877284273498</v>
      </c>
      <c r="J69">
        <v>686.31181773770504</v>
      </c>
    </row>
    <row r="70" spans="1:10" x14ac:dyDescent="0.25">
      <c r="A70">
        <v>55</v>
      </c>
      <c r="B70" t="s">
        <v>9</v>
      </c>
      <c r="C70" t="s">
        <v>82</v>
      </c>
      <c r="D70" t="s">
        <v>11</v>
      </c>
      <c r="E70" s="1">
        <v>43072.371145833335</v>
      </c>
      <c r="F70">
        <v>36</v>
      </c>
      <c r="G70">
        <v>-84</v>
      </c>
      <c r="H70">
        <v>32.102823620000002</v>
      </c>
      <c r="I70">
        <v>35.208718990000001</v>
      </c>
      <c r="J70">
        <v>688</v>
      </c>
    </row>
    <row r="71" spans="1:10" x14ac:dyDescent="0.25">
      <c r="A71">
        <v>88</v>
      </c>
      <c r="B71" t="s">
        <v>9</v>
      </c>
      <c r="C71" t="s">
        <v>121</v>
      </c>
      <c r="D71" t="s">
        <v>11</v>
      </c>
      <c r="E71" s="1">
        <v>43072.37222222222</v>
      </c>
      <c r="F71">
        <v>1</v>
      </c>
      <c r="G71">
        <v>-92</v>
      </c>
      <c r="H71">
        <v>32.10476714</v>
      </c>
      <c r="I71">
        <v>35.211515599999998</v>
      </c>
      <c r="J71">
        <v>696</v>
      </c>
    </row>
    <row r="72" spans="1:10" x14ac:dyDescent="0.25">
      <c r="A72">
        <v>90</v>
      </c>
      <c r="B72" t="s">
        <v>53</v>
      </c>
      <c r="C72" t="s">
        <v>123</v>
      </c>
      <c r="E72" s="1">
        <v>43072.377743055556</v>
      </c>
      <c r="F72">
        <v>40</v>
      </c>
      <c r="G72">
        <v>-72</v>
      </c>
      <c r="H72">
        <v>32.102963777631302</v>
      </c>
      <c r="I72">
        <v>35.209689677091099</v>
      </c>
      <c r="J72">
        <v>704.74718563256795</v>
      </c>
    </row>
    <row r="73" spans="1:10" x14ac:dyDescent="0.25">
      <c r="A73">
        <v>102</v>
      </c>
      <c r="B73" t="s">
        <v>53</v>
      </c>
      <c r="C73" t="s">
        <v>137</v>
      </c>
      <c r="E73" s="1">
        <v>43072.377164351848</v>
      </c>
      <c r="F73">
        <v>44</v>
      </c>
      <c r="G73">
        <v>-88</v>
      </c>
      <c r="H73">
        <v>32.103371135376499</v>
      </c>
      <c r="I73">
        <v>35.209710253406399</v>
      </c>
      <c r="J73">
        <v>704.100695841272</v>
      </c>
    </row>
    <row r="74" spans="1:10" x14ac:dyDescent="0.25">
      <c r="A74">
        <v>112</v>
      </c>
      <c r="B74" t="s">
        <v>53</v>
      </c>
      <c r="C74" t="s">
        <v>148</v>
      </c>
      <c r="E74" s="1">
        <v>43072.378125000003</v>
      </c>
      <c r="F74">
        <v>52</v>
      </c>
      <c r="G74">
        <v>-85</v>
      </c>
      <c r="H74">
        <v>32.102622609262397</v>
      </c>
      <c r="I74">
        <v>35.2098928453102</v>
      </c>
      <c r="J74">
        <v>707.95932165568502</v>
      </c>
    </row>
    <row r="75" spans="1:10" x14ac:dyDescent="0.25">
      <c r="A75">
        <v>94</v>
      </c>
      <c r="B75" t="s">
        <v>53</v>
      </c>
      <c r="C75" t="s">
        <v>128</v>
      </c>
      <c r="E75" s="1">
        <v>43072.3753125</v>
      </c>
      <c r="F75">
        <v>44</v>
      </c>
      <c r="G75">
        <v>-79</v>
      </c>
      <c r="H75">
        <v>32.1029604932571</v>
      </c>
      <c r="I75">
        <v>35.209699133932197</v>
      </c>
      <c r="J75">
        <v>702.14287995796701</v>
      </c>
    </row>
    <row r="76" spans="1:10" x14ac:dyDescent="0.25">
      <c r="A76">
        <v>101</v>
      </c>
      <c r="B76" t="s">
        <v>53</v>
      </c>
      <c r="C76" t="s">
        <v>136</v>
      </c>
      <c r="E76" s="1">
        <v>43072.376886574071</v>
      </c>
      <c r="F76">
        <v>36</v>
      </c>
      <c r="G76">
        <v>-90</v>
      </c>
      <c r="H76">
        <v>32.103039854798702</v>
      </c>
      <c r="I76">
        <v>35.209688265555201</v>
      </c>
      <c r="J76">
        <v>703.11594160033997</v>
      </c>
    </row>
    <row r="77" spans="1:10" x14ac:dyDescent="0.25">
      <c r="A77">
        <v>136</v>
      </c>
      <c r="B77" t="s">
        <v>53</v>
      </c>
      <c r="C77" t="s">
        <v>174</v>
      </c>
      <c r="E77" s="1">
        <v>43072.381226851852</v>
      </c>
      <c r="F77">
        <v>36</v>
      </c>
      <c r="G77">
        <v>-83</v>
      </c>
      <c r="H77">
        <v>32.102380846733197</v>
      </c>
      <c r="I77">
        <v>35.210006539970799</v>
      </c>
      <c r="J77">
        <v>712.19374266854902</v>
      </c>
    </row>
    <row r="78" spans="1:10" x14ac:dyDescent="0.25">
      <c r="A78">
        <v>135</v>
      </c>
      <c r="B78" t="s">
        <v>53</v>
      </c>
      <c r="C78" t="s">
        <v>173</v>
      </c>
      <c r="E78" s="1">
        <v>43072.381226851852</v>
      </c>
      <c r="F78">
        <v>44</v>
      </c>
      <c r="G78">
        <v>-80</v>
      </c>
      <c r="H78">
        <v>32.102380846733197</v>
      </c>
      <c r="I78">
        <v>35.210006539970799</v>
      </c>
      <c r="J78">
        <v>712.19374266854902</v>
      </c>
    </row>
    <row r="79" spans="1:10" x14ac:dyDescent="0.25">
      <c r="A79">
        <v>86</v>
      </c>
      <c r="B79" t="s">
        <v>9</v>
      </c>
      <c r="C79" t="s">
        <v>118</v>
      </c>
      <c r="E79" s="1">
        <v>43072.372083333335</v>
      </c>
      <c r="F79">
        <v>44</v>
      </c>
      <c r="G79">
        <v>-82</v>
      </c>
      <c r="H79">
        <v>32.104236110000002</v>
      </c>
      <c r="I79">
        <v>35.211383189999999</v>
      </c>
      <c r="J79">
        <v>700</v>
      </c>
    </row>
    <row r="80" spans="1:10" x14ac:dyDescent="0.25">
      <c r="A80">
        <v>100</v>
      </c>
      <c r="B80" t="s">
        <v>53</v>
      </c>
      <c r="C80" t="s">
        <v>135</v>
      </c>
      <c r="E80" s="1">
        <v>43072.380740740744</v>
      </c>
      <c r="F80">
        <v>36</v>
      </c>
      <c r="G80">
        <v>-78</v>
      </c>
      <c r="H80">
        <v>32.102958014085502</v>
      </c>
      <c r="I80">
        <v>35.209677740279702</v>
      </c>
      <c r="J80">
        <v>707.84788686281604</v>
      </c>
    </row>
    <row r="81" spans="1:10" x14ac:dyDescent="0.25">
      <c r="A81">
        <v>104</v>
      </c>
      <c r="B81" t="s">
        <v>53</v>
      </c>
      <c r="C81" t="s">
        <v>139</v>
      </c>
      <c r="E81" s="1">
        <v>43072.377199074072</v>
      </c>
      <c r="F81">
        <v>48</v>
      </c>
      <c r="G81">
        <v>-92</v>
      </c>
      <c r="H81">
        <v>32.103422735825902</v>
      </c>
      <c r="I81">
        <v>35.209711901095503</v>
      </c>
      <c r="J81">
        <v>704.24502290678004</v>
      </c>
    </row>
    <row r="82" spans="1:10" x14ac:dyDescent="0.25">
      <c r="A82">
        <v>118</v>
      </c>
      <c r="B82" t="s">
        <v>53</v>
      </c>
      <c r="C82" t="s">
        <v>155</v>
      </c>
      <c r="E82" s="1">
        <v>43072.379143518519</v>
      </c>
      <c r="F82">
        <v>36</v>
      </c>
      <c r="G82">
        <v>-88</v>
      </c>
      <c r="H82">
        <v>32.103539043883202</v>
      </c>
      <c r="I82">
        <v>35.209946390164198</v>
      </c>
      <c r="J82">
        <v>710.47704989135002</v>
      </c>
    </row>
    <row r="83" spans="1:10" x14ac:dyDescent="0.25">
      <c r="A83">
        <v>21</v>
      </c>
      <c r="B83" t="s">
        <v>9</v>
      </c>
      <c r="C83" t="s">
        <v>41</v>
      </c>
      <c r="E83" s="1">
        <v>43072.370659722219</v>
      </c>
      <c r="F83">
        <v>36</v>
      </c>
      <c r="G83">
        <v>-83</v>
      </c>
      <c r="H83">
        <v>32.104666270000003</v>
      </c>
      <c r="I83">
        <v>35.209909359999997</v>
      </c>
      <c r="J83">
        <v>687</v>
      </c>
    </row>
    <row r="84" spans="1:10" x14ac:dyDescent="0.25">
      <c r="A84">
        <v>110</v>
      </c>
      <c r="B84" t="s">
        <v>53</v>
      </c>
      <c r="C84" t="s">
        <v>145</v>
      </c>
      <c r="E84" s="1">
        <v>43072.377986111111</v>
      </c>
      <c r="F84">
        <v>44</v>
      </c>
      <c r="G84">
        <v>-87</v>
      </c>
      <c r="H84">
        <v>32.102684896190503</v>
      </c>
      <c r="I84">
        <v>35.2097954194316</v>
      </c>
      <c r="J84">
        <v>707.82804725910898</v>
      </c>
    </row>
    <row r="85" spans="1:10" x14ac:dyDescent="0.25">
      <c r="A85">
        <v>128</v>
      </c>
      <c r="B85" t="s">
        <v>53</v>
      </c>
      <c r="C85" t="s">
        <v>166</v>
      </c>
      <c r="E85" s="1">
        <v>43072.379525462966</v>
      </c>
      <c r="F85">
        <v>44</v>
      </c>
      <c r="G85">
        <v>-90</v>
      </c>
      <c r="H85">
        <v>32.103810095687699</v>
      </c>
      <c r="I85">
        <v>35.210283621423898</v>
      </c>
      <c r="J85">
        <v>710.90612609066795</v>
      </c>
    </row>
    <row r="86" spans="1:10" x14ac:dyDescent="0.25">
      <c r="A86">
        <v>131</v>
      </c>
      <c r="B86" t="s">
        <v>53</v>
      </c>
      <c r="C86" t="s">
        <v>169</v>
      </c>
      <c r="E86" s="1">
        <v>43072.379699074074</v>
      </c>
      <c r="F86">
        <v>36</v>
      </c>
      <c r="G86">
        <v>-85</v>
      </c>
      <c r="H86">
        <v>32.103749324615301</v>
      </c>
      <c r="I86">
        <v>35.210097366410899</v>
      </c>
      <c r="J86">
        <v>711.04240246276004</v>
      </c>
    </row>
    <row r="87" spans="1:10" x14ac:dyDescent="0.25">
      <c r="A87">
        <v>46</v>
      </c>
      <c r="B87" t="s">
        <v>9</v>
      </c>
      <c r="C87" t="s">
        <v>72</v>
      </c>
      <c r="E87" s="1">
        <v>43072.371076388888</v>
      </c>
      <c r="F87">
        <v>44</v>
      </c>
      <c r="G87">
        <v>-83</v>
      </c>
      <c r="H87">
        <v>32.103126799123601</v>
      </c>
      <c r="I87">
        <v>35.209182330357301</v>
      </c>
      <c r="J87">
        <v>695.57060690669698</v>
      </c>
    </row>
    <row r="88" spans="1:10" x14ac:dyDescent="0.25">
      <c r="A88">
        <v>129</v>
      </c>
      <c r="B88" t="s">
        <v>53</v>
      </c>
      <c r="C88" t="s">
        <v>167</v>
      </c>
      <c r="E88" s="1">
        <v>43072.379525462966</v>
      </c>
      <c r="F88">
        <v>36</v>
      </c>
      <c r="G88">
        <v>-90</v>
      </c>
      <c r="H88">
        <v>32.103810095687699</v>
      </c>
      <c r="I88">
        <v>35.210283621423898</v>
      </c>
      <c r="J88">
        <v>710.90612609066795</v>
      </c>
    </row>
    <row r="89" spans="1:10" x14ac:dyDescent="0.25">
      <c r="A89">
        <v>99</v>
      </c>
      <c r="B89" t="s">
        <v>53</v>
      </c>
      <c r="C89" t="s">
        <v>134</v>
      </c>
      <c r="E89" s="1">
        <v>43072.376782407409</v>
      </c>
      <c r="F89">
        <v>44</v>
      </c>
      <c r="G89">
        <v>-77</v>
      </c>
      <c r="H89">
        <v>32.1030208456623</v>
      </c>
      <c r="I89">
        <v>35.209664369663599</v>
      </c>
      <c r="J89">
        <v>702.83023486280194</v>
      </c>
    </row>
    <row r="90" spans="1:10" x14ac:dyDescent="0.25">
      <c r="A90">
        <v>103</v>
      </c>
      <c r="B90" t="s">
        <v>53</v>
      </c>
      <c r="C90" t="s">
        <v>138</v>
      </c>
      <c r="E90" s="1">
        <v>43072.377199074072</v>
      </c>
      <c r="F90">
        <v>36</v>
      </c>
      <c r="G90">
        <v>-91</v>
      </c>
      <c r="H90">
        <v>32.103422735825902</v>
      </c>
      <c r="I90">
        <v>35.209711901095503</v>
      </c>
      <c r="J90">
        <v>704.24502290678004</v>
      </c>
    </row>
    <row r="91" spans="1:10" x14ac:dyDescent="0.25">
      <c r="A91">
        <v>108</v>
      </c>
      <c r="B91" t="s">
        <v>53</v>
      </c>
      <c r="C91" t="s">
        <v>143</v>
      </c>
      <c r="E91" s="1">
        <v>43072.377916666665</v>
      </c>
      <c r="F91">
        <v>36</v>
      </c>
      <c r="G91">
        <v>-85</v>
      </c>
      <c r="H91">
        <v>32.1027508529287</v>
      </c>
      <c r="I91">
        <v>35.209759558946303</v>
      </c>
      <c r="J91">
        <v>707.65276648020199</v>
      </c>
    </row>
    <row r="92" spans="1:10" x14ac:dyDescent="0.25">
      <c r="A92">
        <v>106</v>
      </c>
      <c r="B92" t="s">
        <v>53</v>
      </c>
      <c r="C92" t="s">
        <v>141</v>
      </c>
      <c r="E92" s="1">
        <v>43072.377233796295</v>
      </c>
      <c r="F92">
        <v>52</v>
      </c>
      <c r="G92">
        <v>-82</v>
      </c>
      <c r="H92">
        <v>32.103409981137098</v>
      </c>
      <c r="I92">
        <v>35.209694768890699</v>
      </c>
      <c r="J92">
        <v>704.41032680407295</v>
      </c>
    </row>
    <row r="93" spans="1:10" x14ac:dyDescent="0.25">
      <c r="A93">
        <v>115</v>
      </c>
      <c r="B93" t="s">
        <v>53</v>
      </c>
      <c r="C93" t="s">
        <v>152</v>
      </c>
      <c r="E93" s="1">
        <v>43072.380150462966</v>
      </c>
      <c r="F93">
        <v>36</v>
      </c>
      <c r="G93">
        <v>-81</v>
      </c>
      <c r="H93">
        <v>32.103269810776702</v>
      </c>
      <c r="I93">
        <v>35.209780490729003</v>
      </c>
      <c r="J93">
        <v>710.87795863936799</v>
      </c>
    </row>
    <row r="94" spans="1:10" x14ac:dyDescent="0.25">
      <c r="A94">
        <v>84</v>
      </c>
      <c r="B94" t="s">
        <v>53</v>
      </c>
      <c r="C94" t="s">
        <v>116</v>
      </c>
      <c r="D94" t="s">
        <v>11</v>
      </c>
      <c r="E94" s="1">
        <v>43072.379560185182</v>
      </c>
      <c r="F94">
        <v>11</v>
      </c>
      <c r="G94">
        <v>-77</v>
      </c>
      <c r="H94">
        <v>32.1039348867765</v>
      </c>
      <c r="I94">
        <v>35.210588343327899</v>
      </c>
      <c r="J94">
        <v>702.27584352025406</v>
      </c>
    </row>
    <row r="95" spans="1:10" x14ac:dyDescent="0.25">
      <c r="A95">
        <v>122</v>
      </c>
      <c r="B95" t="s">
        <v>53</v>
      </c>
      <c r="C95" t="s">
        <v>160</v>
      </c>
      <c r="D95" t="s">
        <v>11</v>
      </c>
      <c r="E95" s="1">
        <v>43072.379351851851</v>
      </c>
      <c r="F95">
        <v>36</v>
      </c>
      <c r="G95">
        <v>-85</v>
      </c>
      <c r="H95">
        <v>32.103698614805801</v>
      </c>
      <c r="I95">
        <v>35.210175411817801</v>
      </c>
      <c r="J95">
        <v>710.74852344698797</v>
      </c>
    </row>
    <row r="96" spans="1:10" x14ac:dyDescent="0.25">
      <c r="A96">
        <v>83</v>
      </c>
      <c r="B96" t="s">
        <v>53</v>
      </c>
      <c r="C96" t="s">
        <v>115</v>
      </c>
      <c r="D96" t="s">
        <v>11</v>
      </c>
      <c r="E96" s="1">
        <v>43072.379594907405</v>
      </c>
      <c r="F96">
        <v>11</v>
      </c>
      <c r="G96">
        <v>-72</v>
      </c>
      <c r="H96">
        <v>32.103927385567097</v>
      </c>
      <c r="I96">
        <v>35.2105669454889</v>
      </c>
      <c r="J96">
        <v>702.57386385530594</v>
      </c>
    </row>
    <row r="97" spans="1:10" x14ac:dyDescent="0.25">
      <c r="A97">
        <v>127</v>
      </c>
      <c r="B97" t="s">
        <v>53</v>
      </c>
      <c r="C97" t="s">
        <v>165</v>
      </c>
      <c r="D97" t="s">
        <v>11</v>
      </c>
      <c r="E97" s="1">
        <v>43072.379421296297</v>
      </c>
      <c r="F97">
        <v>44</v>
      </c>
      <c r="G97">
        <v>-83</v>
      </c>
      <c r="H97">
        <v>32.103754328139701</v>
      </c>
      <c r="I97">
        <v>35.2102429682582</v>
      </c>
      <c r="J97">
        <v>710.81628148622599</v>
      </c>
    </row>
    <row r="98" spans="1:10" x14ac:dyDescent="0.25">
      <c r="A98">
        <v>24</v>
      </c>
      <c r="B98" t="s">
        <v>9</v>
      </c>
      <c r="C98" t="s">
        <v>45</v>
      </c>
      <c r="D98" t="s">
        <v>11</v>
      </c>
      <c r="E98" s="1">
        <v>43072.370729166665</v>
      </c>
      <c r="F98">
        <v>1</v>
      </c>
      <c r="G98">
        <v>-78</v>
      </c>
      <c r="H98">
        <v>32.104103490651902</v>
      </c>
      <c r="I98">
        <v>35.210095907450402</v>
      </c>
      <c r="J98">
        <v>698.206198948782</v>
      </c>
    </row>
    <row r="99" spans="1:10" x14ac:dyDescent="0.25">
      <c r="A99">
        <v>82</v>
      </c>
      <c r="B99" t="s">
        <v>9</v>
      </c>
      <c r="C99" t="s">
        <v>114</v>
      </c>
      <c r="D99" t="s">
        <v>11</v>
      </c>
      <c r="E99" s="1">
        <v>43072.371874999997</v>
      </c>
      <c r="F99">
        <v>11</v>
      </c>
      <c r="G99">
        <v>-81</v>
      </c>
      <c r="H99">
        <v>32.104014359999901</v>
      </c>
      <c r="I99">
        <v>35.210791514999997</v>
      </c>
      <c r="J99">
        <v>697</v>
      </c>
    </row>
    <row r="100" spans="1:10" x14ac:dyDescent="0.25">
      <c r="A100">
        <v>124</v>
      </c>
      <c r="B100" t="s">
        <v>53</v>
      </c>
      <c r="C100" t="s">
        <v>162</v>
      </c>
      <c r="D100" t="s">
        <v>11</v>
      </c>
      <c r="E100" s="1">
        <v>43072.379386574074</v>
      </c>
      <c r="F100">
        <v>36</v>
      </c>
      <c r="G100">
        <v>-84</v>
      </c>
      <c r="H100">
        <v>32.103724904733497</v>
      </c>
      <c r="I100">
        <v>35.210207423797598</v>
      </c>
      <c r="J100">
        <v>710.78306081931601</v>
      </c>
    </row>
    <row r="101" spans="1:10" x14ac:dyDescent="0.25">
      <c r="A101">
        <v>125</v>
      </c>
      <c r="B101" t="s">
        <v>53</v>
      </c>
      <c r="C101" t="s">
        <v>163</v>
      </c>
      <c r="E101" s="1">
        <v>43072.379386574074</v>
      </c>
      <c r="F101">
        <v>36</v>
      </c>
      <c r="G101">
        <v>-87</v>
      </c>
      <c r="H101">
        <v>32.103724904733497</v>
      </c>
      <c r="I101">
        <v>35.210207423797598</v>
      </c>
      <c r="J101">
        <v>710.78306081931601</v>
      </c>
    </row>
    <row r="102" spans="1:10" x14ac:dyDescent="0.25">
      <c r="A102">
        <v>123</v>
      </c>
      <c r="B102" t="s">
        <v>53</v>
      </c>
      <c r="C102" t="s">
        <v>161</v>
      </c>
      <c r="E102" s="1">
        <v>43072.379386574074</v>
      </c>
      <c r="F102">
        <v>44</v>
      </c>
      <c r="G102">
        <v>-84</v>
      </c>
      <c r="H102">
        <v>32.103724904733497</v>
      </c>
      <c r="I102">
        <v>35.210207423797598</v>
      </c>
      <c r="J102">
        <v>710.78306081931601</v>
      </c>
    </row>
    <row r="103" spans="1:10" x14ac:dyDescent="0.25">
      <c r="A103">
        <v>130</v>
      </c>
      <c r="B103" t="s">
        <v>53</v>
      </c>
      <c r="C103" t="s">
        <v>168</v>
      </c>
      <c r="E103" s="1">
        <v>43072.379560185182</v>
      </c>
      <c r="F103">
        <v>36</v>
      </c>
      <c r="G103">
        <v>-85</v>
      </c>
      <c r="H103">
        <v>32.103804451692298</v>
      </c>
      <c r="I103">
        <v>35.2102548886999</v>
      </c>
      <c r="J103">
        <v>710.93479887847798</v>
      </c>
    </row>
    <row r="104" spans="1:10" x14ac:dyDescent="0.25">
      <c r="A104">
        <v>140</v>
      </c>
      <c r="B104" t="s">
        <v>53</v>
      </c>
      <c r="C104" t="s">
        <v>179</v>
      </c>
      <c r="D104" t="s">
        <v>180</v>
      </c>
      <c r="E104" s="1">
        <v>43072.381712962961</v>
      </c>
      <c r="F104">
        <v>6</v>
      </c>
      <c r="G104">
        <v>-77</v>
      </c>
      <c r="H104">
        <v>32.102738363863097</v>
      </c>
      <c r="I104">
        <v>35.209856687440301</v>
      </c>
      <c r="J104">
        <v>711.90718361947904</v>
      </c>
    </row>
    <row r="105" spans="1:10" x14ac:dyDescent="0.25">
      <c r="A105">
        <v>139</v>
      </c>
      <c r="B105" t="s">
        <v>53</v>
      </c>
      <c r="C105" t="s">
        <v>177</v>
      </c>
      <c r="D105" t="s">
        <v>178</v>
      </c>
      <c r="E105" s="1">
        <v>43072.381678240738</v>
      </c>
      <c r="F105">
        <v>6</v>
      </c>
      <c r="G105">
        <v>-79</v>
      </c>
      <c r="H105">
        <v>32.102689713395698</v>
      </c>
      <c r="I105">
        <v>35.209867804165</v>
      </c>
      <c r="J105">
        <v>711.897740273458</v>
      </c>
    </row>
    <row r="106" spans="1:10" x14ac:dyDescent="0.25">
      <c r="A106">
        <v>45</v>
      </c>
      <c r="B106" t="s">
        <v>9</v>
      </c>
      <c r="C106" t="s">
        <v>71</v>
      </c>
      <c r="D106" t="s">
        <v>11</v>
      </c>
      <c r="E106" s="1">
        <v>43072.371041666665</v>
      </c>
      <c r="F106">
        <v>6</v>
      </c>
      <c r="G106">
        <v>-86</v>
      </c>
      <c r="H106">
        <v>32.102796625000003</v>
      </c>
      <c r="I106">
        <v>35.208847085000002</v>
      </c>
      <c r="J106">
        <v>687.5</v>
      </c>
    </row>
    <row r="107" spans="1:10" x14ac:dyDescent="0.25">
      <c r="A107">
        <v>120</v>
      </c>
      <c r="B107" t="s">
        <v>53</v>
      </c>
      <c r="C107" t="s">
        <v>157</v>
      </c>
      <c r="D107" t="s">
        <v>158</v>
      </c>
      <c r="E107" s="1">
        <v>43072.379247685189</v>
      </c>
      <c r="F107">
        <v>6</v>
      </c>
      <c r="G107">
        <v>-82</v>
      </c>
      <c r="H107">
        <v>32.103630475334903</v>
      </c>
      <c r="I107">
        <v>35.210050581227797</v>
      </c>
      <c r="J107">
        <v>710.62788052011797</v>
      </c>
    </row>
    <row r="108" spans="1:10" x14ac:dyDescent="0.25">
      <c r="A108">
        <v>91</v>
      </c>
      <c r="B108" t="s">
        <v>53</v>
      </c>
      <c r="C108" t="s">
        <v>124</v>
      </c>
      <c r="D108" t="s">
        <v>125</v>
      </c>
      <c r="E108" s="1">
        <v>43072.380740740744</v>
      </c>
      <c r="F108">
        <v>6</v>
      </c>
      <c r="G108">
        <v>-67</v>
      </c>
      <c r="H108">
        <v>32.102930211930001</v>
      </c>
      <c r="I108">
        <v>35.2096947789978</v>
      </c>
      <c r="J108">
        <v>707.55191273982098</v>
      </c>
    </row>
    <row r="109" spans="1:10" x14ac:dyDescent="0.25">
      <c r="A109">
        <v>75</v>
      </c>
      <c r="B109" t="s">
        <v>9</v>
      </c>
      <c r="C109" t="s">
        <v>105</v>
      </c>
      <c r="D109" t="s">
        <v>106</v>
      </c>
      <c r="E109" s="1">
        <v>43072.371701388889</v>
      </c>
      <c r="F109">
        <v>1</v>
      </c>
      <c r="G109">
        <v>-76</v>
      </c>
      <c r="H109">
        <v>32.102635526446498</v>
      </c>
      <c r="I109">
        <v>35.209924951090002</v>
      </c>
      <c r="J109">
        <v>704.32193882844797</v>
      </c>
    </row>
    <row r="110" spans="1:10" x14ac:dyDescent="0.25">
      <c r="A110">
        <v>126</v>
      </c>
      <c r="B110" t="s">
        <v>53</v>
      </c>
      <c r="C110" t="s">
        <v>164</v>
      </c>
      <c r="D110" t="s">
        <v>80</v>
      </c>
      <c r="E110" s="1">
        <v>43072.379386574074</v>
      </c>
      <c r="F110">
        <v>4</v>
      </c>
      <c r="G110">
        <v>-83</v>
      </c>
      <c r="H110">
        <v>32.103724904733497</v>
      </c>
      <c r="I110">
        <v>35.210207423797598</v>
      </c>
      <c r="J110">
        <v>710.78306081931601</v>
      </c>
    </row>
    <row r="111" spans="1:10" x14ac:dyDescent="0.25">
      <c r="A111">
        <v>58</v>
      </c>
      <c r="B111" t="s">
        <v>9</v>
      </c>
      <c r="C111" t="s">
        <v>85</v>
      </c>
      <c r="D111" t="s">
        <v>86</v>
      </c>
      <c r="E111" s="1">
        <v>43072.371249999997</v>
      </c>
      <c r="F111">
        <v>8</v>
      </c>
      <c r="G111">
        <v>-78</v>
      </c>
      <c r="H111">
        <v>32.102334680898601</v>
      </c>
      <c r="I111">
        <v>35.209208439098099</v>
      </c>
      <c r="J111">
        <v>688.91098172569002</v>
      </c>
    </row>
    <row r="112" spans="1:10" x14ac:dyDescent="0.25">
      <c r="A112">
        <v>20</v>
      </c>
      <c r="B112" t="s">
        <v>9</v>
      </c>
      <c r="C112" t="s">
        <v>39</v>
      </c>
      <c r="D112" t="s">
        <v>40</v>
      </c>
      <c r="E112" s="1">
        <v>43072.370659722219</v>
      </c>
      <c r="F112">
        <v>11</v>
      </c>
      <c r="G112">
        <v>-74</v>
      </c>
      <c r="H112">
        <v>32.104666270000003</v>
      </c>
      <c r="I112">
        <v>35.209909359999997</v>
      </c>
      <c r="J112">
        <v>687</v>
      </c>
    </row>
    <row r="113" spans="1:10" x14ac:dyDescent="0.25">
      <c r="A113">
        <v>17</v>
      </c>
      <c r="B113" t="s">
        <v>9</v>
      </c>
      <c r="C113" t="s">
        <v>34</v>
      </c>
      <c r="D113" t="s">
        <v>35</v>
      </c>
      <c r="E113" s="1">
        <v>43072.370694444442</v>
      </c>
      <c r="F113">
        <v>4</v>
      </c>
      <c r="G113">
        <v>-69</v>
      </c>
      <c r="H113">
        <v>32.104642827968803</v>
      </c>
      <c r="I113">
        <v>35.209878616465403</v>
      </c>
      <c r="J113">
        <v>687.76145541783205</v>
      </c>
    </row>
    <row r="114" spans="1:10" x14ac:dyDescent="0.25">
      <c r="A114">
        <v>49</v>
      </c>
      <c r="B114" t="s">
        <v>9</v>
      </c>
      <c r="C114" t="s">
        <v>75</v>
      </c>
      <c r="D114" t="s">
        <v>11</v>
      </c>
      <c r="E114" s="1">
        <v>43072.371145833335</v>
      </c>
      <c r="F114">
        <v>1</v>
      </c>
      <c r="G114">
        <v>-77</v>
      </c>
      <c r="H114">
        <v>32.102992868018397</v>
      </c>
      <c r="I114">
        <v>35.208724744155099</v>
      </c>
      <c r="J114">
        <v>686.14978935871397</v>
      </c>
    </row>
    <row r="115" spans="1:10" x14ac:dyDescent="0.25">
      <c r="A115">
        <v>37</v>
      </c>
      <c r="B115" t="s">
        <v>53</v>
      </c>
      <c r="C115" t="s">
        <v>63</v>
      </c>
      <c r="D115" t="s">
        <v>11</v>
      </c>
      <c r="E115" s="1">
        <v>43072.380011574074</v>
      </c>
      <c r="F115">
        <v>11</v>
      </c>
      <c r="G115">
        <v>-80</v>
      </c>
      <c r="H115">
        <v>32.103515626049102</v>
      </c>
      <c r="I115">
        <v>35.209225923213701</v>
      </c>
      <c r="J115">
        <v>694.61525314947403</v>
      </c>
    </row>
    <row r="116" spans="1:10" x14ac:dyDescent="0.25">
      <c r="A116">
        <v>134</v>
      </c>
      <c r="B116" t="s">
        <v>53</v>
      </c>
      <c r="C116" t="s">
        <v>172</v>
      </c>
      <c r="D116" t="s">
        <v>11</v>
      </c>
      <c r="E116" s="1">
        <v>43072.379803240743</v>
      </c>
      <c r="F116">
        <v>6</v>
      </c>
      <c r="G116">
        <v>-90</v>
      </c>
      <c r="H116">
        <v>32.1036628062297</v>
      </c>
      <c r="I116">
        <v>35.209976951544803</v>
      </c>
      <c r="J116">
        <v>711.15715212415603</v>
      </c>
    </row>
    <row r="117" spans="1:10" x14ac:dyDescent="0.25">
      <c r="A117">
        <v>85</v>
      </c>
      <c r="B117" t="s">
        <v>9</v>
      </c>
      <c r="C117" t="s">
        <v>117</v>
      </c>
      <c r="D117" t="s">
        <v>11</v>
      </c>
      <c r="E117" s="1">
        <v>43072.371990740743</v>
      </c>
      <c r="F117">
        <v>11</v>
      </c>
      <c r="G117">
        <v>-78</v>
      </c>
      <c r="H117">
        <v>32.104123870000002</v>
      </c>
      <c r="I117">
        <v>35.210913490000003</v>
      </c>
      <c r="J117">
        <v>700</v>
      </c>
    </row>
    <row r="118" spans="1:10" x14ac:dyDescent="0.25">
      <c r="A118">
        <v>54</v>
      </c>
      <c r="B118" t="s">
        <v>9</v>
      </c>
      <c r="C118" t="s">
        <v>81</v>
      </c>
      <c r="E118" s="1">
        <v>43072.371145833335</v>
      </c>
      <c r="F118">
        <v>1</v>
      </c>
      <c r="G118">
        <v>-76</v>
      </c>
      <c r="H118">
        <v>32.102823620000002</v>
      </c>
      <c r="I118">
        <v>35.208718990000001</v>
      </c>
      <c r="J118">
        <v>688</v>
      </c>
    </row>
    <row r="119" spans="1:10" x14ac:dyDescent="0.25">
      <c r="A119">
        <v>23</v>
      </c>
      <c r="B119" t="s">
        <v>9</v>
      </c>
      <c r="C119" t="s">
        <v>43</v>
      </c>
      <c r="D119" t="s">
        <v>44</v>
      </c>
      <c r="E119" s="1">
        <v>43072.370729166665</v>
      </c>
      <c r="F119">
        <v>2</v>
      </c>
      <c r="G119">
        <v>-82</v>
      </c>
      <c r="H119">
        <v>32.104004807260203</v>
      </c>
      <c r="I119">
        <v>35.209208362652298</v>
      </c>
      <c r="J119">
        <v>686.52955992443799</v>
      </c>
    </row>
    <row r="120" spans="1:10" x14ac:dyDescent="0.25">
      <c r="A120">
        <v>18</v>
      </c>
      <c r="B120" t="s">
        <v>9</v>
      </c>
      <c r="C120" t="s">
        <v>36</v>
      </c>
      <c r="D120" t="s">
        <v>26</v>
      </c>
      <c r="E120" s="1">
        <v>43072.370659722219</v>
      </c>
      <c r="F120">
        <v>1</v>
      </c>
      <c r="G120">
        <v>-69</v>
      </c>
      <c r="H120">
        <v>32.104666270000003</v>
      </c>
      <c r="I120">
        <v>35.209909359999997</v>
      </c>
      <c r="J120">
        <v>687</v>
      </c>
    </row>
    <row r="121" spans="1:10" x14ac:dyDescent="0.25">
      <c r="A121">
        <v>14</v>
      </c>
      <c r="B121" t="s">
        <v>9</v>
      </c>
      <c r="C121" t="s">
        <v>29</v>
      </c>
      <c r="D121" t="s">
        <v>30</v>
      </c>
      <c r="E121" s="1">
        <v>43072.370659722219</v>
      </c>
      <c r="F121">
        <v>11</v>
      </c>
      <c r="G121">
        <v>-69</v>
      </c>
      <c r="H121">
        <v>32.104737513358799</v>
      </c>
      <c r="I121">
        <v>35.210052631362998</v>
      </c>
      <c r="J121">
        <v>687.408669527896</v>
      </c>
    </row>
    <row r="122" spans="1:10" x14ac:dyDescent="0.25">
      <c r="A122">
        <v>59</v>
      </c>
      <c r="B122" t="s">
        <v>9</v>
      </c>
      <c r="C122" t="s">
        <v>87</v>
      </c>
      <c r="D122">
        <v>36518749</v>
      </c>
      <c r="E122" s="1">
        <v>43072.371180555558</v>
      </c>
      <c r="F122">
        <v>8</v>
      </c>
      <c r="G122">
        <v>-87</v>
      </c>
      <c r="H122">
        <v>32.102314229999998</v>
      </c>
      <c r="I122">
        <v>35.209302194999999</v>
      </c>
      <c r="J122">
        <v>690</v>
      </c>
    </row>
    <row r="123" spans="1:10" x14ac:dyDescent="0.25">
      <c r="A123">
        <v>25</v>
      </c>
      <c r="B123" t="s">
        <v>9</v>
      </c>
      <c r="C123" t="s">
        <v>46</v>
      </c>
      <c r="D123" t="s">
        <v>47</v>
      </c>
      <c r="E123" s="1">
        <v>43072.370763888888</v>
      </c>
      <c r="F123">
        <v>6</v>
      </c>
      <c r="G123">
        <v>-80</v>
      </c>
      <c r="H123">
        <v>32.104402389999997</v>
      </c>
      <c r="I123">
        <v>35.209460229999998</v>
      </c>
      <c r="J123">
        <v>687</v>
      </c>
    </row>
    <row r="124" spans="1:10" x14ac:dyDescent="0.25">
      <c r="A124">
        <v>19</v>
      </c>
      <c r="B124" t="s">
        <v>9</v>
      </c>
      <c r="C124" t="s">
        <v>37</v>
      </c>
      <c r="D124" t="s">
        <v>38</v>
      </c>
      <c r="E124" s="1">
        <v>43072.370659722219</v>
      </c>
      <c r="F124">
        <v>1</v>
      </c>
      <c r="G124">
        <v>-70</v>
      </c>
      <c r="H124">
        <v>32.104666270000003</v>
      </c>
      <c r="I124">
        <v>35.209909359999997</v>
      </c>
      <c r="J124">
        <v>687</v>
      </c>
    </row>
    <row r="125" spans="1:10" x14ac:dyDescent="0.25">
      <c r="A125">
        <v>12</v>
      </c>
      <c r="B125" t="s">
        <v>9</v>
      </c>
      <c r="C125" t="s">
        <v>25</v>
      </c>
      <c r="D125" t="s">
        <v>26</v>
      </c>
      <c r="E125" s="1">
        <v>43072.370625000003</v>
      </c>
      <c r="F125">
        <v>11</v>
      </c>
      <c r="G125">
        <v>-71</v>
      </c>
      <c r="H125">
        <v>32.104790780103698</v>
      </c>
      <c r="I125">
        <v>35.210154093438099</v>
      </c>
      <c r="J125">
        <v>688.57152571185702</v>
      </c>
    </row>
    <row r="126" spans="1:10" x14ac:dyDescent="0.25">
      <c r="A126">
        <v>28</v>
      </c>
      <c r="B126" t="s">
        <v>9</v>
      </c>
      <c r="C126" t="s">
        <v>50</v>
      </c>
      <c r="D126" t="s">
        <v>51</v>
      </c>
      <c r="E126" s="1">
        <v>43072.370868055557</v>
      </c>
      <c r="F126">
        <v>2</v>
      </c>
      <c r="G126">
        <v>-82</v>
      </c>
      <c r="H126">
        <v>32.104120940418703</v>
      </c>
      <c r="I126">
        <v>35.209092718506703</v>
      </c>
      <c r="J126">
        <v>685</v>
      </c>
    </row>
    <row r="127" spans="1:10" x14ac:dyDescent="0.25">
      <c r="A127">
        <v>34</v>
      </c>
      <c r="B127" t="s">
        <v>9</v>
      </c>
      <c r="C127" t="s">
        <v>59</v>
      </c>
      <c r="D127" t="s">
        <v>60</v>
      </c>
      <c r="E127" s="1">
        <v>43072.370868055557</v>
      </c>
      <c r="F127">
        <v>3</v>
      </c>
      <c r="G127">
        <v>-75</v>
      </c>
      <c r="H127">
        <v>32.10406321</v>
      </c>
      <c r="I127">
        <v>35.209027089999999</v>
      </c>
      <c r="J127">
        <v>685</v>
      </c>
    </row>
    <row r="128" spans="1:10" x14ac:dyDescent="0.25">
      <c r="A128">
        <v>33</v>
      </c>
      <c r="B128" t="s">
        <v>9</v>
      </c>
      <c r="C128" t="s">
        <v>57</v>
      </c>
      <c r="D128" t="s">
        <v>58</v>
      </c>
      <c r="E128" s="1">
        <v>43072.370868055557</v>
      </c>
      <c r="F128">
        <v>11</v>
      </c>
      <c r="G128">
        <v>-78</v>
      </c>
      <c r="H128">
        <v>32.10406321</v>
      </c>
      <c r="I128">
        <v>35.209027089999999</v>
      </c>
      <c r="J128">
        <v>685</v>
      </c>
    </row>
    <row r="129" spans="1:10" x14ac:dyDescent="0.25">
      <c r="A129">
        <v>13</v>
      </c>
      <c r="B129" t="s">
        <v>9</v>
      </c>
      <c r="C129" t="s">
        <v>27</v>
      </c>
      <c r="D129" t="s">
        <v>28</v>
      </c>
      <c r="E129" s="1">
        <v>43072.37059027778</v>
      </c>
      <c r="F129">
        <v>1</v>
      </c>
      <c r="G129">
        <v>-82</v>
      </c>
      <c r="H129">
        <v>32.104521026007497</v>
      </c>
      <c r="I129">
        <v>35.209724208152501</v>
      </c>
      <c r="J129">
        <v>686.51818115037099</v>
      </c>
    </row>
    <row r="130" spans="1:10" x14ac:dyDescent="0.25">
      <c r="A130">
        <v>11</v>
      </c>
      <c r="B130" t="s">
        <v>9</v>
      </c>
      <c r="C130" t="s">
        <v>23</v>
      </c>
      <c r="D130" t="s">
        <v>24</v>
      </c>
      <c r="E130" s="1">
        <v>43072.370659722219</v>
      </c>
      <c r="F130">
        <v>11</v>
      </c>
      <c r="G130">
        <v>-67</v>
      </c>
      <c r="H130">
        <v>32.104743295612501</v>
      </c>
      <c r="I130">
        <v>35.210060920418599</v>
      </c>
      <c r="J130">
        <v>687.94778005107696</v>
      </c>
    </row>
    <row r="131" spans="1:10" x14ac:dyDescent="0.25">
      <c r="A131">
        <v>66</v>
      </c>
      <c r="B131" t="s">
        <v>9</v>
      </c>
      <c r="C131" t="s">
        <v>94</v>
      </c>
      <c r="D131" t="s">
        <v>95</v>
      </c>
      <c r="E131" s="1">
        <v>43072.37128472222</v>
      </c>
      <c r="F131">
        <v>3</v>
      </c>
      <c r="G131">
        <v>-80</v>
      </c>
      <c r="H131">
        <v>32.102600822128402</v>
      </c>
      <c r="I131">
        <v>35.209431102770601</v>
      </c>
      <c r="J131">
        <v>690.34862385321105</v>
      </c>
    </row>
    <row r="132" spans="1:10" x14ac:dyDescent="0.25">
      <c r="A132">
        <v>81</v>
      </c>
      <c r="B132" t="s">
        <v>53</v>
      </c>
      <c r="C132" t="s">
        <v>112</v>
      </c>
      <c r="D132" t="s">
        <v>113</v>
      </c>
      <c r="E132" s="1">
        <v>43072.377303240741</v>
      </c>
      <c r="F132">
        <v>1</v>
      </c>
      <c r="G132">
        <v>-78</v>
      </c>
      <c r="H132">
        <v>32.103667998430502</v>
      </c>
      <c r="I132">
        <v>35.2101723465546</v>
      </c>
      <c r="J132">
        <v>699.87752574278295</v>
      </c>
    </row>
    <row r="133" spans="1:10" x14ac:dyDescent="0.25">
      <c r="A133">
        <v>40</v>
      </c>
      <c r="B133" t="s">
        <v>9</v>
      </c>
      <c r="C133" t="s">
        <v>66</v>
      </c>
      <c r="D133" t="s">
        <v>11</v>
      </c>
      <c r="E133" s="1">
        <v>43072.370937500003</v>
      </c>
      <c r="F133">
        <v>6</v>
      </c>
      <c r="G133">
        <v>-88</v>
      </c>
      <c r="H133">
        <v>32.103763649999998</v>
      </c>
      <c r="I133">
        <v>35.208836220000002</v>
      </c>
      <c r="J133">
        <v>686</v>
      </c>
    </row>
    <row r="134" spans="1:10" x14ac:dyDescent="0.25">
      <c r="A134">
        <v>96</v>
      </c>
      <c r="B134" t="s">
        <v>53</v>
      </c>
      <c r="C134" t="s">
        <v>130</v>
      </c>
      <c r="D134" t="s">
        <v>131</v>
      </c>
      <c r="E134" s="1">
        <v>43072.376122685186</v>
      </c>
      <c r="F134">
        <v>1</v>
      </c>
      <c r="G134">
        <v>-12</v>
      </c>
      <c r="H134">
        <v>32.102988115268303</v>
      </c>
      <c r="I134">
        <v>35.209665175144998</v>
      </c>
      <c r="J134">
        <v>702.04090298139101</v>
      </c>
    </row>
    <row r="135" spans="1:10" x14ac:dyDescent="0.25">
      <c r="A135">
        <v>39</v>
      </c>
      <c r="B135" t="s">
        <v>9</v>
      </c>
      <c r="C135" t="s">
        <v>65</v>
      </c>
      <c r="D135" t="s">
        <v>11</v>
      </c>
      <c r="E135" s="1">
        <v>43072.370972222219</v>
      </c>
      <c r="F135">
        <v>6</v>
      </c>
      <c r="G135">
        <v>-77</v>
      </c>
      <c r="H135">
        <v>32.103295891783297</v>
      </c>
      <c r="I135">
        <v>35.208819096421102</v>
      </c>
      <c r="J135">
        <v>686</v>
      </c>
    </row>
    <row r="136" spans="1:10" x14ac:dyDescent="0.25">
      <c r="A136">
        <v>56</v>
      </c>
      <c r="B136" t="s">
        <v>9</v>
      </c>
      <c r="C136" t="s">
        <v>83</v>
      </c>
      <c r="D136" t="s">
        <v>11</v>
      </c>
      <c r="E136" s="1">
        <v>43072.371145833335</v>
      </c>
      <c r="F136">
        <v>48</v>
      </c>
      <c r="G136">
        <v>-85</v>
      </c>
      <c r="H136">
        <v>32.102823620000002</v>
      </c>
      <c r="I136">
        <v>35.208718990000001</v>
      </c>
      <c r="J136">
        <v>688</v>
      </c>
    </row>
    <row r="137" spans="1:10" x14ac:dyDescent="0.25">
      <c r="A137">
        <v>42</v>
      </c>
      <c r="B137" t="s">
        <v>9</v>
      </c>
      <c r="C137" t="s">
        <v>68</v>
      </c>
      <c r="D137" t="s">
        <v>11</v>
      </c>
      <c r="E137" s="1">
        <v>43072.371041666665</v>
      </c>
      <c r="F137">
        <v>1</v>
      </c>
      <c r="G137">
        <v>-61</v>
      </c>
      <c r="H137">
        <v>32.103073794228301</v>
      </c>
      <c r="I137">
        <v>35.208807000377199</v>
      </c>
      <c r="J137">
        <v>686.96640728432305</v>
      </c>
    </row>
    <row r="138" spans="1:10" x14ac:dyDescent="0.25">
      <c r="A138">
        <v>67</v>
      </c>
      <c r="B138" t="s">
        <v>9</v>
      </c>
      <c r="C138" t="s">
        <v>96</v>
      </c>
      <c r="D138" t="s">
        <v>11</v>
      </c>
      <c r="E138" s="1">
        <v>43072.371319444443</v>
      </c>
      <c r="F138">
        <v>44</v>
      </c>
      <c r="G138">
        <v>-70</v>
      </c>
      <c r="H138">
        <v>32.102032199999996</v>
      </c>
      <c r="I138">
        <v>35.209357019999999</v>
      </c>
      <c r="J138">
        <v>688.99999999999898</v>
      </c>
    </row>
    <row r="139" spans="1:10" x14ac:dyDescent="0.25">
      <c r="A139">
        <v>31</v>
      </c>
      <c r="B139" t="s">
        <v>9</v>
      </c>
      <c r="C139" t="s">
        <v>55</v>
      </c>
      <c r="D139" t="s">
        <v>11</v>
      </c>
      <c r="E139" s="1">
        <v>43072.371076388888</v>
      </c>
      <c r="F139">
        <v>6</v>
      </c>
      <c r="G139">
        <v>-84</v>
      </c>
      <c r="H139">
        <v>32.1036797538112</v>
      </c>
      <c r="I139">
        <v>35.208948158369701</v>
      </c>
      <c r="J139">
        <v>684.48823692222504</v>
      </c>
    </row>
    <row r="140" spans="1:10" x14ac:dyDescent="0.25">
      <c r="A140">
        <v>60</v>
      </c>
      <c r="B140" t="s">
        <v>9</v>
      </c>
      <c r="C140" t="s">
        <v>88</v>
      </c>
      <c r="D140" t="s">
        <v>11</v>
      </c>
      <c r="E140" s="1">
        <v>43072.371180555558</v>
      </c>
      <c r="F140">
        <v>1</v>
      </c>
      <c r="G140">
        <v>-69</v>
      </c>
      <c r="H140">
        <v>32.102379398750202</v>
      </c>
      <c r="I140">
        <v>35.209192027310998</v>
      </c>
      <c r="J140">
        <v>689.38328049390896</v>
      </c>
    </row>
    <row r="141" spans="1:10" x14ac:dyDescent="0.25">
      <c r="A141">
        <v>29</v>
      </c>
      <c r="B141" t="s">
        <v>9</v>
      </c>
      <c r="C141" t="s">
        <v>52</v>
      </c>
      <c r="D141" t="s">
        <v>11</v>
      </c>
      <c r="E141" s="1">
        <v>43072.370833333334</v>
      </c>
      <c r="F141">
        <v>11</v>
      </c>
      <c r="G141">
        <v>-64</v>
      </c>
      <c r="H141">
        <v>32.103841037977702</v>
      </c>
      <c r="I141">
        <v>35.209019460784397</v>
      </c>
      <c r="J141">
        <v>684.64886412344595</v>
      </c>
    </row>
    <row r="142" spans="1:10" x14ac:dyDescent="0.25">
      <c r="A142">
        <v>53</v>
      </c>
      <c r="B142" t="s">
        <v>9</v>
      </c>
      <c r="C142" t="s">
        <v>79</v>
      </c>
      <c r="D142" t="s">
        <v>80</v>
      </c>
      <c r="E142" s="1">
        <v>43072.371145833335</v>
      </c>
      <c r="F142">
        <v>4</v>
      </c>
      <c r="G142">
        <v>-70</v>
      </c>
      <c r="H142">
        <v>32.1025033605884</v>
      </c>
      <c r="I142">
        <v>35.209152684954098</v>
      </c>
      <c r="J142">
        <v>689.93767795001497</v>
      </c>
    </row>
  </sheetData>
  <autoFilter ref="A1:J1">
    <sortState ref="A2:J142">
      <sortCondition ref="C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2"/>
  <sheetViews>
    <sheetView rightToLeft="1" workbookViewId="0">
      <selection activeCell="E5" sqref="E5"/>
    </sheetView>
  </sheetViews>
  <sheetFormatPr defaultRowHeight="13.8" x14ac:dyDescent="0.25"/>
  <sheetData>
    <row r="1" spans="1:10" x14ac:dyDescent="0.25"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</v>
      </c>
    </row>
    <row r="2" spans="1:10" x14ac:dyDescent="0.25">
      <c r="A2">
        <v>86</v>
      </c>
      <c r="B2" t="s">
        <v>56</v>
      </c>
      <c r="C2" t="s">
        <v>182</v>
      </c>
      <c r="D2">
        <v>1</v>
      </c>
      <c r="E2">
        <v>-91</v>
      </c>
      <c r="F2">
        <v>32.104193610000003</v>
      </c>
      <c r="G2">
        <v>35.209175330000001</v>
      </c>
      <c r="H2">
        <v>685</v>
      </c>
      <c r="I2" s="1">
        <v>43072.370833333334</v>
      </c>
      <c r="J2" t="s">
        <v>181</v>
      </c>
    </row>
    <row r="3" spans="1:10" x14ac:dyDescent="0.25">
      <c r="A3">
        <v>92</v>
      </c>
      <c r="B3" t="s">
        <v>99</v>
      </c>
      <c r="C3" t="s">
        <v>19</v>
      </c>
      <c r="D3">
        <v>1</v>
      </c>
      <c r="E3">
        <v>-81</v>
      </c>
      <c r="F3">
        <v>32.101997220000001</v>
      </c>
      <c r="G3">
        <v>35.209838099999999</v>
      </c>
      <c r="H3">
        <v>693</v>
      </c>
      <c r="I3" s="1">
        <v>43072.371388888889</v>
      </c>
      <c r="J3" t="s">
        <v>181</v>
      </c>
    </row>
    <row r="4" spans="1:10" x14ac:dyDescent="0.25">
      <c r="A4">
        <v>95</v>
      </c>
      <c r="B4" t="s">
        <v>18</v>
      </c>
      <c r="C4" t="s">
        <v>19</v>
      </c>
      <c r="D4">
        <v>1</v>
      </c>
      <c r="E4">
        <v>-84</v>
      </c>
      <c r="F4">
        <v>32.104653167283601</v>
      </c>
      <c r="G4">
        <v>35.210920243042899</v>
      </c>
      <c r="H4">
        <v>691.39140401146096</v>
      </c>
      <c r="I4" s="1">
        <v>43072.370555555557</v>
      </c>
      <c r="J4" t="s">
        <v>181</v>
      </c>
    </row>
    <row r="5" spans="1:10" x14ac:dyDescent="0.25">
      <c r="A5">
        <v>127</v>
      </c>
      <c r="B5" t="s">
        <v>150</v>
      </c>
      <c r="C5" t="s">
        <v>151</v>
      </c>
      <c r="D5">
        <v>7</v>
      </c>
      <c r="E5">
        <v>-92</v>
      </c>
      <c r="F5">
        <v>32.102838751582802</v>
      </c>
      <c r="G5">
        <v>35.209782211668802</v>
      </c>
      <c r="H5">
        <v>708.273839019913</v>
      </c>
      <c r="I5" s="1">
        <v>43072.378298611111</v>
      </c>
      <c r="J5" t="s">
        <v>181</v>
      </c>
    </row>
    <row r="6" spans="1:10" x14ac:dyDescent="0.25">
      <c r="A6">
        <v>17</v>
      </c>
      <c r="B6" t="s">
        <v>32</v>
      </c>
      <c r="C6" t="s">
        <v>33</v>
      </c>
      <c r="D6">
        <v>6</v>
      </c>
      <c r="E6">
        <v>-87</v>
      </c>
      <c r="F6">
        <v>32.104753430000002</v>
      </c>
      <c r="G6">
        <v>35.210074740000003</v>
      </c>
      <c r="H6">
        <v>689</v>
      </c>
      <c r="I6" s="1">
        <v>43072.370625000003</v>
      </c>
      <c r="J6" t="s">
        <v>181</v>
      </c>
    </row>
    <row r="7" spans="1:10" x14ac:dyDescent="0.25">
      <c r="A7">
        <v>50</v>
      </c>
      <c r="B7" t="s">
        <v>100</v>
      </c>
      <c r="C7" t="s">
        <v>101</v>
      </c>
      <c r="D7">
        <v>3</v>
      </c>
      <c r="E7">
        <v>-62</v>
      </c>
      <c r="F7">
        <v>32.102916879351397</v>
      </c>
      <c r="G7">
        <v>35.209939749115101</v>
      </c>
      <c r="H7">
        <v>698.92506640843897</v>
      </c>
      <c r="I7" s="1">
        <v>43072.377881944441</v>
      </c>
      <c r="J7" t="s">
        <v>181</v>
      </c>
    </row>
    <row r="8" spans="1:10" x14ac:dyDescent="0.25">
      <c r="A8">
        <v>139</v>
      </c>
      <c r="B8" t="s">
        <v>159</v>
      </c>
      <c r="C8" t="s">
        <v>182</v>
      </c>
      <c r="D8">
        <v>6</v>
      </c>
      <c r="E8">
        <v>-87</v>
      </c>
      <c r="F8">
        <v>32.103653587234099</v>
      </c>
      <c r="G8">
        <v>35.210101386364499</v>
      </c>
      <c r="H8">
        <v>710.67107941880602</v>
      </c>
      <c r="I8" s="1">
        <v>43072.379282407404</v>
      </c>
      <c r="J8" t="s">
        <v>181</v>
      </c>
    </row>
    <row r="9" spans="1:10" x14ac:dyDescent="0.25">
      <c r="A9">
        <v>68</v>
      </c>
      <c r="B9" t="s">
        <v>146</v>
      </c>
      <c r="C9" t="s">
        <v>147</v>
      </c>
      <c r="D9">
        <v>36</v>
      </c>
      <c r="E9">
        <v>-90</v>
      </c>
      <c r="F9">
        <v>32.102624499337601</v>
      </c>
      <c r="G9">
        <v>35.209874406505499</v>
      </c>
      <c r="H9">
        <v>707.91417060501601</v>
      </c>
      <c r="I9" s="1">
        <v>43072.378055555557</v>
      </c>
      <c r="J9" t="s">
        <v>181</v>
      </c>
    </row>
    <row r="10" spans="1:10" x14ac:dyDescent="0.25">
      <c r="A10">
        <v>21</v>
      </c>
      <c r="B10" t="s">
        <v>69</v>
      </c>
      <c r="C10" t="s">
        <v>11</v>
      </c>
      <c r="D10">
        <v>11</v>
      </c>
      <c r="E10">
        <v>-73</v>
      </c>
      <c r="F10">
        <v>32.102954570000001</v>
      </c>
      <c r="G10">
        <v>35.208804299999997</v>
      </c>
      <c r="H10">
        <v>686</v>
      </c>
      <c r="I10" s="1">
        <v>43072.371006944442</v>
      </c>
      <c r="J10" t="s">
        <v>181</v>
      </c>
    </row>
    <row r="11" spans="1:10" x14ac:dyDescent="0.25">
      <c r="A11">
        <v>36</v>
      </c>
      <c r="B11" t="s">
        <v>73</v>
      </c>
      <c r="C11" t="s">
        <v>11</v>
      </c>
      <c r="D11">
        <v>11</v>
      </c>
      <c r="E11">
        <v>-71</v>
      </c>
      <c r="F11">
        <v>32.103156517673902</v>
      </c>
      <c r="G11">
        <v>35.2095290500204</v>
      </c>
      <c r="H11">
        <v>690.80821434733502</v>
      </c>
      <c r="I11" s="1">
        <v>43072.371076388888</v>
      </c>
      <c r="J11" t="s">
        <v>181</v>
      </c>
    </row>
    <row r="12" spans="1:10" x14ac:dyDescent="0.25">
      <c r="A12">
        <v>48</v>
      </c>
      <c r="B12" t="s">
        <v>102</v>
      </c>
      <c r="C12" t="s">
        <v>11</v>
      </c>
      <c r="D12">
        <v>11</v>
      </c>
      <c r="E12">
        <v>-68</v>
      </c>
      <c r="F12">
        <v>32.103195765488202</v>
      </c>
      <c r="G12">
        <v>35.209881768789003</v>
      </c>
      <c r="H12">
        <v>701.71077604122502</v>
      </c>
      <c r="I12" s="1">
        <v>43072.381944444445</v>
      </c>
      <c r="J12" t="s">
        <v>181</v>
      </c>
    </row>
    <row r="13" spans="1:10" x14ac:dyDescent="0.25">
      <c r="A13">
        <v>31</v>
      </c>
      <c r="B13" t="s">
        <v>132</v>
      </c>
      <c r="C13" t="s">
        <v>11</v>
      </c>
      <c r="D13">
        <v>40</v>
      </c>
      <c r="E13">
        <v>-72</v>
      </c>
      <c r="F13">
        <v>32.102984973516897</v>
      </c>
      <c r="G13">
        <v>35.209664769476603</v>
      </c>
      <c r="H13">
        <v>704.82769153732204</v>
      </c>
      <c r="I13" s="1">
        <v>43072.377743055556</v>
      </c>
      <c r="J13" t="s">
        <v>181</v>
      </c>
    </row>
    <row r="14" spans="1:10" x14ac:dyDescent="0.25">
      <c r="A14">
        <v>32</v>
      </c>
      <c r="B14" t="s">
        <v>103</v>
      </c>
      <c r="C14" t="s">
        <v>11</v>
      </c>
      <c r="D14">
        <v>11</v>
      </c>
      <c r="E14">
        <v>-80</v>
      </c>
      <c r="F14">
        <v>32.103376616352399</v>
      </c>
      <c r="G14">
        <v>35.209958682147402</v>
      </c>
      <c r="H14">
        <v>698.31960846040795</v>
      </c>
      <c r="I14" s="1">
        <v>43072.377337962964</v>
      </c>
      <c r="J14" t="s">
        <v>181</v>
      </c>
    </row>
    <row r="15" spans="1:10" x14ac:dyDescent="0.25">
      <c r="A15">
        <v>60</v>
      </c>
      <c r="B15" t="s">
        <v>142</v>
      </c>
      <c r="C15" t="s">
        <v>11</v>
      </c>
      <c r="D15">
        <v>44</v>
      </c>
      <c r="E15">
        <v>-82</v>
      </c>
      <c r="F15">
        <v>32.103327865979097</v>
      </c>
      <c r="G15">
        <v>35.209655511021197</v>
      </c>
      <c r="H15">
        <v>704.83978952370501</v>
      </c>
      <c r="I15" s="1">
        <v>43072.377303240741</v>
      </c>
      <c r="J15" t="s">
        <v>181</v>
      </c>
    </row>
    <row r="16" spans="1:10" x14ac:dyDescent="0.25">
      <c r="A16">
        <v>43</v>
      </c>
      <c r="B16" t="s">
        <v>21</v>
      </c>
      <c r="C16" t="s">
        <v>11</v>
      </c>
      <c r="D16">
        <v>6</v>
      </c>
      <c r="E16">
        <v>-81</v>
      </c>
      <c r="F16">
        <v>32.104849817715397</v>
      </c>
      <c r="G16">
        <v>35.211049231927298</v>
      </c>
      <c r="H16">
        <v>693.987986415931</v>
      </c>
      <c r="I16" s="1">
        <v>43072.372314814813</v>
      </c>
      <c r="J16" t="s">
        <v>181</v>
      </c>
    </row>
    <row r="17" spans="1:10" x14ac:dyDescent="0.25">
      <c r="A17">
        <v>63</v>
      </c>
      <c r="B17" t="s">
        <v>93</v>
      </c>
      <c r="C17" t="s">
        <v>11</v>
      </c>
      <c r="D17">
        <v>1</v>
      </c>
      <c r="E17">
        <v>-69</v>
      </c>
      <c r="F17">
        <v>32.1022050142574</v>
      </c>
      <c r="G17">
        <v>35.209365924973298</v>
      </c>
      <c r="H17">
        <v>689.61157654226895</v>
      </c>
      <c r="I17" s="1">
        <v>43072.371249999997</v>
      </c>
      <c r="J17" t="s">
        <v>181</v>
      </c>
    </row>
    <row r="18" spans="1:10" x14ac:dyDescent="0.25">
      <c r="A18">
        <v>112</v>
      </c>
      <c r="B18" t="s">
        <v>92</v>
      </c>
      <c r="C18" t="s">
        <v>11</v>
      </c>
      <c r="D18">
        <v>36</v>
      </c>
      <c r="E18">
        <v>-74</v>
      </c>
      <c r="F18">
        <v>32.102192340000002</v>
      </c>
      <c r="G18">
        <v>35.209466280000001</v>
      </c>
      <c r="H18">
        <v>690</v>
      </c>
      <c r="I18" s="1">
        <v>43072.371249999997</v>
      </c>
      <c r="J18" t="s">
        <v>181</v>
      </c>
    </row>
    <row r="19" spans="1:10" x14ac:dyDescent="0.25">
      <c r="A19">
        <v>132</v>
      </c>
      <c r="B19" t="s">
        <v>149</v>
      </c>
      <c r="C19" t="s">
        <v>11</v>
      </c>
      <c r="D19">
        <v>6</v>
      </c>
      <c r="E19">
        <v>-76</v>
      </c>
      <c r="F19">
        <v>32.102748690917103</v>
      </c>
      <c r="G19">
        <v>35.2098294611611</v>
      </c>
      <c r="H19">
        <v>708.11433820273601</v>
      </c>
      <c r="I19" s="1">
        <v>43072.378229166665</v>
      </c>
      <c r="J19" t="s">
        <v>181</v>
      </c>
    </row>
    <row r="20" spans="1:10" x14ac:dyDescent="0.25">
      <c r="A20">
        <v>8</v>
      </c>
      <c r="B20" t="s">
        <v>144</v>
      </c>
      <c r="C20" t="s">
        <v>11</v>
      </c>
      <c r="D20">
        <v>52</v>
      </c>
      <c r="E20">
        <v>-67</v>
      </c>
      <c r="F20">
        <v>32.102702185088297</v>
      </c>
      <c r="G20">
        <v>35.209827552141299</v>
      </c>
      <c r="H20">
        <v>710.11101864433601</v>
      </c>
      <c r="I20" s="1">
        <v>43072.381678240738</v>
      </c>
      <c r="J20" t="s">
        <v>181</v>
      </c>
    </row>
    <row r="21" spans="1:10" x14ac:dyDescent="0.25">
      <c r="A21">
        <v>46</v>
      </c>
      <c r="B21" t="s">
        <v>76</v>
      </c>
      <c r="C21" t="s">
        <v>11</v>
      </c>
      <c r="D21">
        <v>6</v>
      </c>
      <c r="E21">
        <v>-63</v>
      </c>
      <c r="F21">
        <v>32.102538763935897</v>
      </c>
      <c r="G21">
        <v>35.2090351765316</v>
      </c>
      <c r="H21">
        <v>688.14573116954705</v>
      </c>
      <c r="I21" s="1">
        <v>43072.371249999997</v>
      </c>
      <c r="J21" t="s">
        <v>181</v>
      </c>
    </row>
    <row r="22" spans="1:10" x14ac:dyDescent="0.25">
      <c r="A22">
        <v>74</v>
      </c>
      <c r="B22" t="s">
        <v>104</v>
      </c>
      <c r="C22" t="s">
        <v>11</v>
      </c>
      <c r="D22">
        <v>1</v>
      </c>
      <c r="E22">
        <v>-72</v>
      </c>
      <c r="F22">
        <v>32.103109806320099</v>
      </c>
      <c r="G22">
        <v>35.209879561491803</v>
      </c>
      <c r="H22">
        <v>701.81798145203095</v>
      </c>
      <c r="I22" s="1">
        <v>43072.377812500003</v>
      </c>
      <c r="J22" t="s">
        <v>181</v>
      </c>
    </row>
    <row r="23" spans="1:10" x14ac:dyDescent="0.25">
      <c r="A23">
        <v>106</v>
      </c>
      <c r="B23" t="s">
        <v>127</v>
      </c>
      <c r="C23" t="s">
        <v>11</v>
      </c>
      <c r="D23">
        <v>44</v>
      </c>
      <c r="E23">
        <v>-76</v>
      </c>
      <c r="F23">
        <v>32.1029604932571</v>
      </c>
      <c r="G23">
        <v>35.209699133932197</v>
      </c>
      <c r="H23">
        <v>702.14287995796701</v>
      </c>
      <c r="I23" s="1">
        <v>43072.3753125</v>
      </c>
      <c r="J23" t="s">
        <v>181</v>
      </c>
    </row>
    <row r="24" spans="1:10" x14ac:dyDescent="0.25">
      <c r="A24">
        <v>73</v>
      </c>
      <c r="B24" t="s">
        <v>77</v>
      </c>
      <c r="C24" t="s">
        <v>11</v>
      </c>
      <c r="D24">
        <v>11</v>
      </c>
      <c r="E24">
        <v>-75</v>
      </c>
      <c r="F24">
        <v>32.102599911192797</v>
      </c>
      <c r="G24">
        <v>35.2090994031796</v>
      </c>
      <c r="H24">
        <v>688.81976645841405</v>
      </c>
      <c r="I24" s="1">
        <v>43072.371145833335</v>
      </c>
      <c r="J24" t="s">
        <v>181</v>
      </c>
    </row>
    <row r="25" spans="1:10" x14ac:dyDescent="0.25">
      <c r="A25">
        <v>83</v>
      </c>
      <c r="B25" t="s">
        <v>91</v>
      </c>
      <c r="C25" t="s">
        <v>11</v>
      </c>
      <c r="D25">
        <v>48</v>
      </c>
      <c r="E25">
        <v>-86</v>
      </c>
      <c r="F25">
        <v>32.10244119</v>
      </c>
      <c r="G25">
        <v>35.208849139999998</v>
      </c>
      <c r="H25">
        <v>686</v>
      </c>
      <c r="I25" s="1">
        <v>43072.371215277781</v>
      </c>
      <c r="J25" t="s">
        <v>181</v>
      </c>
    </row>
    <row r="26" spans="1:10" x14ac:dyDescent="0.25">
      <c r="A26">
        <v>103</v>
      </c>
      <c r="B26" t="s">
        <v>54</v>
      </c>
      <c r="C26" t="s">
        <v>11</v>
      </c>
      <c r="D26">
        <v>1</v>
      </c>
      <c r="E26">
        <v>-75</v>
      </c>
      <c r="F26">
        <v>32.103851797833997</v>
      </c>
      <c r="G26">
        <v>35.210022168124198</v>
      </c>
      <c r="H26">
        <v>696.25303092692604</v>
      </c>
      <c r="I26" s="1">
        <v>43072.377303240741</v>
      </c>
      <c r="J26" t="s">
        <v>181</v>
      </c>
    </row>
    <row r="27" spans="1:10" x14ac:dyDescent="0.25">
      <c r="A27">
        <v>71</v>
      </c>
      <c r="B27" t="s">
        <v>171</v>
      </c>
      <c r="C27" t="s">
        <v>11</v>
      </c>
      <c r="D27">
        <v>36</v>
      </c>
      <c r="E27">
        <v>-84</v>
      </c>
      <c r="F27">
        <v>32.1037119778373</v>
      </c>
      <c r="G27">
        <v>35.210039357346098</v>
      </c>
      <c r="H27">
        <v>711.07537640210603</v>
      </c>
      <c r="I27" s="1">
        <v>43072.379733796297</v>
      </c>
      <c r="J27" t="s">
        <v>181</v>
      </c>
    </row>
    <row r="28" spans="1:10" x14ac:dyDescent="0.25">
      <c r="A28">
        <v>27</v>
      </c>
      <c r="B28" t="s">
        <v>97</v>
      </c>
      <c r="C28" t="s">
        <v>11</v>
      </c>
      <c r="D28">
        <v>1</v>
      </c>
      <c r="E28">
        <v>-80</v>
      </c>
      <c r="F28">
        <v>32.102505779588199</v>
      </c>
      <c r="G28">
        <v>35.209555310518901</v>
      </c>
      <c r="H28">
        <v>690.85561032183205</v>
      </c>
      <c r="I28" s="1">
        <v>43072.371319444443</v>
      </c>
      <c r="J28" t="s">
        <v>181</v>
      </c>
    </row>
    <row r="29" spans="1:10" x14ac:dyDescent="0.25">
      <c r="A29">
        <v>15</v>
      </c>
      <c r="B29" t="s">
        <v>175</v>
      </c>
      <c r="C29" t="s">
        <v>11</v>
      </c>
      <c r="D29">
        <v>36</v>
      </c>
      <c r="E29">
        <v>-83</v>
      </c>
      <c r="F29">
        <v>32.102380846733197</v>
      </c>
      <c r="G29">
        <v>35.210006539970799</v>
      </c>
      <c r="H29">
        <v>712.19374266854902</v>
      </c>
      <c r="I29" s="1">
        <v>43072.381226851852</v>
      </c>
      <c r="J29" t="s">
        <v>181</v>
      </c>
    </row>
    <row r="30" spans="1:10" x14ac:dyDescent="0.25">
      <c r="A30">
        <v>79</v>
      </c>
      <c r="B30" t="s">
        <v>42</v>
      </c>
      <c r="C30" t="s">
        <v>11</v>
      </c>
      <c r="D30">
        <v>6</v>
      </c>
      <c r="E30">
        <v>-79</v>
      </c>
      <c r="F30">
        <v>32.104222915734397</v>
      </c>
      <c r="G30">
        <v>35.209310300322201</v>
      </c>
      <c r="H30">
        <v>686.46346353779802</v>
      </c>
      <c r="I30" s="1">
        <v>43072.37090277778</v>
      </c>
      <c r="J30" t="s">
        <v>181</v>
      </c>
    </row>
    <row r="31" spans="1:10" x14ac:dyDescent="0.25">
      <c r="A31">
        <v>124</v>
      </c>
      <c r="B31" t="s">
        <v>14</v>
      </c>
      <c r="C31" t="s">
        <v>11</v>
      </c>
      <c r="D31">
        <v>1</v>
      </c>
      <c r="E31">
        <v>-80</v>
      </c>
      <c r="F31">
        <v>32.104831794886799</v>
      </c>
      <c r="G31">
        <v>35.210369626968301</v>
      </c>
      <c r="H31">
        <v>686.99999999999898</v>
      </c>
      <c r="I31" s="1">
        <v>43072.370659722219</v>
      </c>
      <c r="J31" t="s">
        <v>181</v>
      </c>
    </row>
    <row r="32" spans="1:10" x14ac:dyDescent="0.25">
      <c r="A32">
        <v>128</v>
      </c>
      <c r="B32" t="s">
        <v>98</v>
      </c>
      <c r="C32" t="s">
        <v>11</v>
      </c>
      <c r="D32">
        <v>11</v>
      </c>
      <c r="E32">
        <v>-76</v>
      </c>
      <c r="F32">
        <v>32.102423595820198</v>
      </c>
      <c r="G32">
        <v>35.209678671248398</v>
      </c>
      <c r="H32">
        <v>691.26509454625102</v>
      </c>
      <c r="I32" s="1">
        <v>43072.371354166666</v>
      </c>
      <c r="J32" t="s">
        <v>181</v>
      </c>
    </row>
    <row r="33" spans="1:10" x14ac:dyDescent="0.25">
      <c r="A33">
        <v>84</v>
      </c>
      <c r="B33" t="s">
        <v>176</v>
      </c>
      <c r="C33" t="s">
        <v>11</v>
      </c>
      <c r="D33">
        <v>44</v>
      </c>
      <c r="E33">
        <v>-84</v>
      </c>
      <c r="F33">
        <v>32.102461204005103</v>
      </c>
      <c r="G33">
        <v>35.209976991172901</v>
      </c>
      <c r="H33">
        <v>711.92892574918699</v>
      </c>
      <c r="I33" s="1">
        <v>43072.381493055553</v>
      </c>
      <c r="J33" t="s">
        <v>181</v>
      </c>
    </row>
    <row r="34" spans="1:10" x14ac:dyDescent="0.25">
      <c r="A34">
        <v>11</v>
      </c>
      <c r="B34" t="s">
        <v>20</v>
      </c>
      <c r="C34" t="s">
        <v>11</v>
      </c>
      <c r="D34">
        <v>1</v>
      </c>
      <c r="E34">
        <v>-71</v>
      </c>
      <c r="F34">
        <v>32.104433960398701</v>
      </c>
      <c r="G34">
        <v>35.210832068376803</v>
      </c>
      <c r="H34">
        <v>694.78030591279196</v>
      </c>
      <c r="I34" s="1">
        <v>43072.372048611112</v>
      </c>
      <c r="J34" t="s">
        <v>181</v>
      </c>
    </row>
    <row r="35" spans="1:10" x14ac:dyDescent="0.25">
      <c r="A35">
        <v>55</v>
      </c>
      <c r="B35" t="s">
        <v>10</v>
      </c>
      <c r="C35" t="s">
        <v>11</v>
      </c>
      <c r="D35">
        <v>11</v>
      </c>
      <c r="E35">
        <v>-85</v>
      </c>
      <c r="F35">
        <v>32.104857024876502</v>
      </c>
      <c r="G35">
        <v>35.210807843935399</v>
      </c>
      <c r="H35">
        <v>690.02339101292603</v>
      </c>
      <c r="I35" s="1">
        <v>43072.37023148148</v>
      </c>
      <c r="J35" t="s">
        <v>181</v>
      </c>
    </row>
    <row r="36" spans="1:10" x14ac:dyDescent="0.25">
      <c r="A36">
        <v>130</v>
      </c>
      <c r="B36" t="s">
        <v>12</v>
      </c>
      <c r="C36" t="s">
        <v>11</v>
      </c>
      <c r="D36">
        <v>11</v>
      </c>
      <c r="E36">
        <v>-77</v>
      </c>
      <c r="F36">
        <v>32.104883685804303</v>
      </c>
      <c r="G36">
        <v>35.210927889966598</v>
      </c>
      <c r="H36">
        <v>691.41920448644998</v>
      </c>
      <c r="I36" s="1">
        <v>43072.370416666665</v>
      </c>
      <c r="J36" t="s">
        <v>181</v>
      </c>
    </row>
    <row r="37" spans="1:10" x14ac:dyDescent="0.25">
      <c r="A37">
        <v>57</v>
      </c>
      <c r="B37" t="s">
        <v>17</v>
      </c>
      <c r="C37" t="s">
        <v>11</v>
      </c>
      <c r="D37">
        <v>6</v>
      </c>
      <c r="E37">
        <v>-77</v>
      </c>
      <c r="F37">
        <v>32.104588311061903</v>
      </c>
      <c r="G37">
        <v>35.211044870353902</v>
      </c>
      <c r="H37">
        <v>692.79646017699099</v>
      </c>
      <c r="I37" s="1">
        <v>43072.372118055559</v>
      </c>
      <c r="J37" t="s">
        <v>181</v>
      </c>
    </row>
    <row r="38" spans="1:10" x14ac:dyDescent="0.25">
      <c r="A38">
        <v>12</v>
      </c>
      <c r="B38" t="s">
        <v>107</v>
      </c>
      <c r="C38" t="s">
        <v>11</v>
      </c>
      <c r="D38">
        <v>6</v>
      </c>
      <c r="E38">
        <v>-78</v>
      </c>
      <c r="F38">
        <v>32.103053060000001</v>
      </c>
      <c r="G38">
        <v>35.209784460000002</v>
      </c>
      <c r="H38">
        <v>693</v>
      </c>
      <c r="I38" s="1">
        <v>43072.371701388889</v>
      </c>
      <c r="J38" t="s">
        <v>181</v>
      </c>
    </row>
    <row r="39" spans="1:10" x14ac:dyDescent="0.25">
      <c r="A39">
        <v>117</v>
      </c>
      <c r="B39" t="s">
        <v>133</v>
      </c>
      <c r="C39" t="s">
        <v>11</v>
      </c>
      <c r="D39">
        <v>36</v>
      </c>
      <c r="E39">
        <v>-77</v>
      </c>
      <c r="F39">
        <v>32.102991836947702</v>
      </c>
      <c r="G39">
        <v>35.2096724012114</v>
      </c>
      <c r="H39">
        <v>704.95677573850503</v>
      </c>
      <c r="I39" s="1">
        <v>43072.377743055556</v>
      </c>
      <c r="J39" t="s">
        <v>181</v>
      </c>
    </row>
    <row r="40" spans="1:10" x14ac:dyDescent="0.25">
      <c r="A40">
        <v>135</v>
      </c>
      <c r="B40" t="s">
        <v>156</v>
      </c>
      <c r="C40" t="s">
        <v>11</v>
      </c>
      <c r="D40">
        <v>6</v>
      </c>
      <c r="E40">
        <v>-87</v>
      </c>
      <c r="F40">
        <v>32.103603158327402</v>
      </c>
      <c r="G40">
        <v>35.210005054877499</v>
      </c>
      <c r="H40">
        <v>710.581462210155</v>
      </c>
      <c r="I40" s="1">
        <v>43072.379212962966</v>
      </c>
      <c r="J40" t="s">
        <v>181</v>
      </c>
    </row>
    <row r="41" spans="1:10" x14ac:dyDescent="0.25">
      <c r="A41">
        <v>109</v>
      </c>
      <c r="B41" t="s">
        <v>154</v>
      </c>
      <c r="C41" t="s">
        <v>11</v>
      </c>
      <c r="D41">
        <v>36</v>
      </c>
      <c r="E41">
        <v>-91</v>
      </c>
      <c r="F41">
        <v>32.103510723274503</v>
      </c>
      <c r="G41">
        <v>35.209905544936397</v>
      </c>
      <c r="H41">
        <v>710.41941074451802</v>
      </c>
      <c r="I41" s="1">
        <v>43072.379108796296</v>
      </c>
      <c r="J41" t="s">
        <v>181</v>
      </c>
    </row>
    <row r="42" spans="1:10" x14ac:dyDescent="0.25">
      <c r="A42">
        <v>101</v>
      </c>
      <c r="B42" t="s">
        <v>16</v>
      </c>
      <c r="C42" t="s">
        <v>11</v>
      </c>
      <c r="D42">
        <v>1</v>
      </c>
      <c r="E42">
        <v>-80</v>
      </c>
      <c r="F42">
        <v>32.104573925168502</v>
      </c>
      <c r="G42">
        <v>35.211212793696603</v>
      </c>
      <c r="H42">
        <v>694.37313278333295</v>
      </c>
      <c r="I42" s="1">
        <v>43072.372152777774</v>
      </c>
      <c r="J42" t="s">
        <v>181</v>
      </c>
    </row>
    <row r="43" spans="1:10" x14ac:dyDescent="0.25">
      <c r="A43">
        <v>3</v>
      </c>
      <c r="B43" t="s">
        <v>62</v>
      </c>
      <c r="C43" t="s">
        <v>11</v>
      </c>
      <c r="D43">
        <v>1</v>
      </c>
      <c r="E43">
        <v>-71</v>
      </c>
      <c r="F43">
        <v>32.103838000233402</v>
      </c>
      <c r="G43">
        <v>35.210004707997903</v>
      </c>
      <c r="H43">
        <v>698.69085575894701</v>
      </c>
      <c r="I43" s="1">
        <v>43072.379837962966</v>
      </c>
      <c r="J43" t="s">
        <v>181</v>
      </c>
    </row>
    <row r="44" spans="1:10" x14ac:dyDescent="0.25">
      <c r="A44">
        <v>122</v>
      </c>
      <c r="B44" t="s">
        <v>153</v>
      </c>
      <c r="C44" t="s">
        <v>11</v>
      </c>
      <c r="D44">
        <v>36</v>
      </c>
      <c r="E44">
        <v>-83</v>
      </c>
      <c r="F44">
        <v>32.103510723274503</v>
      </c>
      <c r="G44">
        <v>35.209905544936397</v>
      </c>
      <c r="H44">
        <v>710.41941074451802</v>
      </c>
      <c r="I44" s="1">
        <v>43072.379108796296</v>
      </c>
      <c r="J44" t="s">
        <v>181</v>
      </c>
    </row>
    <row r="45" spans="1:10" x14ac:dyDescent="0.25">
      <c r="A45">
        <v>16</v>
      </c>
      <c r="B45" t="s">
        <v>122</v>
      </c>
      <c r="C45" t="s">
        <v>120</v>
      </c>
      <c r="D45">
        <v>11</v>
      </c>
      <c r="E45">
        <v>-84</v>
      </c>
      <c r="F45">
        <v>32.104814920000003</v>
      </c>
      <c r="G45">
        <v>35.211453900000002</v>
      </c>
      <c r="H45">
        <v>695</v>
      </c>
      <c r="I45" s="1">
        <v>43072.372245370374</v>
      </c>
      <c r="J45" t="s">
        <v>181</v>
      </c>
    </row>
    <row r="46" spans="1:10" x14ac:dyDescent="0.25">
      <c r="A46">
        <v>126</v>
      </c>
      <c r="B46" t="s">
        <v>15</v>
      </c>
      <c r="C46" t="s">
        <v>11</v>
      </c>
      <c r="D46">
        <v>11</v>
      </c>
      <c r="E46">
        <v>-75</v>
      </c>
      <c r="F46">
        <v>32.104242165845498</v>
      </c>
      <c r="G46">
        <v>35.209594888180803</v>
      </c>
      <c r="H46">
        <v>686.36750185460801</v>
      </c>
      <c r="I46" s="1">
        <v>43072.370625000003</v>
      </c>
      <c r="J46" t="s">
        <v>181</v>
      </c>
    </row>
    <row r="47" spans="1:10" x14ac:dyDescent="0.25">
      <c r="A47">
        <v>78</v>
      </c>
      <c r="B47" t="s">
        <v>31</v>
      </c>
      <c r="C47" t="s">
        <v>11</v>
      </c>
      <c r="D47">
        <v>6</v>
      </c>
      <c r="E47">
        <v>-80</v>
      </c>
      <c r="F47">
        <v>32.104759284034699</v>
      </c>
      <c r="G47">
        <v>35.210386626142601</v>
      </c>
      <c r="H47">
        <v>690.87844277559805</v>
      </c>
      <c r="I47" s="1">
        <v>43072.370659722219</v>
      </c>
      <c r="J47" t="s">
        <v>181</v>
      </c>
    </row>
    <row r="48" spans="1:10" x14ac:dyDescent="0.25">
      <c r="A48">
        <v>120</v>
      </c>
      <c r="B48" t="s">
        <v>110</v>
      </c>
      <c r="C48" t="s">
        <v>11</v>
      </c>
      <c r="D48">
        <v>11</v>
      </c>
      <c r="E48">
        <v>-67</v>
      </c>
      <c r="F48">
        <v>32.103533681273099</v>
      </c>
      <c r="G48">
        <v>35.209958450942104</v>
      </c>
      <c r="H48">
        <v>702.63095786766303</v>
      </c>
      <c r="I48" s="1">
        <v>43072.379178240742</v>
      </c>
      <c r="J48" t="s">
        <v>181</v>
      </c>
    </row>
    <row r="49" spans="1:10" x14ac:dyDescent="0.25">
      <c r="A49">
        <v>40</v>
      </c>
      <c r="B49" t="s">
        <v>108</v>
      </c>
      <c r="C49" t="s">
        <v>11</v>
      </c>
      <c r="D49">
        <v>48</v>
      </c>
      <c r="E49">
        <v>-72</v>
      </c>
      <c r="F49">
        <v>32.103585082541898</v>
      </c>
      <c r="G49">
        <v>35.210396203216398</v>
      </c>
      <c r="H49">
        <v>699.193327757254</v>
      </c>
      <c r="I49" s="1">
        <v>43072.371874999997</v>
      </c>
      <c r="J49" t="s">
        <v>181</v>
      </c>
    </row>
    <row r="50" spans="1:10" x14ac:dyDescent="0.25">
      <c r="A50">
        <v>56</v>
      </c>
      <c r="B50" t="s">
        <v>89</v>
      </c>
      <c r="C50" t="s">
        <v>11</v>
      </c>
      <c r="D50">
        <v>1</v>
      </c>
      <c r="E50">
        <v>-73</v>
      </c>
      <c r="F50">
        <v>32.102545849511799</v>
      </c>
      <c r="G50">
        <v>35.209411778437001</v>
      </c>
      <c r="H50">
        <v>690.70036819926702</v>
      </c>
      <c r="I50" s="1">
        <v>43072.371180555558</v>
      </c>
      <c r="J50" t="s">
        <v>181</v>
      </c>
    </row>
    <row r="51" spans="1:10" x14ac:dyDescent="0.25">
      <c r="A51">
        <v>105</v>
      </c>
      <c r="B51" t="s">
        <v>84</v>
      </c>
      <c r="C51" t="s">
        <v>11</v>
      </c>
      <c r="D51">
        <v>44</v>
      </c>
      <c r="E51">
        <v>-90</v>
      </c>
      <c r="F51">
        <v>32.102823620000002</v>
      </c>
      <c r="G51">
        <v>35.208718990000001</v>
      </c>
      <c r="H51">
        <v>688</v>
      </c>
      <c r="I51" s="1">
        <v>43072.371145833335</v>
      </c>
      <c r="J51" t="s">
        <v>181</v>
      </c>
    </row>
    <row r="52" spans="1:10" x14ac:dyDescent="0.25">
      <c r="A52">
        <v>13</v>
      </c>
      <c r="B52" t="s">
        <v>48</v>
      </c>
      <c r="C52" t="s">
        <v>11</v>
      </c>
      <c r="D52">
        <v>1</v>
      </c>
      <c r="E52">
        <v>-81</v>
      </c>
      <c r="F52">
        <v>32.103856012910001</v>
      </c>
      <c r="G52">
        <v>35.209093699346397</v>
      </c>
      <c r="H52">
        <v>687</v>
      </c>
      <c r="I52" s="1">
        <v>43072.371041666665</v>
      </c>
      <c r="J52" t="s">
        <v>181</v>
      </c>
    </row>
    <row r="53" spans="1:10" x14ac:dyDescent="0.25">
      <c r="A53">
        <v>38</v>
      </c>
      <c r="B53" t="s">
        <v>64</v>
      </c>
      <c r="C53" t="s">
        <v>11</v>
      </c>
      <c r="D53">
        <v>44</v>
      </c>
      <c r="E53">
        <v>-89</v>
      </c>
      <c r="F53">
        <v>32.103709233473602</v>
      </c>
      <c r="G53">
        <v>35.209461735434303</v>
      </c>
      <c r="H53">
        <v>698.19771675153595</v>
      </c>
      <c r="I53" s="1">
        <v>43072.370937500003</v>
      </c>
      <c r="J53" t="s">
        <v>181</v>
      </c>
    </row>
    <row r="54" spans="1:10" x14ac:dyDescent="0.25">
      <c r="A54">
        <v>54</v>
      </c>
      <c r="B54" t="s">
        <v>61</v>
      </c>
      <c r="C54" t="s">
        <v>11</v>
      </c>
      <c r="D54">
        <v>1</v>
      </c>
      <c r="E54">
        <v>-65</v>
      </c>
      <c r="F54">
        <v>32.103399625399199</v>
      </c>
      <c r="G54">
        <v>35.208874501746202</v>
      </c>
      <c r="H54">
        <v>685.700714863043</v>
      </c>
      <c r="I54" s="1">
        <v>43072.370972222219</v>
      </c>
      <c r="J54" t="s">
        <v>181</v>
      </c>
    </row>
    <row r="55" spans="1:10" x14ac:dyDescent="0.25">
      <c r="A55">
        <v>77</v>
      </c>
      <c r="B55" t="s">
        <v>170</v>
      </c>
      <c r="C55" t="s">
        <v>11</v>
      </c>
      <c r="D55">
        <v>36</v>
      </c>
      <c r="E55">
        <v>-84</v>
      </c>
      <c r="F55">
        <v>32.103749324615301</v>
      </c>
      <c r="G55">
        <v>35.210097366410899</v>
      </c>
      <c r="H55">
        <v>711.04240246276004</v>
      </c>
      <c r="I55" s="1">
        <v>43072.379699074074</v>
      </c>
      <c r="J55" t="s">
        <v>181</v>
      </c>
    </row>
    <row r="56" spans="1:10" x14ac:dyDescent="0.25">
      <c r="A56">
        <v>53</v>
      </c>
      <c r="B56" t="s">
        <v>74</v>
      </c>
      <c r="C56" t="s">
        <v>11</v>
      </c>
      <c r="D56">
        <v>6</v>
      </c>
      <c r="E56">
        <v>-73</v>
      </c>
      <c r="F56">
        <v>32.102587651350298</v>
      </c>
      <c r="G56">
        <v>35.209114654448697</v>
      </c>
      <c r="H56">
        <v>688.10250513331505</v>
      </c>
      <c r="I56" s="1">
        <v>43072.371180555558</v>
      </c>
      <c r="J56" t="s">
        <v>181</v>
      </c>
    </row>
    <row r="57" spans="1:10" x14ac:dyDescent="0.25">
      <c r="A57">
        <v>134</v>
      </c>
      <c r="B57" t="s">
        <v>22</v>
      </c>
      <c r="C57" t="s">
        <v>11</v>
      </c>
      <c r="D57">
        <v>6</v>
      </c>
      <c r="E57">
        <v>-83</v>
      </c>
      <c r="F57">
        <v>32.104862322887598</v>
      </c>
      <c r="G57">
        <v>35.2107809414711</v>
      </c>
      <c r="H57">
        <v>692.76483607691205</v>
      </c>
      <c r="I57" s="1">
        <v>43072.37059027778</v>
      </c>
      <c r="J57" t="s">
        <v>181</v>
      </c>
    </row>
    <row r="58" spans="1:10" x14ac:dyDescent="0.25">
      <c r="A58">
        <v>26</v>
      </c>
      <c r="B58" t="s">
        <v>13</v>
      </c>
      <c r="C58" t="s">
        <v>11</v>
      </c>
      <c r="D58">
        <v>11</v>
      </c>
      <c r="E58">
        <v>-83</v>
      </c>
      <c r="F58">
        <v>32.104759929925898</v>
      </c>
      <c r="G58">
        <v>35.210309410163198</v>
      </c>
      <c r="H58">
        <v>687.28630716266605</v>
      </c>
      <c r="I58" s="1">
        <v>43072.370555555557</v>
      </c>
      <c r="J58" t="s">
        <v>181</v>
      </c>
    </row>
    <row r="59" spans="1:10" x14ac:dyDescent="0.25">
      <c r="A59">
        <v>93</v>
      </c>
      <c r="B59" t="s">
        <v>49</v>
      </c>
      <c r="C59" t="s">
        <v>11</v>
      </c>
      <c r="D59">
        <v>1</v>
      </c>
      <c r="E59">
        <v>-76</v>
      </c>
      <c r="F59">
        <v>32.104198361484897</v>
      </c>
      <c r="G59">
        <v>35.209193501392399</v>
      </c>
      <c r="H59">
        <v>685.53703551292301</v>
      </c>
      <c r="I59" s="1">
        <v>43072.370868055557</v>
      </c>
      <c r="J59" t="s">
        <v>181</v>
      </c>
    </row>
    <row r="60" spans="1:10" x14ac:dyDescent="0.25">
      <c r="A60">
        <v>108</v>
      </c>
      <c r="B60" t="s">
        <v>119</v>
      </c>
      <c r="C60" t="s">
        <v>120</v>
      </c>
      <c r="D60">
        <v>1</v>
      </c>
      <c r="E60">
        <v>-93</v>
      </c>
      <c r="F60">
        <v>32.10476714</v>
      </c>
      <c r="G60">
        <v>35.211515599999998</v>
      </c>
      <c r="H60">
        <v>696</v>
      </c>
      <c r="I60" s="1">
        <v>43072.37222222222</v>
      </c>
      <c r="J60" t="s">
        <v>181</v>
      </c>
    </row>
    <row r="61" spans="1:10" x14ac:dyDescent="0.25">
      <c r="A61">
        <v>89</v>
      </c>
      <c r="B61" t="s">
        <v>67</v>
      </c>
      <c r="C61" t="s">
        <v>11</v>
      </c>
      <c r="D61">
        <v>11</v>
      </c>
      <c r="E61">
        <v>-77</v>
      </c>
      <c r="F61">
        <v>32.103231978973199</v>
      </c>
      <c r="G61">
        <v>35.208810181426699</v>
      </c>
      <c r="H61">
        <v>685.99999999999898</v>
      </c>
      <c r="I61" s="1">
        <v>43072.371006944442</v>
      </c>
      <c r="J61" t="s">
        <v>181</v>
      </c>
    </row>
    <row r="62" spans="1:10" x14ac:dyDescent="0.25">
      <c r="A62">
        <v>5</v>
      </c>
      <c r="B62" t="s">
        <v>140</v>
      </c>
      <c r="C62" t="s">
        <v>11</v>
      </c>
      <c r="D62">
        <v>6</v>
      </c>
      <c r="E62">
        <v>-81</v>
      </c>
      <c r="F62">
        <v>32.103409981137098</v>
      </c>
      <c r="G62">
        <v>35.209694768890699</v>
      </c>
      <c r="H62">
        <v>704.41032680407295</v>
      </c>
      <c r="I62" s="1">
        <v>43072.377233796295</v>
      </c>
      <c r="J62" t="s">
        <v>181</v>
      </c>
    </row>
    <row r="63" spans="1:10" x14ac:dyDescent="0.25">
      <c r="A63">
        <v>118</v>
      </c>
      <c r="B63" t="s">
        <v>109</v>
      </c>
      <c r="C63" t="s">
        <v>11</v>
      </c>
      <c r="D63">
        <v>6</v>
      </c>
      <c r="E63">
        <v>-71</v>
      </c>
      <c r="F63">
        <v>32.103401442087602</v>
      </c>
      <c r="G63">
        <v>35.210113015183303</v>
      </c>
      <c r="H63">
        <v>700.94453604110402</v>
      </c>
      <c r="I63" s="1">
        <v>43072.377812500003</v>
      </c>
      <c r="J63" t="s">
        <v>181</v>
      </c>
    </row>
    <row r="64" spans="1:10" x14ac:dyDescent="0.25">
      <c r="A64">
        <v>14</v>
      </c>
      <c r="B64" t="s">
        <v>126</v>
      </c>
      <c r="C64" t="s">
        <v>11</v>
      </c>
      <c r="D64">
        <v>44</v>
      </c>
      <c r="E64">
        <v>-74</v>
      </c>
      <c r="F64">
        <v>32.1029604932571</v>
      </c>
      <c r="G64">
        <v>35.209699133932197</v>
      </c>
      <c r="H64">
        <v>702.14287995796701</v>
      </c>
      <c r="I64" s="1">
        <v>43072.3753125</v>
      </c>
      <c r="J64" t="s">
        <v>181</v>
      </c>
    </row>
    <row r="65" spans="1:10" x14ac:dyDescent="0.25">
      <c r="A65">
        <v>23</v>
      </c>
      <c r="B65" t="s">
        <v>111</v>
      </c>
      <c r="C65" t="s">
        <v>11</v>
      </c>
      <c r="D65">
        <v>6</v>
      </c>
      <c r="E65">
        <v>-83</v>
      </c>
      <c r="F65">
        <v>32.103718923267103</v>
      </c>
      <c r="G65">
        <v>35.2103601271846</v>
      </c>
      <c r="H65">
        <v>697.52993904625305</v>
      </c>
      <c r="I65" s="1">
        <v>43072.371990740743</v>
      </c>
      <c r="J65" t="s">
        <v>181</v>
      </c>
    </row>
    <row r="66" spans="1:10" x14ac:dyDescent="0.25">
      <c r="A66">
        <v>19</v>
      </c>
      <c r="B66" t="s">
        <v>90</v>
      </c>
      <c r="C66" t="s">
        <v>11</v>
      </c>
      <c r="D66">
        <v>6</v>
      </c>
      <c r="E66">
        <v>-78</v>
      </c>
      <c r="F66">
        <v>32.102751834050899</v>
      </c>
      <c r="G66">
        <v>35.209488976149103</v>
      </c>
      <c r="H66">
        <v>696.46163260095796</v>
      </c>
      <c r="I66" s="1">
        <v>43072.37809027778</v>
      </c>
      <c r="J66" t="s">
        <v>181</v>
      </c>
    </row>
    <row r="67" spans="1:10" x14ac:dyDescent="0.25">
      <c r="A67">
        <v>125</v>
      </c>
      <c r="B67" t="s">
        <v>129</v>
      </c>
      <c r="C67" t="s">
        <v>11</v>
      </c>
      <c r="D67">
        <v>52</v>
      </c>
      <c r="E67">
        <v>-75</v>
      </c>
      <c r="F67">
        <v>32.103245195129901</v>
      </c>
      <c r="G67">
        <v>35.2097792384168</v>
      </c>
      <c r="H67">
        <v>707.25042391811201</v>
      </c>
      <c r="I67" s="1">
        <v>43072.379976851851</v>
      </c>
      <c r="J67" t="s">
        <v>181</v>
      </c>
    </row>
    <row r="68" spans="1:10" x14ac:dyDescent="0.25">
      <c r="A68">
        <v>69</v>
      </c>
      <c r="B68" t="s">
        <v>78</v>
      </c>
      <c r="C68" t="s">
        <v>11</v>
      </c>
      <c r="D68">
        <v>11</v>
      </c>
      <c r="E68">
        <v>-73</v>
      </c>
      <c r="F68">
        <v>32.102475235809301</v>
      </c>
      <c r="G68">
        <v>35.208922693241597</v>
      </c>
      <c r="H68">
        <v>686.50663865556498</v>
      </c>
      <c r="I68" s="1">
        <v>43072.37128472222</v>
      </c>
      <c r="J68" t="s">
        <v>181</v>
      </c>
    </row>
    <row r="69" spans="1:10" x14ac:dyDescent="0.25">
      <c r="A69">
        <v>9</v>
      </c>
      <c r="B69" t="s">
        <v>70</v>
      </c>
      <c r="C69" t="s">
        <v>11</v>
      </c>
      <c r="D69">
        <v>1</v>
      </c>
      <c r="E69">
        <v>-77</v>
      </c>
      <c r="F69">
        <v>32.102850495732604</v>
      </c>
      <c r="G69">
        <v>35.208877284273498</v>
      </c>
      <c r="H69">
        <v>686.31181773770504</v>
      </c>
      <c r="I69" s="1">
        <v>43072.37128472222</v>
      </c>
      <c r="J69" t="s">
        <v>181</v>
      </c>
    </row>
    <row r="70" spans="1:10" x14ac:dyDescent="0.25">
      <c r="A70">
        <v>76</v>
      </c>
      <c r="B70" t="s">
        <v>82</v>
      </c>
      <c r="C70" t="s">
        <v>11</v>
      </c>
      <c r="D70">
        <v>36</v>
      </c>
      <c r="E70">
        <v>-84</v>
      </c>
      <c r="F70">
        <v>32.102823620000002</v>
      </c>
      <c r="G70">
        <v>35.208718990000001</v>
      </c>
      <c r="H70">
        <v>688</v>
      </c>
      <c r="I70" s="1">
        <v>43072.371145833335</v>
      </c>
      <c r="J70" t="s">
        <v>181</v>
      </c>
    </row>
    <row r="71" spans="1:10" x14ac:dyDescent="0.25">
      <c r="A71">
        <v>104</v>
      </c>
      <c r="B71" t="s">
        <v>121</v>
      </c>
      <c r="C71" t="s">
        <v>11</v>
      </c>
      <c r="D71">
        <v>1</v>
      </c>
      <c r="E71">
        <v>-92</v>
      </c>
      <c r="F71">
        <v>32.10476714</v>
      </c>
      <c r="G71">
        <v>35.211515599999998</v>
      </c>
      <c r="H71">
        <v>696</v>
      </c>
      <c r="I71" s="1">
        <v>43072.37222222222</v>
      </c>
      <c r="J71" t="s">
        <v>181</v>
      </c>
    </row>
    <row r="72" spans="1:10" x14ac:dyDescent="0.25">
      <c r="A72">
        <v>52</v>
      </c>
      <c r="B72" t="s">
        <v>123</v>
      </c>
      <c r="C72" t="s">
        <v>182</v>
      </c>
      <c r="D72">
        <v>40</v>
      </c>
      <c r="E72">
        <v>-72</v>
      </c>
      <c r="F72">
        <v>32.102963777631302</v>
      </c>
      <c r="G72">
        <v>35.209689677091099</v>
      </c>
      <c r="H72">
        <v>704.74718563256795</v>
      </c>
      <c r="I72" s="1">
        <v>43072.377743055556</v>
      </c>
      <c r="J72" t="s">
        <v>181</v>
      </c>
    </row>
    <row r="73" spans="1:10" x14ac:dyDescent="0.25">
      <c r="A73">
        <v>37</v>
      </c>
      <c r="B73" t="s">
        <v>137</v>
      </c>
      <c r="C73" t="s">
        <v>182</v>
      </c>
      <c r="D73">
        <v>44</v>
      </c>
      <c r="E73">
        <v>-88</v>
      </c>
      <c r="F73">
        <v>32.103371135376499</v>
      </c>
      <c r="G73">
        <v>35.209710253406399</v>
      </c>
      <c r="H73">
        <v>704.100695841272</v>
      </c>
      <c r="I73" s="1">
        <v>43072.377164351848</v>
      </c>
      <c r="J73" t="s">
        <v>181</v>
      </c>
    </row>
    <row r="74" spans="1:10" x14ac:dyDescent="0.25">
      <c r="A74">
        <v>140</v>
      </c>
      <c r="B74" t="s">
        <v>148</v>
      </c>
      <c r="C74" t="s">
        <v>182</v>
      </c>
      <c r="D74">
        <v>52</v>
      </c>
      <c r="E74">
        <v>-85</v>
      </c>
      <c r="F74">
        <v>32.102622609262397</v>
      </c>
      <c r="G74">
        <v>35.2098928453102</v>
      </c>
      <c r="H74">
        <v>707.95932165568502</v>
      </c>
      <c r="I74" s="1">
        <v>43072.378125000003</v>
      </c>
      <c r="J74" t="s">
        <v>181</v>
      </c>
    </row>
    <row r="75" spans="1:10" x14ac:dyDescent="0.25">
      <c r="A75">
        <v>67</v>
      </c>
      <c r="B75" t="s">
        <v>128</v>
      </c>
      <c r="C75" t="s">
        <v>182</v>
      </c>
      <c r="D75">
        <v>44</v>
      </c>
      <c r="E75">
        <v>-79</v>
      </c>
      <c r="F75">
        <v>32.1029604932571</v>
      </c>
      <c r="G75">
        <v>35.209699133932197</v>
      </c>
      <c r="H75">
        <v>702.14287995796701</v>
      </c>
      <c r="I75" s="1">
        <v>43072.3753125</v>
      </c>
      <c r="J75" t="s">
        <v>181</v>
      </c>
    </row>
    <row r="76" spans="1:10" x14ac:dyDescent="0.25">
      <c r="A76">
        <v>111</v>
      </c>
      <c r="B76" t="s">
        <v>136</v>
      </c>
      <c r="C76" t="s">
        <v>182</v>
      </c>
      <c r="D76">
        <v>36</v>
      </c>
      <c r="E76">
        <v>-90</v>
      </c>
      <c r="F76">
        <v>32.103039854798702</v>
      </c>
      <c r="G76">
        <v>35.209688265555201</v>
      </c>
      <c r="H76">
        <v>703.11594160033997</v>
      </c>
      <c r="I76" s="1">
        <v>43072.376886574071</v>
      </c>
      <c r="J76" t="s">
        <v>181</v>
      </c>
    </row>
    <row r="77" spans="1:10" x14ac:dyDescent="0.25">
      <c r="A77">
        <v>51</v>
      </c>
      <c r="B77" t="s">
        <v>174</v>
      </c>
      <c r="C77" t="s">
        <v>182</v>
      </c>
      <c r="D77">
        <v>36</v>
      </c>
      <c r="E77">
        <v>-83</v>
      </c>
      <c r="F77">
        <v>32.102380846733197</v>
      </c>
      <c r="G77">
        <v>35.210006539970799</v>
      </c>
      <c r="H77">
        <v>712.19374266854902</v>
      </c>
      <c r="I77" s="1">
        <v>43072.381226851852</v>
      </c>
      <c r="J77" t="s">
        <v>181</v>
      </c>
    </row>
    <row r="78" spans="1:10" x14ac:dyDescent="0.25">
      <c r="A78">
        <v>133</v>
      </c>
      <c r="B78" t="s">
        <v>173</v>
      </c>
      <c r="C78" t="s">
        <v>182</v>
      </c>
      <c r="D78">
        <v>44</v>
      </c>
      <c r="E78">
        <v>-80</v>
      </c>
      <c r="F78">
        <v>32.102380846733197</v>
      </c>
      <c r="G78">
        <v>35.210006539970799</v>
      </c>
      <c r="H78">
        <v>712.19374266854902</v>
      </c>
      <c r="I78" s="1">
        <v>43072.381226851852</v>
      </c>
      <c r="J78" t="s">
        <v>181</v>
      </c>
    </row>
    <row r="79" spans="1:10" x14ac:dyDescent="0.25">
      <c r="A79">
        <v>2</v>
      </c>
      <c r="B79" t="s">
        <v>118</v>
      </c>
      <c r="C79" t="s">
        <v>182</v>
      </c>
      <c r="D79">
        <v>44</v>
      </c>
      <c r="E79">
        <v>-82</v>
      </c>
      <c r="F79">
        <v>32.104236110000002</v>
      </c>
      <c r="G79">
        <v>35.211383189999999</v>
      </c>
      <c r="H79">
        <v>700</v>
      </c>
      <c r="I79" s="1">
        <v>43072.372083333335</v>
      </c>
      <c r="J79" t="s">
        <v>181</v>
      </c>
    </row>
    <row r="80" spans="1:10" x14ac:dyDescent="0.25">
      <c r="A80">
        <v>6</v>
      </c>
      <c r="B80" t="s">
        <v>135</v>
      </c>
      <c r="C80" t="s">
        <v>182</v>
      </c>
      <c r="D80">
        <v>36</v>
      </c>
      <c r="E80">
        <v>-78</v>
      </c>
      <c r="F80">
        <v>32.102958014085502</v>
      </c>
      <c r="G80">
        <v>35.209677740279702</v>
      </c>
      <c r="H80">
        <v>707.84788686281604</v>
      </c>
      <c r="I80" s="1">
        <v>43072.380740740744</v>
      </c>
      <c r="J80" t="s">
        <v>181</v>
      </c>
    </row>
    <row r="81" spans="1:10" x14ac:dyDescent="0.25">
      <c r="A81">
        <v>33</v>
      </c>
      <c r="B81" t="s">
        <v>139</v>
      </c>
      <c r="C81" t="s">
        <v>182</v>
      </c>
      <c r="D81">
        <v>48</v>
      </c>
      <c r="E81">
        <v>-92</v>
      </c>
      <c r="F81">
        <v>32.103422735825902</v>
      </c>
      <c r="G81">
        <v>35.209711901095503</v>
      </c>
      <c r="H81">
        <v>704.24502290678004</v>
      </c>
      <c r="I81" s="1">
        <v>43072.377199074072</v>
      </c>
      <c r="J81" t="s">
        <v>181</v>
      </c>
    </row>
    <row r="82" spans="1:10" x14ac:dyDescent="0.25">
      <c r="A82">
        <v>24</v>
      </c>
      <c r="B82" t="s">
        <v>155</v>
      </c>
      <c r="C82" t="s">
        <v>182</v>
      </c>
      <c r="D82">
        <v>36</v>
      </c>
      <c r="E82">
        <v>-88</v>
      </c>
      <c r="F82">
        <v>32.103539043883202</v>
      </c>
      <c r="G82">
        <v>35.209946390164198</v>
      </c>
      <c r="H82">
        <v>710.47704989135002</v>
      </c>
      <c r="I82" s="1">
        <v>43072.379143518519</v>
      </c>
      <c r="J82" t="s">
        <v>181</v>
      </c>
    </row>
    <row r="83" spans="1:10" x14ac:dyDescent="0.25">
      <c r="A83">
        <v>136</v>
      </c>
      <c r="B83" t="s">
        <v>41</v>
      </c>
      <c r="C83" t="s">
        <v>182</v>
      </c>
      <c r="D83">
        <v>36</v>
      </c>
      <c r="E83">
        <v>-83</v>
      </c>
      <c r="F83">
        <v>32.104666270000003</v>
      </c>
      <c r="G83">
        <v>35.209909359999997</v>
      </c>
      <c r="H83">
        <v>687</v>
      </c>
      <c r="I83" s="1">
        <v>43072.370659722219</v>
      </c>
      <c r="J83" t="s">
        <v>181</v>
      </c>
    </row>
    <row r="84" spans="1:10" x14ac:dyDescent="0.25">
      <c r="A84">
        <v>22</v>
      </c>
      <c r="B84" t="s">
        <v>145</v>
      </c>
      <c r="C84" t="s">
        <v>182</v>
      </c>
      <c r="D84">
        <v>44</v>
      </c>
      <c r="E84">
        <v>-87</v>
      </c>
      <c r="F84">
        <v>32.102684896190503</v>
      </c>
      <c r="G84">
        <v>35.2097954194316</v>
      </c>
      <c r="H84">
        <v>707.82804725910898</v>
      </c>
      <c r="I84" s="1">
        <v>43072.377986111111</v>
      </c>
      <c r="J84" t="s">
        <v>181</v>
      </c>
    </row>
    <row r="85" spans="1:10" x14ac:dyDescent="0.25">
      <c r="A85">
        <v>59</v>
      </c>
      <c r="B85" t="s">
        <v>166</v>
      </c>
      <c r="C85" t="s">
        <v>182</v>
      </c>
      <c r="D85">
        <v>44</v>
      </c>
      <c r="E85">
        <v>-90</v>
      </c>
      <c r="F85">
        <v>32.103810095687699</v>
      </c>
      <c r="G85">
        <v>35.210283621423898</v>
      </c>
      <c r="H85">
        <v>710.90612609066795</v>
      </c>
      <c r="I85" s="1">
        <v>43072.379525462966</v>
      </c>
      <c r="J85" t="s">
        <v>181</v>
      </c>
    </row>
    <row r="86" spans="1:10" x14ac:dyDescent="0.25">
      <c r="A86">
        <v>107</v>
      </c>
      <c r="B86" t="s">
        <v>169</v>
      </c>
      <c r="C86" t="s">
        <v>182</v>
      </c>
      <c r="D86">
        <v>36</v>
      </c>
      <c r="E86">
        <v>-85</v>
      </c>
      <c r="F86">
        <v>32.103749324615301</v>
      </c>
      <c r="G86">
        <v>35.210097366410899</v>
      </c>
      <c r="H86">
        <v>711.04240246276004</v>
      </c>
      <c r="I86" s="1">
        <v>43072.379699074074</v>
      </c>
      <c r="J86" t="s">
        <v>181</v>
      </c>
    </row>
    <row r="87" spans="1:10" x14ac:dyDescent="0.25">
      <c r="A87">
        <v>64</v>
      </c>
      <c r="B87" t="s">
        <v>72</v>
      </c>
      <c r="C87" t="s">
        <v>182</v>
      </c>
      <c r="D87">
        <v>44</v>
      </c>
      <c r="E87">
        <v>-83</v>
      </c>
      <c r="F87">
        <v>32.103126799123601</v>
      </c>
      <c r="G87">
        <v>35.209182330357301</v>
      </c>
      <c r="H87">
        <v>695.57060690669698</v>
      </c>
      <c r="I87" s="1">
        <v>43072.371076388888</v>
      </c>
      <c r="J87" t="s">
        <v>181</v>
      </c>
    </row>
    <row r="88" spans="1:10" x14ac:dyDescent="0.25">
      <c r="A88">
        <v>34</v>
      </c>
      <c r="B88" t="s">
        <v>167</v>
      </c>
      <c r="C88" t="s">
        <v>182</v>
      </c>
      <c r="D88">
        <v>36</v>
      </c>
      <c r="E88">
        <v>-90</v>
      </c>
      <c r="F88">
        <v>32.103810095687699</v>
      </c>
      <c r="G88">
        <v>35.210283621423898</v>
      </c>
      <c r="H88">
        <v>710.90612609066795</v>
      </c>
      <c r="I88" s="1">
        <v>43072.379525462966</v>
      </c>
      <c r="J88" t="s">
        <v>181</v>
      </c>
    </row>
    <row r="89" spans="1:10" x14ac:dyDescent="0.25">
      <c r="A89">
        <v>119</v>
      </c>
      <c r="B89" t="s">
        <v>134</v>
      </c>
      <c r="C89" t="s">
        <v>182</v>
      </c>
      <c r="D89">
        <v>44</v>
      </c>
      <c r="E89">
        <v>-77</v>
      </c>
      <c r="F89">
        <v>32.1030208456623</v>
      </c>
      <c r="G89">
        <v>35.209664369663599</v>
      </c>
      <c r="H89">
        <v>702.83023486280194</v>
      </c>
      <c r="I89" s="1">
        <v>43072.376782407409</v>
      </c>
      <c r="J89" t="s">
        <v>181</v>
      </c>
    </row>
    <row r="90" spans="1:10" x14ac:dyDescent="0.25">
      <c r="A90">
        <v>28</v>
      </c>
      <c r="B90" t="s">
        <v>138</v>
      </c>
      <c r="C90" t="s">
        <v>182</v>
      </c>
      <c r="D90">
        <v>36</v>
      </c>
      <c r="E90">
        <v>-91</v>
      </c>
      <c r="F90">
        <v>32.103422735825902</v>
      </c>
      <c r="G90">
        <v>35.209711901095503</v>
      </c>
      <c r="H90">
        <v>704.24502290678004</v>
      </c>
      <c r="I90" s="1">
        <v>43072.377199074072</v>
      </c>
      <c r="J90" t="s">
        <v>181</v>
      </c>
    </row>
    <row r="91" spans="1:10" x14ac:dyDescent="0.25">
      <c r="A91">
        <v>29</v>
      </c>
      <c r="B91" t="s">
        <v>143</v>
      </c>
      <c r="C91" t="s">
        <v>182</v>
      </c>
      <c r="D91">
        <v>36</v>
      </c>
      <c r="E91">
        <v>-85</v>
      </c>
      <c r="F91">
        <v>32.1027508529287</v>
      </c>
      <c r="G91">
        <v>35.209759558946303</v>
      </c>
      <c r="H91">
        <v>707.65276648020199</v>
      </c>
      <c r="I91" s="1">
        <v>43072.377916666665</v>
      </c>
      <c r="J91" t="s">
        <v>181</v>
      </c>
    </row>
    <row r="92" spans="1:10" x14ac:dyDescent="0.25">
      <c r="A92">
        <v>131</v>
      </c>
      <c r="B92" t="s">
        <v>141</v>
      </c>
      <c r="C92" t="s">
        <v>182</v>
      </c>
      <c r="D92">
        <v>52</v>
      </c>
      <c r="E92">
        <v>-82</v>
      </c>
      <c r="F92">
        <v>32.103409981137098</v>
      </c>
      <c r="G92">
        <v>35.209694768890699</v>
      </c>
      <c r="H92">
        <v>704.41032680407295</v>
      </c>
      <c r="I92" s="1">
        <v>43072.377233796295</v>
      </c>
      <c r="J92" t="s">
        <v>181</v>
      </c>
    </row>
    <row r="93" spans="1:10" x14ac:dyDescent="0.25">
      <c r="A93">
        <v>20</v>
      </c>
      <c r="B93" t="s">
        <v>152</v>
      </c>
      <c r="C93" t="s">
        <v>182</v>
      </c>
      <c r="D93">
        <v>36</v>
      </c>
      <c r="E93">
        <v>-81</v>
      </c>
      <c r="F93">
        <v>32.103269810776702</v>
      </c>
      <c r="G93">
        <v>35.209780490729003</v>
      </c>
      <c r="H93">
        <v>710.87795863936799</v>
      </c>
      <c r="I93" s="1">
        <v>43072.380150462966</v>
      </c>
      <c r="J93" t="s">
        <v>181</v>
      </c>
    </row>
    <row r="94" spans="1:10" x14ac:dyDescent="0.25">
      <c r="A94">
        <v>44</v>
      </c>
      <c r="B94" t="s">
        <v>116</v>
      </c>
      <c r="C94" t="s">
        <v>11</v>
      </c>
      <c r="D94">
        <v>11</v>
      </c>
      <c r="E94">
        <v>-77</v>
      </c>
      <c r="F94">
        <v>32.1039348867765</v>
      </c>
      <c r="G94">
        <v>35.210588343327899</v>
      </c>
      <c r="H94">
        <v>702.27584352025406</v>
      </c>
      <c r="I94" s="1">
        <v>43072.379560185182</v>
      </c>
      <c r="J94" t="s">
        <v>181</v>
      </c>
    </row>
    <row r="95" spans="1:10" x14ac:dyDescent="0.25">
      <c r="A95">
        <v>41</v>
      </c>
      <c r="B95" t="s">
        <v>160</v>
      </c>
      <c r="C95" t="s">
        <v>11</v>
      </c>
      <c r="D95">
        <v>36</v>
      </c>
      <c r="E95">
        <v>-85</v>
      </c>
      <c r="F95">
        <v>32.103698614805801</v>
      </c>
      <c r="G95">
        <v>35.210175411817801</v>
      </c>
      <c r="H95">
        <v>710.74852344698797</v>
      </c>
      <c r="I95" s="1">
        <v>43072.379351851851</v>
      </c>
      <c r="J95" t="s">
        <v>181</v>
      </c>
    </row>
    <row r="96" spans="1:10" x14ac:dyDescent="0.25">
      <c r="A96">
        <v>113</v>
      </c>
      <c r="B96" t="s">
        <v>115</v>
      </c>
      <c r="C96" t="s">
        <v>11</v>
      </c>
      <c r="D96">
        <v>11</v>
      </c>
      <c r="E96">
        <v>-72</v>
      </c>
      <c r="F96">
        <v>32.103927385567097</v>
      </c>
      <c r="G96">
        <v>35.2105669454889</v>
      </c>
      <c r="H96">
        <v>702.57386385530594</v>
      </c>
      <c r="I96" s="1">
        <v>43072.379594907405</v>
      </c>
      <c r="J96" t="s">
        <v>181</v>
      </c>
    </row>
    <row r="97" spans="1:10" x14ac:dyDescent="0.25">
      <c r="A97">
        <v>65</v>
      </c>
      <c r="B97" t="s">
        <v>165</v>
      </c>
      <c r="C97" t="s">
        <v>11</v>
      </c>
      <c r="D97">
        <v>44</v>
      </c>
      <c r="E97">
        <v>-83</v>
      </c>
      <c r="F97">
        <v>32.103754328139701</v>
      </c>
      <c r="G97">
        <v>35.2102429682582</v>
      </c>
      <c r="H97">
        <v>710.81628148622599</v>
      </c>
      <c r="I97" s="1">
        <v>43072.379421296297</v>
      </c>
      <c r="J97" t="s">
        <v>181</v>
      </c>
    </row>
    <row r="98" spans="1:10" x14ac:dyDescent="0.25">
      <c r="A98">
        <v>87</v>
      </c>
      <c r="B98" t="s">
        <v>45</v>
      </c>
      <c r="C98" t="s">
        <v>11</v>
      </c>
      <c r="D98">
        <v>1</v>
      </c>
      <c r="E98">
        <v>-78</v>
      </c>
      <c r="F98">
        <v>32.104103490651902</v>
      </c>
      <c r="G98">
        <v>35.210095907450402</v>
      </c>
      <c r="H98">
        <v>698.206198948782</v>
      </c>
      <c r="I98" s="1">
        <v>43072.370729166665</v>
      </c>
      <c r="J98" t="s">
        <v>181</v>
      </c>
    </row>
    <row r="99" spans="1:10" x14ac:dyDescent="0.25">
      <c r="A99">
        <v>138</v>
      </c>
      <c r="B99" t="s">
        <v>114</v>
      </c>
      <c r="C99" t="s">
        <v>11</v>
      </c>
      <c r="D99">
        <v>11</v>
      </c>
      <c r="E99">
        <v>-81</v>
      </c>
      <c r="F99">
        <v>32.104014359999901</v>
      </c>
      <c r="G99">
        <v>35.210791514999997</v>
      </c>
      <c r="H99">
        <v>697</v>
      </c>
      <c r="I99" s="1">
        <v>43072.371874999997</v>
      </c>
      <c r="J99" t="s">
        <v>181</v>
      </c>
    </row>
    <row r="100" spans="1:10" x14ac:dyDescent="0.25">
      <c r="A100">
        <v>25</v>
      </c>
      <c r="B100" t="s">
        <v>162</v>
      </c>
      <c r="C100" t="s">
        <v>11</v>
      </c>
      <c r="D100">
        <v>36</v>
      </c>
      <c r="E100">
        <v>-84</v>
      </c>
      <c r="F100">
        <v>32.103724904733497</v>
      </c>
      <c r="G100">
        <v>35.210207423797598</v>
      </c>
      <c r="H100">
        <v>710.78306081931601</v>
      </c>
      <c r="I100" s="1">
        <v>43072.379386574074</v>
      </c>
      <c r="J100" t="s">
        <v>181</v>
      </c>
    </row>
    <row r="101" spans="1:10" x14ac:dyDescent="0.25">
      <c r="A101">
        <v>123</v>
      </c>
      <c r="B101" t="s">
        <v>163</v>
      </c>
      <c r="C101" t="s">
        <v>182</v>
      </c>
      <c r="D101">
        <v>36</v>
      </c>
      <c r="E101">
        <v>-87</v>
      </c>
      <c r="F101">
        <v>32.103724904733497</v>
      </c>
      <c r="G101">
        <v>35.210207423797598</v>
      </c>
      <c r="H101">
        <v>710.78306081931601</v>
      </c>
      <c r="I101" s="1">
        <v>43072.379386574074</v>
      </c>
      <c r="J101" t="s">
        <v>181</v>
      </c>
    </row>
    <row r="102" spans="1:10" x14ac:dyDescent="0.25">
      <c r="A102">
        <v>82</v>
      </c>
      <c r="B102" t="s">
        <v>161</v>
      </c>
      <c r="C102" t="s">
        <v>182</v>
      </c>
      <c r="D102">
        <v>44</v>
      </c>
      <c r="E102">
        <v>-84</v>
      </c>
      <c r="F102">
        <v>32.103724904733497</v>
      </c>
      <c r="G102">
        <v>35.210207423797598</v>
      </c>
      <c r="H102">
        <v>710.78306081931601</v>
      </c>
      <c r="I102" s="1">
        <v>43072.379386574074</v>
      </c>
      <c r="J102" t="s">
        <v>181</v>
      </c>
    </row>
    <row r="103" spans="1:10" x14ac:dyDescent="0.25">
      <c r="A103">
        <v>47</v>
      </c>
      <c r="B103" t="s">
        <v>168</v>
      </c>
      <c r="C103" t="s">
        <v>182</v>
      </c>
      <c r="D103">
        <v>36</v>
      </c>
      <c r="E103">
        <v>-85</v>
      </c>
      <c r="F103">
        <v>32.103804451692298</v>
      </c>
      <c r="G103">
        <v>35.2102548886999</v>
      </c>
      <c r="H103">
        <v>710.93479887847798</v>
      </c>
      <c r="I103" s="1">
        <v>43072.379560185182</v>
      </c>
      <c r="J103" t="s">
        <v>181</v>
      </c>
    </row>
    <row r="104" spans="1:10" x14ac:dyDescent="0.25">
      <c r="A104">
        <v>102</v>
      </c>
      <c r="B104" t="s">
        <v>179</v>
      </c>
      <c r="C104" t="s">
        <v>180</v>
      </c>
      <c r="D104">
        <v>6</v>
      </c>
      <c r="E104">
        <v>-77</v>
      </c>
      <c r="F104">
        <v>32.102738363863097</v>
      </c>
      <c r="G104">
        <v>35.209856687440301</v>
      </c>
      <c r="H104">
        <v>711.90718361947904</v>
      </c>
      <c r="I104" s="1">
        <v>43072.381712962961</v>
      </c>
      <c r="J104" t="s">
        <v>181</v>
      </c>
    </row>
    <row r="105" spans="1:10" x14ac:dyDescent="0.25">
      <c r="A105">
        <v>72</v>
      </c>
      <c r="B105" t="s">
        <v>177</v>
      </c>
      <c r="C105" t="s">
        <v>178</v>
      </c>
      <c r="D105">
        <v>6</v>
      </c>
      <c r="E105">
        <v>-79</v>
      </c>
      <c r="F105">
        <v>32.102689713395698</v>
      </c>
      <c r="G105">
        <v>35.209867804165</v>
      </c>
      <c r="H105">
        <v>711.897740273458</v>
      </c>
      <c r="I105" s="1">
        <v>43072.381678240738</v>
      </c>
      <c r="J105" t="s">
        <v>181</v>
      </c>
    </row>
    <row r="106" spans="1:10" x14ac:dyDescent="0.25">
      <c r="A106">
        <v>66</v>
      </c>
      <c r="B106" t="s">
        <v>71</v>
      </c>
      <c r="C106" t="s">
        <v>11</v>
      </c>
      <c r="D106">
        <v>6</v>
      </c>
      <c r="E106">
        <v>-86</v>
      </c>
      <c r="F106">
        <v>32.102796625000003</v>
      </c>
      <c r="G106">
        <v>35.208847085000002</v>
      </c>
      <c r="H106">
        <v>687.5</v>
      </c>
      <c r="I106" s="1">
        <v>43072.371041666665</v>
      </c>
      <c r="J106" t="s">
        <v>181</v>
      </c>
    </row>
    <row r="107" spans="1:10" x14ac:dyDescent="0.25">
      <c r="A107">
        <v>121</v>
      </c>
      <c r="B107" t="s">
        <v>157</v>
      </c>
      <c r="C107" t="s">
        <v>158</v>
      </c>
      <c r="D107">
        <v>6</v>
      </c>
      <c r="E107">
        <v>-82</v>
      </c>
      <c r="F107">
        <v>32.103630475334903</v>
      </c>
      <c r="G107">
        <v>35.210050581227797</v>
      </c>
      <c r="H107">
        <v>710.62788052011797</v>
      </c>
      <c r="I107" s="1">
        <v>43072.379247685189</v>
      </c>
      <c r="J107" t="s">
        <v>181</v>
      </c>
    </row>
    <row r="108" spans="1:10" x14ac:dyDescent="0.25">
      <c r="A108">
        <v>4</v>
      </c>
      <c r="B108" t="s">
        <v>124</v>
      </c>
      <c r="C108" t="s">
        <v>125</v>
      </c>
      <c r="D108">
        <v>6</v>
      </c>
      <c r="E108">
        <v>-67</v>
      </c>
      <c r="F108">
        <v>32.102930211930001</v>
      </c>
      <c r="G108">
        <v>35.2096947789978</v>
      </c>
      <c r="H108">
        <v>707.55191273982098</v>
      </c>
      <c r="I108" s="1">
        <v>43072.380740740744</v>
      </c>
      <c r="J108" t="s">
        <v>181</v>
      </c>
    </row>
    <row r="109" spans="1:10" x14ac:dyDescent="0.25">
      <c r="A109">
        <v>114</v>
      </c>
      <c r="B109" t="s">
        <v>105</v>
      </c>
      <c r="C109" t="s">
        <v>106</v>
      </c>
      <c r="D109">
        <v>1</v>
      </c>
      <c r="E109">
        <v>-76</v>
      </c>
      <c r="F109">
        <v>32.102823390399799</v>
      </c>
      <c r="G109">
        <v>35.209910451654402</v>
      </c>
      <c r="H109">
        <v>705.83369046836503</v>
      </c>
      <c r="I109" s="1">
        <v>43072.371701388889</v>
      </c>
      <c r="J109" t="s">
        <v>181</v>
      </c>
    </row>
    <row r="110" spans="1:10" x14ac:dyDescent="0.25">
      <c r="A110">
        <v>81</v>
      </c>
      <c r="B110" t="s">
        <v>164</v>
      </c>
      <c r="C110" t="s">
        <v>80</v>
      </c>
      <c r="D110">
        <v>4</v>
      </c>
      <c r="E110">
        <v>-83</v>
      </c>
      <c r="F110">
        <v>32.103724904733497</v>
      </c>
      <c r="G110">
        <v>35.210207423797598</v>
      </c>
      <c r="H110">
        <v>710.78306081931601</v>
      </c>
      <c r="I110" s="1">
        <v>43072.379386574074</v>
      </c>
      <c r="J110" t="s">
        <v>181</v>
      </c>
    </row>
    <row r="111" spans="1:10" x14ac:dyDescent="0.25">
      <c r="A111">
        <v>49</v>
      </c>
      <c r="B111" t="s">
        <v>85</v>
      </c>
      <c r="C111" t="s">
        <v>86</v>
      </c>
      <c r="D111">
        <v>8</v>
      </c>
      <c r="E111">
        <v>-78</v>
      </c>
      <c r="F111">
        <v>32.102334680898601</v>
      </c>
      <c r="G111">
        <v>35.209208439098099</v>
      </c>
      <c r="H111">
        <v>688.91098172569002</v>
      </c>
      <c r="I111" s="1">
        <v>43072.371249999997</v>
      </c>
      <c r="J111" t="s">
        <v>181</v>
      </c>
    </row>
    <row r="112" spans="1:10" x14ac:dyDescent="0.25">
      <c r="A112">
        <v>97</v>
      </c>
      <c r="B112" t="s">
        <v>39</v>
      </c>
      <c r="C112" t="s">
        <v>40</v>
      </c>
      <c r="D112">
        <v>11</v>
      </c>
      <c r="E112">
        <v>-74</v>
      </c>
      <c r="F112">
        <v>32.104666270000003</v>
      </c>
      <c r="G112">
        <v>35.209909359999997</v>
      </c>
      <c r="H112">
        <v>687</v>
      </c>
      <c r="I112" s="1">
        <v>43072.370659722219</v>
      </c>
      <c r="J112" t="s">
        <v>181</v>
      </c>
    </row>
    <row r="113" spans="1:10" x14ac:dyDescent="0.25">
      <c r="A113">
        <v>70</v>
      </c>
      <c r="B113" t="s">
        <v>34</v>
      </c>
      <c r="C113" t="s">
        <v>35</v>
      </c>
      <c r="D113">
        <v>4</v>
      </c>
      <c r="E113">
        <v>-69</v>
      </c>
      <c r="F113">
        <v>32.104642827968803</v>
      </c>
      <c r="G113">
        <v>35.209878616465403</v>
      </c>
      <c r="H113">
        <v>687.76145541783205</v>
      </c>
      <c r="I113" s="1">
        <v>43072.370694444442</v>
      </c>
      <c r="J113" t="s">
        <v>181</v>
      </c>
    </row>
    <row r="114" spans="1:10" x14ac:dyDescent="0.25">
      <c r="A114">
        <v>10</v>
      </c>
      <c r="B114" t="s">
        <v>75</v>
      </c>
      <c r="C114" t="s">
        <v>11</v>
      </c>
      <c r="D114">
        <v>1</v>
      </c>
      <c r="E114">
        <v>-77</v>
      </c>
      <c r="F114">
        <v>32.102992868018397</v>
      </c>
      <c r="G114">
        <v>35.208724744155099</v>
      </c>
      <c r="H114">
        <v>686.14978935871397</v>
      </c>
      <c r="I114" s="1">
        <v>43072.371145833335</v>
      </c>
      <c r="J114" t="s">
        <v>181</v>
      </c>
    </row>
    <row r="115" spans="1:10" x14ac:dyDescent="0.25">
      <c r="A115">
        <v>99</v>
      </c>
      <c r="B115" t="s">
        <v>63</v>
      </c>
      <c r="C115" t="s">
        <v>11</v>
      </c>
      <c r="D115">
        <v>11</v>
      </c>
      <c r="E115">
        <v>-80</v>
      </c>
      <c r="F115">
        <v>32.103515626049102</v>
      </c>
      <c r="G115">
        <v>35.209225923213701</v>
      </c>
      <c r="H115">
        <v>694.61525314947403</v>
      </c>
      <c r="I115" s="1">
        <v>43072.380011574074</v>
      </c>
      <c r="J115" t="s">
        <v>181</v>
      </c>
    </row>
    <row r="116" spans="1:10" x14ac:dyDescent="0.25">
      <c r="A116">
        <v>62</v>
      </c>
      <c r="B116" t="s">
        <v>172</v>
      </c>
      <c r="C116" t="s">
        <v>11</v>
      </c>
      <c r="D116">
        <v>6</v>
      </c>
      <c r="E116">
        <v>-90</v>
      </c>
      <c r="F116">
        <v>32.1036628062297</v>
      </c>
      <c r="G116">
        <v>35.209976951544803</v>
      </c>
      <c r="H116">
        <v>711.15715212415603</v>
      </c>
      <c r="I116" s="1">
        <v>43072.379803240743</v>
      </c>
      <c r="J116" t="s">
        <v>181</v>
      </c>
    </row>
    <row r="117" spans="1:10" x14ac:dyDescent="0.25">
      <c r="A117">
        <v>7</v>
      </c>
      <c r="B117" t="s">
        <v>117</v>
      </c>
      <c r="C117" t="s">
        <v>11</v>
      </c>
      <c r="D117">
        <v>11</v>
      </c>
      <c r="E117">
        <v>-78</v>
      </c>
      <c r="F117">
        <v>32.104123870000002</v>
      </c>
      <c r="G117">
        <v>35.210913490000003</v>
      </c>
      <c r="H117">
        <v>700</v>
      </c>
      <c r="I117" s="1">
        <v>43072.371990740743</v>
      </c>
      <c r="J117" t="s">
        <v>181</v>
      </c>
    </row>
    <row r="118" spans="1:10" x14ac:dyDescent="0.25">
      <c r="A118">
        <v>88</v>
      </c>
      <c r="B118" t="s">
        <v>81</v>
      </c>
      <c r="C118" t="s">
        <v>182</v>
      </c>
      <c r="D118">
        <v>1</v>
      </c>
      <c r="E118">
        <v>-76</v>
      </c>
      <c r="F118">
        <v>32.102823620000002</v>
      </c>
      <c r="G118">
        <v>35.208718990000001</v>
      </c>
      <c r="H118">
        <v>688</v>
      </c>
      <c r="I118" s="1">
        <v>43072.371145833335</v>
      </c>
      <c r="J118" t="s">
        <v>181</v>
      </c>
    </row>
    <row r="119" spans="1:10" x14ac:dyDescent="0.25">
      <c r="A119">
        <v>94</v>
      </c>
      <c r="B119" t="s">
        <v>43</v>
      </c>
      <c r="C119" t="s">
        <v>44</v>
      </c>
      <c r="D119">
        <v>2</v>
      </c>
      <c r="E119">
        <v>-82</v>
      </c>
      <c r="F119">
        <v>32.104004807260203</v>
      </c>
      <c r="G119">
        <v>35.209208362652298</v>
      </c>
      <c r="H119">
        <v>686.52955992443799</v>
      </c>
      <c r="I119" s="1">
        <v>43072.370729166665</v>
      </c>
      <c r="J119" t="s">
        <v>181</v>
      </c>
    </row>
    <row r="120" spans="1:10" x14ac:dyDescent="0.25">
      <c r="A120">
        <v>100</v>
      </c>
      <c r="B120" t="s">
        <v>36</v>
      </c>
      <c r="C120" t="s">
        <v>26</v>
      </c>
      <c r="D120">
        <v>1</v>
      </c>
      <c r="E120">
        <v>-69</v>
      </c>
      <c r="F120">
        <v>32.104666270000003</v>
      </c>
      <c r="G120">
        <v>35.209909359999997</v>
      </c>
      <c r="H120">
        <v>687</v>
      </c>
      <c r="I120" s="1">
        <v>43072.370659722219</v>
      </c>
      <c r="J120" t="s">
        <v>181</v>
      </c>
    </row>
    <row r="121" spans="1:10" x14ac:dyDescent="0.25">
      <c r="A121">
        <v>91</v>
      </c>
      <c r="B121" t="s">
        <v>29</v>
      </c>
      <c r="C121" t="s">
        <v>30</v>
      </c>
      <c r="D121">
        <v>11</v>
      </c>
      <c r="E121">
        <v>-69</v>
      </c>
      <c r="F121">
        <v>32.104737513358799</v>
      </c>
      <c r="G121">
        <v>35.210052631362998</v>
      </c>
      <c r="H121">
        <v>687.408669527896</v>
      </c>
      <c r="I121" s="1">
        <v>43072.370659722219</v>
      </c>
      <c r="J121" t="s">
        <v>181</v>
      </c>
    </row>
    <row r="122" spans="1:10" x14ac:dyDescent="0.25">
      <c r="A122">
        <v>45</v>
      </c>
      <c r="B122" t="s">
        <v>87</v>
      </c>
      <c r="C122">
        <v>36518749</v>
      </c>
      <c r="D122">
        <v>8</v>
      </c>
      <c r="E122">
        <v>-87</v>
      </c>
      <c r="F122">
        <v>32.102314229999998</v>
      </c>
      <c r="G122">
        <v>35.209302194999999</v>
      </c>
      <c r="H122">
        <v>690</v>
      </c>
      <c r="I122" s="1">
        <v>43072.371180555558</v>
      </c>
      <c r="J122" t="s">
        <v>181</v>
      </c>
    </row>
    <row r="123" spans="1:10" x14ac:dyDescent="0.25">
      <c r="A123">
        <v>30</v>
      </c>
      <c r="B123" t="s">
        <v>46</v>
      </c>
      <c r="C123" t="s">
        <v>47</v>
      </c>
      <c r="D123">
        <v>6</v>
      </c>
      <c r="E123">
        <v>-80</v>
      </c>
      <c r="F123">
        <v>32.104402389999997</v>
      </c>
      <c r="G123">
        <v>35.209460229999998</v>
      </c>
      <c r="H123">
        <v>687</v>
      </c>
      <c r="I123" s="1">
        <v>43072.370763888888</v>
      </c>
      <c r="J123" t="s">
        <v>181</v>
      </c>
    </row>
    <row r="124" spans="1:10" x14ac:dyDescent="0.25">
      <c r="A124">
        <v>42</v>
      </c>
      <c r="B124" t="s">
        <v>37</v>
      </c>
      <c r="C124" t="s">
        <v>38</v>
      </c>
      <c r="D124">
        <v>1</v>
      </c>
      <c r="E124">
        <v>-70</v>
      </c>
      <c r="F124">
        <v>32.104666270000003</v>
      </c>
      <c r="G124">
        <v>35.209909359999997</v>
      </c>
      <c r="H124">
        <v>687</v>
      </c>
      <c r="I124" s="1">
        <v>43072.370659722219</v>
      </c>
      <c r="J124" t="s">
        <v>181</v>
      </c>
    </row>
    <row r="125" spans="1:10" x14ac:dyDescent="0.25">
      <c r="A125">
        <v>58</v>
      </c>
      <c r="B125" t="s">
        <v>25</v>
      </c>
      <c r="C125" t="s">
        <v>26</v>
      </c>
      <c r="D125">
        <v>11</v>
      </c>
      <c r="E125">
        <v>-71</v>
      </c>
      <c r="F125">
        <v>32.104790780103698</v>
      </c>
      <c r="G125">
        <v>35.210154093438099</v>
      </c>
      <c r="H125">
        <v>688.57152571185702</v>
      </c>
      <c r="I125" s="1">
        <v>43072.370625000003</v>
      </c>
      <c r="J125" t="s">
        <v>181</v>
      </c>
    </row>
    <row r="126" spans="1:10" x14ac:dyDescent="0.25">
      <c r="A126">
        <v>0</v>
      </c>
      <c r="B126" t="s">
        <v>50</v>
      </c>
      <c r="C126" t="s">
        <v>51</v>
      </c>
      <c r="D126">
        <v>2</v>
      </c>
      <c r="E126">
        <v>-82</v>
      </c>
      <c r="F126">
        <v>32.104120940418703</v>
      </c>
      <c r="G126">
        <v>35.209092718506703</v>
      </c>
      <c r="H126">
        <v>685</v>
      </c>
      <c r="I126" s="1">
        <v>43072.370868055557</v>
      </c>
      <c r="J126" t="s">
        <v>181</v>
      </c>
    </row>
    <row r="127" spans="1:10" x14ac:dyDescent="0.25">
      <c r="A127">
        <v>18</v>
      </c>
      <c r="B127" t="s">
        <v>59</v>
      </c>
      <c r="C127" t="s">
        <v>60</v>
      </c>
      <c r="D127">
        <v>3</v>
      </c>
      <c r="E127">
        <v>-75</v>
      </c>
      <c r="F127">
        <v>32.10406321</v>
      </c>
      <c r="G127">
        <v>35.209027089999999</v>
      </c>
      <c r="H127">
        <v>685</v>
      </c>
      <c r="I127" s="1">
        <v>43072.370868055557</v>
      </c>
      <c r="J127" t="s">
        <v>181</v>
      </c>
    </row>
    <row r="128" spans="1:10" x14ac:dyDescent="0.25">
      <c r="A128">
        <v>1</v>
      </c>
      <c r="B128" t="s">
        <v>57</v>
      </c>
      <c r="C128" t="s">
        <v>58</v>
      </c>
      <c r="D128">
        <v>11</v>
      </c>
      <c r="E128">
        <v>-78</v>
      </c>
      <c r="F128">
        <v>32.10406321</v>
      </c>
      <c r="G128">
        <v>35.209027089999999</v>
      </c>
      <c r="H128">
        <v>685</v>
      </c>
      <c r="I128" s="1">
        <v>43072.370868055557</v>
      </c>
      <c r="J128" t="s">
        <v>181</v>
      </c>
    </row>
    <row r="129" spans="1:10" x14ac:dyDescent="0.25">
      <c r="A129">
        <v>96</v>
      </c>
      <c r="B129" t="s">
        <v>27</v>
      </c>
      <c r="C129" t="s">
        <v>28</v>
      </c>
      <c r="D129">
        <v>1</v>
      </c>
      <c r="E129">
        <v>-82</v>
      </c>
      <c r="F129">
        <v>32.104521026007497</v>
      </c>
      <c r="G129">
        <v>35.209724208152501</v>
      </c>
      <c r="H129">
        <v>686.51818115037099</v>
      </c>
      <c r="I129" s="1">
        <v>43072.37059027778</v>
      </c>
      <c r="J129" t="s">
        <v>181</v>
      </c>
    </row>
    <row r="130" spans="1:10" x14ac:dyDescent="0.25">
      <c r="A130">
        <v>137</v>
      </c>
      <c r="B130" t="s">
        <v>23</v>
      </c>
      <c r="C130" t="s">
        <v>24</v>
      </c>
      <c r="D130">
        <v>11</v>
      </c>
      <c r="E130">
        <v>-67</v>
      </c>
      <c r="F130">
        <v>32.104743295612501</v>
      </c>
      <c r="G130">
        <v>35.210060920418599</v>
      </c>
      <c r="H130">
        <v>687.94778005107696</v>
      </c>
      <c r="I130" s="1">
        <v>43072.370659722219</v>
      </c>
      <c r="J130" t="s">
        <v>181</v>
      </c>
    </row>
    <row r="131" spans="1:10" x14ac:dyDescent="0.25">
      <c r="A131">
        <v>98</v>
      </c>
      <c r="B131" t="s">
        <v>94</v>
      </c>
      <c r="C131" t="s">
        <v>95</v>
      </c>
      <c r="D131">
        <v>3</v>
      </c>
      <c r="E131">
        <v>-80</v>
      </c>
      <c r="F131">
        <v>32.102600822128402</v>
      </c>
      <c r="G131">
        <v>35.209431102770601</v>
      </c>
      <c r="H131">
        <v>690.34862385321105</v>
      </c>
      <c r="I131" s="1">
        <v>43072.37128472222</v>
      </c>
      <c r="J131" t="s">
        <v>181</v>
      </c>
    </row>
    <row r="132" spans="1:10" x14ac:dyDescent="0.25">
      <c r="A132">
        <v>80</v>
      </c>
      <c r="B132" t="s">
        <v>112</v>
      </c>
      <c r="C132" t="s">
        <v>113</v>
      </c>
      <c r="D132">
        <v>1</v>
      </c>
      <c r="E132">
        <v>-78</v>
      </c>
      <c r="F132">
        <v>32.103667998430502</v>
      </c>
      <c r="G132">
        <v>35.2101723465546</v>
      </c>
      <c r="H132">
        <v>699.87752574278295</v>
      </c>
      <c r="I132" s="1">
        <v>43072.377303240741</v>
      </c>
      <c r="J132" t="s">
        <v>181</v>
      </c>
    </row>
    <row r="133" spans="1:10" x14ac:dyDescent="0.25">
      <c r="A133">
        <v>129</v>
      </c>
      <c r="B133" t="s">
        <v>66</v>
      </c>
      <c r="C133" t="s">
        <v>11</v>
      </c>
      <c r="D133">
        <v>6</v>
      </c>
      <c r="E133">
        <v>-88</v>
      </c>
      <c r="F133">
        <v>32.103763649999998</v>
      </c>
      <c r="G133">
        <v>35.208836220000002</v>
      </c>
      <c r="H133">
        <v>686</v>
      </c>
      <c r="I133" s="1">
        <v>43072.370937500003</v>
      </c>
      <c r="J133" t="s">
        <v>181</v>
      </c>
    </row>
    <row r="134" spans="1:10" x14ac:dyDescent="0.25">
      <c r="A134">
        <v>85</v>
      </c>
      <c r="B134" t="s">
        <v>130</v>
      </c>
      <c r="C134" t="s">
        <v>131</v>
      </c>
      <c r="D134">
        <v>1</v>
      </c>
      <c r="E134">
        <v>-12</v>
      </c>
      <c r="F134">
        <v>32.102988115268303</v>
      </c>
      <c r="G134">
        <v>35.209665175144998</v>
      </c>
      <c r="H134">
        <v>702.04090298139101</v>
      </c>
      <c r="I134" s="1">
        <v>43072.376122685186</v>
      </c>
      <c r="J134" t="s">
        <v>181</v>
      </c>
    </row>
    <row r="135" spans="1:10" x14ac:dyDescent="0.25">
      <c r="A135">
        <v>110</v>
      </c>
      <c r="B135" t="s">
        <v>65</v>
      </c>
      <c r="C135" t="s">
        <v>11</v>
      </c>
      <c r="D135">
        <v>6</v>
      </c>
      <c r="E135">
        <v>-77</v>
      </c>
      <c r="F135">
        <v>32.103295891783297</v>
      </c>
      <c r="G135">
        <v>35.208819096421102</v>
      </c>
      <c r="H135">
        <v>686</v>
      </c>
      <c r="I135" s="1">
        <v>43072.370972222219</v>
      </c>
      <c r="J135" t="s">
        <v>181</v>
      </c>
    </row>
    <row r="136" spans="1:10" x14ac:dyDescent="0.25">
      <c r="A136">
        <v>61</v>
      </c>
      <c r="B136" t="s">
        <v>83</v>
      </c>
      <c r="C136" t="s">
        <v>11</v>
      </c>
      <c r="D136">
        <v>48</v>
      </c>
      <c r="E136">
        <v>-85</v>
      </c>
      <c r="F136">
        <v>32.102823620000002</v>
      </c>
      <c r="G136">
        <v>35.208718990000001</v>
      </c>
      <c r="H136">
        <v>688</v>
      </c>
      <c r="I136" s="1">
        <v>43072.371145833335</v>
      </c>
      <c r="J136" t="s">
        <v>181</v>
      </c>
    </row>
    <row r="137" spans="1:10" x14ac:dyDescent="0.25">
      <c r="A137">
        <v>35</v>
      </c>
      <c r="B137" t="s">
        <v>68</v>
      </c>
      <c r="C137" t="s">
        <v>11</v>
      </c>
      <c r="D137">
        <v>1</v>
      </c>
      <c r="E137">
        <v>-61</v>
      </c>
      <c r="F137">
        <v>32.103073794228301</v>
      </c>
      <c r="G137">
        <v>35.208807000377199</v>
      </c>
      <c r="H137">
        <v>686.96640728432305</v>
      </c>
      <c r="I137" s="1">
        <v>43072.371041666665</v>
      </c>
      <c r="J137" t="s">
        <v>181</v>
      </c>
    </row>
    <row r="138" spans="1:10" x14ac:dyDescent="0.25">
      <c r="A138">
        <v>116</v>
      </c>
      <c r="B138" t="s">
        <v>96</v>
      </c>
      <c r="C138" t="s">
        <v>11</v>
      </c>
      <c r="D138">
        <v>44</v>
      </c>
      <c r="E138">
        <v>-70</v>
      </c>
      <c r="F138">
        <v>32.102032199999996</v>
      </c>
      <c r="G138">
        <v>35.209357019999999</v>
      </c>
      <c r="H138">
        <v>688.99999999999898</v>
      </c>
      <c r="I138" s="1">
        <v>43072.371319444443</v>
      </c>
      <c r="J138" t="s">
        <v>181</v>
      </c>
    </row>
    <row r="139" spans="1:10" x14ac:dyDescent="0.25">
      <c r="A139">
        <v>90</v>
      </c>
      <c r="B139" t="s">
        <v>55</v>
      </c>
      <c r="C139" t="s">
        <v>11</v>
      </c>
      <c r="D139">
        <v>6</v>
      </c>
      <c r="E139">
        <v>-84</v>
      </c>
      <c r="F139">
        <v>32.1036797538112</v>
      </c>
      <c r="G139">
        <v>35.208948158369701</v>
      </c>
      <c r="H139">
        <v>684.48823692222504</v>
      </c>
      <c r="I139" s="1">
        <v>43072.371076388888</v>
      </c>
      <c r="J139" t="s">
        <v>181</v>
      </c>
    </row>
    <row r="140" spans="1:10" x14ac:dyDescent="0.25">
      <c r="A140">
        <v>75</v>
      </c>
      <c r="B140" t="s">
        <v>88</v>
      </c>
      <c r="C140" t="s">
        <v>11</v>
      </c>
      <c r="D140">
        <v>1</v>
      </c>
      <c r="E140">
        <v>-69</v>
      </c>
      <c r="F140">
        <v>32.102379398750202</v>
      </c>
      <c r="G140">
        <v>35.209192027310998</v>
      </c>
      <c r="H140">
        <v>689.38328049390896</v>
      </c>
      <c r="I140" s="1">
        <v>43072.371180555558</v>
      </c>
      <c r="J140" t="s">
        <v>181</v>
      </c>
    </row>
    <row r="141" spans="1:10" x14ac:dyDescent="0.25">
      <c r="A141">
        <v>39</v>
      </c>
      <c r="B141" t="s">
        <v>52</v>
      </c>
      <c r="C141" t="s">
        <v>11</v>
      </c>
      <c r="D141">
        <v>11</v>
      </c>
      <c r="E141">
        <v>-64</v>
      </c>
      <c r="F141">
        <v>32.103841037977702</v>
      </c>
      <c r="G141">
        <v>35.209019460784397</v>
      </c>
      <c r="H141">
        <v>684.64886412344595</v>
      </c>
      <c r="I141" s="1">
        <v>43072.370833333334</v>
      </c>
      <c r="J141" t="s">
        <v>181</v>
      </c>
    </row>
    <row r="142" spans="1:10" x14ac:dyDescent="0.25">
      <c r="A142">
        <v>115</v>
      </c>
      <c r="B142" t="s">
        <v>79</v>
      </c>
      <c r="C142" t="s">
        <v>80</v>
      </c>
      <c r="D142">
        <v>4</v>
      </c>
      <c r="E142">
        <v>-70</v>
      </c>
      <c r="F142">
        <v>32.1025033605884</v>
      </c>
      <c r="G142">
        <v>35.209152684954098</v>
      </c>
      <c r="H142">
        <v>689.93767795001497</v>
      </c>
      <c r="I142" s="1">
        <v>43072.371145833335</v>
      </c>
      <c r="J142" t="s">
        <v>181</v>
      </c>
    </row>
  </sheetData>
  <autoFilter ref="A1:J1">
    <sortState ref="A2:J142">
      <sortCondition ref="B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5"/>
  <sheetViews>
    <sheetView rightToLeft="1" tabSelected="1" workbookViewId="0">
      <selection activeCell="H72" sqref="H72"/>
    </sheetView>
  </sheetViews>
  <sheetFormatPr defaultRowHeight="13.8" x14ac:dyDescent="0.25"/>
  <cols>
    <col min="5" max="5" width="15" bestFit="1" customWidth="1"/>
    <col min="8" max="8" width="11.19921875" bestFit="1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32</v>
      </c>
      <c r="B2" t="s">
        <v>9</v>
      </c>
      <c r="C2" t="s">
        <v>56</v>
      </c>
      <c r="E2" s="1">
        <v>43072.370833333334</v>
      </c>
      <c r="F2">
        <v>1</v>
      </c>
      <c r="G2">
        <v>-91</v>
      </c>
      <c r="H2">
        <f>ABS('פלט שלנו'!H2-'פלט של בועז'!F2)</f>
        <v>0</v>
      </c>
      <c r="I2">
        <f>ABS('פלט שלנו'!I2-'פלט של בועז'!G2)</f>
        <v>0</v>
      </c>
      <c r="J2">
        <f>ABS('פלט שלנו'!J2-'פלט של בועז'!H2)</f>
        <v>0</v>
      </c>
    </row>
    <row r="3" spans="1:10" x14ac:dyDescent="0.25">
      <c r="A3">
        <v>70</v>
      </c>
      <c r="B3" t="s">
        <v>9</v>
      </c>
      <c r="C3" t="s">
        <v>99</v>
      </c>
      <c r="D3" t="s">
        <v>19</v>
      </c>
      <c r="E3" s="1">
        <v>43072.371388888889</v>
      </c>
      <c r="F3">
        <v>1</v>
      </c>
      <c r="G3">
        <v>-81</v>
      </c>
      <c r="H3">
        <f>ABS('פלט שלנו'!H3-'פלט של בועז'!F3)</f>
        <v>0</v>
      </c>
      <c r="I3">
        <f>ABS('פלט שלנו'!I3-'פלט של בועז'!G3)</f>
        <v>0</v>
      </c>
      <c r="J3">
        <f>ABS('פלט שלנו'!J3-'פלט של בועז'!H3)</f>
        <v>0</v>
      </c>
    </row>
    <row r="4" spans="1:10" x14ac:dyDescent="0.25">
      <c r="A4">
        <v>7</v>
      </c>
      <c r="B4" t="s">
        <v>9</v>
      </c>
      <c r="C4" t="s">
        <v>18</v>
      </c>
      <c r="D4" t="s">
        <v>19</v>
      </c>
      <c r="E4" s="1">
        <v>43072.370555555557</v>
      </c>
      <c r="F4">
        <v>1</v>
      </c>
      <c r="G4">
        <v>-84</v>
      </c>
      <c r="H4">
        <f>ABS('פלט שלנו'!H4-'פלט של בועז'!F4)</f>
        <v>0</v>
      </c>
      <c r="I4">
        <f>ABS('פלט שלנו'!I4-'פלט של בועז'!G4)</f>
        <v>0</v>
      </c>
      <c r="J4">
        <f>ABS('פלט שלנו'!J4-'פלט של בועז'!H4)</f>
        <v>0</v>
      </c>
    </row>
    <row r="5" spans="1:10" x14ac:dyDescent="0.25">
      <c r="A5">
        <v>114</v>
      </c>
      <c r="B5" t="s">
        <v>53</v>
      </c>
      <c r="C5" t="s">
        <v>150</v>
      </c>
      <c r="D5" t="s">
        <v>151</v>
      </c>
      <c r="E5" s="1">
        <v>43072.378298611111</v>
      </c>
      <c r="F5">
        <v>7</v>
      </c>
      <c r="G5">
        <v>-92</v>
      </c>
      <c r="H5">
        <f>ABS('פלט שלנו'!H5-'פלט של בועז'!F5)</f>
        <v>0</v>
      </c>
      <c r="I5">
        <f>ABS('פלט שלנו'!I5-'פלט של בועז'!G5)</f>
        <v>0</v>
      </c>
      <c r="J5">
        <f>ABS('פלט שלנו'!J5-'פלט של בועז'!H5)</f>
        <v>0</v>
      </c>
    </row>
    <row r="6" spans="1:10" x14ac:dyDescent="0.25">
      <c r="A6">
        <v>16</v>
      </c>
      <c r="B6" t="s">
        <v>9</v>
      </c>
      <c r="C6" t="s">
        <v>32</v>
      </c>
      <c r="D6" t="s">
        <v>33</v>
      </c>
      <c r="E6" s="1">
        <v>43072.370625000003</v>
      </c>
      <c r="F6">
        <v>6</v>
      </c>
      <c r="G6">
        <v>-87</v>
      </c>
      <c r="H6">
        <f>ABS('פלט שלנו'!H6-'פלט של בועז'!F6)</f>
        <v>0</v>
      </c>
      <c r="I6">
        <f>ABS('פלט שלנו'!I6-'פלט של בועז'!G6)</f>
        <v>0</v>
      </c>
      <c r="J6">
        <f>ABS('פלט שלנו'!J6-'פלט של בועז'!H6)</f>
        <v>0</v>
      </c>
    </row>
    <row r="7" spans="1:10" x14ac:dyDescent="0.25">
      <c r="A7">
        <v>71</v>
      </c>
      <c r="B7" t="s">
        <v>53</v>
      </c>
      <c r="C7" t="s">
        <v>100</v>
      </c>
      <c r="D7" t="s">
        <v>101</v>
      </c>
      <c r="E7" s="1">
        <v>43072.377881944441</v>
      </c>
      <c r="F7">
        <v>3</v>
      </c>
      <c r="G7">
        <v>-62</v>
      </c>
      <c r="H7">
        <f>ABS('פלט שלנו'!H7-'פלט של בועז'!F7)</f>
        <v>2.1307259000025169E-4</v>
      </c>
      <c r="I7">
        <f>ABS('פלט שלנו'!I7-'פלט של בועז'!G7)</f>
        <v>9.9085936497544935E-5</v>
      </c>
      <c r="J7">
        <f>ABS('פלט שלנו'!J7-'פלט של בועז'!H7)</f>
        <v>0.82831373480098591</v>
      </c>
    </row>
    <row r="8" spans="1:10" x14ac:dyDescent="0.25">
      <c r="A8">
        <v>121</v>
      </c>
      <c r="B8" t="s">
        <v>53</v>
      </c>
      <c r="C8" t="s">
        <v>159</v>
      </c>
      <c r="E8" s="1">
        <v>43072.379282407404</v>
      </c>
      <c r="F8">
        <v>6</v>
      </c>
      <c r="G8">
        <v>-87</v>
      </c>
      <c r="H8">
        <f>ABS('פלט שלנו'!H8-'פלט של בועז'!F8)</f>
        <v>0</v>
      </c>
      <c r="I8">
        <f>ABS('פלט שלנו'!I8-'פלט של בועז'!G8)</f>
        <v>0</v>
      </c>
      <c r="J8">
        <f>ABS('פלט שלנו'!J8-'פלט של בועז'!H8)</f>
        <v>0</v>
      </c>
    </row>
    <row r="9" spans="1:10" x14ac:dyDescent="0.25">
      <c r="A9">
        <v>111</v>
      </c>
      <c r="B9" t="s">
        <v>53</v>
      </c>
      <c r="C9" t="s">
        <v>146</v>
      </c>
      <c r="D9" t="s">
        <v>147</v>
      </c>
      <c r="E9" s="1">
        <v>43072.378055555557</v>
      </c>
      <c r="F9">
        <v>36</v>
      </c>
      <c r="G9">
        <v>-90</v>
      </c>
      <c r="H9">
        <f>ABS('פלט שלנו'!H9-'פלט של בועז'!F9)</f>
        <v>0</v>
      </c>
      <c r="I9">
        <f>ABS('פלט שלנו'!I9-'פלט של בועז'!G9)</f>
        <v>0</v>
      </c>
      <c r="J9">
        <f>ABS('פלט שלנו'!J9-'פלט של בועז'!H9)</f>
        <v>0</v>
      </c>
    </row>
    <row r="10" spans="1:10" x14ac:dyDescent="0.25">
      <c r="A10">
        <v>43</v>
      </c>
      <c r="B10" t="s">
        <v>9</v>
      </c>
      <c r="C10" t="s">
        <v>69</v>
      </c>
      <c r="D10" t="s">
        <v>11</v>
      </c>
      <c r="E10" s="1">
        <v>43072.371006944442</v>
      </c>
      <c r="F10">
        <v>11</v>
      </c>
      <c r="G10">
        <v>-73</v>
      </c>
      <c r="H10">
        <f>ABS('פלט שלנו'!H10-'פלט של בועז'!F10)</f>
        <v>0</v>
      </c>
      <c r="I10">
        <f>ABS('פלט שלנו'!I10-'פלט של בועז'!G10)</f>
        <v>0</v>
      </c>
      <c r="J10">
        <f>ABS('פלט שלנו'!J10-'פלט של בועז'!H10)</f>
        <v>0</v>
      </c>
    </row>
    <row r="11" spans="1:10" x14ac:dyDescent="0.25">
      <c r="A11">
        <v>47</v>
      </c>
      <c r="B11" t="s">
        <v>9</v>
      </c>
      <c r="C11" t="s">
        <v>73</v>
      </c>
      <c r="D11" t="s">
        <v>11</v>
      </c>
      <c r="E11" s="1">
        <v>43072.371076388888</v>
      </c>
      <c r="F11">
        <v>11</v>
      </c>
      <c r="G11">
        <v>-71</v>
      </c>
      <c r="H11">
        <f>ABS('פלט שלנו'!H11-'פלט של בועז'!F11)</f>
        <v>2.6669711679971897E-4</v>
      </c>
      <c r="I11">
        <f>ABS('פלט שלנו'!I11-'פלט של בועז'!G11)</f>
        <v>3.8168735530064168E-4</v>
      </c>
      <c r="J11">
        <f>ABS('פלט שלנו'!J11-'פלט של בועז'!H11)</f>
        <v>2.5341570656580643</v>
      </c>
    </row>
    <row r="12" spans="1:10" x14ac:dyDescent="0.25">
      <c r="A12">
        <v>72</v>
      </c>
      <c r="B12" t="s">
        <v>53</v>
      </c>
      <c r="C12" t="s">
        <v>102</v>
      </c>
      <c r="D12" t="s">
        <v>11</v>
      </c>
      <c r="E12" s="1">
        <v>43072.381944444445</v>
      </c>
      <c r="F12">
        <v>11</v>
      </c>
      <c r="G12">
        <v>-68</v>
      </c>
      <c r="H12">
        <f>ABS('פלט שלנו'!H12-'פלט של בועז'!F12)</f>
        <v>8.0725992198438234E-5</v>
      </c>
      <c r="I12">
        <f>ABS('פלט שלנו'!I12-'פלט של בועז'!G12)</f>
        <v>1.3542657299581151E-5</v>
      </c>
      <c r="J12">
        <f>ABS('פלט שלנו'!J12-'פלט של בועז'!H12)</f>
        <v>2.1425316265180072</v>
      </c>
    </row>
    <row r="13" spans="1:10" x14ac:dyDescent="0.25">
      <c r="A13">
        <v>97</v>
      </c>
      <c r="B13" t="s">
        <v>53</v>
      </c>
      <c r="C13" t="s">
        <v>132</v>
      </c>
      <c r="D13" t="s">
        <v>11</v>
      </c>
      <c r="E13" s="1">
        <v>43072.377743055556</v>
      </c>
      <c r="F13">
        <v>40</v>
      </c>
      <c r="G13">
        <v>-72</v>
      </c>
      <c r="H13">
        <f>ABS('פלט שלנו'!H13-'פלט של בועז'!F13)</f>
        <v>0</v>
      </c>
      <c r="I13">
        <f>ABS('פלט שלנו'!I13-'פלט של בועז'!G13)</f>
        <v>0</v>
      </c>
      <c r="J13">
        <f>ABS('פלט שלנו'!J13-'פלט של בועז'!H13)</f>
        <v>0</v>
      </c>
    </row>
    <row r="14" spans="1:10" x14ac:dyDescent="0.25">
      <c r="A14">
        <v>73</v>
      </c>
      <c r="B14" t="s">
        <v>53</v>
      </c>
      <c r="C14" t="s">
        <v>103</v>
      </c>
      <c r="D14" t="s">
        <v>11</v>
      </c>
      <c r="E14" s="1">
        <v>43072.377337962964</v>
      </c>
      <c r="F14">
        <v>11</v>
      </c>
      <c r="G14">
        <v>-80</v>
      </c>
      <c r="H14">
        <f>ABS('פלט שלנו'!H14-'פלט של בועז'!F14)</f>
        <v>0</v>
      </c>
      <c r="I14">
        <f>ABS('פלט שלנו'!I14-'פלט של בועז'!G14)</f>
        <v>0</v>
      </c>
      <c r="J14">
        <f>ABS('פלט שלנו'!J14-'פלט של בועז'!H14)</f>
        <v>0</v>
      </c>
    </row>
    <row r="15" spans="1:10" x14ac:dyDescent="0.25">
      <c r="A15">
        <v>107</v>
      </c>
      <c r="B15" t="s">
        <v>53</v>
      </c>
      <c r="C15" t="s">
        <v>142</v>
      </c>
      <c r="D15" t="s">
        <v>11</v>
      </c>
      <c r="E15" s="1">
        <v>43072.377303240741</v>
      </c>
      <c r="F15">
        <v>44</v>
      </c>
      <c r="G15">
        <v>-82</v>
      </c>
      <c r="H15">
        <f>ABS('פלט שלנו'!H15-'פלט של בועז'!F15)</f>
        <v>0</v>
      </c>
      <c r="I15">
        <f>ABS('פלט שלנו'!I15-'פלט של בועז'!G15)</f>
        <v>0</v>
      </c>
      <c r="J15">
        <f>ABS('פלט שלנו'!J15-'פלט של בועז'!H15)</f>
        <v>0</v>
      </c>
    </row>
    <row r="16" spans="1:10" x14ac:dyDescent="0.25">
      <c r="A16">
        <v>9</v>
      </c>
      <c r="B16" t="s">
        <v>9</v>
      </c>
      <c r="C16" t="s">
        <v>21</v>
      </c>
      <c r="D16" t="s">
        <v>11</v>
      </c>
      <c r="E16" s="1">
        <v>43072.372314814813</v>
      </c>
      <c r="F16">
        <v>6</v>
      </c>
      <c r="G16">
        <v>-81</v>
      </c>
      <c r="H16">
        <f>ABS('פלט שלנו'!H16-'פלט של בועז'!F16)</f>
        <v>0</v>
      </c>
      <c r="I16">
        <f>ABS('פלט שלנו'!I16-'פלט של בועז'!G16)</f>
        <v>0</v>
      </c>
      <c r="J16">
        <f>ABS('פלט שלנו'!J16-'פלט של בועז'!H16)</f>
        <v>0</v>
      </c>
    </row>
    <row r="17" spans="1:10" x14ac:dyDescent="0.25">
      <c r="A17">
        <v>65</v>
      </c>
      <c r="B17" t="s">
        <v>9</v>
      </c>
      <c r="C17" t="s">
        <v>93</v>
      </c>
      <c r="D17" t="s">
        <v>11</v>
      </c>
      <c r="E17" s="1">
        <v>43072.371249999997</v>
      </c>
      <c r="F17">
        <v>1</v>
      </c>
      <c r="G17">
        <v>-69</v>
      </c>
      <c r="H17">
        <f>ABS('פלט שלנו'!H17-'פלט של בועז'!F17)</f>
        <v>0</v>
      </c>
      <c r="I17">
        <f>ABS('פלט שלנו'!I17-'פלט של בועז'!G17)</f>
        <v>0</v>
      </c>
      <c r="J17">
        <f>ABS('פלט שלנו'!J17-'פלט של בועז'!H17)</f>
        <v>0</v>
      </c>
    </row>
    <row r="18" spans="1:10" x14ac:dyDescent="0.25">
      <c r="A18">
        <v>64</v>
      </c>
      <c r="B18" t="s">
        <v>9</v>
      </c>
      <c r="C18" t="s">
        <v>92</v>
      </c>
      <c r="D18" t="s">
        <v>11</v>
      </c>
      <c r="E18" s="1">
        <v>43072.371249999997</v>
      </c>
      <c r="F18">
        <v>36</v>
      </c>
      <c r="G18">
        <v>-74</v>
      </c>
      <c r="H18">
        <f>ABS('פלט שלנו'!H18-'פלט של בועז'!F18)</f>
        <v>0</v>
      </c>
      <c r="I18">
        <f>ABS('פלט שלנו'!I18-'פלט של בועז'!G18)</f>
        <v>0</v>
      </c>
      <c r="J18">
        <f>ABS('פלט שלנו'!J18-'פלט של בועז'!H18)</f>
        <v>0</v>
      </c>
    </row>
    <row r="19" spans="1:10" x14ac:dyDescent="0.25">
      <c r="A19">
        <v>113</v>
      </c>
      <c r="B19" t="s">
        <v>53</v>
      </c>
      <c r="C19" t="s">
        <v>149</v>
      </c>
      <c r="D19" t="s">
        <v>11</v>
      </c>
      <c r="E19" s="1">
        <v>43072.378229166665</v>
      </c>
      <c r="F19">
        <v>6</v>
      </c>
      <c r="G19">
        <v>-76</v>
      </c>
      <c r="H19">
        <f>ABS('פלט שלנו'!H19-'פלט של בועז'!F19)</f>
        <v>0</v>
      </c>
      <c r="I19">
        <f>ABS('פלט שלנו'!I19-'פלט של בועז'!G19)</f>
        <v>0</v>
      </c>
      <c r="J19">
        <f>ABS('פלט שלנו'!J19-'פלט של בועז'!H19)</f>
        <v>0</v>
      </c>
    </row>
    <row r="20" spans="1:10" x14ac:dyDescent="0.25">
      <c r="A20">
        <v>109</v>
      </c>
      <c r="B20" t="s">
        <v>53</v>
      </c>
      <c r="C20" t="s">
        <v>144</v>
      </c>
      <c r="D20" t="s">
        <v>11</v>
      </c>
      <c r="E20" s="1">
        <v>43072.381678240738</v>
      </c>
      <c r="F20">
        <v>52</v>
      </c>
      <c r="G20">
        <v>-67</v>
      </c>
      <c r="H20">
        <f>ABS('פלט שלנו'!H20-'פלט של בועז'!F20)</f>
        <v>0</v>
      </c>
      <c r="I20">
        <f>ABS('פלט שלנו'!I20-'פלט של בועז'!G20)</f>
        <v>0</v>
      </c>
      <c r="J20">
        <f>ABS('פלט שלנו'!J20-'פלט של בועז'!H20)</f>
        <v>0</v>
      </c>
    </row>
    <row r="21" spans="1:10" x14ac:dyDescent="0.25">
      <c r="A21">
        <v>50</v>
      </c>
      <c r="B21" t="s">
        <v>9</v>
      </c>
      <c r="C21" t="s">
        <v>76</v>
      </c>
      <c r="D21" t="s">
        <v>11</v>
      </c>
      <c r="E21" s="1">
        <v>43072.371249999997</v>
      </c>
      <c r="F21">
        <v>6</v>
      </c>
      <c r="G21">
        <v>-63</v>
      </c>
      <c r="H21">
        <f>ABS('פלט שלנו'!H21-'פלט של בועז'!F21)</f>
        <v>9.5118543903538466E-5</v>
      </c>
      <c r="I21">
        <f>ABS('פלט שלנו'!I21-'פלט של בועז'!G21)</f>
        <v>2.1899455249752009E-4</v>
      </c>
      <c r="J21">
        <f>ABS('פלט שלנו'!J21-'פלט של בועז'!H21)</f>
        <v>0.89051917426809268</v>
      </c>
    </row>
    <row r="22" spans="1:10" x14ac:dyDescent="0.25">
      <c r="A22">
        <v>74</v>
      </c>
      <c r="B22" t="s">
        <v>53</v>
      </c>
      <c r="C22" t="s">
        <v>104</v>
      </c>
      <c r="D22" t="s">
        <v>11</v>
      </c>
      <c r="E22" s="1">
        <v>43072.377812500003</v>
      </c>
      <c r="F22">
        <v>1</v>
      </c>
      <c r="G22">
        <v>-72</v>
      </c>
      <c r="H22">
        <f>ABS('פלט שלנו'!H22-'פלט של בועז'!F22)</f>
        <v>2.1857492859567174E-4</v>
      </c>
      <c r="I22">
        <f>ABS('פלט שלנו'!I22-'פלט של בועז'!G22)</f>
        <v>1.4176196030035726E-4</v>
      </c>
      <c r="J22">
        <f>ABS('פלט שלנו'!J22-'פלט של בועז'!H22)</f>
        <v>1.8246113750500399</v>
      </c>
    </row>
    <row r="23" spans="1:10" x14ac:dyDescent="0.25">
      <c r="A23">
        <v>93</v>
      </c>
      <c r="B23" t="s">
        <v>53</v>
      </c>
      <c r="C23" t="s">
        <v>127</v>
      </c>
      <c r="D23" t="s">
        <v>11</v>
      </c>
      <c r="E23" s="1">
        <v>43072.3753125</v>
      </c>
      <c r="F23">
        <v>44</v>
      </c>
      <c r="G23">
        <v>-76</v>
      </c>
      <c r="H23">
        <f>ABS('פלט שלנו'!H23-'פלט של בועז'!F23)</f>
        <v>0</v>
      </c>
      <c r="I23">
        <f>ABS('פלט שלנו'!I23-'פלט של בועז'!G23)</f>
        <v>0</v>
      </c>
      <c r="J23">
        <f>ABS('פלט שלנו'!J23-'פלט של בועז'!H23)</f>
        <v>0</v>
      </c>
    </row>
    <row r="24" spans="1:10" x14ac:dyDescent="0.25">
      <c r="A24">
        <v>51</v>
      </c>
      <c r="B24" t="s">
        <v>9</v>
      </c>
      <c r="C24" t="s">
        <v>77</v>
      </c>
      <c r="D24" t="s">
        <v>11</v>
      </c>
      <c r="E24" s="1">
        <v>43072.371145833335</v>
      </c>
      <c r="F24">
        <v>11</v>
      </c>
      <c r="G24">
        <v>-75</v>
      </c>
      <c r="H24">
        <f>ABS('פלט שלנו'!H24-'פלט של בועז'!F24)</f>
        <v>0</v>
      </c>
      <c r="I24">
        <f>ABS('פלט שלנו'!I24-'פלט של בועז'!G24)</f>
        <v>0</v>
      </c>
      <c r="J24">
        <f>ABS('פלט שלנו'!J24-'פלט של בועז'!H24)</f>
        <v>0</v>
      </c>
    </row>
    <row r="25" spans="1:10" x14ac:dyDescent="0.25">
      <c r="A25">
        <v>63</v>
      </c>
      <c r="B25" t="s">
        <v>9</v>
      </c>
      <c r="C25" t="s">
        <v>91</v>
      </c>
      <c r="D25" t="s">
        <v>11</v>
      </c>
      <c r="E25" s="1">
        <v>43072.371215277781</v>
      </c>
      <c r="F25">
        <v>48</v>
      </c>
      <c r="G25">
        <v>-86</v>
      </c>
      <c r="H25">
        <f>ABS('פלט שלנו'!H25-'פלט של בועז'!F25)</f>
        <v>0</v>
      </c>
      <c r="I25">
        <f>ABS('פלט שלנו'!I25-'פלט של בועז'!G25)</f>
        <v>0</v>
      </c>
      <c r="J25">
        <f>ABS('פלט שלנו'!J25-'פלט של בועז'!H25)</f>
        <v>0</v>
      </c>
    </row>
    <row r="26" spans="1:10" x14ac:dyDescent="0.25">
      <c r="A26">
        <v>30</v>
      </c>
      <c r="B26" t="s">
        <v>53</v>
      </c>
      <c r="C26" t="s">
        <v>54</v>
      </c>
      <c r="D26" t="s">
        <v>11</v>
      </c>
      <c r="E26" s="1">
        <v>43072.377303240741</v>
      </c>
      <c r="F26">
        <v>1</v>
      </c>
      <c r="G26">
        <v>-75</v>
      </c>
      <c r="H26">
        <f>ABS('פלט שלנו'!H26-'פלט של בועז'!F26)</f>
        <v>1.0629679769635914E-4</v>
      </c>
      <c r="I26">
        <f>ABS('פלט שלנו'!I26-'פלט של בועז'!G26)</f>
        <v>3.7644467129638315E-4</v>
      </c>
      <c r="J26">
        <f>ABS('פלט שלנו'!J26-'פלט של בועז'!H26)</f>
        <v>1.0363731592150316</v>
      </c>
    </row>
    <row r="27" spans="1:10" x14ac:dyDescent="0.25">
      <c r="A27">
        <v>133</v>
      </c>
      <c r="B27" t="s">
        <v>53</v>
      </c>
      <c r="C27" t="s">
        <v>171</v>
      </c>
      <c r="D27" t="s">
        <v>11</v>
      </c>
      <c r="E27" s="1">
        <v>43072.379733796297</v>
      </c>
      <c r="F27">
        <v>36</v>
      </c>
      <c r="G27">
        <v>-84</v>
      </c>
      <c r="H27">
        <f>ABS('פלט שלנו'!H27-'פלט של בועז'!F27)</f>
        <v>0</v>
      </c>
      <c r="I27">
        <f>ABS('פלט שלנו'!I27-'פלט של בועז'!G27)</f>
        <v>0</v>
      </c>
      <c r="J27">
        <f>ABS('פלט שלנו'!J27-'פלט של בועז'!H27)</f>
        <v>0</v>
      </c>
    </row>
    <row r="28" spans="1:10" x14ac:dyDescent="0.25">
      <c r="A28">
        <v>68</v>
      </c>
      <c r="B28" t="s">
        <v>9</v>
      </c>
      <c r="C28" t="s">
        <v>97</v>
      </c>
      <c r="D28" t="s">
        <v>11</v>
      </c>
      <c r="E28" s="1">
        <v>43072.371319444443</v>
      </c>
      <c r="F28">
        <v>1</v>
      </c>
      <c r="G28">
        <v>-80</v>
      </c>
      <c r="H28">
        <f>ABS('פלט שלנו'!H28-'פלט של בועז'!F28)</f>
        <v>0</v>
      </c>
      <c r="I28">
        <f>ABS('פלט שלנו'!I28-'פלט של בועז'!G28)</f>
        <v>0</v>
      </c>
      <c r="J28">
        <f>ABS('פלט שלנו'!J28-'פלט של בועז'!H28)</f>
        <v>0</v>
      </c>
    </row>
    <row r="29" spans="1:10" x14ac:dyDescent="0.25">
      <c r="A29">
        <v>137</v>
      </c>
      <c r="B29" t="s">
        <v>53</v>
      </c>
      <c r="C29" t="s">
        <v>175</v>
      </c>
      <c r="D29" t="s">
        <v>11</v>
      </c>
      <c r="E29" s="1">
        <v>43072.381226851852</v>
      </c>
      <c r="F29">
        <v>36</v>
      </c>
      <c r="G29">
        <v>-83</v>
      </c>
      <c r="H29">
        <f>ABS('פלט שלנו'!H29-'פלט של בועז'!F29)</f>
        <v>0</v>
      </c>
      <c r="I29">
        <f>ABS('פלט שלנו'!I29-'פלט של בועז'!G29)</f>
        <v>0</v>
      </c>
      <c r="J29">
        <f>ABS('פלט שלנו'!J29-'פלט של בועז'!H29)</f>
        <v>0</v>
      </c>
    </row>
    <row r="30" spans="1:10" x14ac:dyDescent="0.25">
      <c r="A30">
        <v>22</v>
      </c>
      <c r="B30" t="s">
        <v>9</v>
      </c>
      <c r="C30" t="s">
        <v>42</v>
      </c>
      <c r="D30" t="s">
        <v>11</v>
      </c>
      <c r="E30" s="1">
        <v>43072.37090277778</v>
      </c>
      <c r="F30">
        <v>6</v>
      </c>
      <c r="G30">
        <v>-79</v>
      </c>
      <c r="H30">
        <f>ABS('פלט שלנו'!H30-'פלט של בועז'!F30)</f>
        <v>0</v>
      </c>
      <c r="I30">
        <f>ABS('פלט שלנו'!I30-'פלט של בועז'!G30)</f>
        <v>0</v>
      </c>
      <c r="J30">
        <f>ABS('פלט שלנו'!J30-'פלט של בועז'!H30)</f>
        <v>0</v>
      </c>
    </row>
    <row r="31" spans="1:10" x14ac:dyDescent="0.25">
      <c r="A31">
        <v>3</v>
      </c>
      <c r="B31" t="s">
        <v>9</v>
      </c>
      <c r="C31" t="s">
        <v>14</v>
      </c>
      <c r="D31" t="s">
        <v>11</v>
      </c>
      <c r="E31" s="1">
        <v>43072.370659722219</v>
      </c>
      <c r="F31">
        <v>1</v>
      </c>
      <c r="G31">
        <v>-80</v>
      </c>
      <c r="H31">
        <f>ABS('פלט שלנו'!H31-'פלט של בועז'!F31)</f>
        <v>0</v>
      </c>
      <c r="I31">
        <f>ABS('פלט שלנו'!I31-'פלט של בועז'!G31)</f>
        <v>0</v>
      </c>
      <c r="J31">
        <f>ABS('פלט שלנו'!J31-'פלט של בועז'!H31)</f>
        <v>0</v>
      </c>
    </row>
    <row r="32" spans="1:10" x14ac:dyDescent="0.25">
      <c r="A32">
        <v>69</v>
      </c>
      <c r="B32" t="s">
        <v>9</v>
      </c>
      <c r="C32" t="s">
        <v>98</v>
      </c>
      <c r="D32" t="s">
        <v>11</v>
      </c>
      <c r="E32" s="1">
        <v>43072.371354166666</v>
      </c>
      <c r="F32">
        <v>11</v>
      </c>
      <c r="G32">
        <v>-76</v>
      </c>
      <c r="H32">
        <f>ABS('פלט שלנו'!H32-'פלט של בועז'!F32)</f>
        <v>0</v>
      </c>
      <c r="I32">
        <f>ABS('פלט שלנו'!I32-'פלט של בועז'!G32)</f>
        <v>0</v>
      </c>
      <c r="J32">
        <f>ABS('פלט שלנו'!J32-'פלט של בועז'!H32)</f>
        <v>0</v>
      </c>
    </row>
    <row r="33" spans="1:10" x14ac:dyDescent="0.25">
      <c r="A33">
        <v>138</v>
      </c>
      <c r="B33" t="s">
        <v>53</v>
      </c>
      <c r="C33" t="s">
        <v>176</v>
      </c>
      <c r="D33" t="s">
        <v>11</v>
      </c>
      <c r="E33" s="1">
        <v>43072.381493055553</v>
      </c>
      <c r="F33">
        <v>44</v>
      </c>
      <c r="G33">
        <v>-84</v>
      </c>
      <c r="H33">
        <f>ABS('פלט שלנו'!H33-'פלט של בועז'!F33)</f>
        <v>0</v>
      </c>
      <c r="I33">
        <f>ABS('פלט שלנו'!I33-'פלט של בועז'!G33)</f>
        <v>0</v>
      </c>
      <c r="J33">
        <f>ABS('פלט שלנו'!J33-'פלט של בועז'!H33)</f>
        <v>0</v>
      </c>
    </row>
    <row r="34" spans="1:10" x14ac:dyDescent="0.25">
      <c r="A34">
        <v>8</v>
      </c>
      <c r="B34" t="s">
        <v>9</v>
      </c>
      <c r="C34" t="s">
        <v>20</v>
      </c>
      <c r="D34" t="s">
        <v>11</v>
      </c>
      <c r="E34" s="1">
        <v>43072.372048611112</v>
      </c>
      <c r="F34">
        <v>1</v>
      </c>
      <c r="G34">
        <v>-71</v>
      </c>
      <c r="H34">
        <f>ABS('פלט שלנו'!H34-'פלט של בועז'!F34)</f>
        <v>0</v>
      </c>
      <c r="I34">
        <f>ABS('פלט שלנו'!I34-'פלט של בועז'!G34)</f>
        <v>0</v>
      </c>
      <c r="J34">
        <f>ABS('פלט שלנו'!J34-'פלט של בועז'!H34)</f>
        <v>0</v>
      </c>
    </row>
    <row r="35" spans="1:10" x14ac:dyDescent="0.25">
      <c r="A35">
        <v>0</v>
      </c>
      <c r="B35" t="s">
        <v>9</v>
      </c>
      <c r="C35" t="s">
        <v>10</v>
      </c>
      <c r="D35" t="s">
        <v>11</v>
      </c>
      <c r="E35" s="1">
        <v>43072.37023148148</v>
      </c>
      <c r="F35">
        <v>11</v>
      </c>
      <c r="G35">
        <v>-85</v>
      </c>
      <c r="H35">
        <f>ABS('פלט שלנו'!H35-'פלט של בועז'!F35)</f>
        <v>0</v>
      </c>
      <c r="I35">
        <f>ABS('פלט שלנו'!I35-'פלט של בועז'!G35)</f>
        <v>0</v>
      </c>
      <c r="J35">
        <f>ABS('פלט שלנו'!J35-'פלט של בועז'!H35)</f>
        <v>0</v>
      </c>
    </row>
    <row r="36" spans="1:10" x14ac:dyDescent="0.25">
      <c r="A36">
        <v>1</v>
      </c>
      <c r="B36" t="s">
        <v>9</v>
      </c>
      <c r="C36" t="s">
        <v>12</v>
      </c>
      <c r="D36" t="s">
        <v>11</v>
      </c>
      <c r="E36" s="1">
        <v>43072.370416666665</v>
      </c>
      <c r="F36">
        <v>11</v>
      </c>
      <c r="G36">
        <v>-77</v>
      </c>
      <c r="H36">
        <f>ABS('פלט שלנו'!H36-'פלט של בועז'!F36)</f>
        <v>2.44599059584516E-6</v>
      </c>
      <c r="I36">
        <f>ABS('פלט שלנו'!I36-'פלט של בועז'!G36)</f>
        <v>1.259335849965737E-4</v>
      </c>
      <c r="J36">
        <f>ABS('פלט שלנו'!J36-'פלט של בועז'!H36)</f>
        <v>1.5734072118399354</v>
      </c>
    </row>
    <row r="37" spans="1:10" x14ac:dyDescent="0.25">
      <c r="A37">
        <v>6</v>
      </c>
      <c r="B37" t="s">
        <v>9</v>
      </c>
      <c r="C37" t="s">
        <v>17</v>
      </c>
      <c r="D37" t="s">
        <v>11</v>
      </c>
      <c r="E37" s="1">
        <v>43072.372118055559</v>
      </c>
      <c r="F37">
        <v>6</v>
      </c>
      <c r="G37">
        <v>-77</v>
      </c>
      <c r="H37">
        <f>ABS('פלט שלנו'!H37-'פלט של בועז'!F37)</f>
        <v>0</v>
      </c>
      <c r="I37">
        <f>ABS('פלט שלנו'!I37-'פלט של בועז'!G37)</f>
        <v>0</v>
      </c>
      <c r="J37">
        <f>ABS('פלט שלנו'!J37-'פלט של בועז'!H37)</f>
        <v>0</v>
      </c>
    </row>
    <row r="38" spans="1:10" x14ac:dyDescent="0.25">
      <c r="A38">
        <v>76</v>
      </c>
      <c r="B38" t="s">
        <v>9</v>
      </c>
      <c r="C38" t="s">
        <v>107</v>
      </c>
      <c r="D38" t="s">
        <v>11</v>
      </c>
      <c r="E38" s="1">
        <v>43072.371701388889</v>
      </c>
      <c r="F38">
        <v>6</v>
      </c>
      <c r="G38">
        <v>-78</v>
      </c>
      <c r="H38">
        <f>ABS('פלט שלנו'!H38-'פלט של בועז'!F38)</f>
        <v>0</v>
      </c>
      <c r="I38">
        <f>ABS('פלט שלנו'!I38-'פלט של בועז'!G38)</f>
        <v>0</v>
      </c>
      <c r="J38">
        <f>ABS('פלט שלנו'!J38-'פלט של בועז'!H38)</f>
        <v>0</v>
      </c>
    </row>
    <row r="39" spans="1:10" x14ac:dyDescent="0.25">
      <c r="A39">
        <v>98</v>
      </c>
      <c r="B39" t="s">
        <v>53</v>
      </c>
      <c r="C39" t="s">
        <v>133</v>
      </c>
      <c r="D39" t="s">
        <v>11</v>
      </c>
      <c r="E39" s="1">
        <v>43072.377743055556</v>
      </c>
      <c r="F39">
        <v>36</v>
      </c>
      <c r="G39">
        <v>-77</v>
      </c>
      <c r="H39">
        <f>ABS('פלט שלנו'!H39-'פלט של בועז'!F39)</f>
        <v>0</v>
      </c>
      <c r="I39">
        <f>ABS('פלט שלנו'!I39-'פלט של בועז'!G39)</f>
        <v>0</v>
      </c>
      <c r="J39">
        <f>ABS('פלט שלנו'!J39-'פלט של בועז'!H39)</f>
        <v>0</v>
      </c>
    </row>
    <row r="40" spans="1:10" x14ac:dyDescent="0.25">
      <c r="A40">
        <v>119</v>
      </c>
      <c r="B40" t="s">
        <v>53</v>
      </c>
      <c r="C40" t="s">
        <v>156</v>
      </c>
      <c r="D40" t="s">
        <v>11</v>
      </c>
      <c r="E40" s="1">
        <v>43072.379212962966</v>
      </c>
      <c r="F40">
        <v>6</v>
      </c>
      <c r="G40">
        <v>-87</v>
      </c>
      <c r="H40">
        <f>ABS('פלט שלנו'!H40-'פלט של בועז'!F40)</f>
        <v>0</v>
      </c>
      <c r="I40">
        <f>ABS('פלט שלנו'!I40-'פלט של בועז'!G40)</f>
        <v>0</v>
      </c>
      <c r="J40">
        <f>ABS('פלט שלנו'!J40-'פלט של בועז'!H40)</f>
        <v>0</v>
      </c>
    </row>
    <row r="41" spans="1:10" x14ac:dyDescent="0.25">
      <c r="A41">
        <v>117</v>
      </c>
      <c r="B41" t="s">
        <v>53</v>
      </c>
      <c r="C41" t="s">
        <v>154</v>
      </c>
      <c r="D41" t="s">
        <v>11</v>
      </c>
      <c r="E41" s="1">
        <v>43072.379108796296</v>
      </c>
      <c r="F41">
        <v>36</v>
      </c>
      <c r="G41">
        <v>-91</v>
      </c>
      <c r="H41">
        <f>ABS('פלט שלנו'!H41-'פלט של בועז'!F41)</f>
        <v>0</v>
      </c>
      <c r="I41">
        <f>ABS('פלט שלנו'!I41-'פלט של בועז'!G41)</f>
        <v>0</v>
      </c>
      <c r="J41">
        <f>ABS('פלט שלנו'!J41-'פלט של בועז'!H41)</f>
        <v>0</v>
      </c>
    </row>
    <row r="42" spans="1:10" x14ac:dyDescent="0.25">
      <c r="A42">
        <v>5</v>
      </c>
      <c r="B42" t="s">
        <v>9</v>
      </c>
      <c r="C42" t="s">
        <v>16</v>
      </c>
      <c r="D42" t="s">
        <v>11</v>
      </c>
      <c r="E42" s="1">
        <v>43072.372152777774</v>
      </c>
      <c r="F42">
        <v>1</v>
      </c>
      <c r="G42">
        <v>-80</v>
      </c>
      <c r="H42">
        <f>ABS('פלט שלנו'!H42-'פלט של בועז'!F42)</f>
        <v>0</v>
      </c>
      <c r="I42">
        <f>ABS('פלט שלנו'!I42-'פלט של בועז'!G42)</f>
        <v>0</v>
      </c>
      <c r="J42">
        <f>ABS('פלט שלנו'!J42-'פלט של בועז'!H42)</f>
        <v>0</v>
      </c>
    </row>
    <row r="43" spans="1:10" x14ac:dyDescent="0.25">
      <c r="A43">
        <v>36</v>
      </c>
      <c r="B43" t="s">
        <v>53</v>
      </c>
      <c r="C43" t="s">
        <v>62</v>
      </c>
      <c r="D43" t="s">
        <v>11</v>
      </c>
      <c r="E43" s="1">
        <v>43072.379837962966</v>
      </c>
      <c r="F43">
        <v>1</v>
      </c>
      <c r="G43">
        <v>-71</v>
      </c>
      <c r="H43">
        <f>ABS('פלט שלנו'!H43-'פלט של בועז'!F43)</f>
        <v>6.1517623201723381E-5</v>
      </c>
      <c r="I43">
        <f>ABS('פלט שלנו'!I43-'פלט של בועז'!G43)</f>
        <v>2.6704319509462948E-4</v>
      </c>
      <c r="J43">
        <f>ABS('פלט שלנו'!J43-'פלט של בועז'!H43)</f>
        <v>3.7397530255880156</v>
      </c>
    </row>
    <row r="44" spans="1:10" x14ac:dyDescent="0.25">
      <c r="A44">
        <v>116</v>
      </c>
      <c r="B44" t="s">
        <v>53</v>
      </c>
      <c r="C44" t="s">
        <v>153</v>
      </c>
      <c r="D44" t="s">
        <v>11</v>
      </c>
      <c r="E44" s="1">
        <v>43072.379108796296</v>
      </c>
      <c r="F44">
        <v>36</v>
      </c>
      <c r="G44">
        <v>-83</v>
      </c>
      <c r="H44">
        <f>ABS('פלט שלנו'!H44-'פלט של בועז'!F44)</f>
        <v>0</v>
      </c>
      <c r="I44">
        <f>ABS('פלט שלנו'!I44-'פלט של בועז'!G44)</f>
        <v>0</v>
      </c>
      <c r="J44">
        <f>ABS('פלט שלנו'!J44-'פלט של בועז'!H44)</f>
        <v>0</v>
      </c>
    </row>
    <row r="45" spans="1:10" x14ac:dyDescent="0.25">
      <c r="A45">
        <v>89</v>
      </c>
      <c r="B45" t="s">
        <v>9</v>
      </c>
      <c r="C45" t="s">
        <v>122</v>
      </c>
      <c r="D45" t="s">
        <v>120</v>
      </c>
      <c r="E45" s="1">
        <v>43072.372245370374</v>
      </c>
      <c r="F45">
        <v>11</v>
      </c>
      <c r="G45">
        <v>-84</v>
      </c>
      <c r="H45">
        <f>ABS('פלט שלנו'!H45-'פלט של בועז'!F45)</f>
        <v>0</v>
      </c>
      <c r="I45">
        <f>ABS('פלט שלנו'!I45-'פלט של בועז'!G45)</f>
        <v>0</v>
      </c>
      <c r="J45">
        <f>ABS('פלט שלנו'!J45-'פלט של בועז'!H45)</f>
        <v>0</v>
      </c>
    </row>
    <row r="46" spans="1:10" x14ac:dyDescent="0.25">
      <c r="A46">
        <v>4</v>
      </c>
      <c r="B46" t="s">
        <v>9</v>
      </c>
      <c r="C46" t="s">
        <v>15</v>
      </c>
      <c r="D46" t="s">
        <v>11</v>
      </c>
      <c r="E46" s="1">
        <v>43072.370625000003</v>
      </c>
      <c r="F46">
        <v>11</v>
      </c>
      <c r="G46">
        <v>-75</v>
      </c>
      <c r="H46">
        <f>ABS('פלט שלנו'!H46-'פלט של בועז'!F46)</f>
        <v>3.1632353340427244E-4</v>
      </c>
      <c r="I46">
        <f>ABS('פלט שלנו'!I46-'פלט של בועז'!G46)</f>
        <v>2.2615133519821029E-4</v>
      </c>
      <c r="J46">
        <f>ABS('פלט שלנו'!J46-'פלט של בועז'!H46)</f>
        <v>0.35343940434700016</v>
      </c>
    </row>
    <row r="47" spans="1:10" x14ac:dyDescent="0.25">
      <c r="A47">
        <v>15</v>
      </c>
      <c r="B47" t="s">
        <v>9</v>
      </c>
      <c r="C47" t="s">
        <v>31</v>
      </c>
      <c r="D47" t="s">
        <v>11</v>
      </c>
      <c r="E47" s="1">
        <v>43072.370659722219</v>
      </c>
      <c r="F47">
        <v>6</v>
      </c>
      <c r="G47">
        <v>-80</v>
      </c>
      <c r="H47">
        <f>ABS('פלט שלנו'!H47-'פלט של בועז'!F47)</f>
        <v>0</v>
      </c>
      <c r="I47">
        <f>ABS('פלט שלנו'!I47-'פלט של בועז'!G47)</f>
        <v>0</v>
      </c>
      <c r="J47">
        <f>ABS('פלט שלנו'!J47-'פלט של בועז'!H47)</f>
        <v>0</v>
      </c>
    </row>
    <row r="48" spans="1:10" x14ac:dyDescent="0.25">
      <c r="A48">
        <v>79</v>
      </c>
      <c r="B48" t="s">
        <v>53</v>
      </c>
      <c r="C48" t="s">
        <v>110</v>
      </c>
      <c r="D48" t="s">
        <v>11</v>
      </c>
      <c r="E48" s="1">
        <v>43072.379178240742</v>
      </c>
      <c r="F48">
        <v>11</v>
      </c>
      <c r="G48">
        <v>-67</v>
      </c>
      <c r="H48">
        <f>ABS('פלט שלנו'!H48-'פלט של בועז'!F48)</f>
        <v>6.4569998301067244E-5</v>
      </c>
      <c r="I48">
        <f>ABS('פלט שלנו'!I48-'פלט של בועז'!G48)</f>
        <v>4.6446969498958879E-5</v>
      </c>
      <c r="J48">
        <f>ABS('פלט שלנו'!J48-'פלט של בועז'!H48)</f>
        <v>2.1467767664839812</v>
      </c>
    </row>
    <row r="49" spans="1:10" x14ac:dyDescent="0.25">
      <c r="A49">
        <v>77</v>
      </c>
      <c r="B49" t="s">
        <v>9</v>
      </c>
      <c r="C49" t="s">
        <v>108</v>
      </c>
      <c r="D49" t="s">
        <v>11</v>
      </c>
      <c r="E49" s="1">
        <v>43072.371874999997</v>
      </c>
      <c r="F49">
        <v>48</v>
      </c>
      <c r="G49">
        <v>-72</v>
      </c>
      <c r="H49">
        <f>ABS('פלט שלנו'!H49-'פלט של בועז'!F49)</f>
        <v>1.8820841780353703E-4</v>
      </c>
      <c r="I49">
        <f>ABS('פלט שלנו'!I49-'פלט של בועז'!G49)</f>
        <v>1.4276857920236807E-4</v>
      </c>
      <c r="J49">
        <f>ABS('פלט שלנו'!J49-'פלט של בועז'!H49)</f>
        <v>3.1964237324870055</v>
      </c>
    </row>
    <row r="50" spans="1:10" x14ac:dyDescent="0.25">
      <c r="A50">
        <v>61</v>
      </c>
      <c r="B50" t="s">
        <v>9</v>
      </c>
      <c r="C50" t="s">
        <v>89</v>
      </c>
      <c r="D50" t="s">
        <v>11</v>
      </c>
      <c r="E50" s="1">
        <v>43072.371180555558</v>
      </c>
      <c r="F50">
        <v>1</v>
      </c>
      <c r="G50">
        <v>-73</v>
      </c>
      <c r="H50">
        <f>ABS('פלט שלנו'!H50-'פלט של בועז'!F50)</f>
        <v>0</v>
      </c>
      <c r="I50">
        <f>ABS('פלט שלנו'!I50-'פלט של בועז'!G50)</f>
        <v>0</v>
      </c>
      <c r="J50">
        <f>ABS('פלט שלנו'!J50-'פלט של בועז'!H50)</f>
        <v>0</v>
      </c>
    </row>
    <row r="51" spans="1:10" x14ac:dyDescent="0.25">
      <c r="A51">
        <v>57</v>
      </c>
      <c r="B51" t="s">
        <v>9</v>
      </c>
      <c r="C51" t="s">
        <v>84</v>
      </c>
      <c r="D51" t="s">
        <v>11</v>
      </c>
      <c r="E51" s="1">
        <v>43072.371145833335</v>
      </c>
      <c r="F51">
        <v>44</v>
      </c>
      <c r="G51">
        <v>-90</v>
      </c>
      <c r="H51">
        <f>ABS('פלט שלנו'!H51-'פלט של בועז'!F51)</f>
        <v>0</v>
      </c>
      <c r="I51">
        <f>ABS('פלט שלנו'!I51-'פלט של בועז'!G51)</f>
        <v>0</v>
      </c>
      <c r="J51">
        <f>ABS('פלט שלנו'!J51-'פלט של בועז'!H51)</f>
        <v>0</v>
      </c>
    </row>
    <row r="52" spans="1:10" x14ac:dyDescent="0.25">
      <c r="A52">
        <v>26</v>
      </c>
      <c r="B52" t="s">
        <v>9</v>
      </c>
      <c r="C52" t="s">
        <v>48</v>
      </c>
      <c r="D52" t="s">
        <v>11</v>
      </c>
      <c r="E52" s="1">
        <v>43072.371041666665</v>
      </c>
      <c r="F52">
        <v>1</v>
      </c>
      <c r="G52">
        <v>-81</v>
      </c>
      <c r="H52">
        <f>ABS('פלט שלנו'!H52-'פלט של בועז'!F52)</f>
        <v>0</v>
      </c>
      <c r="I52">
        <f>ABS('פלט שלנו'!I52-'פלט של בועז'!G52)</f>
        <v>0</v>
      </c>
      <c r="J52">
        <f>ABS('פלט שלנו'!J52-'פלט של בועז'!H52)</f>
        <v>0</v>
      </c>
    </row>
    <row r="53" spans="1:10" x14ac:dyDescent="0.25">
      <c r="A53">
        <v>38</v>
      </c>
      <c r="B53" t="s">
        <v>9</v>
      </c>
      <c r="C53" t="s">
        <v>64</v>
      </c>
      <c r="D53" t="s">
        <v>11</v>
      </c>
      <c r="E53" s="1">
        <v>43072.370937500003</v>
      </c>
      <c r="F53">
        <v>44</v>
      </c>
      <c r="G53">
        <v>-89</v>
      </c>
      <c r="H53">
        <f>ABS('פלט שלנו'!H53-'פלט של בועז'!F53)</f>
        <v>0</v>
      </c>
      <c r="I53">
        <f>ABS('פלט שלנו'!I53-'פלט של בועז'!G53)</f>
        <v>0</v>
      </c>
      <c r="J53">
        <f>ABS('פלט שלנו'!J53-'פלט של בועז'!H53)</f>
        <v>0</v>
      </c>
    </row>
    <row r="54" spans="1:10" x14ac:dyDescent="0.25">
      <c r="A54">
        <v>35</v>
      </c>
      <c r="B54" t="s">
        <v>9</v>
      </c>
      <c r="C54" t="s">
        <v>61</v>
      </c>
      <c r="D54" t="s">
        <v>11</v>
      </c>
      <c r="E54" s="1">
        <v>43072.370972222219</v>
      </c>
      <c r="F54">
        <v>1</v>
      </c>
      <c r="G54">
        <v>-65</v>
      </c>
      <c r="H54">
        <f>ABS('פלט שלנו'!H54-'פלט של בועז'!F54)</f>
        <v>0</v>
      </c>
      <c r="I54">
        <f>ABS('פלט שלנו'!I54-'פלט של בועז'!G54)</f>
        <v>0</v>
      </c>
      <c r="J54">
        <f>ABS('פלט שלנו'!J54-'פלט של בועז'!H54)</f>
        <v>0</v>
      </c>
    </row>
    <row r="55" spans="1:10" x14ac:dyDescent="0.25">
      <c r="A55">
        <v>132</v>
      </c>
      <c r="B55" t="s">
        <v>53</v>
      </c>
      <c r="C55" t="s">
        <v>170</v>
      </c>
      <c r="D55" t="s">
        <v>11</v>
      </c>
      <c r="E55" s="1">
        <v>43072.379699074074</v>
      </c>
      <c r="F55">
        <v>36</v>
      </c>
      <c r="G55">
        <v>-84</v>
      </c>
      <c r="H55">
        <f>ABS('פלט שלנו'!H55-'פלט של בועז'!F55)</f>
        <v>0</v>
      </c>
      <c r="I55">
        <f>ABS('פלט שלנו'!I55-'פלט של בועז'!G55)</f>
        <v>0</v>
      </c>
      <c r="J55">
        <f>ABS('פלט שלנו'!J55-'פלט של בועז'!H55)</f>
        <v>0</v>
      </c>
    </row>
    <row r="56" spans="1:10" x14ac:dyDescent="0.25">
      <c r="A56">
        <v>48</v>
      </c>
      <c r="B56" t="s">
        <v>9</v>
      </c>
      <c r="C56" t="s">
        <v>74</v>
      </c>
      <c r="D56" t="s">
        <v>11</v>
      </c>
      <c r="E56" s="1">
        <v>43072.371180555558</v>
      </c>
      <c r="F56">
        <v>6</v>
      </c>
      <c r="G56">
        <v>-73</v>
      </c>
      <c r="H56">
        <f>ABS('פלט שלנו'!H56-'פלט של בועז'!F56)</f>
        <v>0</v>
      </c>
      <c r="I56">
        <f>ABS('פלט שלנו'!I56-'פלט של בועז'!G56)</f>
        <v>0</v>
      </c>
      <c r="J56">
        <f>ABS('פלט שלנו'!J56-'פלט של בועז'!H56)</f>
        <v>0</v>
      </c>
    </row>
    <row r="57" spans="1:10" x14ac:dyDescent="0.25">
      <c r="A57">
        <v>10</v>
      </c>
      <c r="B57" t="s">
        <v>9</v>
      </c>
      <c r="C57" t="s">
        <v>22</v>
      </c>
      <c r="D57" t="s">
        <v>11</v>
      </c>
      <c r="E57" s="1">
        <v>43072.37059027778</v>
      </c>
      <c r="F57">
        <v>6</v>
      </c>
      <c r="G57">
        <v>-83</v>
      </c>
      <c r="H57">
        <f>ABS('פלט שלנו'!H57-'פלט של בועז'!F57)</f>
        <v>0</v>
      </c>
      <c r="I57">
        <f>ABS('פלט שלנו'!I57-'פלט של בועז'!G57)</f>
        <v>0</v>
      </c>
      <c r="J57">
        <f>ABS('פלט שלנו'!J57-'פלט של בועז'!H57)</f>
        <v>0</v>
      </c>
    </row>
    <row r="58" spans="1:10" x14ac:dyDescent="0.25">
      <c r="A58">
        <v>2</v>
      </c>
      <c r="B58" t="s">
        <v>9</v>
      </c>
      <c r="C58" t="s">
        <v>13</v>
      </c>
      <c r="D58" t="s">
        <v>11</v>
      </c>
      <c r="E58" s="1">
        <v>43072.370555555557</v>
      </c>
      <c r="F58">
        <v>11</v>
      </c>
      <c r="G58">
        <v>-83</v>
      </c>
      <c r="H58">
        <f>ABS('פלט שלנו'!H58-'פלט של בועז'!F58)</f>
        <v>0</v>
      </c>
      <c r="I58">
        <f>ABS('פלט שלנו'!I58-'פלט של בועז'!G58)</f>
        <v>0</v>
      </c>
      <c r="J58">
        <f>ABS('פלט שלנו'!J58-'פלט של בועז'!H58)</f>
        <v>0</v>
      </c>
    </row>
    <row r="59" spans="1:10" x14ac:dyDescent="0.25">
      <c r="A59">
        <v>27</v>
      </c>
      <c r="B59" t="s">
        <v>9</v>
      </c>
      <c r="C59" t="s">
        <v>49</v>
      </c>
      <c r="D59" t="s">
        <v>11</v>
      </c>
      <c r="E59" s="1">
        <v>43072.370868055557</v>
      </c>
      <c r="F59">
        <v>1</v>
      </c>
      <c r="G59">
        <v>-76</v>
      </c>
      <c r="H59">
        <f>ABS('פלט שלנו'!H59-'פלט של בועז'!F59)</f>
        <v>0</v>
      </c>
      <c r="I59">
        <f>ABS('פלט שלנו'!I59-'פלט של בועז'!G59)</f>
        <v>0</v>
      </c>
      <c r="J59">
        <f>ABS('פלט שלנו'!J59-'פלט של בועז'!H59)</f>
        <v>0</v>
      </c>
    </row>
    <row r="60" spans="1:10" x14ac:dyDescent="0.25">
      <c r="A60">
        <v>87</v>
      </c>
      <c r="B60" t="s">
        <v>9</v>
      </c>
      <c r="C60" t="s">
        <v>119</v>
      </c>
      <c r="D60" t="s">
        <v>120</v>
      </c>
      <c r="E60" s="1">
        <v>43072.37222222222</v>
      </c>
      <c r="F60">
        <v>1</v>
      </c>
      <c r="G60">
        <v>-93</v>
      </c>
      <c r="H60">
        <f>ABS('פלט שלנו'!H60-'פלט של בועז'!F60)</f>
        <v>0</v>
      </c>
      <c r="I60">
        <f>ABS('פלט שלנו'!I60-'פלט של בועז'!G60)</f>
        <v>0</v>
      </c>
      <c r="J60">
        <f>ABS('פלט שלנו'!J60-'פלט של בועז'!H60)</f>
        <v>0</v>
      </c>
    </row>
    <row r="61" spans="1:10" x14ac:dyDescent="0.25">
      <c r="A61">
        <v>41</v>
      </c>
      <c r="B61" t="s">
        <v>9</v>
      </c>
      <c r="C61" t="s">
        <v>67</v>
      </c>
      <c r="D61" t="s">
        <v>11</v>
      </c>
      <c r="E61" s="1">
        <v>43072.371006944442</v>
      </c>
      <c r="F61">
        <v>11</v>
      </c>
      <c r="G61">
        <v>-77</v>
      </c>
      <c r="H61">
        <f>ABS('פלט שלנו'!H61-'פלט של בועז'!F61)</f>
        <v>0</v>
      </c>
      <c r="I61">
        <f>ABS('פלט שלנו'!I61-'פלט של בועז'!G61)</f>
        <v>0</v>
      </c>
      <c r="J61">
        <f>ABS('פלט שלנו'!J61-'פלט של בועז'!H61)</f>
        <v>0</v>
      </c>
    </row>
    <row r="62" spans="1:10" x14ac:dyDescent="0.25">
      <c r="A62">
        <v>105</v>
      </c>
      <c r="B62" t="s">
        <v>53</v>
      </c>
      <c r="C62" t="s">
        <v>140</v>
      </c>
      <c r="D62" t="s">
        <v>11</v>
      </c>
      <c r="E62" s="1">
        <v>43072.377233796295</v>
      </c>
      <c r="F62">
        <v>6</v>
      </c>
      <c r="G62">
        <v>-81</v>
      </c>
      <c r="H62">
        <f>ABS('פלט שלנו'!H62-'פלט של בועז'!F62)</f>
        <v>0</v>
      </c>
      <c r="I62">
        <f>ABS('פלט שלנו'!I62-'פלט של בועז'!G62)</f>
        <v>0</v>
      </c>
      <c r="J62">
        <f>ABS('פלט שלנו'!J62-'פלט של בועז'!H62)</f>
        <v>0</v>
      </c>
    </row>
    <row r="63" spans="1:10" x14ac:dyDescent="0.25">
      <c r="A63">
        <v>78</v>
      </c>
      <c r="B63" t="s">
        <v>53</v>
      </c>
      <c r="C63" t="s">
        <v>109</v>
      </c>
      <c r="D63" t="s">
        <v>11</v>
      </c>
      <c r="E63" s="1">
        <v>43072.377812500003</v>
      </c>
      <c r="F63">
        <v>6</v>
      </c>
      <c r="G63">
        <v>-71</v>
      </c>
      <c r="H63">
        <f>ABS('פלט שלנו'!H63-'פלט של בועז'!F63)</f>
        <v>0</v>
      </c>
      <c r="I63">
        <f>ABS('פלט שלנו'!I63-'פלט של בועז'!G63)</f>
        <v>0</v>
      </c>
      <c r="J63">
        <f>ABS('פלט שלנו'!J63-'פלט של בועז'!H63)</f>
        <v>0</v>
      </c>
    </row>
    <row r="64" spans="1:10" x14ac:dyDescent="0.25">
      <c r="A64">
        <v>92</v>
      </c>
      <c r="B64" t="s">
        <v>53</v>
      </c>
      <c r="C64" t="s">
        <v>126</v>
      </c>
      <c r="D64" t="s">
        <v>11</v>
      </c>
      <c r="E64" s="1">
        <v>43072.3753125</v>
      </c>
      <c r="F64">
        <v>44</v>
      </c>
      <c r="G64">
        <v>-74</v>
      </c>
      <c r="H64">
        <f>ABS('פלט שלנו'!H64-'פלט של בועז'!F64)</f>
        <v>0</v>
      </c>
      <c r="I64">
        <f>ABS('פלט שלנו'!I64-'פלט של בועז'!G64)</f>
        <v>0</v>
      </c>
      <c r="J64">
        <f>ABS('פלט שלנו'!J64-'פלט של בועז'!H64)</f>
        <v>0</v>
      </c>
    </row>
    <row r="65" spans="1:10" x14ac:dyDescent="0.25">
      <c r="A65">
        <v>80</v>
      </c>
      <c r="B65" t="s">
        <v>9</v>
      </c>
      <c r="C65" t="s">
        <v>111</v>
      </c>
      <c r="D65" t="s">
        <v>11</v>
      </c>
      <c r="E65" s="1">
        <v>43072.371990740743</v>
      </c>
      <c r="F65">
        <v>6</v>
      </c>
      <c r="G65">
        <v>-83</v>
      </c>
      <c r="H65">
        <f>ABS('פלט שלנו'!H65-'פלט של בועז'!F65)</f>
        <v>0</v>
      </c>
      <c r="I65">
        <f>ABS('פלט שלנו'!I65-'פלט של בועז'!G65)</f>
        <v>0</v>
      </c>
      <c r="J65">
        <f>ABS('פלט שלנו'!J65-'פלט של בועז'!H65)</f>
        <v>0</v>
      </c>
    </row>
    <row r="66" spans="1:10" x14ac:dyDescent="0.25">
      <c r="A66">
        <v>62</v>
      </c>
      <c r="B66" t="s">
        <v>53</v>
      </c>
      <c r="C66" t="s">
        <v>90</v>
      </c>
      <c r="D66" t="s">
        <v>11</v>
      </c>
      <c r="E66" s="1">
        <v>43072.37809027778</v>
      </c>
      <c r="F66">
        <v>6</v>
      </c>
      <c r="G66">
        <v>-78</v>
      </c>
      <c r="H66">
        <f>ABS('פלט שלנו'!H66-'פלט של בועז'!F66)</f>
        <v>0</v>
      </c>
      <c r="I66">
        <f>ABS('פלט שלנו'!I66-'פלט של בועז'!G66)</f>
        <v>0</v>
      </c>
      <c r="J66">
        <f>ABS('פלט שלנו'!J66-'פלט של בועז'!H66)</f>
        <v>0</v>
      </c>
    </row>
    <row r="67" spans="1:10" x14ac:dyDescent="0.25">
      <c r="A67">
        <v>95</v>
      </c>
      <c r="B67" t="s">
        <v>53</v>
      </c>
      <c r="C67" t="s">
        <v>129</v>
      </c>
      <c r="D67" t="s">
        <v>11</v>
      </c>
      <c r="E67" s="1">
        <v>43072.379976851851</v>
      </c>
      <c r="F67">
        <v>52</v>
      </c>
      <c r="G67">
        <v>-75</v>
      </c>
      <c r="H67">
        <f>ABS('פלט שלנו'!H67-'פלט של בועז'!F67)</f>
        <v>0</v>
      </c>
      <c r="I67">
        <f>ABS('פלט שלנו'!I67-'פלט של בועז'!G67)</f>
        <v>0</v>
      </c>
      <c r="J67">
        <f>ABS('פלט שלנו'!J67-'פלט של בועז'!H67)</f>
        <v>0</v>
      </c>
    </row>
    <row r="68" spans="1:10" x14ac:dyDescent="0.25">
      <c r="A68">
        <v>52</v>
      </c>
      <c r="B68" t="s">
        <v>9</v>
      </c>
      <c r="C68" t="s">
        <v>78</v>
      </c>
      <c r="D68" t="s">
        <v>11</v>
      </c>
      <c r="E68" s="1">
        <v>43072.37128472222</v>
      </c>
      <c r="F68">
        <v>11</v>
      </c>
      <c r="G68">
        <v>-73</v>
      </c>
      <c r="H68">
        <f>ABS('פלט שלנו'!H68-'פלט של בועז'!F68)</f>
        <v>0</v>
      </c>
      <c r="I68">
        <f>ABS('פלט שלנו'!I68-'פלט של בועז'!G68)</f>
        <v>0</v>
      </c>
      <c r="J68">
        <f>ABS('פלט שלנו'!J68-'פלט של בועז'!H68)</f>
        <v>0</v>
      </c>
    </row>
    <row r="69" spans="1:10" x14ac:dyDescent="0.25">
      <c r="A69">
        <v>44</v>
      </c>
      <c r="B69" t="s">
        <v>9</v>
      </c>
      <c r="C69" t="s">
        <v>70</v>
      </c>
      <c r="D69" t="s">
        <v>11</v>
      </c>
      <c r="E69" s="1">
        <v>43072.37128472222</v>
      </c>
      <c r="F69">
        <v>1</v>
      </c>
      <c r="G69">
        <v>-77</v>
      </c>
      <c r="H69">
        <f>ABS('פלט שלנו'!H69-'פלט של בועז'!F69)</f>
        <v>0</v>
      </c>
      <c r="I69">
        <f>ABS('פלט שלנו'!I69-'פלט של בועז'!G69)</f>
        <v>0</v>
      </c>
      <c r="J69">
        <f>ABS('פלט שלנו'!J69-'פלט של בועז'!H69)</f>
        <v>0</v>
      </c>
    </row>
    <row r="70" spans="1:10" x14ac:dyDescent="0.25">
      <c r="A70">
        <v>55</v>
      </c>
      <c r="B70" t="s">
        <v>9</v>
      </c>
      <c r="C70" t="s">
        <v>82</v>
      </c>
      <c r="D70" t="s">
        <v>11</v>
      </c>
      <c r="E70" s="1">
        <v>43072.371145833335</v>
      </c>
      <c r="F70">
        <v>36</v>
      </c>
      <c r="G70">
        <v>-84</v>
      </c>
      <c r="H70">
        <f>ABS('פלט שלנו'!H70-'פלט של בועז'!F70)</f>
        <v>0</v>
      </c>
      <c r="I70">
        <f>ABS('פלט שלנו'!I70-'פלט של בועז'!G70)</f>
        <v>0</v>
      </c>
      <c r="J70">
        <f>ABS('פלט שלנו'!J70-'פלט של בועז'!H70)</f>
        <v>0</v>
      </c>
    </row>
    <row r="71" spans="1:10" x14ac:dyDescent="0.25">
      <c r="A71">
        <v>88</v>
      </c>
      <c r="B71" t="s">
        <v>9</v>
      </c>
      <c r="C71" t="s">
        <v>121</v>
      </c>
      <c r="D71" t="s">
        <v>11</v>
      </c>
      <c r="E71" s="1">
        <v>43072.37222222222</v>
      </c>
      <c r="F71">
        <v>1</v>
      </c>
      <c r="G71">
        <v>-92</v>
      </c>
      <c r="H71">
        <f>ABS('פלט שלנו'!H71-'פלט של בועז'!F71)</f>
        <v>0</v>
      </c>
      <c r="I71">
        <f>ABS('פלט שלנו'!I71-'פלט של בועז'!G71)</f>
        <v>0</v>
      </c>
      <c r="J71">
        <f>ABS('פלט שלנו'!J71-'פלט של בועז'!H71)</f>
        <v>0</v>
      </c>
    </row>
    <row r="72" spans="1:10" x14ac:dyDescent="0.25">
      <c r="A72">
        <v>90</v>
      </c>
      <c r="B72" t="s">
        <v>53</v>
      </c>
      <c r="C72" t="s">
        <v>123</v>
      </c>
      <c r="E72" s="1">
        <v>43072.377743055556</v>
      </c>
      <c r="F72">
        <v>40</v>
      </c>
      <c r="G72">
        <v>-72</v>
      </c>
      <c r="H72">
        <f>ABS('פלט שלנו'!H72-'פלט של בועז'!F72)</f>
        <v>0</v>
      </c>
      <c r="I72">
        <f>ABS('פלט שלנו'!I72-'פלט של בועז'!G72)</f>
        <v>0</v>
      </c>
      <c r="J72">
        <f>ABS('פלט שלנו'!J72-'פלט של בועז'!H72)</f>
        <v>0</v>
      </c>
    </row>
    <row r="73" spans="1:10" x14ac:dyDescent="0.25">
      <c r="A73">
        <v>102</v>
      </c>
      <c r="B73" t="s">
        <v>53</v>
      </c>
      <c r="C73" t="s">
        <v>137</v>
      </c>
      <c r="E73" s="1">
        <v>43072.377164351848</v>
      </c>
      <c r="F73">
        <v>44</v>
      </c>
      <c r="G73">
        <v>-88</v>
      </c>
      <c r="H73">
        <f>ABS('פלט שלנו'!H73-'פלט של בועז'!F73)</f>
        <v>0</v>
      </c>
      <c r="I73">
        <f>ABS('פלט שלנו'!I73-'פלט של בועז'!G73)</f>
        <v>0</v>
      </c>
      <c r="J73">
        <f>ABS('פלט שלנו'!J73-'פלט של בועז'!H73)</f>
        <v>0</v>
      </c>
    </row>
    <row r="74" spans="1:10" x14ac:dyDescent="0.25">
      <c r="A74">
        <v>112</v>
      </c>
      <c r="B74" t="s">
        <v>53</v>
      </c>
      <c r="C74" t="s">
        <v>148</v>
      </c>
      <c r="E74" s="1">
        <v>43072.378125000003</v>
      </c>
      <c r="F74">
        <v>52</v>
      </c>
      <c r="G74">
        <v>-85</v>
      </c>
      <c r="H74">
        <f>ABS('פלט שלנו'!H74-'פלט של בועז'!F74)</f>
        <v>0</v>
      </c>
      <c r="I74">
        <f>ABS('פלט שלנו'!I74-'פלט של בועז'!G74)</f>
        <v>0</v>
      </c>
      <c r="J74">
        <f>ABS('פלט שלנו'!J74-'פלט של בועז'!H74)</f>
        <v>0</v>
      </c>
    </row>
    <row r="75" spans="1:10" x14ac:dyDescent="0.25">
      <c r="A75">
        <v>94</v>
      </c>
      <c r="B75" t="s">
        <v>53</v>
      </c>
      <c r="C75" t="s">
        <v>128</v>
      </c>
      <c r="E75" s="1">
        <v>43072.3753125</v>
      </c>
      <c r="F75">
        <v>44</v>
      </c>
      <c r="G75">
        <v>-79</v>
      </c>
      <c r="H75">
        <f>ABS('פלט שלנו'!H75-'פלט של בועז'!F75)</f>
        <v>0</v>
      </c>
      <c r="I75">
        <f>ABS('פלט שלנו'!I75-'פלט של בועז'!G75)</f>
        <v>0</v>
      </c>
      <c r="J75">
        <f>ABS('פלט שלנו'!J75-'פלט של בועז'!H75)</f>
        <v>0</v>
      </c>
    </row>
    <row r="76" spans="1:10" x14ac:dyDescent="0.25">
      <c r="A76">
        <v>101</v>
      </c>
      <c r="B76" t="s">
        <v>53</v>
      </c>
      <c r="C76" t="s">
        <v>136</v>
      </c>
      <c r="E76" s="1">
        <v>43072.376886574071</v>
      </c>
      <c r="F76">
        <v>36</v>
      </c>
      <c r="G76">
        <v>-90</v>
      </c>
      <c r="H76">
        <f>ABS('פלט שלנו'!H76-'פלט של בועז'!F76)</f>
        <v>0</v>
      </c>
      <c r="I76">
        <f>ABS('פלט שלנו'!I76-'פלט של בועז'!G76)</f>
        <v>0</v>
      </c>
      <c r="J76">
        <f>ABS('פלט שלנו'!J76-'פלט של בועז'!H76)</f>
        <v>0</v>
      </c>
    </row>
    <row r="77" spans="1:10" x14ac:dyDescent="0.25">
      <c r="A77">
        <v>136</v>
      </c>
      <c r="B77" t="s">
        <v>53</v>
      </c>
      <c r="C77" t="s">
        <v>174</v>
      </c>
      <c r="E77" s="1">
        <v>43072.381226851852</v>
      </c>
      <c r="F77">
        <v>36</v>
      </c>
      <c r="G77">
        <v>-83</v>
      </c>
      <c r="H77">
        <f>ABS('פלט שלנו'!H77-'פלט של בועז'!F77)</f>
        <v>0</v>
      </c>
      <c r="I77">
        <f>ABS('פלט שלנו'!I77-'פלט של בועז'!G77)</f>
        <v>0</v>
      </c>
      <c r="J77">
        <f>ABS('פלט שלנו'!J77-'פלט של בועז'!H77)</f>
        <v>0</v>
      </c>
    </row>
    <row r="78" spans="1:10" x14ac:dyDescent="0.25">
      <c r="A78">
        <v>135</v>
      </c>
      <c r="B78" t="s">
        <v>53</v>
      </c>
      <c r="C78" t="s">
        <v>173</v>
      </c>
      <c r="E78" s="1">
        <v>43072.381226851852</v>
      </c>
      <c r="F78">
        <v>44</v>
      </c>
      <c r="G78">
        <v>-80</v>
      </c>
      <c r="H78">
        <f>ABS('פלט שלנו'!H78-'פלט של בועז'!F78)</f>
        <v>0</v>
      </c>
      <c r="I78">
        <f>ABS('פלט שלנו'!I78-'פלט של בועז'!G78)</f>
        <v>0</v>
      </c>
      <c r="J78">
        <f>ABS('פלט שלנו'!J78-'פלט של בועז'!H78)</f>
        <v>0</v>
      </c>
    </row>
    <row r="79" spans="1:10" x14ac:dyDescent="0.25">
      <c r="A79">
        <v>86</v>
      </c>
      <c r="B79" t="s">
        <v>9</v>
      </c>
      <c r="C79" t="s">
        <v>118</v>
      </c>
      <c r="E79" s="1">
        <v>43072.372083333335</v>
      </c>
      <c r="F79">
        <v>44</v>
      </c>
      <c r="G79">
        <v>-82</v>
      </c>
      <c r="H79">
        <f>ABS('פלט שלנו'!H79-'פלט של בועז'!F79)</f>
        <v>0</v>
      </c>
      <c r="I79">
        <f>ABS('פלט שלנו'!I79-'פלט של בועז'!G79)</f>
        <v>0</v>
      </c>
      <c r="J79">
        <f>ABS('פלט שלנו'!J79-'פלט של בועז'!H79)</f>
        <v>0</v>
      </c>
    </row>
    <row r="80" spans="1:10" x14ac:dyDescent="0.25">
      <c r="A80">
        <v>100</v>
      </c>
      <c r="B80" t="s">
        <v>53</v>
      </c>
      <c r="C80" t="s">
        <v>135</v>
      </c>
      <c r="E80" s="1">
        <v>43072.380740740744</v>
      </c>
      <c r="F80">
        <v>36</v>
      </c>
      <c r="G80">
        <v>-78</v>
      </c>
      <c r="H80">
        <f>ABS('פלט שלנו'!H80-'פלט של בועז'!F80)</f>
        <v>0</v>
      </c>
      <c r="I80">
        <f>ABS('פלט שלנו'!I80-'פלט של בועז'!G80)</f>
        <v>0</v>
      </c>
      <c r="J80">
        <f>ABS('פלט שלנו'!J80-'פלט של בועז'!H80)</f>
        <v>0</v>
      </c>
    </row>
    <row r="81" spans="1:10" x14ac:dyDescent="0.25">
      <c r="A81">
        <v>104</v>
      </c>
      <c r="B81" t="s">
        <v>53</v>
      </c>
      <c r="C81" t="s">
        <v>139</v>
      </c>
      <c r="E81" s="1">
        <v>43072.377199074072</v>
      </c>
      <c r="F81">
        <v>48</v>
      </c>
      <c r="G81">
        <v>-92</v>
      </c>
      <c r="H81">
        <f>ABS('פלט שלנו'!H81-'פלט של בועז'!F81)</f>
        <v>0</v>
      </c>
      <c r="I81">
        <f>ABS('פלט שלנו'!I81-'פלט של בועז'!G81)</f>
        <v>0</v>
      </c>
      <c r="J81">
        <f>ABS('פלט שלנו'!J81-'פלט של בועז'!H81)</f>
        <v>0</v>
      </c>
    </row>
    <row r="82" spans="1:10" x14ac:dyDescent="0.25">
      <c r="A82">
        <v>118</v>
      </c>
      <c r="B82" t="s">
        <v>53</v>
      </c>
      <c r="C82" t="s">
        <v>155</v>
      </c>
      <c r="E82" s="1">
        <v>43072.379143518519</v>
      </c>
      <c r="F82">
        <v>36</v>
      </c>
      <c r="G82">
        <v>-88</v>
      </c>
      <c r="H82">
        <f>ABS('פלט שלנו'!H82-'פלט של בועז'!F82)</f>
        <v>0</v>
      </c>
      <c r="I82">
        <f>ABS('פלט שלנו'!I82-'פלט של בועז'!G82)</f>
        <v>0</v>
      </c>
      <c r="J82">
        <f>ABS('פלט שלנו'!J82-'פלט של בועז'!H82)</f>
        <v>0</v>
      </c>
    </row>
    <row r="83" spans="1:10" x14ac:dyDescent="0.25">
      <c r="A83">
        <v>21</v>
      </c>
      <c r="B83" t="s">
        <v>9</v>
      </c>
      <c r="C83" t="s">
        <v>41</v>
      </c>
      <c r="E83" s="1">
        <v>43072.370659722219</v>
      </c>
      <c r="F83">
        <v>36</v>
      </c>
      <c r="G83">
        <v>-83</v>
      </c>
      <c r="H83">
        <f>ABS('פלט שלנו'!H83-'פלט של בועז'!F83)</f>
        <v>0</v>
      </c>
      <c r="I83">
        <f>ABS('פלט שלנו'!I83-'פלט של בועז'!G83)</f>
        <v>0</v>
      </c>
      <c r="J83">
        <f>ABS('פלט שלנו'!J83-'פלט של בועז'!H83)</f>
        <v>0</v>
      </c>
    </row>
    <row r="84" spans="1:10" x14ac:dyDescent="0.25">
      <c r="A84">
        <v>110</v>
      </c>
      <c r="B84" t="s">
        <v>53</v>
      </c>
      <c r="C84" t="s">
        <v>145</v>
      </c>
      <c r="E84" s="1">
        <v>43072.377986111111</v>
      </c>
      <c r="F84">
        <v>44</v>
      </c>
      <c r="G84">
        <v>-87</v>
      </c>
      <c r="H84">
        <f>ABS('פלט שלנו'!H84-'פלט של בועז'!F84)</f>
        <v>0</v>
      </c>
      <c r="I84">
        <f>ABS('פלט שלנו'!I84-'פלט של בועז'!G84)</f>
        <v>0</v>
      </c>
      <c r="J84">
        <f>ABS('פלט שלנו'!J84-'פלט של בועז'!H84)</f>
        <v>0</v>
      </c>
    </row>
    <row r="85" spans="1:10" x14ac:dyDescent="0.25">
      <c r="A85">
        <v>128</v>
      </c>
      <c r="B85" t="s">
        <v>53</v>
      </c>
      <c r="C85" t="s">
        <v>166</v>
      </c>
      <c r="E85" s="1">
        <v>43072.379525462966</v>
      </c>
      <c r="F85">
        <v>44</v>
      </c>
      <c r="G85">
        <v>-90</v>
      </c>
      <c r="H85">
        <f>ABS('פלט שלנו'!H85-'פלט של בועז'!F85)</f>
        <v>0</v>
      </c>
      <c r="I85">
        <f>ABS('פלט שלנו'!I85-'פלט של בועז'!G85)</f>
        <v>0</v>
      </c>
      <c r="J85">
        <f>ABS('פלט שלנו'!J85-'פלט של בועז'!H85)</f>
        <v>0</v>
      </c>
    </row>
    <row r="86" spans="1:10" x14ac:dyDescent="0.25">
      <c r="A86">
        <v>131</v>
      </c>
      <c r="B86" t="s">
        <v>53</v>
      </c>
      <c r="C86" t="s">
        <v>169</v>
      </c>
      <c r="E86" s="1">
        <v>43072.379699074074</v>
      </c>
      <c r="F86">
        <v>36</v>
      </c>
      <c r="G86">
        <v>-85</v>
      </c>
      <c r="H86">
        <f>ABS('פלט שלנו'!H86-'פלט של בועז'!F86)</f>
        <v>0</v>
      </c>
      <c r="I86">
        <f>ABS('פלט שלנו'!I86-'פלט של בועז'!G86)</f>
        <v>0</v>
      </c>
      <c r="J86">
        <f>ABS('פלט שלנו'!J86-'פלט של בועז'!H86)</f>
        <v>0</v>
      </c>
    </row>
    <row r="87" spans="1:10" x14ac:dyDescent="0.25">
      <c r="A87">
        <v>46</v>
      </c>
      <c r="B87" t="s">
        <v>9</v>
      </c>
      <c r="C87" t="s">
        <v>72</v>
      </c>
      <c r="E87" s="1">
        <v>43072.371076388888</v>
      </c>
      <c r="F87">
        <v>44</v>
      </c>
      <c r="G87">
        <v>-83</v>
      </c>
      <c r="H87">
        <f>ABS('פלט שלנו'!H87-'פלט של בועז'!F87)</f>
        <v>0</v>
      </c>
      <c r="I87">
        <f>ABS('פלט שלנו'!I87-'פלט של בועז'!G87)</f>
        <v>0</v>
      </c>
      <c r="J87">
        <f>ABS('פלט שלנו'!J87-'פלט של בועז'!H87)</f>
        <v>0</v>
      </c>
    </row>
    <row r="88" spans="1:10" x14ac:dyDescent="0.25">
      <c r="A88">
        <v>129</v>
      </c>
      <c r="B88" t="s">
        <v>53</v>
      </c>
      <c r="C88" t="s">
        <v>167</v>
      </c>
      <c r="E88" s="1">
        <v>43072.379525462966</v>
      </c>
      <c r="F88">
        <v>36</v>
      </c>
      <c r="G88">
        <v>-90</v>
      </c>
      <c r="H88">
        <f>ABS('פלט שלנו'!H88-'פלט של בועז'!F88)</f>
        <v>0</v>
      </c>
      <c r="I88">
        <f>ABS('פלט שלנו'!I88-'פלט של בועז'!G88)</f>
        <v>0</v>
      </c>
      <c r="J88">
        <f>ABS('פלט שלנו'!J88-'פלט של בועז'!H88)</f>
        <v>0</v>
      </c>
    </row>
    <row r="89" spans="1:10" x14ac:dyDescent="0.25">
      <c r="A89">
        <v>99</v>
      </c>
      <c r="B89" t="s">
        <v>53</v>
      </c>
      <c r="C89" t="s">
        <v>134</v>
      </c>
      <c r="E89" s="1">
        <v>43072.376782407409</v>
      </c>
      <c r="F89">
        <v>44</v>
      </c>
      <c r="G89">
        <v>-77</v>
      </c>
      <c r="H89">
        <f>ABS('פלט שלנו'!H89-'פלט של בועז'!F89)</f>
        <v>0</v>
      </c>
      <c r="I89">
        <f>ABS('פלט שלנו'!I89-'פלט של בועז'!G89)</f>
        <v>0</v>
      </c>
      <c r="J89">
        <f>ABS('פלט שלנו'!J89-'פלט של בועז'!H89)</f>
        <v>0</v>
      </c>
    </row>
    <row r="90" spans="1:10" x14ac:dyDescent="0.25">
      <c r="A90">
        <v>103</v>
      </c>
      <c r="B90" t="s">
        <v>53</v>
      </c>
      <c r="C90" t="s">
        <v>138</v>
      </c>
      <c r="E90" s="1">
        <v>43072.377199074072</v>
      </c>
      <c r="F90">
        <v>36</v>
      </c>
      <c r="G90">
        <v>-91</v>
      </c>
      <c r="H90">
        <f>ABS('פלט שלנו'!H90-'פלט של בועז'!F90)</f>
        <v>0</v>
      </c>
      <c r="I90">
        <f>ABS('פלט שלנו'!I90-'פלט של בועז'!G90)</f>
        <v>0</v>
      </c>
      <c r="J90">
        <f>ABS('פלט שלנו'!J90-'פלט של בועז'!H90)</f>
        <v>0</v>
      </c>
    </row>
    <row r="91" spans="1:10" x14ac:dyDescent="0.25">
      <c r="A91">
        <v>108</v>
      </c>
      <c r="B91" t="s">
        <v>53</v>
      </c>
      <c r="C91" t="s">
        <v>143</v>
      </c>
      <c r="E91" s="1">
        <v>43072.377916666665</v>
      </c>
      <c r="F91">
        <v>36</v>
      </c>
      <c r="G91">
        <v>-85</v>
      </c>
      <c r="H91">
        <f>ABS('פלט שלנו'!H91-'פלט של בועז'!F91)</f>
        <v>0</v>
      </c>
      <c r="I91">
        <f>ABS('פלט שלנו'!I91-'פלט של בועז'!G91)</f>
        <v>0</v>
      </c>
      <c r="J91">
        <f>ABS('פלט שלנו'!J91-'פלט של בועז'!H91)</f>
        <v>0</v>
      </c>
    </row>
    <row r="92" spans="1:10" x14ac:dyDescent="0.25">
      <c r="A92">
        <v>106</v>
      </c>
      <c r="B92" t="s">
        <v>53</v>
      </c>
      <c r="C92" t="s">
        <v>141</v>
      </c>
      <c r="E92" s="1">
        <v>43072.377233796295</v>
      </c>
      <c r="F92">
        <v>52</v>
      </c>
      <c r="G92">
        <v>-82</v>
      </c>
      <c r="H92">
        <f>ABS('פלט שלנו'!H92-'פלט של בועז'!F92)</f>
        <v>0</v>
      </c>
      <c r="I92">
        <f>ABS('פלט שלנו'!I92-'פלט של בועז'!G92)</f>
        <v>0</v>
      </c>
      <c r="J92">
        <f>ABS('פלט שלנו'!J92-'פלט של בועז'!H92)</f>
        <v>0</v>
      </c>
    </row>
    <row r="93" spans="1:10" x14ac:dyDescent="0.25">
      <c r="A93">
        <v>115</v>
      </c>
      <c r="B93" t="s">
        <v>53</v>
      </c>
      <c r="C93" t="s">
        <v>152</v>
      </c>
      <c r="E93" s="1">
        <v>43072.380150462966</v>
      </c>
      <c r="F93">
        <v>36</v>
      </c>
      <c r="G93">
        <v>-81</v>
      </c>
      <c r="H93">
        <f>ABS('פלט שלנו'!H93-'פלט של בועז'!F93)</f>
        <v>0</v>
      </c>
      <c r="I93">
        <f>ABS('פלט שלנו'!I93-'פלט של בועז'!G93)</f>
        <v>0</v>
      </c>
      <c r="J93">
        <f>ABS('פלט שלנו'!J93-'פלט של בועז'!H93)</f>
        <v>0</v>
      </c>
    </row>
    <row r="94" spans="1:10" x14ac:dyDescent="0.25">
      <c r="A94">
        <v>84</v>
      </c>
      <c r="B94" t="s">
        <v>53</v>
      </c>
      <c r="C94" t="s">
        <v>116</v>
      </c>
      <c r="D94" t="s">
        <v>11</v>
      </c>
      <c r="E94" s="1">
        <v>43072.379560185182</v>
      </c>
      <c r="F94">
        <v>11</v>
      </c>
      <c r="G94">
        <v>-77</v>
      </c>
      <c r="H94">
        <f>ABS('פלט שלנו'!H94-'פלט של בועז'!F94)</f>
        <v>0</v>
      </c>
      <c r="I94">
        <f>ABS('פלט שלנו'!I94-'פלט של בועז'!G94)</f>
        <v>0</v>
      </c>
      <c r="J94">
        <f>ABS('פלט שלנו'!J94-'פלט של בועז'!H94)</f>
        <v>0</v>
      </c>
    </row>
    <row r="95" spans="1:10" x14ac:dyDescent="0.25">
      <c r="A95">
        <v>122</v>
      </c>
      <c r="B95" t="s">
        <v>53</v>
      </c>
      <c r="C95" t="s">
        <v>160</v>
      </c>
      <c r="D95" t="s">
        <v>11</v>
      </c>
      <c r="E95" s="1">
        <v>43072.379351851851</v>
      </c>
      <c r="F95">
        <v>36</v>
      </c>
      <c r="G95">
        <v>-85</v>
      </c>
      <c r="H95">
        <f>ABS('פלט שלנו'!H95-'פלט של בועז'!F95)</f>
        <v>0</v>
      </c>
      <c r="I95">
        <f>ABS('פלט שלנו'!I95-'פלט של בועז'!G95)</f>
        <v>0</v>
      </c>
      <c r="J95">
        <f>ABS('פלט שלנו'!J95-'פלט של בועז'!H95)</f>
        <v>0</v>
      </c>
    </row>
    <row r="96" spans="1:10" x14ac:dyDescent="0.25">
      <c r="A96">
        <v>83</v>
      </c>
      <c r="B96" t="s">
        <v>53</v>
      </c>
      <c r="C96" t="s">
        <v>115</v>
      </c>
      <c r="D96" t="s">
        <v>11</v>
      </c>
      <c r="E96" s="1">
        <v>43072.379594907405</v>
      </c>
      <c r="F96">
        <v>11</v>
      </c>
      <c r="G96">
        <v>-72</v>
      </c>
      <c r="H96">
        <f>ABS('פלט שלנו'!H96-'פלט של בועז'!F96)</f>
        <v>0</v>
      </c>
      <c r="I96">
        <f>ABS('פלט שלנו'!I96-'פלט של בועז'!G96)</f>
        <v>0</v>
      </c>
      <c r="J96">
        <f>ABS('פלט שלנו'!J96-'פלט של בועז'!H96)</f>
        <v>0</v>
      </c>
    </row>
    <row r="97" spans="1:10" x14ac:dyDescent="0.25">
      <c r="A97">
        <v>127</v>
      </c>
      <c r="B97" t="s">
        <v>53</v>
      </c>
      <c r="C97" t="s">
        <v>165</v>
      </c>
      <c r="D97" t="s">
        <v>11</v>
      </c>
      <c r="E97" s="1">
        <v>43072.379421296297</v>
      </c>
      <c r="F97">
        <v>44</v>
      </c>
      <c r="G97">
        <v>-83</v>
      </c>
      <c r="H97">
        <f>ABS('פלט שלנו'!H97-'פלט של בועז'!F97)</f>
        <v>0</v>
      </c>
      <c r="I97">
        <f>ABS('פלט שלנו'!I97-'פלט של בועז'!G97)</f>
        <v>0</v>
      </c>
      <c r="J97">
        <f>ABS('פלט שלנו'!J97-'פלט של בועז'!H97)</f>
        <v>0</v>
      </c>
    </row>
    <row r="98" spans="1:10" x14ac:dyDescent="0.25">
      <c r="A98">
        <v>24</v>
      </c>
      <c r="B98" t="s">
        <v>9</v>
      </c>
      <c r="C98" t="s">
        <v>45</v>
      </c>
      <c r="D98" t="s">
        <v>11</v>
      </c>
      <c r="E98" s="1">
        <v>43072.370729166665</v>
      </c>
      <c r="F98">
        <v>1</v>
      </c>
      <c r="G98">
        <v>-78</v>
      </c>
      <c r="H98">
        <f>ABS('פלט שלנו'!H98-'פלט של בועז'!F98)</f>
        <v>0</v>
      </c>
      <c r="I98">
        <f>ABS('פלט שלנו'!I98-'פלט של בועז'!G98)</f>
        <v>0</v>
      </c>
      <c r="J98">
        <f>ABS('פלט שלנו'!J98-'פלט של בועז'!H98)</f>
        <v>0</v>
      </c>
    </row>
    <row r="99" spans="1:10" x14ac:dyDescent="0.25">
      <c r="A99">
        <v>82</v>
      </c>
      <c r="B99" t="s">
        <v>9</v>
      </c>
      <c r="C99" t="s">
        <v>114</v>
      </c>
      <c r="D99" t="s">
        <v>11</v>
      </c>
      <c r="E99" s="1">
        <v>43072.371874999997</v>
      </c>
      <c r="F99">
        <v>11</v>
      </c>
      <c r="G99">
        <v>-81</v>
      </c>
      <c r="H99">
        <f>ABS('פלט שלנו'!H99-'פלט של בועז'!F99)</f>
        <v>0</v>
      </c>
      <c r="I99">
        <f>ABS('פלט שלנו'!I99-'פלט של בועז'!G99)</f>
        <v>0</v>
      </c>
      <c r="J99">
        <f>ABS('פלט שלנו'!J99-'פלט של בועז'!H99)</f>
        <v>0</v>
      </c>
    </row>
    <row r="100" spans="1:10" x14ac:dyDescent="0.25">
      <c r="A100">
        <v>124</v>
      </c>
      <c r="B100" t="s">
        <v>53</v>
      </c>
      <c r="C100" t="s">
        <v>162</v>
      </c>
      <c r="D100" t="s">
        <v>11</v>
      </c>
      <c r="E100" s="1">
        <v>43072.379386574074</v>
      </c>
      <c r="F100">
        <v>36</v>
      </c>
      <c r="G100">
        <v>-84</v>
      </c>
      <c r="H100">
        <f>ABS('פלט שלנו'!H100-'פלט של בועז'!F100)</f>
        <v>0</v>
      </c>
      <c r="I100">
        <f>ABS('פלט שלנו'!I100-'פלט של בועז'!G100)</f>
        <v>0</v>
      </c>
      <c r="J100">
        <f>ABS('פלט שלנו'!J100-'פלט של בועז'!H100)</f>
        <v>0</v>
      </c>
    </row>
    <row r="101" spans="1:10" x14ac:dyDescent="0.25">
      <c r="A101">
        <v>125</v>
      </c>
      <c r="B101" t="s">
        <v>53</v>
      </c>
      <c r="C101" t="s">
        <v>163</v>
      </c>
      <c r="E101" s="1">
        <v>43072.379386574074</v>
      </c>
      <c r="F101">
        <v>36</v>
      </c>
      <c r="G101">
        <v>-87</v>
      </c>
      <c r="H101">
        <f>ABS('פלט שלנו'!H101-'פלט של בועז'!F101)</f>
        <v>0</v>
      </c>
      <c r="I101">
        <f>ABS('פלט שלנו'!I101-'פלט של בועז'!G101)</f>
        <v>0</v>
      </c>
      <c r="J101">
        <f>ABS('פלט שלנו'!J101-'פלט של בועז'!H101)</f>
        <v>0</v>
      </c>
    </row>
    <row r="102" spans="1:10" x14ac:dyDescent="0.25">
      <c r="A102">
        <v>123</v>
      </c>
      <c r="B102" t="s">
        <v>53</v>
      </c>
      <c r="C102" t="s">
        <v>161</v>
      </c>
      <c r="E102" s="1">
        <v>43072.379386574074</v>
      </c>
      <c r="F102">
        <v>44</v>
      </c>
      <c r="G102">
        <v>-84</v>
      </c>
      <c r="H102">
        <f>ABS('פלט שלנו'!H102-'פלט של בועז'!F102)</f>
        <v>0</v>
      </c>
      <c r="I102">
        <f>ABS('פלט שלנו'!I102-'פלט של בועז'!G102)</f>
        <v>0</v>
      </c>
      <c r="J102">
        <f>ABS('פלט שלנו'!J102-'פלט של בועז'!H102)</f>
        <v>0</v>
      </c>
    </row>
    <row r="103" spans="1:10" x14ac:dyDescent="0.25">
      <c r="A103">
        <v>130</v>
      </c>
      <c r="B103" t="s">
        <v>53</v>
      </c>
      <c r="C103" t="s">
        <v>168</v>
      </c>
      <c r="E103" s="1">
        <v>43072.379560185182</v>
      </c>
      <c r="F103">
        <v>36</v>
      </c>
      <c r="G103">
        <v>-85</v>
      </c>
      <c r="H103">
        <f>ABS('פלט שלנו'!H103-'פלט של בועז'!F103)</f>
        <v>0</v>
      </c>
      <c r="I103">
        <f>ABS('פלט שלנו'!I103-'פלט של בועז'!G103)</f>
        <v>0</v>
      </c>
      <c r="J103">
        <f>ABS('פלט שלנו'!J103-'פלט של בועז'!H103)</f>
        <v>0</v>
      </c>
    </row>
    <row r="104" spans="1:10" x14ac:dyDescent="0.25">
      <c r="A104">
        <v>140</v>
      </c>
      <c r="B104" t="s">
        <v>53</v>
      </c>
      <c r="C104" t="s">
        <v>179</v>
      </c>
      <c r="D104" t="s">
        <v>180</v>
      </c>
      <c r="E104" s="1">
        <v>43072.381712962961</v>
      </c>
      <c r="F104">
        <v>6</v>
      </c>
      <c r="G104">
        <v>-77</v>
      </c>
      <c r="H104">
        <f>ABS('פלט שלנו'!H104-'פלט של בועז'!F104)</f>
        <v>0</v>
      </c>
      <c r="I104">
        <f>ABS('פלט שלנו'!I104-'פלט של בועז'!G104)</f>
        <v>0</v>
      </c>
      <c r="J104">
        <f>ABS('פלט שלנו'!J104-'פלט של בועז'!H104)</f>
        <v>0</v>
      </c>
    </row>
    <row r="105" spans="1:10" x14ac:dyDescent="0.25">
      <c r="A105">
        <v>139</v>
      </c>
      <c r="B105" t="s">
        <v>53</v>
      </c>
      <c r="C105" t="s">
        <v>177</v>
      </c>
      <c r="D105" t="s">
        <v>178</v>
      </c>
      <c r="E105" s="1">
        <v>43072.381678240738</v>
      </c>
      <c r="F105">
        <v>6</v>
      </c>
      <c r="G105">
        <v>-79</v>
      </c>
      <c r="H105">
        <f>ABS('פלט שלנו'!H105-'פלט של בועז'!F105)</f>
        <v>0</v>
      </c>
      <c r="I105">
        <f>ABS('פלט שלנו'!I105-'פלט של בועז'!G105)</f>
        <v>0</v>
      </c>
      <c r="J105">
        <f>ABS('פלט שלנו'!J105-'פלט של בועז'!H105)</f>
        <v>0</v>
      </c>
    </row>
    <row r="106" spans="1:10" x14ac:dyDescent="0.25">
      <c r="A106">
        <v>45</v>
      </c>
      <c r="B106" t="s">
        <v>9</v>
      </c>
      <c r="C106" t="s">
        <v>71</v>
      </c>
      <c r="D106" t="s">
        <v>11</v>
      </c>
      <c r="E106" s="1">
        <v>43072.371041666665</v>
      </c>
      <c r="F106">
        <v>6</v>
      </c>
      <c r="G106">
        <v>-86</v>
      </c>
      <c r="H106">
        <f>ABS('פלט שלנו'!H106-'פלט של בועז'!F106)</f>
        <v>0</v>
      </c>
      <c r="I106">
        <f>ABS('פלט שלנו'!I106-'פלט של בועז'!G106)</f>
        <v>0</v>
      </c>
      <c r="J106">
        <f>ABS('פלט שלנו'!J106-'פלט של בועז'!H106)</f>
        <v>0</v>
      </c>
    </row>
    <row r="107" spans="1:10" x14ac:dyDescent="0.25">
      <c r="A107">
        <v>120</v>
      </c>
      <c r="B107" t="s">
        <v>53</v>
      </c>
      <c r="C107" t="s">
        <v>157</v>
      </c>
      <c r="D107" t="s">
        <v>158</v>
      </c>
      <c r="E107" s="1">
        <v>43072.379247685189</v>
      </c>
      <c r="F107">
        <v>6</v>
      </c>
      <c r="G107">
        <v>-82</v>
      </c>
      <c r="H107">
        <f>ABS('פלט שלנו'!H107-'פלט של בועז'!F107)</f>
        <v>0</v>
      </c>
      <c r="I107">
        <f>ABS('פלט שלנו'!I107-'פלט של בועז'!G107)</f>
        <v>0</v>
      </c>
      <c r="J107">
        <f>ABS('פלט שלנו'!J107-'פלט של בועז'!H107)</f>
        <v>0</v>
      </c>
    </row>
    <row r="108" spans="1:10" x14ac:dyDescent="0.25">
      <c r="A108">
        <v>91</v>
      </c>
      <c r="B108" t="s">
        <v>53</v>
      </c>
      <c r="C108" t="s">
        <v>124</v>
      </c>
      <c r="D108" t="s">
        <v>125</v>
      </c>
      <c r="E108" s="1">
        <v>43072.380740740744</v>
      </c>
      <c r="F108">
        <v>6</v>
      </c>
      <c r="G108">
        <v>-67</v>
      </c>
      <c r="H108">
        <f>ABS('פלט שלנו'!H108-'פלט של בועז'!F108)</f>
        <v>0</v>
      </c>
      <c r="I108">
        <f>ABS('פלט שלנו'!I108-'פלט של בועז'!G108)</f>
        <v>0</v>
      </c>
      <c r="J108">
        <f>ABS('פלט שלנו'!J108-'פלט של בועז'!H108)</f>
        <v>0</v>
      </c>
    </row>
    <row r="109" spans="1:10" x14ac:dyDescent="0.25">
      <c r="A109">
        <v>75</v>
      </c>
      <c r="B109" t="s">
        <v>9</v>
      </c>
      <c r="C109" t="s">
        <v>105</v>
      </c>
      <c r="D109" t="s">
        <v>106</v>
      </c>
      <c r="E109" s="1">
        <v>43072.371701388889</v>
      </c>
      <c r="F109">
        <v>1</v>
      </c>
      <c r="G109">
        <v>-76</v>
      </c>
      <c r="H109">
        <f>ABS('פלט שלנו'!H109-'פלט של בועז'!F109)</f>
        <v>1.878639533003934E-4</v>
      </c>
      <c r="I109">
        <f>ABS('פלט שלנו'!I109-'פלט של בועז'!G109)</f>
        <v>1.4499435600612287E-5</v>
      </c>
      <c r="J109">
        <f>ABS('פלט שלנו'!J109-'פלט של בועז'!H109)</f>
        <v>1.5117516399170654</v>
      </c>
    </row>
    <row r="110" spans="1:10" x14ac:dyDescent="0.25">
      <c r="A110">
        <v>126</v>
      </c>
      <c r="B110" t="s">
        <v>53</v>
      </c>
      <c r="C110" t="s">
        <v>164</v>
      </c>
      <c r="D110" t="s">
        <v>80</v>
      </c>
      <c r="E110" s="1">
        <v>43072.379386574074</v>
      </c>
      <c r="F110">
        <v>4</v>
      </c>
      <c r="G110">
        <v>-83</v>
      </c>
      <c r="H110">
        <f>ABS('פלט שלנו'!H110-'פלט של בועז'!F110)</f>
        <v>0</v>
      </c>
      <c r="I110">
        <f>ABS('פלט שלנו'!I110-'פלט של בועז'!G110)</f>
        <v>0</v>
      </c>
      <c r="J110">
        <f>ABS('פלט שלנו'!J110-'פלט של בועז'!H110)</f>
        <v>0</v>
      </c>
    </row>
    <row r="111" spans="1:10" x14ac:dyDescent="0.25">
      <c r="A111">
        <v>58</v>
      </c>
      <c r="B111" t="s">
        <v>9</v>
      </c>
      <c r="C111" t="s">
        <v>85</v>
      </c>
      <c r="D111" t="s">
        <v>86</v>
      </c>
      <c r="E111" s="1">
        <v>43072.371249999997</v>
      </c>
      <c r="F111">
        <v>8</v>
      </c>
      <c r="G111">
        <v>-78</v>
      </c>
      <c r="H111">
        <f>ABS('פלט שלנו'!H111-'פלט של בועז'!F111)</f>
        <v>0</v>
      </c>
      <c r="I111">
        <f>ABS('פלט שלנו'!I111-'פלט של בועז'!G111)</f>
        <v>0</v>
      </c>
      <c r="J111">
        <f>ABS('פלט שלנו'!J111-'פלט של בועז'!H111)</f>
        <v>0</v>
      </c>
    </row>
    <row r="112" spans="1:10" x14ac:dyDescent="0.25">
      <c r="A112">
        <v>20</v>
      </c>
      <c r="B112" t="s">
        <v>9</v>
      </c>
      <c r="C112" t="s">
        <v>39</v>
      </c>
      <c r="D112" t="s">
        <v>40</v>
      </c>
      <c r="E112" s="1">
        <v>43072.370659722219</v>
      </c>
      <c r="F112">
        <v>11</v>
      </c>
      <c r="G112">
        <v>-74</v>
      </c>
      <c r="H112">
        <f>ABS('פלט שלנו'!H112-'פלט של בועז'!F112)</f>
        <v>0</v>
      </c>
      <c r="I112">
        <f>ABS('פלט שלנו'!I112-'פלט של בועז'!G112)</f>
        <v>0</v>
      </c>
      <c r="J112">
        <f>ABS('פלט שלנו'!J112-'פלט של בועז'!H112)</f>
        <v>0</v>
      </c>
    </row>
    <row r="113" spans="1:10" x14ac:dyDescent="0.25">
      <c r="A113">
        <v>17</v>
      </c>
      <c r="B113" t="s">
        <v>9</v>
      </c>
      <c r="C113" t="s">
        <v>34</v>
      </c>
      <c r="D113" t="s">
        <v>35</v>
      </c>
      <c r="E113" s="1">
        <v>43072.370694444442</v>
      </c>
      <c r="F113">
        <v>4</v>
      </c>
      <c r="G113">
        <v>-69</v>
      </c>
      <c r="H113">
        <f>ABS('פלט שלנו'!H113-'פלט של בועז'!F113)</f>
        <v>0</v>
      </c>
      <c r="I113">
        <f>ABS('פלט שלנו'!I113-'פלט של בועז'!G113)</f>
        <v>0</v>
      </c>
      <c r="J113">
        <f>ABS('פלט שלנו'!J113-'פלט של בועז'!H113)</f>
        <v>0</v>
      </c>
    </row>
    <row r="114" spans="1:10" x14ac:dyDescent="0.25">
      <c r="A114">
        <v>49</v>
      </c>
      <c r="B114" t="s">
        <v>9</v>
      </c>
      <c r="C114" t="s">
        <v>75</v>
      </c>
      <c r="D114" t="s">
        <v>11</v>
      </c>
      <c r="E114" s="1">
        <v>43072.371145833335</v>
      </c>
      <c r="F114">
        <v>1</v>
      </c>
      <c r="G114">
        <v>-77</v>
      </c>
      <c r="H114">
        <f>ABS('פלט שלנו'!H114-'פלט של בועז'!F114)</f>
        <v>0</v>
      </c>
      <c r="I114">
        <f>ABS('פלט שלנו'!I114-'פלט של בועז'!G114)</f>
        <v>0</v>
      </c>
      <c r="J114">
        <f>ABS('פלט שלנו'!J114-'פלט של בועז'!H114)</f>
        <v>0</v>
      </c>
    </row>
    <row r="115" spans="1:10" x14ac:dyDescent="0.25">
      <c r="A115">
        <v>37</v>
      </c>
      <c r="B115" t="s">
        <v>53</v>
      </c>
      <c r="C115" t="s">
        <v>63</v>
      </c>
      <c r="D115" t="s">
        <v>11</v>
      </c>
      <c r="E115" s="1">
        <v>43072.380011574074</v>
      </c>
      <c r="F115">
        <v>11</v>
      </c>
      <c r="G115">
        <v>-80</v>
      </c>
      <c r="H115">
        <f>ABS('פלט שלנו'!H115-'פלט של בועז'!F115)</f>
        <v>0</v>
      </c>
      <c r="I115">
        <f>ABS('פלט שלנו'!I115-'פלט של בועז'!G115)</f>
        <v>0</v>
      </c>
      <c r="J115">
        <f>ABS('פלט שלנו'!J115-'פלט של בועז'!H115)</f>
        <v>0</v>
      </c>
    </row>
    <row r="116" spans="1:10" x14ac:dyDescent="0.25">
      <c r="A116">
        <v>134</v>
      </c>
      <c r="B116" t="s">
        <v>53</v>
      </c>
      <c r="C116" t="s">
        <v>172</v>
      </c>
      <c r="D116" t="s">
        <v>11</v>
      </c>
      <c r="E116" s="1">
        <v>43072.379803240743</v>
      </c>
      <c r="F116">
        <v>6</v>
      </c>
      <c r="G116">
        <v>-90</v>
      </c>
      <c r="H116">
        <f>ABS('פלט שלנו'!H116-'פלט של בועז'!F116)</f>
        <v>0</v>
      </c>
      <c r="I116">
        <f>ABS('פלט שלנו'!I116-'פלט של בועז'!G116)</f>
        <v>0</v>
      </c>
      <c r="J116">
        <f>ABS('פלט שלנו'!J116-'פלט של בועז'!H116)</f>
        <v>0</v>
      </c>
    </row>
    <row r="117" spans="1:10" x14ac:dyDescent="0.25">
      <c r="A117">
        <v>85</v>
      </c>
      <c r="B117" t="s">
        <v>9</v>
      </c>
      <c r="C117" t="s">
        <v>117</v>
      </c>
      <c r="D117" t="s">
        <v>11</v>
      </c>
      <c r="E117" s="1">
        <v>43072.371990740743</v>
      </c>
      <c r="F117">
        <v>11</v>
      </c>
      <c r="G117">
        <v>-78</v>
      </c>
      <c r="H117">
        <f>ABS('פלט שלנו'!H117-'פלט של בועז'!F117)</f>
        <v>0</v>
      </c>
      <c r="I117">
        <f>ABS('פלט שלנו'!I117-'פלט של בועז'!G117)</f>
        <v>0</v>
      </c>
      <c r="J117">
        <f>ABS('פלט שלנו'!J117-'פלט של בועז'!H117)</f>
        <v>0</v>
      </c>
    </row>
    <row r="118" spans="1:10" x14ac:dyDescent="0.25">
      <c r="A118">
        <v>54</v>
      </c>
      <c r="B118" t="s">
        <v>9</v>
      </c>
      <c r="C118" t="s">
        <v>81</v>
      </c>
      <c r="E118" s="1">
        <v>43072.371145833335</v>
      </c>
      <c r="F118">
        <v>1</v>
      </c>
      <c r="G118">
        <v>-76</v>
      </c>
      <c r="H118">
        <f>ABS('פלט שלנו'!H118-'פלט של בועז'!F118)</f>
        <v>0</v>
      </c>
      <c r="I118">
        <f>ABS('פלט שלנו'!I118-'פלט של בועז'!G118)</f>
        <v>0</v>
      </c>
      <c r="J118">
        <f>ABS('פלט שלנו'!J118-'פלט של בועז'!H118)</f>
        <v>0</v>
      </c>
    </row>
    <row r="119" spans="1:10" x14ac:dyDescent="0.25">
      <c r="A119">
        <v>23</v>
      </c>
      <c r="B119" t="s">
        <v>9</v>
      </c>
      <c r="C119" t="s">
        <v>43</v>
      </c>
      <c r="D119" t="s">
        <v>44</v>
      </c>
      <c r="E119" s="1">
        <v>43072.370729166665</v>
      </c>
      <c r="F119">
        <v>2</v>
      </c>
      <c r="G119">
        <v>-82</v>
      </c>
      <c r="H119">
        <f>ABS('פלט שלנו'!H119-'פלט של בועז'!F119)</f>
        <v>0</v>
      </c>
      <c r="I119">
        <f>ABS('פלט שלנו'!I119-'פלט של בועז'!G119)</f>
        <v>0</v>
      </c>
      <c r="J119">
        <f>ABS('פלט שלנו'!J119-'פלט של בועז'!H119)</f>
        <v>0</v>
      </c>
    </row>
    <row r="120" spans="1:10" x14ac:dyDescent="0.25">
      <c r="A120">
        <v>18</v>
      </c>
      <c r="B120" t="s">
        <v>9</v>
      </c>
      <c r="C120" t="s">
        <v>36</v>
      </c>
      <c r="D120" t="s">
        <v>26</v>
      </c>
      <c r="E120" s="1">
        <v>43072.370659722219</v>
      </c>
      <c r="F120">
        <v>1</v>
      </c>
      <c r="G120">
        <v>-69</v>
      </c>
      <c r="H120">
        <f>ABS('פלט שלנו'!H120-'פלט של בועז'!F120)</f>
        <v>0</v>
      </c>
      <c r="I120">
        <f>ABS('פלט שלנו'!I120-'פלט של בועז'!G120)</f>
        <v>0</v>
      </c>
      <c r="J120">
        <f>ABS('פלט שלנו'!J120-'פלט של בועז'!H120)</f>
        <v>0</v>
      </c>
    </row>
    <row r="121" spans="1:10" x14ac:dyDescent="0.25">
      <c r="A121">
        <v>14</v>
      </c>
      <c r="B121" t="s">
        <v>9</v>
      </c>
      <c r="C121" t="s">
        <v>29</v>
      </c>
      <c r="D121" t="s">
        <v>30</v>
      </c>
      <c r="E121" s="1">
        <v>43072.370659722219</v>
      </c>
      <c r="F121">
        <v>11</v>
      </c>
      <c r="G121">
        <v>-69</v>
      </c>
      <c r="H121">
        <f>ABS('פלט שלנו'!H121-'פלט של בועז'!F121)</f>
        <v>0</v>
      </c>
      <c r="I121">
        <f>ABS('פלט שלנו'!I121-'פלט של בועז'!G121)</f>
        <v>0</v>
      </c>
      <c r="J121">
        <f>ABS('פלט שלנו'!J121-'פלט של בועז'!H121)</f>
        <v>0</v>
      </c>
    </row>
    <row r="122" spans="1:10" x14ac:dyDescent="0.25">
      <c r="A122">
        <v>59</v>
      </c>
      <c r="B122" t="s">
        <v>9</v>
      </c>
      <c r="C122" t="s">
        <v>87</v>
      </c>
      <c r="D122">
        <v>36518749</v>
      </c>
      <c r="E122" s="1">
        <v>43072.371180555558</v>
      </c>
      <c r="F122">
        <v>8</v>
      </c>
      <c r="G122">
        <v>-87</v>
      </c>
      <c r="H122">
        <f>ABS('פלט שלנו'!H122-'פלט של בועז'!F122)</f>
        <v>0</v>
      </c>
      <c r="I122">
        <f>ABS('פלט שלנו'!I122-'פלט של בועז'!G122)</f>
        <v>0</v>
      </c>
      <c r="J122">
        <f>ABS('פלט שלנו'!J122-'פלט של בועז'!H122)</f>
        <v>0</v>
      </c>
    </row>
    <row r="123" spans="1:10" x14ac:dyDescent="0.25">
      <c r="A123">
        <v>25</v>
      </c>
      <c r="B123" t="s">
        <v>9</v>
      </c>
      <c r="C123" t="s">
        <v>46</v>
      </c>
      <c r="D123" t="s">
        <v>47</v>
      </c>
      <c r="E123" s="1">
        <v>43072.370763888888</v>
      </c>
      <c r="F123">
        <v>6</v>
      </c>
      <c r="G123">
        <v>-80</v>
      </c>
      <c r="H123">
        <f>ABS('פלט שלנו'!H123-'פלט של בועז'!F123)</f>
        <v>0</v>
      </c>
      <c r="I123">
        <f>ABS('פלט שלנו'!I123-'פלט של בועז'!G123)</f>
        <v>0</v>
      </c>
      <c r="J123">
        <f>ABS('פלט שלנו'!J123-'פלט של בועז'!H123)</f>
        <v>0</v>
      </c>
    </row>
    <row r="124" spans="1:10" x14ac:dyDescent="0.25">
      <c r="A124">
        <v>19</v>
      </c>
      <c r="B124" t="s">
        <v>9</v>
      </c>
      <c r="C124" t="s">
        <v>37</v>
      </c>
      <c r="D124" t="s">
        <v>38</v>
      </c>
      <c r="E124" s="1">
        <v>43072.370659722219</v>
      </c>
      <c r="F124">
        <v>1</v>
      </c>
      <c r="G124">
        <v>-70</v>
      </c>
      <c r="H124">
        <f>ABS('פלט שלנו'!H124-'פלט של בועז'!F124)</f>
        <v>0</v>
      </c>
      <c r="I124">
        <f>ABS('פלט שלנו'!I124-'פלט של בועז'!G124)</f>
        <v>0</v>
      </c>
      <c r="J124">
        <f>ABS('פלט שלנו'!J124-'פלט של בועז'!H124)</f>
        <v>0</v>
      </c>
    </row>
    <row r="125" spans="1:10" x14ac:dyDescent="0.25">
      <c r="A125">
        <v>12</v>
      </c>
      <c r="B125" t="s">
        <v>9</v>
      </c>
      <c r="C125" t="s">
        <v>25</v>
      </c>
      <c r="D125" t="s">
        <v>26</v>
      </c>
      <c r="E125" s="1">
        <v>43072.370625000003</v>
      </c>
      <c r="F125">
        <v>11</v>
      </c>
      <c r="G125">
        <v>-71</v>
      </c>
      <c r="H125">
        <f>ABS('פלט שלנו'!H125-'פלט של בועז'!F125)</f>
        <v>0</v>
      </c>
      <c r="I125">
        <f>ABS('פלט שלנו'!I125-'פלט של בועז'!G125)</f>
        <v>0</v>
      </c>
      <c r="J125">
        <f>ABS('פלט שלנו'!J125-'פלט של בועז'!H125)</f>
        <v>0</v>
      </c>
    </row>
    <row r="126" spans="1:10" x14ac:dyDescent="0.25">
      <c r="A126">
        <v>28</v>
      </c>
      <c r="B126" t="s">
        <v>9</v>
      </c>
      <c r="C126" t="s">
        <v>50</v>
      </c>
      <c r="D126" t="s">
        <v>51</v>
      </c>
      <c r="E126" s="1">
        <v>43072.370868055557</v>
      </c>
      <c r="F126">
        <v>2</v>
      </c>
      <c r="G126">
        <v>-82</v>
      </c>
      <c r="H126">
        <f>ABS('פלט שלנו'!H126-'פלט של בועז'!F126)</f>
        <v>0</v>
      </c>
      <c r="I126">
        <f>ABS('פלט שלנו'!I126-'פלט של בועז'!G126)</f>
        <v>0</v>
      </c>
      <c r="J126">
        <f>ABS('פלט שלנו'!J126-'פלט של בועז'!H126)</f>
        <v>0</v>
      </c>
    </row>
    <row r="127" spans="1:10" x14ac:dyDescent="0.25">
      <c r="A127">
        <v>34</v>
      </c>
      <c r="B127" t="s">
        <v>9</v>
      </c>
      <c r="C127" t="s">
        <v>59</v>
      </c>
      <c r="D127" t="s">
        <v>60</v>
      </c>
      <c r="E127" s="1">
        <v>43072.370868055557</v>
      </c>
      <c r="F127">
        <v>3</v>
      </c>
      <c r="G127">
        <v>-75</v>
      </c>
      <c r="H127">
        <f>ABS('פלט שלנו'!H127-'פלט של בועז'!F127)</f>
        <v>0</v>
      </c>
      <c r="I127">
        <f>ABS('פלט שלנו'!I127-'פלט של בועז'!G127)</f>
        <v>0</v>
      </c>
      <c r="J127">
        <f>ABS('פלט שלנו'!J127-'פלט של בועז'!H127)</f>
        <v>0</v>
      </c>
    </row>
    <row r="128" spans="1:10" x14ac:dyDescent="0.25">
      <c r="A128">
        <v>33</v>
      </c>
      <c r="B128" t="s">
        <v>9</v>
      </c>
      <c r="C128" t="s">
        <v>57</v>
      </c>
      <c r="D128" t="s">
        <v>58</v>
      </c>
      <c r="E128" s="1">
        <v>43072.370868055557</v>
      </c>
      <c r="F128">
        <v>11</v>
      </c>
      <c r="G128">
        <v>-78</v>
      </c>
      <c r="H128">
        <f>ABS('פלט שלנו'!H128-'פלט של בועז'!F128)</f>
        <v>0</v>
      </c>
      <c r="I128">
        <f>ABS('פלט שלנו'!I128-'פלט של בועז'!G128)</f>
        <v>0</v>
      </c>
      <c r="J128">
        <f>ABS('פלט שלנו'!J128-'פלט של בועז'!H128)</f>
        <v>0</v>
      </c>
    </row>
    <row r="129" spans="1:10" x14ac:dyDescent="0.25">
      <c r="A129">
        <v>13</v>
      </c>
      <c r="B129" t="s">
        <v>9</v>
      </c>
      <c r="C129" t="s">
        <v>27</v>
      </c>
      <c r="D129" t="s">
        <v>28</v>
      </c>
      <c r="E129" s="1">
        <v>43072.37059027778</v>
      </c>
      <c r="F129">
        <v>1</v>
      </c>
      <c r="G129">
        <v>-82</v>
      </c>
      <c r="H129">
        <f>ABS('פלט שלנו'!H129-'פלט של בועז'!F129)</f>
        <v>0</v>
      </c>
      <c r="I129">
        <f>ABS('פלט שלנו'!I129-'פלט של בועז'!G129)</f>
        <v>0</v>
      </c>
      <c r="J129">
        <f>ABS('פלט שלנו'!J129-'פלט של בועז'!H129)</f>
        <v>0</v>
      </c>
    </row>
    <row r="130" spans="1:10" x14ac:dyDescent="0.25">
      <c r="A130">
        <v>11</v>
      </c>
      <c r="B130" t="s">
        <v>9</v>
      </c>
      <c r="C130" t="s">
        <v>23</v>
      </c>
      <c r="D130" t="s">
        <v>24</v>
      </c>
      <c r="E130" s="1">
        <v>43072.370659722219</v>
      </c>
      <c r="F130">
        <v>11</v>
      </c>
      <c r="G130">
        <v>-67</v>
      </c>
      <c r="H130">
        <f>ABS('פלט שלנו'!H130-'פלט של בועז'!F130)</f>
        <v>0</v>
      </c>
      <c r="I130">
        <f>ABS('פלט שלנו'!I130-'פלט של בועז'!G130)</f>
        <v>0</v>
      </c>
      <c r="J130">
        <f>ABS('פלט שלנו'!J130-'פלט של בועז'!H130)</f>
        <v>0</v>
      </c>
    </row>
    <row r="131" spans="1:10" x14ac:dyDescent="0.25">
      <c r="A131">
        <v>66</v>
      </c>
      <c r="B131" t="s">
        <v>9</v>
      </c>
      <c r="C131" t="s">
        <v>94</v>
      </c>
      <c r="D131" t="s">
        <v>95</v>
      </c>
      <c r="E131" s="1">
        <v>43072.37128472222</v>
      </c>
      <c r="F131">
        <v>3</v>
      </c>
      <c r="G131">
        <v>-80</v>
      </c>
      <c r="H131">
        <f>ABS('פלט שלנו'!H131-'פלט של בועז'!F131)</f>
        <v>0</v>
      </c>
      <c r="I131">
        <f>ABS('פלט שלנו'!I131-'פלט של בועז'!G131)</f>
        <v>0</v>
      </c>
      <c r="J131">
        <f>ABS('פלט שלנו'!J131-'פלט של בועז'!H131)</f>
        <v>0</v>
      </c>
    </row>
    <row r="132" spans="1:10" x14ac:dyDescent="0.25">
      <c r="A132">
        <v>81</v>
      </c>
      <c r="B132" t="s">
        <v>53</v>
      </c>
      <c r="C132" t="s">
        <v>112</v>
      </c>
      <c r="D132" t="s">
        <v>113</v>
      </c>
      <c r="E132" s="1">
        <v>43072.377303240741</v>
      </c>
      <c r="F132">
        <v>1</v>
      </c>
      <c r="G132">
        <v>-78</v>
      </c>
      <c r="H132">
        <f>ABS('פלט שלנו'!H132-'פלט של בועז'!F132)</f>
        <v>0</v>
      </c>
      <c r="I132">
        <f>ABS('פלט שלנו'!I132-'פלט של בועז'!G132)</f>
        <v>0</v>
      </c>
      <c r="J132">
        <f>ABS('פלט שלנו'!J132-'פלט של בועז'!H132)</f>
        <v>0</v>
      </c>
    </row>
    <row r="133" spans="1:10" x14ac:dyDescent="0.25">
      <c r="A133">
        <v>40</v>
      </c>
      <c r="B133" t="s">
        <v>9</v>
      </c>
      <c r="C133" t="s">
        <v>66</v>
      </c>
      <c r="D133" t="s">
        <v>11</v>
      </c>
      <c r="E133" s="1">
        <v>43072.370937500003</v>
      </c>
      <c r="F133">
        <v>6</v>
      </c>
      <c r="G133">
        <v>-88</v>
      </c>
      <c r="H133">
        <f>ABS('פלט שלנו'!H133-'פלט של בועז'!F133)</f>
        <v>0</v>
      </c>
      <c r="I133">
        <f>ABS('פלט שלנו'!I133-'פלט של בועז'!G133)</f>
        <v>0</v>
      </c>
      <c r="J133">
        <f>ABS('פלט שלנו'!J133-'פלט של בועז'!H133)</f>
        <v>0</v>
      </c>
    </row>
    <row r="134" spans="1:10" x14ac:dyDescent="0.25">
      <c r="A134">
        <v>96</v>
      </c>
      <c r="B134" t="s">
        <v>53</v>
      </c>
      <c r="C134" t="s">
        <v>130</v>
      </c>
      <c r="D134" t="s">
        <v>131</v>
      </c>
      <c r="E134" s="1">
        <v>43072.376122685186</v>
      </c>
      <c r="F134">
        <v>1</v>
      </c>
      <c r="G134">
        <v>-12</v>
      </c>
      <c r="H134">
        <f>ABS('פלט שלנו'!H134-'פלט של בועז'!F134)</f>
        <v>0</v>
      </c>
      <c r="I134">
        <f>ABS('פלט שלנו'!I134-'פלט של בועז'!G134)</f>
        <v>0</v>
      </c>
      <c r="J134">
        <f>ABS('פלט שלנו'!J134-'פלט של בועז'!H134)</f>
        <v>0</v>
      </c>
    </row>
    <row r="135" spans="1:10" x14ac:dyDescent="0.25">
      <c r="A135">
        <v>39</v>
      </c>
      <c r="B135" t="s">
        <v>9</v>
      </c>
      <c r="C135" t="s">
        <v>65</v>
      </c>
      <c r="D135" t="s">
        <v>11</v>
      </c>
      <c r="E135" s="1">
        <v>43072.370972222219</v>
      </c>
      <c r="F135">
        <v>6</v>
      </c>
      <c r="G135">
        <v>-77</v>
      </c>
      <c r="H135">
        <f>ABS('פלט שלנו'!H135-'פלט של בועז'!F135)</f>
        <v>0</v>
      </c>
      <c r="I135">
        <f>ABS('פלט שלנו'!I135-'פלט של בועז'!G135)</f>
        <v>0</v>
      </c>
      <c r="J135">
        <f>ABS('פלט שלנו'!J135-'פלט של בועז'!H135)</f>
        <v>0</v>
      </c>
    </row>
    <row r="136" spans="1:10" x14ac:dyDescent="0.25">
      <c r="A136">
        <v>56</v>
      </c>
      <c r="B136" t="s">
        <v>9</v>
      </c>
      <c r="C136" t="s">
        <v>83</v>
      </c>
      <c r="D136" t="s">
        <v>11</v>
      </c>
      <c r="E136" s="1">
        <v>43072.371145833335</v>
      </c>
      <c r="F136">
        <v>48</v>
      </c>
      <c r="G136">
        <v>-85</v>
      </c>
      <c r="H136">
        <f>ABS('פלט שלנו'!H136-'פלט של בועז'!F136)</f>
        <v>0</v>
      </c>
      <c r="I136">
        <f>ABS('פלט שלנו'!I136-'פלט של בועז'!G136)</f>
        <v>0</v>
      </c>
      <c r="J136">
        <f>ABS('פלט שלנו'!J136-'פלט של בועז'!H136)</f>
        <v>0</v>
      </c>
    </row>
    <row r="137" spans="1:10" x14ac:dyDescent="0.25">
      <c r="A137">
        <v>42</v>
      </c>
      <c r="B137" t="s">
        <v>9</v>
      </c>
      <c r="C137" t="s">
        <v>68</v>
      </c>
      <c r="D137" t="s">
        <v>11</v>
      </c>
      <c r="E137" s="1">
        <v>43072.371041666665</v>
      </c>
      <c r="F137">
        <v>1</v>
      </c>
      <c r="G137">
        <v>-61</v>
      </c>
      <c r="H137">
        <f>ABS('פלט שלנו'!H137-'פלט של בועז'!F137)</f>
        <v>0</v>
      </c>
      <c r="I137">
        <f>ABS('פלט שלנו'!I137-'פלט של בועז'!G137)</f>
        <v>0</v>
      </c>
      <c r="J137">
        <f>ABS('פלט שלנו'!J137-'פלט של בועז'!H137)</f>
        <v>0</v>
      </c>
    </row>
    <row r="138" spans="1:10" x14ac:dyDescent="0.25">
      <c r="A138">
        <v>67</v>
      </c>
      <c r="B138" t="s">
        <v>9</v>
      </c>
      <c r="C138" t="s">
        <v>96</v>
      </c>
      <c r="D138" t="s">
        <v>11</v>
      </c>
      <c r="E138" s="1">
        <v>43072.371319444443</v>
      </c>
      <c r="F138">
        <v>44</v>
      </c>
      <c r="G138">
        <v>-70</v>
      </c>
      <c r="H138">
        <f>ABS('פלט שלנו'!H138-'פלט של בועז'!F138)</f>
        <v>0</v>
      </c>
      <c r="I138">
        <f>ABS('פלט שלנו'!I138-'פלט של בועז'!G138)</f>
        <v>0</v>
      </c>
      <c r="J138">
        <f>ABS('פלט שלנו'!J138-'פלט של בועז'!H138)</f>
        <v>0</v>
      </c>
    </row>
    <row r="139" spans="1:10" x14ac:dyDescent="0.25">
      <c r="A139">
        <v>31</v>
      </c>
      <c r="B139" t="s">
        <v>9</v>
      </c>
      <c r="C139" t="s">
        <v>55</v>
      </c>
      <c r="D139" t="s">
        <v>11</v>
      </c>
      <c r="E139" s="1">
        <v>43072.371076388888</v>
      </c>
      <c r="F139">
        <v>6</v>
      </c>
      <c r="G139">
        <v>-84</v>
      </c>
      <c r="H139">
        <f>ABS('פלט שלנו'!H139-'פלט של בועז'!F139)</f>
        <v>0</v>
      </c>
      <c r="I139">
        <f>ABS('פלט שלנו'!I139-'פלט של בועז'!G139)</f>
        <v>0</v>
      </c>
      <c r="J139">
        <f>ABS('פלט שלנו'!J139-'פלט של בועז'!H139)</f>
        <v>0</v>
      </c>
    </row>
    <row r="140" spans="1:10" x14ac:dyDescent="0.25">
      <c r="A140">
        <v>60</v>
      </c>
      <c r="B140" t="s">
        <v>9</v>
      </c>
      <c r="C140" t="s">
        <v>88</v>
      </c>
      <c r="D140" t="s">
        <v>11</v>
      </c>
      <c r="E140" s="1">
        <v>43072.371180555558</v>
      </c>
      <c r="F140">
        <v>1</v>
      </c>
      <c r="G140">
        <v>-69</v>
      </c>
      <c r="H140">
        <f>ABS('פלט שלנו'!H140-'פלט של בועז'!F140)</f>
        <v>0</v>
      </c>
      <c r="I140">
        <f>ABS('פלט שלנו'!I140-'פלט של בועז'!G140)</f>
        <v>0</v>
      </c>
      <c r="J140">
        <f>ABS('פלט שלנו'!J140-'פלט של בועז'!H140)</f>
        <v>0</v>
      </c>
    </row>
    <row r="141" spans="1:10" x14ac:dyDescent="0.25">
      <c r="A141">
        <v>29</v>
      </c>
      <c r="B141" t="s">
        <v>9</v>
      </c>
      <c r="C141" t="s">
        <v>52</v>
      </c>
      <c r="D141" t="s">
        <v>11</v>
      </c>
      <c r="E141" s="1">
        <v>43072.370833333334</v>
      </c>
      <c r="F141">
        <v>11</v>
      </c>
      <c r="G141">
        <v>-64</v>
      </c>
      <c r="H141">
        <f>ABS('פלט שלנו'!H141-'פלט של בועז'!F141)</f>
        <v>0</v>
      </c>
      <c r="I141">
        <f>ABS('פלט שלנו'!I141-'פלט של בועז'!G141)</f>
        <v>0</v>
      </c>
      <c r="J141">
        <f>ABS('פלט שלנו'!J141-'פלט של בועז'!H141)</f>
        <v>0</v>
      </c>
    </row>
    <row r="142" spans="1:10" x14ac:dyDescent="0.25">
      <c r="A142">
        <v>53</v>
      </c>
      <c r="B142" t="s">
        <v>9</v>
      </c>
      <c r="C142" t="s">
        <v>79</v>
      </c>
      <c r="D142" t="s">
        <v>80</v>
      </c>
      <c r="E142" s="1">
        <v>43072.371145833335</v>
      </c>
      <c r="F142">
        <v>4</v>
      </c>
      <c r="G142">
        <v>-70</v>
      </c>
      <c r="H142">
        <f>ABS('פלט שלנו'!H142-'פלט של בועז'!F142)</f>
        <v>0</v>
      </c>
      <c r="I142">
        <f>ABS('פלט שלנו'!I142-'פלט של בועז'!G142)</f>
        <v>0</v>
      </c>
      <c r="J142">
        <f>ABS('פלט שלנו'!J142-'פלט של בועז'!H142)</f>
        <v>0</v>
      </c>
    </row>
    <row r="144" spans="1:10" x14ac:dyDescent="0.25">
      <c r="H144" s="2" t="s">
        <v>183</v>
      </c>
      <c r="I144" s="2"/>
      <c r="J144" s="2"/>
    </row>
    <row r="145" spans="8:10" x14ac:dyDescent="0.25">
      <c r="H145">
        <f>AVERAGE(H2:H142)</f>
        <v>1.2775996353197282E-5</v>
      </c>
      <c r="I145">
        <f>AVERAGE(I2:I142)</f>
        <v>1.4569930728960149E-5</v>
      </c>
      <c r="J145">
        <f>AVERAGE(J2:J142)</f>
        <v>0.15445431146222147</v>
      </c>
    </row>
  </sheetData>
  <autoFilter ref="A1:J1">
    <sortState ref="A2:J142">
      <sortCondition ref="C1"/>
    </sortState>
  </autoFilter>
  <mergeCells count="1">
    <mergeCell ref="H144:J1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פלט שלנו</vt:lpstr>
      <vt:lpstr>פלט של בועז</vt:lpstr>
      <vt:lpstr>חישוב סטייה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2017-12-21T07:39:38Z</dcterms:created>
  <dcterms:modified xsi:type="dcterms:W3CDTF">2017-12-21T16:33:58Z</dcterms:modified>
</cp:coreProperties>
</file>