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jects\stock_journal\"/>
    </mc:Choice>
  </mc:AlternateContent>
  <xr:revisionPtr revIDLastSave="0" documentId="13_ncr:1_{EFD8CEBA-2DDD-4921-BDF3-6D257D8066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H5" i="1"/>
  <c r="I2" i="1"/>
  <c r="H2" i="1" s="1"/>
  <c r="I4" i="1"/>
  <c r="H4" i="1" s="1"/>
  <c r="I3" i="1"/>
  <c r="H3" i="1" s="1"/>
</calcChain>
</file>

<file path=xl/sharedStrings.xml><?xml version="1.0" encoding="utf-8"?>
<sst xmlns="http://schemas.openxmlformats.org/spreadsheetml/2006/main" count="21" uniqueCount="19">
  <si>
    <t>stock</t>
  </si>
  <si>
    <t>date in</t>
  </si>
  <si>
    <t>date out</t>
  </si>
  <si>
    <t>profit/loss</t>
  </si>
  <si>
    <t>profit/loss(%)</t>
  </si>
  <si>
    <t>apple</t>
  </si>
  <si>
    <t xml:space="preserve">stock price  in </t>
  </si>
  <si>
    <t>stock price out</t>
  </si>
  <si>
    <t>money</t>
  </si>
  <si>
    <t>key</t>
  </si>
  <si>
    <t>AAPL</t>
  </si>
  <si>
    <t>APPL</t>
  </si>
  <si>
    <t>25/4/2022</t>
  </si>
  <si>
    <t>BRK.B</t>
  </si>
  <si>
    <t>Berkshire Hathaway Inc Class B</t>
  </si>
  <si>
    <t>23/6/2023</t>
  </si>
  <si>
    <t>23/11/2021</t>
  </si>
  <si>
    <t>Activision Blizzard</t>
  </si>
  <si>
    <t>ATVI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</si>
</sst>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applyAlignment="1">
      <alignment wrapText="1"/>
    </xf>
    <xf numFmtId="164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3">
    <dxf>
      <numFmt numFmtId="164" formatCode="0.0%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1F8B31-3FDA-4128-9E90-787B32745CE5}" name="Table1" displayName="Table1" ref="A1:I11" totalsRowShown="0">
  <autoFilter ref="A1:I11" xr:uid="{4D1F8B31-3FDA-4128-9E90-787B32745CE5}"/>
  <tableColumns count="9">
    <tableColumn id="1" xr3:uid="{760083B0-21AC-420E-81F7-CAA636D86707}" name="date in" dataDxfId="2"/>
    <tableColumn id="2" xr3:uid="{75A00969-4119-4764-BE45-739E5B52C708}" name="date out" dataDxfId="1"/>
    <tableColumn id="3" xr3:uid="{88251C14-4094-4138-B415-5535A9E55236}" name="stock"/>
    <tableColumn id="9" xr3:uid="{F972478C-D324-4BFC-A8E8-C742202A51AA}" name="key"/>
    <tableColumn id="4" xr3:uid="{4E053BF1-03A0-46B5-98FE-646C7C6C20DA}" name="money" dataCellStyle="Currency"/>
    <tableColumn id="5" xr3:uid="{B4B1B82A-3888-4972-84D3-4142F2CC52D8}" name="stock price  in " dataCellStyle="Currency"/>
    <tableColumn id="6" xr3:uid="{9C1A271B-B414-4345-BA99-932EDEDF8919}" name="stock price out" dataCellStyle="Currency"/>
    <tableColumn id="7" xr3:uid="{ED670F81-8B61-45B6-BB07-1BF6475A41C6}" name="profit/loss" dataCellStyle="Currency"/>
    <tableColumn id="8" xr3:uid="{0F32ECE0-DF7A-48A8-A79B-D91F7A26D440}" name="profit/loss(%)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C7" sqref="C7"/>
    </sheetView>
  </sheetViews>
  <sheetFormatPr defaultRowHeight="15" x14ac:dyDescent="0.25"/>
  <cols>
    <col min="1" max="1" width="9.7109375" style="1" bestFit="1" customWidth="1"/>
    <col min="2" max="2" width="10.7109375" style="1" bestFit="1" customWidth="1"/>
    <col min="3" max="3" width="28.5703125" bestFit="1" customWidth="1"/>
    <col min="4" max="4" width="6.42578125" bestFit="1" customWidth="1"/>
    <col min="5" max="5" width="10.85546875" style="2" bestFit="1" customWidth="1"/>
    <col min="6" max="6" width="17.28515625" style="2" bestFit="1" customWidth="1"/>
    <col min="7" max="7" width="17.7109375" style="2" bestFit="1" customWidth="1"/>
    <col min="8" max="8" width="14" style="2" bestFit="1" customWidth="1"/>
    <col min="9" max="9" width="15.7109375" style="4" bestFit="1" customWidth="1"/>
  </cols>
  <sheetData>
    <row r="1" spans="1:9" x14ac:dyDescent="0.25">
      <c r="A1" s="1" t="s">
        <v>1</v>
      </c>
      <c r="B1" s="1" t="s">
        <v>2</v>
      </c>
      <c r="C1" t="s">
        <v>0</v>
      </c>
      <c r="D1" t="s">
        <v>9</v>
      </c>
      <c r="E1" s="2" t="s">
        <v>8</v>
      </c>
      <c r="F1" s="2" t="s">
        <v>6</v>
      </c>
      <c r="G1" s="2" t="s">
        <v>7</v>
      </c>
      <c r="H1" s="2" t="s">
        <v>3</v>
      </c>
      <c r="I1" s="4" t="s">
        <v>4</v>
      </c>
    </row>
    <row r="2" spans="1:9" x14ac:dyDescent="0.25">
      <c r="A2" s="1" t="s">
        <v>12</v>
      </c>
      <c r="B2" s="1" t="s">
        <v>16</v>
      </c>
      <c r="C2" t="s">
        <v>14</v>
      </c>
      <c r="D2" t="s">
        <v>13</v>
      </c>
      <c r="E2" s="2">
        <v>3318.9</v>
      </c>
      <c r="F2" s="2">
        <v>331.89</v>
      </c>
      <c r="G2" s="2">
        <v>332.31</v>
      </c>
      <c r="H2" s="2">
        <f>(1+I2)*E2 -E2</f>
        <v>4.2000000000002728</v>
      </c>
      <c r="I2" s="4">
        <f>(G2 -F2)/F2</f>
        <v>1.2654795263491395E-3</v>
      </c>
    </row>
    <row r="3" spans="1:9" x14ac:dyDescent="0.25">
      <c r="A3" s="1">
        <v>44785</v>
      </c>
      <c r="B3" s="1" t="s">
        <v>15</v>
      </c>
      <c r="C3" t="s">
        <v>5</v>
      </c>
      <c r="D3" t="s">
        <v>10</v>
      </c>
      <c r="E3" s="2">
        <v>1585.61</v>
      </c>
      <c r="F3" s="2">
        <v>141.80000000000001</v>
      </c>
      <c r="G3" s="2">
        <v>187.26</v>
      </c>
      <c r="H3" s="2">
        <f>(1+I3)*E3 -E3</f>
        <v>508.33448942172049</v>
      </c>
      <c r="I3" s="4">
        <f>(G3 -F3)/F3</f>
        <v>0.32059238363892789</v>
      </c>
    </row>
    <row r="4" spans="1:9" x14ac:dyDescent="0.25">
      <c r="A4" s="1">
        <v>45052</v>
      </c>
      <c r="B4" s="1" t="s">
        <v>15</v>
      </c>
      <c r="C4" t="s">
        <v>5</v>
      </c>
      <c r="D4" t="s">
        <v>11</v>
      </c>
      <c r="E4" s="2">
        <v>1842.3</v>
      </c>
      <c r="F4" s="2">
        <v>184.23</v>
      </c>
      <c r="G4" s="2">
        <v>187.26</v>
      </c>
      <c r="H4" s="2">
        <f>(1+I4)*E4 -E4</f>
        <v>30.299999999999955</v>
      </c>
      <c r="I4" s="4">
        <f>(G4 -F4)/F4</f>
        <v>1.6446832763393593E-2</v>
      </c>
    </row>
    <row r="5" spans="1:9" x14ac:dyDescent="0.25">
      <c r="A5" s="1">
        <v>45107</v>
      </c>
      <c r="B5" s="1">
        <v>45127</v>
      </c>
      <c r="C5" t="s">
        <v>17</v>
      </c>
      <c r="D5" s="3" t="s">
        <v>18</v>
      </c>
      <c r="E5" s="2">
        <v>3861.24</v>
      </c>
      <c r="F5" s="2">
        <v>83.94</v>
      </c>
      <c r="G5" s="2">
        <v>92.1</v>
      </c>
      <c r="H5" s="2">
        <f>(1+I5)*E5 -E5</f>
        <v>375.35999999999967</v>
      </c>
      <c r="I5" s="4">
        <f>(G5 -F5)/F5</f>
        <v>9.721229449606858E-2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idan rahamimov</dc:creator>
  <cp:lastModifiedBy>idan rahamimov</cp:lastModifiedBy>
  <dcterms:created xsi:type="dcterms:W3CDTF">2015-06-05T18:17:20Z</dcterms:created>
  <dcterms:modified xsi:type="dcterms:W3CDTF">2023-07-20T14:03:13Z</dcterms:modified>
</cp:coreProperties>
</file>