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ansim\Dropbox\Masters\Semester 2\Applied Bioinformatics\PDB Files\Project\"/>
    </mc:Choice>
  </mc:AlternateContent>
  <xr:revisionPtr revIDLastSave="0" documentId="13_ncr:1_{3CE5187D-05E7-48D0-AABB-1E26362E0865}" xr6:coauthVersionLast="46" xr6:coauthVersionMax="46" xr10:uidLastSave="{00000000-0000-0000-0000-000000000000}"/>
  <bookViews>
    <workbookView xWindow="-108" yWindow="-108" windowWidth="30936" windowHeight="16896" xr2:uid="{778EF0A8-CBDF-4B9C-A91C-150058113D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C30" i="1"/>
  <c r="D25" i="1"/>
  <c r="E25" i="1"/>
  <c r="F25" i="1"/>
  <c r="G25" i="1"/>
  <c r="C25" i="1"/>
  <c r="D10" i="1"/>
  <c r="E10" i="1"/>
  <c r="F10" i="1"/>
  <c r="G10" i="1"/>
  <c r="C10" i="1"/>
</calcChain>
</file>

<file path=xl/sharedStrings.xml><?xml version="1.0" encoding="utf-8"?>
<sst xmlns="http://schemas.openxmlformats.org/spreadsheetml/2006/main" count="28" uniqueCount="12">
  <si>
    <t>1AA7</t>
  </si>
  <si>
    <t>A</t>
  </si>
  <si>
    <t>B</t>
  </si>
  <si>
    <t>C</t>
  </si>
  <si>
    <t>I</t>
  </si>
  <si>
    <t>J</t>
  </si>
  <si>
    <t>SARS-CoV-2</t>
  </si>
  <si>
    <t>7JM3</t>
  </si>
  <si>
    <t>SARS</t>
  </si>
  <si>
    <t>Mean</t>
  </si>
  <si>
    <t>1AA7/7JM3</t>
  </si>
  <si>
    <t>SARS/SARS-CoV-2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</si>
</sst>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</a:t>
            </a:r>
            <a:r>
              <a:rPr lang="en-US" baseline="0"/>
              <a:t> Affinity Energies of GM1 chains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1AA7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Sheet1!$C$5:$G$5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I</c:v>
                </c:pt>
                <c:pt idx="4">
                  <c:v>J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-6</c:v>
                </c:pt>
                <c:pt idx="1">
                  <c:v>-6.7</c:v>
                </c:pt>
                <c:pt idx="2">
                  <c:v>-6.7</c:v>
                </c:pt>
                <c:pt idx="3">
                  <c:v>-6.7</c:v>
                </c:pt>
                <c:pt idx="4">
                  <c:v>-6.9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4-4474-B78D-CD653F917DE6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7JM3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Sheet1!$C$5:$G$5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I</c:v>
                </c:pt>
                <c:pt idx="4">
                  <c:v>J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-6.9</c:v>
                </c:pt>
                <c:pt idx="1">
                  <c:v>-6.8</c:v>
                </c:pt>
                <c:pt idx="2">
                  <c:v>-6</c:v>
                </c:pt>
                <c:pt idx="3">
                  <c:v>-6.7</c:v>
                </c:pt>
                <c:pt idx="4">
                  <c:v>-6.6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4-4474-B78D-CD653F917DE6}"/>
            </c:ext>
          </c:extLst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SARS-CoV-2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Sheet1!$C$5:$G$5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I</c:v>
                </c:pt>
                <c:pt idx="4">
                  <c:v>J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-7</c:v>
                </c:pt>
                <c:pt idx="1">
                  <c:v>-7.1</c:v>
                </c:pt>
                <c:pt idx="2">
                  <c:v>-6.6</c:v>
                </c:pt>
                <c:pt idx="3">
                  <c:v>-7.6</c:v>
                </c:pt>
                <c:pt idx="4">
                  <c:v>-6.9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4-4474-B78D-CD653F917DE6}"/>
            </c:ext>
          </c:extLst>
        </c:ser>
        <c:ser>
          <c:idx val="3"/>
          <c:order val="3"/>
          <c:tx>
            <c:strRef>
              <c:f>Sheet1!$B$9</c:f>
              <c:strCache>
                <c:ptCount val="1"/>
                <c:pt idx="0">
                  <c:v>SARS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Sheet1!$C$5:$G$5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I</c:v>
                </c:pt>
                <c:pt idx="4">
                  <c:v>J</c:v>
                </c:pt>
              </c:strCache>
            </c:strRef>
          </c:cat>
          <c:val>
            <c:numRef>
              <c:f>Sheet1!$C$9:$G$9</c:f>
              <c:numCache>
                <c:formatCode>General</c:formatCode>
                <c:ptCount val="5"/>
                <c:pt idx="0">
                  <c:v>-6.6</c:v>
                </c:pt>
                <c:pt idx="1">
                  <c:v>-7.3</c:v>
                </c:pt>
                <c:pt idx="2">
                  <c:v>-7</c:v>
                </c:pt>
                <c:pt idx="3">
                  <c:v>-7.6</c:v>
                </c:pt>
                <c:pt idx="4">
                  <c:v>-7.1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C4-4474-B78D-CD653F917DE6}"/>
            </c:ext>
          </c:extLst>
        </c:ser>
        <c:ser>
          <c:idx val="4"/>
          <c:order val="4"/>
          <c:tx>
            <c:strRef>
              <c:f>Sheet1!$B$10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Sheet1!$C$5:$G$5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I</c:v>
                </c:pt>
                <c:pt idx="4">
                  <c:v>J</c:v>
                </c:pt>
              </c:strCache>
            </c:strRef>
          </c:cat>
          <c:val>
            <c:numRef>
              <c:f>Sheet1!$C$10:$G$10</c:f>
              <c:numCache>
                <c:formatCode>General</c:formatCode>
                <c:ptCount val="5"/>
                <c:pt idx="0">
                  <c:v>-6.625</c:v>
                </c:pt>
                <c:pt idx="1">
                  <c:v>-6.9750000000000005</c:v>
                </c:pt>
                <c:pt idx="2">
                  <c:v>-6.5749999999999993</c:v>
                </c:pt>
                <c:pt idx="3">
                  <c:v>-7.15</c:v>
                </c:pt>
                <c:pt idx="4">
                  <c:v>-6.875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C4-4474-B78D-CD653F91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26480"/>
        <c:axId val="1728529392"/>
      </c:lineChart>
      <c:catAx>
        <c:axId val="17285264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29392"/>
        <c:crosses val="autoZero"/>
        <c:auto val="1"/>
        <c:lblAlgn val="ctr"/>
        <c:lblOffset val="100"/>
        <c:noMultiLvlLbl val="0"/>
      </c:catAx>
      <c:valAx>
        <c:axId val="1728529392"/>
        <c:scaling>
          <c:orientation val="maxMin"/>
          <c:max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1AA7/7JM3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Sheet1!$C$37:$G$37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I</c:v>
                </c:pt>
                <c:pt idx="4">
                  <c:v>J</c:v>
                </c:pt>
              </c:strCache>
            </c:strRef>
          </c:cat>
          <c:val>
            <c:numRef>
              <c:f>Sheet1!$C$38:$G$38</c:f>
              <c:numCache>
                <c:formatCode>General</c:formatCode>
                <c:ptCount val="5"/>
                <c:pt idx="0">
                  <c:v>-6.45</c:v>
                </c:pt>
                <c:pt idx="1">
                  <c:v>-6.75</c:v>
                </c:pt>
                <c:pt idx="2">
                  <c:v>-6.35</c:v>
                </c:pt>
                <c:pt idx="3">
                  <c:v>-6.7</c:v>
                </c:pt>
                <c:pt idx="4">
                  <c:v>-6.75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D-49F5-9E9E-91E2DB7C1458}"/>
            </c:ext>
          </c:extLst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SARS/SARS-CoV-2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Sheet1!$C$37:$G$37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I</c:v>
                </c:pt>
                <c:pt idx="4">
                  <c:v>J</c:v>
                </c:pt>
              </c:strCache>
            </c:strRef>
          </c:cat>
          <c:val>
            <c:numRef>
              <c:f>Sheet1!$C$39:$G$39</c:f>
              <c:numCache>
                <c:formatCode>General</c:formatCode>
                <c:ptCount val="5"/>
                <c:pt idx="0">
                  <c:v>-6.8</c:v>
                </c:pt>
                <c:pt idx="1">
                  <c:v>-7.1999999999999993</c:v>
                </c:pt>
                <c:pt idx="2">
                  <c:v>-6.8</c:v>
                </c:pt>
                <c:pt idx="3">
                  <c:v>-7.6</c:v>
                </c:pt>
                <c:pt idx="4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D-49F5-9E9E-91E2DB7C1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912768"/>
        <c:axId val="1616909440"/>
      </c:lineChart>
      <c:catAx>
        <c:axId val="161691276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09440"/>
        <c:crosses val="autoZero"/>
        <c:auto val="1"/>
        <c:lblAlgn val="ctr"/>
        <c:lblOffset val="100"/>
        <c:noMultiLvlLbl val="0"/>
      </c:catAx>
      <c:valAx>
        <c:axId val="16169094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55246</xdr:colOff>
      <xdr:row>7</xdr:row>
      <xdr:rowOff>125730</xdr:rowOff>
    </xdr:from>
    <xdr:to>
      <xdr:col>20</xdr:col>
      <xdr:colOff>504826</xdr:colOff>
      <xdr:row>28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92449C-F013-4299-B0C7-709963792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373380</xdr:colOff>
      <xdr:row>17</xdr:row>
      <xdr:rowOff>148590</xdr:rowOff>
    </xdr:from>
    <xdr:to>
      <xdr:col>17</xdr:col>
      <xdr:colOff>68580</xdr:colOff>
      <xdr:row>32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2DBD9-95B8-4FF3-AC41-34FD53B99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3C8A3-3558-4AFD-873E-35C83AF069BF}">
  <dimension ref="B5:G39"/>
  <sheetViews>
    <sheetView tabSelected="1" workbookViewId="0">
      <selection activeCell="B37" sqref="B37:G39"/>
    </sheetView>
  </sheetViews>
  <sheetFormatPr defaultRowHeight="14.4" x14ac:dyDescent="0.3"/>
  <cols>
    <col min="2" max="2" width="10.44140625" customWidth="1"/>
  </cols>
  <sheetData>
    <row r="5" spans="2:7" x14ac:dyDescent="0.3">
      <c r="C5" t="s">
        <v>1</v>
      </c>
      <c r="D5" t="s">
        <v>2</v>
      </c>
      <c r="E5" t="s">
        <v>3</v>
      </c>
      <c r="F5" t="s">
        <v>4</v>
      </c>
      <c r="G5" t="s">
        <v>5</v>
      </c>
    </row>
    <row r="6" spans="2:7" x14ac:dyDescent="0.3">
      <c r="B6" t="s">
        <v>0</v>
      </c>
      <c r="C6">
        <v>-6</v>
      </c>
      <c r="D6">
        <v>-6.7</v>
      </c>
      <c r="E6">
        <v>-6.7</v>
      </c>
      <c r="F6">
        <v>-6.7</v>
      </c>
      <c r="G6">
        <v>-6.9</v>
      </c>
    </row>
    <row r="7" spans="2:7" x14ac:dyDescent="0.3">
      <c r="B7" t="s">
        <v>7</v>
      </c>
      <c r="C7">
        <v>-6.9</v>
      </c>
      <c r="D7">
        <v>-6.8</v>
      </c>
      <c r="E7">
        <v>-6</v>
      </c>
      <c r="F7">
        <v>-6.7</v>
      </c>
      <c r="G7">
        <v>-6.6</v>
      </c>
    </row>
    <row r="8" spans="2:7" x14ac:dyDescent="0.3">
      <c r="B8" t="s">
        <v>6</v>
      </c>
      <c r="C8">
        <v>-7</v>
      </c>
      <c r="D8">
        <v>-7.1</v>
      </c>
      <c r="E8">
        <v>-6.6</v>
      </c>
      <c r="F8">
        <v>-7.6</v>
      </c>
      <c r="G8">
        <v>-6.9</v>
      </c>
    </row>
    <row r="9" spans="2:7" x14ac:dyDescent="0.3">
      <c r="B9" t="s">
        <v>8</v>
      </c>
      <c r="C9">
        <v>-6.6</v>
      </c>
      <c r="D9">
        <v>-7.3</v>
      </c>
      <c r="E9">
        <v>-7</v>
      </c>
      <c r="F9">
        <v>-7.6</v>
      </c>
      <c r="G9">
        <v>-7.1</v>
      </c>
    </row>
    <row r="10" spans="2:7" x14ac:dyDescent="0.3">
      <c r="B10" t="s">
        <v>9</v>
      </c>
      <c r="C10">
        <f>AVERAGE(C6:C9)</f>
        <v>-6.625</v>
      </c>
      <c r="D10">
        <f t="shared" ref="D10:G10" si="0">AVERAGE(D6:D9)</f>
        <v>-6.9750000000000005</v>
      </c>
      <c r="E10">
        <f t="shared" si="0"/>
        <v>-6.5749999999999993</v>
      </c>
      <c r="F10">
        <f t="shared" si="0"/>
        <v>-7.15</v>
      </c>
      <c r="G10">
        <f t="shared" si="0"/>
        <v>-6.875</v>
      </c>
    </row>
    <row r="22" spans="2:7" x14ac:dyDescent="0.3">
      <c r="C22" t="s">
        <v>1</v>
      </c>
      <c r="D22" t="s">
        <v>2</v>
      </c>
      <c r="E22" t="s">
        <v>3</v>
      </c>
      <c r="F22" t="s">
        <v>4</v>
      </c>
      <c r="G22" t="s">
        <v>5</v>
      </c>
    </row>
    <row r="23" spans="2:7" x14ac:dyDescent="0.3">
      <c r="B23" t="s">
        <v>0</v>
      </c>
      <c r="C23">
        <v>-6</v>
      </c>
      <c r="D23">
        <v>-6.7</v>
      </c>
      <c r="E23">
        <v>-6.7</v>
      </c>
      <c r="F23">
        <v>-6.7</v>
      </c>
      <c r="G23">
        <v>-6.9</v>
      </c>
    </row>
    <row r="24" spans="2:7" x14ac:dyDescent="0.3">
      <c r="B24" t="s">
        <v>7</v>
      </c>
      <c r="C24">
        <v>-6.9</v>
      </c>
      <c r="D24">
        <v>-6.8</v>
      </c>
      <c r="E24">
        <v>-6</v>
      </c>
      <c r="F24">
        <v>-6.7</v>
      </c>
      <c r="G24">
        <v>-6.6</v>
      </c>
    </row>
    <row r="25" spans="2:7" x14ac:dyDescent="0.3">
      <c r="B25" t="s">
        <v>10</v>
      </c>
      <c r="C25">
        <f>AVERAGE(C23:C24)</f>
        <v>-6.45</v>
      </c>
      <c r="D25">
        <f t="shared" ref="D25:G25" si="1">AVERAGE(D23:D24)</f>
        <v>-6.75</v>
      </c>
      <c r="E25">
        <f t="shared" si="1"/>
        <v>-6.35</v>
      </c>
      <c r="F25">
        <f t="shared" si="1"/>
        <v>-6.7</v>
      </c>
      <c r="G25">
        <f t="shared" si="1"/>
        <v>-6.75</v>
      </c>
    </row>
    <row r="28" spans="2:7" x14ac:dyDescent="0.3">
      <c r="B28" t="s">
        <v>6</v>
      </c>
      <c r="C28">
        <v>-7</v>
      </c>
      <c r="D28">
        <v>-7.1</v>
      </c>
      <c r="E28">
        <v>-6.6</v>
      </c>
      <c r="F28">
        <v>-7.6</v>
      </c>
      <c r="G28">
        <v>-6.9</v>
      </c>
    </row>
    <row r="29" spans="2:7" x14ac:dyDescent="0.3">
      <c r="B29" t="s">
        <v>8</v>
      </c>
      <c r="C29">
        <v>-6.6</v>
      </c>
      <c r="D29">
        <v>-7.3</v>
      </c>
      <c r="E29">
        <v>-7</v>
      </c>
      <c r="F29">
        <v>-7.6</v>
      </c>
      <c r="G29">
        <v>-7.1</v>
      </c>
    </row>
    <row r="30" spans="2:7" x14ac:dyDescent="0.3">
      <c r="B30" t="s">
        <v>11</v>
      </c>
      <c r="C30">
        <f>AVERAGE(C28:C29)</f>
        <v>-6.8</v>
      </c>
      <c r="D30">
        <f t="shared" ref="D30:G30" si="2">AVERAGE(D28:D29)</f>
        <v>-7.1999999999999993</v>
      </c>
      <c r="E30">
        <f t="shared" si="2"/>
        <v>-6.8</v>
      </c>
      <c r="F30">
        <f t="shared" si="2"/>
        <v>-7.6</v>
      </c>
      <c r="G30">
        <f t="shared" si="2"/>
        <v>-7</v>
      </c>
    </row>
    <row r="37" spans="2:7" x14ac:dyDescent="0.3">
      <c r="C37" t="s">
        <v>1</v>
      </c>
      <c r="D37" t="s">
        <v>2</v>
      </c>
      <c r="E37" t="s">
        <v>3</v>
      </c>
      <c r="F37" t="s">
        <v>4</v>
      </c>
      <c r="G37" t="s">
        <v>5</v>
      </c>
    </row>
    <row r="38" spans="2:7" x14ac:dyDescent="0.3">
      <c r="B38" t="s">
        <v>10</v>
      </c>
      <c r="C38">
        <v>-6.45</v>
      </c>
      <c r="D38">
        <v>-6.75</v>
      </c>
      <c r="E38">
        <v>-6.35</v>
      </c>
      <c r="F38">
        <v>-6.7</v>
      </c>
      <c r="G38">
        <v>-6.75</v>
      </c>
    </row>
    <row r="39" spans="2:7" x14ac:dyDescent="0.3">
      <c r="B39" t="s">
        <v>11</v>
      </c>
      <c r="C39">
        <v>-6.8</v>
      </c>
      <c r="D39">
        <v>-7.1999999999999993</v>
      </c>
      <c r="E39">
        <v>-6.8</v>
      </c>
      <c r="F39">
        <v>-7.6</v>
      </c>
      <c r="G39">
        <v>-7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idansim</dc:creator>
  <cp:lastModifiedBy>idansim</cp:lastModifiedBy>
  <dcterms:created xsi:type="dcterms:W3CDTF">2021-05-03T03:21:25Z</dcterms:created>
  <dcterms:modified xsi:type="dcterms:W3CDTF">2021-05-05T03:45:55Z</dcterms:modified>
</cp:coreProperties>
</file>