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asumahiddrisu/Desktop/Excel Data Analysis/"/>
    </mc:Choice>
  </mc:AlternateContent>
  <xr:revisionPtr revIDLastSave="0" documentId="13_ncr:1_{0ACCE048-438B-5D41-927B-A10D153FCCFA}" xr6:coauthVersionLast="47" xr6:coauthVersionMax="47" xr10:uidLastSave="{00000000-0000-0000-0000-000000000000}"/>
  <bookViews>
    <workbookView xWindow="0" yWindow="0" windowWidth="28800" windowHeight="18000" activeTab="3" xr2:uid="{00000000-000D-0000-FFFF-FFFF00000000}"/>
    <workbookView xWindow="0" yWindow="0" windowWidth="28800" windowHeight="18000" activeTab="3" xr2:uid="{70D5745A-BDFC-E940-AE89-26695BC68638}"/>
  </bookViews>
  <sheets>
    <sheet name="bike_buyers" sheetId="1" r:id="rId1"/>
    <sheet name="WorkingSheet" sheetId="2" r:id="rId2"/>
    <sheet name="Pivot Table" sheetId="3" r:id="rId3"/>
    <sheet name="Dashboard" sheetId="4" r:id="rId4"/>
  </sheets>
  <definedNames>
    <definedName name="_xlnm._FilterDatabase" localSheetId="0" hidden="1">bike_buyers!$A$1:$N$1001</definedName>
    <definedName name="_xlnm._FilterDatabase" localSheetId="1" hidden="1">WorkingSheet!$A$1:$N$1001</definedName>
    <definedName name="Slicer_Age_Bracket">#N/A</definedName>
    <definedName name="Slicer_Education">#N/A</definedName>
    <definedName name="Slicer_Gender">#N/A</definedName>
    <definedName name="Slicer_Marital_Status">#N/A</definedName>
    <definedName name="Slicer_Region">#N/A</definedName>
  </definedNames>
  <calcPr calcId="191029"/>
  <pivotCaches>
    <pivotCache cacheId="8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<sst xmlns="http://schemas.openxmlformats.org/spreadsheetml/2006/main" count="16058" uniqueCount="48">
  <si>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</si>
  <si>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</si>
  <si>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</si>
  <si>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</si>
  <si>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</si>
  <si>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</si>
  <si>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</si>
  <si>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</si>
  <si>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</si>
  <si>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</si>
  <si>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</si>
  <si>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</si>
  <si>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</si>
  <si>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</si>
  <si>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</si>
  <si>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</si>
  <si>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</si>
  <si>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</si>
  <si>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</si>
  <si>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</si>
  <si>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</si>
  <si>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</si>
  <si>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</si>
  <si>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</si>
  <si>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</si>
  <si>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</si>
  <si>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</si>
  <si>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</si>
  <si>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</si>
  <si>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</si>
  <si>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</si>
  <si>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</si>
  <si>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</si>
  <si>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</si>
  <si>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</si>
  <si>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</si>
  <si>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</si>
  <si>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</si>
  <si>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More than 10 miles</t>
  </si>
  <si>
    <t>Row Labels</t>
  </si>
  <si>
    <t>Grand Total</t>
  </si>
  <si>
    <t>Column Labels</t>
  </si>
  <si>
    <t>Average of Income</t>
  </si>
  <si>
    <t>Adolescent</t>
  </si>
  <si>
    <t>Middle Age</t>
  </si>
  <si>
    <t>Old</t>
  </si>
  <si>
    <t>BIKE PURCHASE DASHBOARD</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</si>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</sst>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quot;GH₵&quot;* #,##0_);_(&quot;GH₵&quot;* \(#,##0\);_(&quot;GH₵&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17" fillId="0" borderId="0" xfId="0" applyFon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0.000"/>
    </dxf>
    <dxf>
      <numFmt numFmtId="2" formatCode="0.00"/>
    </dxf>
    <dxf>
      <numFmt numFmtId="168" formatCode="0.000"/>
    </dxf>
    <dxf>
      <numFmt numFmtId="167" formatCode="0.0000"/>
    </dxf>
    <dxf>
      <numFmt numFmtId="167" formatCode="0.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53440</c:v>
                </c:pt>
                <c:pt idx="1">
                  <c:v>56208.178438661707</c:v>
                </c:pt>
              </c:numCache>
            </c:numRef>
          </c:val>
          <c:extLst>
            <c:ext xmlns:c16="http://schemas.microsoft.com/office/drawing/2014/chart" uri="{C3380CC4-5D6E-409C-BE32-E72D297353CC}">
              <c16:uniqueId val="{00000000-806D-FF40-AF61-2BF10A9B4F7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55774.058577405856</c:v>
                </c:pt>
                <c:pt idx="1">
                  <c:v>60123.966942148763</c:v>
                </c:pt>
              </c:numCache>
            </c:numRef>
          </c:val>
          <c:extLst>
            <c:ext xmlns:c16="http://schemas.microsoft.com/office/drawing/2014/chart" uri="{C3380CC4-5D6E-409C-BE32-E72D297353CC}">
              <c16:uniqueId val="{00000003-806D-FF40-AF61-2BF10A9B4F7B}"/>
            </c:ext>
          </c:extLst>
        </c:ser>
        <c:dLbls>
          <c:showLegendKey val="0"/>
          <c:showVal val="0"/>
          <c:showCatName val="0"/>
          <c:showSerName val="0"/>
          <c:showPercent val="0"/>
          <c:showBubbleSize val="0"/>
        </c:dLbls>
        <c:gapWidth val="219"/>
        <c:overlap val="-27"/>
        <c:axId val="1232245759"/>
        <c:axId val="1232170991"/>
      </c:barChart>
      <c:catAx>
        <c:axId val="123224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2170991"/>
        <c:crosses val="autoZero"/>
        <c:auto val="1"/>
        <c:lblAlgn val="ctr"/>
        <c:lblOffset val="100"/>
        <c:noMultiLvlLbl val="0"/>
      </c:catAx>
      <c:valAx>
        <c:axId val="1232170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22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Table'!$A$27:$A$30</c:f>
              <c:strCache>
                <c:ptCount val="3"/>
                <c:pt idx="0">
                  <c:v>Adolescent</c:v>
                </c:pt>
                <c:pt idx="1">
                  <c:v>Middle Age</c:v>
                </c:pt>
                <c:pt idx="2">
                  <c:v>Old</c:v>
                </c:pt>
              </c:strCache>
            </c:strRef>
          </c:cat>
          <c:val>
            <c:numRef>
              <c:f>'Pivot Table'!$B$27:$B$30</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22EA-D94F-B9CA-06DB064A796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Table'!$A$27:$A$30</c:f>
              <c:strCache>
                <c:ptCount val="3"/>
                <c:pt idx="0">
                  <c:v>Adolescent</c:v>
                </c:pt>
                <c:pt idx="1">
                  <c:v>Middle Age</c:v>
                </c:pt>
                <c:pt idx="2">
                  <c:v>Old</c:v>
                </c:pt>
              </c:strCache>
            </c:strRef>
          </c:cat>
          <c:val>
            <c:numRef>
              <c:f>'Pivot Table'!$C$27:$C$30</c:f>
              <c:numCache>
                <c:formatCode>General</c:formatCode>
                <c:ptCount val="3"/>
                <c:pt idx="0">
                  <c:v>47</c:v>
                </c:pt>
                <c:pt idx="1">
                  <c:v>375</c:v>
                </c:pt>
                <c:pt idx="2">
                  <c:v>59</c:v>
                </c:pt>
              </c:numCache>
            </c:numRef>
          </c:val>
          <c:smooth val="0"/>
          <c:extLst>
            <c:ext xmlns:c16="http://schemas.microsoft.com/office/drawing/2014/chart" uri="{C3380CC4-5D6E-409C-BE32-E72D297353CC}">
              <c16:uniqueId val="{00000003-22EA-D94F-B9CA-06DB064A796E}"/>
            </c:ext>
          </c:extLst>
        </c:ser>
        <c:dLbls>
          <c:showLegendKey val="0"/>
          <c:showVal val="0"/>
          <c:showCatName val="0"/>
          <c:showSerName val="0"/>
          <c:showPercent val="0"/>
          <c:showBubbleSize val="0"/>
        </c:dLbls>
        <c:smooth val="0"/>
        <c:axId val="1238730383"/>
        <c:axId val="1238657263"/>
      </c:lineChart>
      <c:catAx>
        <c:axId val="123873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8657263"/>
        <c:crosses val="autoZero"/>
        <c:auto val="1"/>
        <c:lblAlgn val="ctr"/>
        <c:lblOffset val="100"/>
        <c:noMultiLvlLbl val="0"/>
      </c:catAx>
      <c:valAx>
        <c:axId val="123865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873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0.00</c:formatCode>
                <c:ptCount val="3"/>
                <c:pt idx="0">
                  <c:v>37613.63636363636</c:v>
                </c:pt>
                <c:pt idx="1">
                  <c:v>57475.083056478405</c:v>
                </c:pt>
                <c:pt idx="2">
                  <c:v>60538.461538461539</c:v>
                </c:pt>
              </c:numCache>
            </c:numRef>
          </c:val>
          <c:smooth val="0"/>
          <c:extLst>
            <c:ext xmlns:c16="http://schemas.microsoft.com/office/drawing/2014/chart" uri="{C3380CC4-5D6E-409C-BE32-E72D297353CC}">
              <c16:uniqueId val="{00000000-E5AC-2E44-BA35-EBC6ED892CFA}"/>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0.00</c:formatCode>
                <c:ptCount val="3"/>
                <c:pt idx="0">
                  <c:v>31914.893617021276</c:v>
                </c:pt>
                <c:pt idx="1">
                  <c:v>61253.333333333336</c:v>
                </c:pt>
                <c:pt idx="2">
                  <c:v>57796.610169491527</c:v>
                </c:pt>
              </c:numCache>
            </c:numRef>
          </c:val>
          <c:smooth val="0"/>
          <c:extLst>
            <c:ext xmlns:c16="http://schemas.microsoft.com/office/drawing/2014/chart" uri="{C3380CC4-5D6E-409C-BE32-E72D297353CC}">
              <c16:uniqueId val="{00000003-E5AC-2E44-BA35-EBC6ED892CFA}"/>
            </c:ext>
          </c:extLst>
        </c:ser>
        <c:dLbls>
          <c:showLegendKey val="0"/>
          <c:showVal val="0"/>
          <c:showCatName val="0"/>
          <c:showSerName val="0"/>
          <c:showPercent val="0"/>
          <c:showBubbleSize val="0"/>
        </c:dLbls>
        <c:smooth val="0"/>
        <c:axId val="1258643375"/>
        <c:axId val="1192784959"/>
      </c:lineChart>
      <c:catAx>
        <c:axId val="125864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92784959"/>
        <c:crosses val="autoZero"/>
        <c:auto val="1"/>
        <c:lblAlgn val="ctr"/>
        <c:lblOffset val="100"/>
        <c:noMultiLvlLbl val="0"/>
      </c:catAx>
      <c:valAx>
        <c:axId val="1192784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5864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0.00</c:formatCode>
                <c:ptCount val="2"/>
                <c:pt idx="0">
                  <c:v>53440</c:v>
                </c:pt>
                <c:pt idx="1">
                  <c:v>56208.178438661707</c:v>
                </c:pt>
              </c:numCache>
            </c:numRef>
          </c:val>
          <c:extLst>
            <c:ext xmlns:c16="http://schemas.microsoft.com/office/drawing/2014/chart" uri="{C3380CC4-5D6E-409C-BE32-E72D297353CC}">
              <c16:uniqueId val="{00000000-6320-5F47-8CB8-D89535564C28}"/>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0.00</c:formatCode>
                <c:ptCount val="2"/>
                <c:pt idx="0">
                  <c:v>55774.058577405856</c:v>
                </c:pt>
                <c:pt idx="1">
                  <c:v>60123.966942148763</c:v>
                </c:pt>
              </c:numCache>
            </c:numRef>
          </c:val>
          <c:extLst>
            <c:ext xmlns:c16="http://schemas.microsoft.com/office/drawing/2014/chart" uri="{C3380CC4-5D6E-409C-BE32-E72D297353CC}">
              <c16:uniqueId val="{00000003-6320-5F47-8CB8-D89535564C28}"/>
            </c:ext>
          </c:extLst>
        </c:ser>
        <c:dLbls>
          <c:dLblPos val="inEnd"/>
          <c:showLegendKey val="0"/>
          <c:showVal val="1"/>
          <c:showCatName val="0"/>
          <c:showSerName val="0"/>
          <c:showPercent val="0"/>
          <c:showBubbleSize val="0"/>
        </c:dLbls>
        <c:gapWidth val="219"/>
        <c:overlap val="-27"/>
        <c:axId val="1232245759"/>
        <c:axId val="1232170991"/>
      </c:barChart>
      <c:catAx>
        <c:axId val="123224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2170991"/>
        <c:crosses val="autoZero"/>
        <c:auto val="1"/>
        <c:lblAlgn val="ctr"/>
        <c:lblOffset val="100"/>
        <c:noMultiLvlLbl val="0"/>
      </c:catAx>
      <c:valAx>
        <c:axId val="1232170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22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Table'!$A$27:$A$30</c:f>
              <c:strCache>
                <c:ptCount val="3"/>
                <c:pt idx="0">
                  <c:v>Adolescent</c:v>
                </c:pt>
                <c:pt idx="1">
                  <c:v>Middle Age</c:v>
                </c:pt>
                <c:pt idx="2">
                  <c:v>Old</c:v>
                </c:pt>
              </c:strCache>
            </c:strRef>
          </c:cat>
          <c:val>
            <c:numRef>
              <c:f>'Pivot Table'!$B$27:$B$30</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BF1-B64B-A4B1-040824BB595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Table'!$A$27:$A$30</c:f>
              <c:strCache>
                <c:ptCount val="3"/>
                <c:pt idx="0">
                  <c:v>Adolescent</c:v>
                </c:pt>
                <c:pt idx="1">
                  <c:v>Middle Age</c:v>
                </c:pt>
                <c:pt idx="2">
                  <c:v>Old</c:v>
                </c:pt>
              </c:strCache>
            </c:strRef>
          </c:cat>
          <c:val>
            <c:numRef>
              <c:f>'Pivot Table'!$C$27:$C$30</c:f>
              <c:numCache>
                <c:formatCode>General</c:formatCode>
                <c:ptCount val="3"/>
                <c:pt idx="0">
                  <c:v>47</c:v>
                </c:pt>
                <c:pt idx="1">
                  <c:v>375</c:v>
                </c:pt>
                <c:pt idx="2">
                  <c:v>59</c:v>
                </c:pt>
              </c:numCache>
            </c:numRef>
          </c:val>
          <c:smooth val="0"/>
          <c:extLst>
            <c:ext xmlns:c16="http://schemas.microsoft.com/office/drawing/2014/chart" uri="{C3380CC4-5D6E-409C-BE32-E72D297353CC}">
              <c16:uniqueId val="{00000003-1BF1-B64B-A4B1-040824BB5957}"/>
            </c:ext>
          </c:extLst>
        </c:ser>
        <c:dLbls>
          <c:showLegendKey val="0"/>
          <c:showVal val="0"/>
          <c:showCatName val="0"/>
          <c:showSerName val="0"/>
          <c:showPercent val="0"/>
          <c:showBubbleSize val="0"/>
        </c:dLbls>
        <c:smooth val="0"/>
        <c:axId val="1238730383"/>
        <c:axId val="1238657263"/>
      </c:lineChart>
      <c:catAx>
        <c:axId val="123873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8657263"/>
        <c:crosses val="autoZero"/>
        <c:auto val="1"/>
        <c:lblAlgn val="ctr"/>
        <c:lblOffset val="100"/>
        <c:noMultiLvlLbl val="0"/>
      </c:catAx>
      <c:valAx>
        <c:axId val="123865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3873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0.00</c:formatCode>
                <c:ptCount val="3"/>
                <c:pt idx="0">
                  <c:v>37613.63636363636</c:v>
                </c:pt>
                <c:pt idx="1">
                  <c:v>57475.083056478405</c:v>
                </c:pt>
                <c:pt idx="2">
                  <c:v>60538.461538461539</c:v>
                </c:pt>
              </c:numCache>
            </c:numRef>
          </c:val>
          <c:smooth val="0"/>
          <c:extLst>
            <c:ext xmlns:c16="http://schemas.microsoft.com/office/drawing/2014/chart" uri="{C3380CC4-5D6E-409C-BE32-E72D297353CC}">
              <c16:uniqueId val="{00000000-3A6F-8F44-A8CA-37C52A83DEEC}"/>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0.00</c:formatCode>
                <c:ptCount val="3"/>
                <c:pt idx="0">
                  <c:v>31914.893617021276</c:v>
                </c:pt>
                <c:pt idx="1">
                  <c:v>61253.333333333336</c:v>
                </c:pt>
                <c:pt idx="2">
                  <c:v>57796.610169491527</c:v>
                </c:pt>
              </c:numCache>
            </c:numRef>
          </c:val>
          <c:smooth val="0"/>
          <c:extLst>
            <c:ext xmlns:c16="http://schemas.microsoft.com/office/drawing/2014/chart" uri="{C3380CC4-5D6E-409C-BE32-E72D297353CC}">
              <c16:uniqueId val="{00000003-3A6F-8F44-A8CA-37C52A83DEEC}"/>
            </c:ext>
          </c:extLst>
        </c:ser>
        <c:dLbls>
          <c:showLegendKey val="0"/>
          <c:showVal val="0"/>
          <c:showCatName val="0"/>
          <c:showSerName val="0"/>
          <c:showPercent val="0"/>
          <c:showBubbleSize val="0"/>
        </c:dLbls>
        <c:smooth val="0"/>
        <c:axId val="1258643375"/>
        <c:axId val="1192784959"/>
      </c:lineChart>
      <c:catAx>
        <c:axId val="125864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192784959"/>
        <c:crosses val="autoZero"/>
        <c:auto val="1"/>
        <c:lblAlgn val="ctr"/>
        <c:lblOffset val="100"/>
        <c:noMultiLvlLbl val="0"/>
      </c:catAx>
      <c:valAx>
        <c:axId val="1192784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5864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7938</xdr:colOff>
      <xdr:row>3</xdr:row>
      <xdr:rowOff>1588</xdr:rowOff>
    </xdr:from>
    <xdr:to>
      <xdr:col>11</xdr:col>
      <xdr:colOff>452438</xdr:colOff>
      <xdr:row>17</xdr:row>
      <xdr:rowOff>77788</xdr:rowOff>
    </xdr:to>
    <xdr:graphicFrame macro="">
      <xdr:nvGraphicFramePr>
        <xdr:cNvPr id="7" name="Chart 6">
          <a:extLst>
            <a:ext uri="{FF2B5EF4-FFF2-40B4-BE49-F238E27FC236}">
              <a16:creationId xmlns:a16="http://schemas.microsoft.com/office/drawing/2014/main" id="{633AD15E-2C5D-D5E1-0FBF-33E52B6AA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23</xdr:row>
      <xdr:rowOff>176213</xdr:rowOff>
    </xdr:from>
    <xdr:to>
      <xdr:col>11</xdr:col>
      <xdr:colOff>476249</xdr:colOff>
      <xdr:row>38</xdr:row>
      <xdr:rowOff>15875</xdr:rowOff>
    </xdr:to>
    <xdr:graphicFrame macro="">
      <xdr:nvGraphicFramePr>
        <xdr:cNvPr id="8" name="Chart 7">
          <a:extLst>
            <a:ext uri="{FF2B5EF4-FFF2-40B4-BE49-F238E27FC236}">
              <a16:creationId xmlns:a16="http://schemas.microsoft.com/office/drawing/2014/main" id="{D27ED9A3-607C-0023-B066-2D94C5A57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825501</xdr:colOff>
      <xdr:row>42</xdr:row>
      <xdr:rowOff>192808</xdr:rowOff>
    </xdr:from>
    <xdr:to>
      <xdr:col>11</xdr:col>
      <xdr:colOff>409864</xdr:colOff>
      <xdr:row>56</xdr:row>
      <xdr:rowOff>188190</xdr:rowOff>
    </xdr:to>
    <xdr:graphicFrame macro="">
      <xdr:nvGraphicFramePr>
        <xdr:cNvPr id="10" name="Chart 9">
          <a:extLst>
            <a:ext uri="{FF2B5EF4-FFF2-40B4-BE49-F238E27FC236}">
              <a16:creationId xmlns:a16="http://schemas.microsoft.com/office/drawing/2014/main" id="{110B7672-BD22-3FC7-5EBE-FEAEFE4CC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469900</xdr:colOff>
      <xdr:row>6</xdr:row>
      <xdr:rowOff>88900</xdr:rowOff>
    </xdr:from>
    <xdr:to>
      <xdr:col>9</xdr:col>
      <xdr:colOff>190500</xdr:colOff>
      <xdr:row>21</xdr:row>
      <xdr:rowOff>177800</xdr:rowOff>
    </xdr:to>
    <xdr:graphicFrame macro="">
      <xdr:nvGraphicFramePr>
        <xdr:cNvPr id="10" name="Chart 9">
          <a:extLst>
            <a:ext uri="{FF2B5EF4-FFF2-40B4-BE49-F238E27FC236}">
              <a16:creationId xmlns:a16="http://schemas.microsoft.com/office/drawing/2014/main" id="{72FB6351-ABAA-0341-83ED-3577CB022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330200</xdr:colOff>
      <xdr:row>6</xdr:row>
      <xdr:rowOff>88900</xdr:rowOff>
    </xdr:from>
    <xdr:to>
      <xdr:col>16</xdr:col>
      <xdr:colOff>12700</xdr:colOff>
      <xdr:row>21</xdr:row>
      <xdr:rowOff>165100</xdr:rowOff>
    </xdr:to>
    <xdr:graphicFrame macro="">
      <xdr:nvGraphicFramePr>
        <xdr:cNvPr id="11" name="Chart 10">
          <a:extLst>
            <a:ext uri="{FF2B5EF4-FFF2-40B4-BE49-F238E27FC236}">
              <a16:creationId xmlns:a16="http://schemas.microsoft.com/office/drawing/2014/main" id="{02A58A7D-25E9-0B4D-B421-118677D1F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469900</xdr:colOff>
      <xdr:row>22</xdr:row>
      <xdr:rowOff>63500</xdr:rowOff>
    </xdr:from>
    <xdr:to>
      <xdr:col>16</xdr:col>
      <xdr:colOff>12700</xdr:colOff>
      <xdr:row>37</xdr:row>
      <xdr:rowOff>165100</xdr:rowOff>
    </xdr:to>
    <xdr:graphicFrame macro="">
      <xdr:nvGraphicFramePr>
        <xdr:cNvPr id="12" name="Chart 11">
          <a:extLst>
            <a:ext uri="{FF2B5EF4-FFF2-40B4-BE49-F238E27FC236}">
              <a16:creationId xmlns:a16="http://schemas.microsoft.com/office/drawing/2014/main" id="{9817B190-6415-5E40-A67B-9C3429ECC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114301</xdr:rowOff>
    </xdr:from>
    <xdr:to>
      <xdr:col>2</xdr:col>
      <xdr:colOff>330200</xdr:colOff>
      <xdr:row>11</xdr:row>
      <xdr:rowOff>38101</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80F36029-1480-CF76-014F-CB68BBF5A1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125730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11</xdr:row>
      <xdr:rowOff>114301</xdr:rowOff>
    </xdr:from>
    <xdr:to>
      <xdr:col>2</xdr:col>
      <xdr:colOff>317500</xdr:colOff>
      <xdr:row>16</xdr:row>
      <xdr:rowOff>25401</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587F110C-F60D-87D4-8AA7-F6B4D2B228A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9700" y="2209801"/>
              <a:ext cx="18288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16</xdr:row>
      <xdr:rowOff>114301</xdr:rowOff>
    </xdr:from>
    <xdr:to>
      <xdr:col>2</xdr:col>
      <xdr:colOff>317500</xdr:colOff>
      <xdr:row>25</xdr:row>
      <xdr:rowOff>38101</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2522C3B0-A3B9-FF8E-DFD9-A1D3BD46BB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9700" y="3162301"/>
              <a:ext cx="1828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25</xdr:row>
      <xdr:rowOff>127001</xdr:rowOff>
    </xdr:from>
    <xdr:to>
      <xdr:col>2</xdr:col>
      <xdr:colOff>317500</xdr:colOff>
      <xdr:row>31</xdr:row>
      <xdr:rowOff>101601</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295FEEB6-1A5E-3C0C-3B27-DC9D8DAA27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9700" y="4889501"/>
              <a:ext cx="18288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32</xdr:row>
      <xdr:rowOff>1</xdr:rowOff>
    </xdr:from>
    <xdr:to>
      <xdr:col>2</xdr:col>
      <xdr:colOff>317500</xdr:colOff>
      <xdr:row>37</xdr:row>
      <xdr:rowOff>177800</xdr:rowOff>
    </xdr:to>
    <mc:AlternateContent xmlns:mc="http://schemas.openxmlformats.org/markup-compatibility/2006">
      <mc:Choice xmlns:a14="http://schemas.microsoft.com/office/drawing/2010/main" Requires="a14">
        <xdr:graphicFrame macro="">
          <xdr:nvGraphicFramePr>
            <xdr:cNvPr id="18" name="Age Bracket">
              <a:extLst>
                <a:ext uri="{FF2B5EF4-FFF2-40B4-BE49-F238E27FC236}">
                  <a16:creationId xmlns:a16="http://schemas.microsoft.com/office/drawing/2014/main" id="{FF524EAF-C72C-7904-DEF2-1F97CF58F1A6}"/>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39700" y="6096001"/>
              <a:ext cx="1828800" cy="1130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mah Iddrisu" refreshedDate="45653.327434722225" createdVersion="8" refreshedVersion="8" minRefreshableVersion="3" recordCount="1000" xr:uid="{4EE8187B-E512-BF46-86E7-6F3F4CC8067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2122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s v="0-1 Miles"/>
    <x v="0"/>
    <n v="42"/>
    <x v="0"/>
    <x v="0"/>
  </r>
  <r>
    <n v="24107"/>
    <x v="0"/>
    <x v="1"/>
    <x v="1"/>
    <n v="3"/>
    <x v="1"/>
    <s v="Clerical"/>
    <s v="Yes"/>
    <n v="1"/>
    <s v="0-1 Miles"/>
    <x v="0"/>
    <n v="43"/>
    <x v="0"/>
    <x v="0"/>
  </r>
  <r>
    <n v="14177"/>
    <x v="0"/>
    <x v="1"/>
    <x v="2"/>
    <n v="5"/>
    <x v="1"/>
    <s v="Professional"/>
    <s v="No"/>
    <n v="2"/>
    <s v="2-5 Miles"/>
    <x v="0"/>
    <n v="60"/>
    <x v="1"/>
    <x v="0"/>
  </r>
  <r>
    <n v="24381"/>
    <x v="1"/>
    <x v="1"/>
    <x v="3"/>
    <n v="0"/>
    <x v="0"/>
    <s v="Professional"/>
    <s v="Yes"/>
    <n v="1"/>
    <s v="5-10 Miles"/>
    <x v="1"/>
    <n v="41"/>
    <x v="0"/>
    <x v="1"/>
  </r>
  <r>
    <n v="25597"/>
    <x v="1"/>
    <x v="1"/>
    <x v="1"/>
    <n v="0"/>
    <x v="0"/>
    <s v="Clerical"/>
    <s v="No"/>
    <n v="0"/>
    <s v="0-1 Miles"/>
    <x v="0"/>
    <n v="36"/>
    <x v="0"/>
    <x v="1"/>
  </r>
  <r>
    <n v="13507"/>
    <x v="0"/>
    <x v="0"/>
    <x v="4"/>
    <n v="2"/>
    <x v="1"/>
    <s v="Manual"/>
    <s v="Yes"/>
    <n v="0"/>
    <s v="1-2 Miles"/>
    <x v="0"/>
    <n v="50"/>
    <x v="0"/>
    <x v="0"/>
  </r>
  <r>
    <n v="27974"/>
    <x v="1"/>
    <x v="1"/>
    <x v="5"/>
    <n v="2"/>
    <x v="2"/>
    <s v="Management"/>
    <s v="Yes"/>
    <n v="4"/>
    <s v="0-1 Miles"/>
    <x v="1"/>
    <n v="33"/>
    <x v="0"/>
    <x v="1"/>
  </r>
  <r>
    <n v="19364"/>
    <x v="0"/>
    <x v="1"/>
    <x v="0"/>
    <n v="1"/>
    <x v="0"/>
    <s v="Skilled Manual"/>
    <s v="Yes"/>
    <n v="0"/>
    <s v="0-1 Miles"/>
    <x v="0"/>
    <n v="43"/>
    <x v="0"/>
    <x v="1"/>
  </r>
  <r>
    <n v="22155"/>
    <x v="0"/>
    <x v="1"/>
    <x v="6"/>
    <n v="2"/>
    <x v="3"/>
    <s v="Clerical"/>
    <s v="Yes"/>
    <n v="2"/>
    <s v="5-10 Miles"/>
    <x v="1"/>
    <n v="58"/>
    <x v="1"/>
    <x v="0"/>
  </r>
  <r>
    <n v="19280"/>
    <x v="0"/>
    <x v="1"/>
    <x v="7"/>
    <n v="2"/>
    <x v="1"/>
    <s v="Manual"/>
    <s v="Yes"/>
    <n v="1"/>
    <s v="0-1 Miles"/>
    <x v="0"/>
    <n v="40"/>
    <x v="0"/>
    <x v="1"/>
  </r>
  <r>
    <n v="22173"/>
    <x v="0"/>
    <x v="0"/>
    <x v="1"/>
    <n v="3"/>
    <x v="2"/>
    <s v="Skilled Manual"/>
    <s v="No"/>
    <n v="2"/>
    <s v="1-2 Miles"/>
    <x v="1"/>
    <n v="54"/>
    <x v="0"/>
    <x v="1"/>
  </r>
  <r>
    <n v="12697"/>
    <x v="1"/>
    <x v="0"/>
    <x v="8"/>
    <n v="0"/>
    <x v="0"/>
    <s v="Professional"/>
    <s v="No"/>
    <n v="4"/>
    <s v="More than 10 miles"/>
    <x v="1"/>
    <n v="36"/>
    <x v="0"/>
    <x v="0"/>
  </r>
  <r>
    <n v="11434"/>
    <x v="0"/>
    <x v="1"/>
    <x v="9"/>
    <n v="5"/>
    <x v="1"/>
    <s v="Professional"/>
    <s v="Yes"/>
    <n v="0"/>
    <s v="0-1 Miles"/>
    <x v="0"/>
    <n v="55"/>
    <x v="1"/>
    <x v="0"/>
  </r>
  <r>
    <n v="25323"/>
    <x v="0"/>
    <x v="1"/>
    <x v="0"/>
    <n v="2"/>
    <x v="1"/>
    <s v="Clerical"/>
    <s v="Yes"/>
    <n v="1"/>
    <s v="1-2 Miles"/>
    <x v="0"/>
    <n v="35"/>
    <x v="0"/>
    <x v="1"/>
  </r>
  <r>
    <n v="23542"/>
    <x v="1"/>
    <x v="1"/>
    <x v="10"/>
    <n v="1"/>
    <x v="1"/>
    <s v="Skilled Manual"/>
    <s v="No"/>
    <n v="1"/>
    <s v="0-1 Miles"/>
    <x v="1"/>
    <n v="45"/>
    <x v="0"/>
    <x v="1"/>
  </r>
  <r>
    <n v="20870"/>
    <x v="1"/>
    <x v="0"/>
    <x v="4"/>
    <n v="2"/>
    <x v="2"/>
    <s v="Manual"/>
    <s v="Yes"/>
    <n v="1"/>
    <s v="0-1 Miles"/>
    <x v="0"/>
    <n v="38"/>
    <x v="0"/>
    <x v="1"/>
  </r>
  <r>
    <n v="23316"/>
    <x v="1"/>
    <x v="1"/>
    <x v="1"/>
    <n v="3"/>
    <x v="1"/>
    <s v="Clerical"/>
    <s v="No"/>
    <n v="2"/>
    <s v="1-2 Miles"/>
    <x v="1"/>
    <n v="59"/>
    <x v="1"/>
    <x v="1"/>
  </r>
  <r>
    <n v="12610"/>
    <x v="0"/>
    <x v="0"/>
    <x v="1"/>
    <n v="1"/>
    <x v="0"/>
    <s v="Clerical"/>
    <s v="Yes"/>
    <n v="0"/>
    <s v="0-1 Miles"/>
    <x v="0"/>
    <n v="47"/>
    <x v="0"/>
    <x v="0"/>
  </r>
  <r>
    <n v="27183"/>
    <x v="1"/>
    <x v="1"/>
    <x v="0"/>
    <n v="2"/>
    <x v="1"/>
    <s v="Clerical"/>
    <s v="Yes"/>
    <n v="1"/>
    <s v="1-2 Miles"/>
    <x v="0"/>
    <n v="35"/>
    <x v="0"/>
    <x v="1"/>
  </r>
  <r>
    <n v="25940"/>
    <x v="1"/>
    <x v="1"/>
    <x v="6"/>
    <n v="2"/>
    <x v="3"/>
    <s v="Clerical"/>
    <s v="Yes"/>
    <n v="2"/>
    <s v="5-10 Miles"/>
    <x v="1"/>
    <n v="55"/>
    <x v="1"/>
    <x v="1"/>
  </r>
  <r>
    <n v="25598"/>
    <x v="0"/>
    <x v="0"/>
    <x v="0"/>
    <n v="0"/>
    <x v="4"/>
    <s v="Clerical"/>
    <s v="Yes"/>
    <n v="0"/>
    <s v="0-1 Miles"/>
    <x v="0"/>
    <n v="36"/>
    <x v="0"/>
    <x v="1"/>
  </r>
  <r>
    <n v="21564"/>
    <x v="1"/>
    <x v="0"/>
    <x v="2"/>
    <n v="0"/>
    <x v="0"/>
    <s v="Professional"/>
    <s v="Yes"/>
    <n v="4"/>
    <s v="More than 10 miles"/>
    <x v="1"/>
    <n v="35"/>
    <x v="0"/>
    <x v="0"/>
  </r>
  <r>
    <n v="19193"/>
    <x v="1"/>
    <x v="1"/>
    <x v="0"/>
    <n v="2"/>
    <x v="1"/>
    <s v="Clerical"/>
    <s v="Yes"/>
    <n v="0"/>
    <s v="1-2 Miles"/>
    <x v="0"/>
    <n v="35"/>
    <x v="0"/>
    <x v="1"/>
  </r>
  <r>
    <n v="26412"/>
    <x v="0"/>
    <x v="0"/>
    <x v="2"/>
    <n v="5"/>
    <x v="2"/>
    <s v="Management"/>
    <s v="No"/>
    <n v="3"/>
    <s v="5-10 Miles"/>
    <x v="0"/>
    <n v="56"/>
    <x v="1"/>
    <x v="0"/>
  </r>
  <r>
    <n v="27184"/>
    <x v="1"/>
    <x v="1"/>
    <x v="0"/>
    <n v="2"/>
    <x v="1"/>
    <s v="Clerical"/>
    <s v="No"/>
    <n v="1"/>
    <s v="0-1 Miles"/>
    <x v="0"/>
    <n v="34"/>
    <x v="0"/>
    <x v="0"/>
  </r>
  <r>
    <n v="12590"/>
    <x v="1"/>
    <x v="1"/>
    <x v="1"/>
    <n v="1"/>
    <x v="0"/>
    <s v="Clerical"/>
    <s v="Yes"/>
    <n v="0"/>
    <s v="0-1 Miles"/>
    <x v="0"/>
    <n v="63"/>
    <x v="1"/>
    <x v="0"/>
  </r>
  <r>
    <n v="17841"/>
    <x v="1"/>
    <x v="1"/>
    <x v="1"/>
    <n v="0"/>
    <x v="1"/>
    <s v="Clerical"/>
    <s v="No"/>
    <n v="1"/>
    <s v="0-1 Miles"/>
    <x v="0"/>
    <n v="29"/>
    <x v="2"/>
    <x v="1"/>
  </r>
  <r>
    <n v="18283"/>
    <x v="1"/>
    <x v="0"/>
    <x v="11"/>
    <n v="0"/>
    <x v="0"/>
    <s v="Professional"/>
    <s v="No"/>
    <n v="1"/>
    <s v="5-10 Miles"/>
    <x v="1"/>
    <n v="40"/>
    <x v="0"/>
    <x v="0"/>
  </r>
  <r>
    <n v="18299"/>
    <x v="0"/>
    <x v="1"/>
    <x v="3"/>
    <n v="5"/>
    <x v="1"/>
    <s v="Skilled Manual"/>
    <s v="Yes"/>
    <n v="2"/>
    <s v="5-10 Miles"/>
    <x v="1"/>
    <n v="44"/>
    <x v="0"/>
    <x v="0"/>
  </r>
  <r>
    <n v="16466"/>
    <x v="1"/>
    <x v="0"/>
    <x v="6"/>
    <n v="0"/>
    <x v="3"/>
    <s v="Manual"/>
    <s v="No"/>
    <n v="2"/>
    <s v="0-1 Miles"/>
    <x v="0"/>
    <n v="32"/>
    <x v="0"/>
    <x v="1"/>
  </r>
  <r>
    <n v="19273"/>
    <x v="0"/>
    <x v="0"/>
    <x v="6"/>
    <n v="2"/>
    <x v="1"/>
    <s v="Manual"/>
    <s v="Yes"/>
    <n v="0"/>
    <s v="0-1 Miles"/>
    <x v="0"/>
    <n v="63"/>
    <x v="1"/>
    <x v="0"/>
  </r>
  <r>
    <n v="22400"/>
    <x v="0"/>
    <x v="1"/>
    <x v="4"/>
    <n v="0"/>
    <x v="1"/>
    <s v="Manual"/>
    <s v="No"/>
    <n v="1"/>
    <s v="0-1 Miles"/>
    <x v="1"/>
    <n v="26"/>
    <x v="2"/>
    <x v="1"/>
  </r>
  <r>
    <n v="20942"/>
    <x v="1"/>
    <x v="0"/>
    <x v="6"/>
    <n v="0"/>
    <x v="2"/>
    <s v="Manual"/>
    <s v="No"/>
    <n v="1"/>
    <s v="5-10 Miles"/>
    <x v="0"/>
    <n v="31"/>
    <x v="2"/>
    <x v="0"/>
  </r>
  <r>
    <n v="18484"/>
    <x v="1"/>
    <x v="1"/>
    <x v="2"/>
    <n v="2"/>
    <x v="2"/>
    <s v="Skilled Manual"/>
    <s v="No"/>
    <n v="2"/>
    <s v="1-2 Miles"/>
    <x v="1"/>
    <n v="50"/>
    <x v="0"/>
    <x v="1"/>
  </r>
  <r>
    <n v="12291"/>
    <x v="1"/>
    <x v="1"/>
    <x v="8"/>
    <n v="5"/>
    <x v="1"/>
    <s v="Professional"/>
    <s v="No"/>
    <n v="2"/>
    <s v="2-5 Miles"/>
    <x v="0"/>
    <n v="62"/>
    <x v="1"/>
    <x v="1"/>
  </r>
  <r>
    <n v="28380"/>
    <x v="1"/>
    <x v="0"/>
    <x v="4"/>
    <n v="5"/>
    <x v="3"/>
    <s v="Manual"/>
    <s v="No"/>
    <n v="2"/>
    <s v="0-1 Miles"/>
    <x v="0"/>
    <n v="41"/>
    <x v="0"/>
    <x v="0"/>
  </r>
  <r>
    <n v="17891"/>
    <x v="0"/>
    <x v="0"/>
    <x v="4"/>
    <n v="2"/>
    <x v="1"/>
    <s v="Manual"/>
    <s v="Yes"/>
    <n v="1"/>
    <s v="0-1 Miles"/>
    <x v="0"/>
    <n v="50"/>
    <x v="0"/>
    <x v="1"/>
  </r>
  <r>
    <n v="27832"/>
    <x v="1"/>
    <x v="0"/>
    <x v="1"/>
    <n v="0"/>
    <x v="1"/>
    <s v="Clerical"/>
    <s v="No"/>
    <n v="1"/>
    <s v="2-5 Miles"/>
    <x v="0"/>
    <n v="30"/>
    <x v="2"/>
    <x v="0"/>
  </r>
  <r>
    <n v="26863"/>
    <x v="1"/>
    <x v="1"/>
    <x v="6"/>
    <n v="0"/>
    <x v="2"/>
    <s v="Manual"/>
    <s v="No"/>
    <n v="1"/>
    <s v="2-5 Miles"/>
    <x v="0"/>
    <n v="28"/>
    <x v="2"/>
    <x v="0"/>
  </r>
  <r>
    <n v="16259"/>
    <x v="1"/>
    <x v="0"/>
    <x v="4"/>
    <n v="4"/>
    <x v="3"/>
    <s v="Manual"/>
    <s v="Yes"/>
    <n v="2"/>
    <s v="0-1 Miles"/>
    <x v="0"/>
    <n v="40"/>
    <x v="0"/>
    <x v="1"/>
  </r>
  <r>
    <n v="27803"/>
    <x v="1"/>
    <x v="0"/>
    <x v="1"/>
    <n v="2"/>
    <x v="1"/>
    <s v="Clerical"/>
    <s v="No"/>
    <n v="0"/>
    <s v="0-1 Miles"/>
    <x v="0"/>
    <n v="43"/>
    <x v="0"/>
    <x v="0"/>
  </r>
  <r>
    <n v="14347"/>
    <x v="1"/>
    <x v="0"/>
    <x v="0"/>
    <n v="2"/>
    <x v="0"/>
    <s v="Management"/>
    <s v="Yes"/>
    <n v="2"/>
    <s v="5-10 Miles"/>
    <x v="1"/>
    <n v="65"/>
    <x v="1"/>
    <x v="1"/>
  </r>
  <r>
    <n v="17703"/>
    <x v="0"/>
    <x v="0"/>
    <x v="4"/>
    <n v="1"/>
    <x v="4"/>
    <s v="Manual"/>
    <s v="Yes"/>
    <n v="0"/>
    <s v="0-1 Miles"/>
    <x v="0"/>
    <n v="40"/>
    <x v="0"/>
    <x v="0"/>
  </r>
  <r>
    <n v="17185"/>
    <x v="0"/>
    <x v="0"/>
    <x v="9"/>
    <n v="4"/>
    <x v="1"/>
    <s v="Professional"/>
    <s v="No"/>
    <n v="3"/>
    <s v="5-10 Miles"/>
    <x v="0"/>
    <n v="48"/>
    <x v="0"/>
    <x v="1"/>
  </r>
  <r>
    <n v="29380"/>
    <x v="0"/>
    <x v="0"/>
    <x v="6"/>
    <n v="3"/>
    <x v="2"/>
    <s v="Manual"/>
    <s v="Yes"/>
    <n v="0"/>
    <s v="0-1 Miles"/>
    <x v="0"/>
    <n v="41"/>
    <x v="0"/>
    <x v="1"/>
  </r>
  <r>
    <n v="23986"/>
    <x v="0"/>
    <x v="0"/>
    <x v="6"/>
    <n v="1"/>
    <x v="0"/>
    <s v="Clerical"/>
    <s v="Yes"/>
    <n v="0"/>
    <s v="0-1 Miles"/>
    <x v="0"/>
    <n v="66"/>
    <x v="1"/>
    <x v="1"/>
  </r>
  <r>
    <n v="24466"/>
    <x v="0"/>
    <x v="0"/>
    <x v="10"/>
    <n v="1"/>
    <x v="1"/>
    <s v="Skilled Manual"/>
    <s v="Yes"/>
    <n v="1"/>
    <s v="5-10 Miles"/>
    <x v="1"/>
    <n v="46"/>
    <x v="0"/>
    <x v="1"/>
  </r>
  <r>
    <n v="29097"/>
    <x v="1"/>
    <x v="0"/>
    <x v="0"/>
    <n v="2"/>
    <x v="1"/>
    <s v="Skilled Manual"/>
    <s v="Yes"/>
    <n v="2"/>
    <s v="5-10 Miles"/>
    <x v="1"/>
    <n v="52"/>
    <x v="0"/>
    <x v="1"/>
  </r>
  <r>
    <n v="19487"/>
    <x v="0"/>
    <x v="1"/>
    <x v="1"/>
    <n v="2"/>
    <x v="1"/>
    <s v="Clerical"/>
    <s v="No"/>
    <n v="2"/>
    <s v="0-1 Miles"/>
    <x v="0"/>
    <n v="42"/>
    <x v="0"/>
    <x v="0"/>
  </r>
  <r>
    <n v="14939"/>
    <x v="1"/>
    <x v="1"/>
    <x v="0"/>
    <n v="0"/>
    <x v="0"/>
    <s v="Clerical"/>
    <s v="Yes"/>
    <n v="0"/>
    <s v="0-1 Miles"/>
    <x v="0"/>
    <n v="39"/>
    <x v="0"/>
    <x v="1"/>
  </r>
  <r>
    <n v="13826"/>
    <x v="1"/>
    <x v="0"/>
    <x v="1"/>
    <n v="0"/>
    <x v="1"/>
    <s v="Clerical"/>
    <s v="No"/>
    <n v="1"/>
    <s v="0-1 Miles"/>
    <x v="0"/>
    <n v="28"/>
    <x v="2"/>
    <x v="0"/>
  </r>
  <r>
    <n v="20619"/>
    <x v="1"/>
    <x v="1"/>
    <x v="2"/>
    <n v="0"/>
    <x v="0"/>
    <s v="Professional"/>
    <s v="No"/>
    <n v="4"/>
    <s v="More than 10 miles"/>
    <x v="1"/>
    <n v="35"/>
    <x v="0"/>
    <x v="0"/>
  </r>
  <r>
    <n v="12558"/>
    <x v="0"/>
    <x v="0"/>
    <x v="6"/>
    <n v="1"/>
    <x v="0"/>
    <s v="Clerical"/>
    <s v="Yes"/>
    <n v="0"/>
    <s v="0-1 Miles"/>
    <x v="0"/>
    <n v="65"/>
    <x v="1"/>
    <x v="0"/>
  </r>
  <r>
    <n v="24871"/>
    <x v="1"/>
    <x v="0"/>
    <x v="8"/>
    <n v="4"/>
    <x v="2"/>
    <s v="Management"/>
    <s v="No"/>
    <n v="3"/>
    <s v="5-10 Miles"/>
    <x v="0"/>
    <n v="56"/>
    <x v="1"/>
    <x v="0"/>
  </r>
  <r>
    <n v="17319"/>
    <x v="1"/>
    <x v="0"/>
    <x v="3"/>
    <n v="0"/>
    <x v="0"/>
    <s v="Professional"/>
    <s v="No"/>
    <n v="1"/>
    <s v="5-10 Miles"/>
    <x v="1"/>
    <n v="42"/>
    <x v="0"/>
    <x v="0"/>
  </r>
  <r>
    <n v="28906"/>
    <x v="0"/>
    <x v="1"/>
    <x v="2"/>
    <n v="4"/>
    <x v="2"/>
    <s v="Professional"/>
    <s v="Yes"/>
    <n v="2"/>
    <s v="More than 10 miles"/>
    <x v="0"/>
    <n v="54"/>
    <x v="0"/>
    <x v="0"/>
  </r>
  <r>
    <n v="12808"/>
    <x v="0"/>
    <x v="1"/>
    <x v="0"/>
    <n v="0"/>
    <x v="0"/>
    <s v="Clerical"/>
    <s v="Yes"/>
    <n v="0"/>
    <s v="0-1 Miles"/>
    <x v="0"/>
    <n v="38"/>
    <x v="0"/>
    <x v="1"/>
  </r>
  <r>
    <n v="20567"/>
    <x v="0"/>
    <x v="1"/>
    <x v="12"/>
    <n v="4"/>
    <x v="1"/>
    <s v="Professional"/>
    <s v="No"/>
    <n v="4"/>
    <s v="5-10 Miles"/>
    <x v="0"/>
    <n v="61"/>
    <x v="1"/>
    <x v="1"/>
  </r>
  <r>
    <n v="25502"/>
    <x v="0"/>
    <x v="0"/>
    <x v="0"/>
    <n v="1"/>
    <x v="0"/>
    <s v="Skilled Manual"/>
    <s v="Yes"/>
    <n v="0"/>
    <s v="0-1 Miles"/>
    <x v="0"/>
    <n v="43"/>
    <x v="0"/>
    <x v="1"/>
  </r>
  <r>
    <n v="15580"/>
    <x v="0"/>
    <x v="1"/>
    <x v="10"/>
    <n v="2"/>
    <x v="0"/>
    <s v="Professional"/>
    <s v="Yes"/>
    <n v="1"/>
    <s v="2-5 Miles"/>
    <x v="1"/>
    <n v="38"/>
    <x v="0"/>
    <x v="1"/>
  </r>
  <r>
    <n v="24185"/>
    <x v="1"/>
    <x v="0"/>
    <x v="4"/>
    <n v="1"/>
    <x v="2"/>
    <s v="Manual"/>
    <s v="No"/>
    <n v="1"/>
    <s v="1-2 Miles"/>
    <x v="0"/>
    <n v="45"/>
    <x v="0"/>
    <x v="0"/>
  </r>
  <r>
    <n v="19291"/>
    <x v="1"/>
    <x v="0"/>
    <x v="4"/>
    <n v="2"/>
    <x v="2"/>
    <s v="Manual"/>
    <s v="Yes"/>
    <n v="0"/>
    <s v="0-1 Miles"/>
    <x v="0"/>
    <n v="35"/>
    <x v="0"/>
    <x v="0"/>
  </r>
  <r>
    <n v="16713"/>
    <x v="0"/>
    <x v="1"/>
    <x v="0"/>
    <n v="2"/>
    <x v="0"/>
    <s v="Management"/>
    <s v="Yes"/>
    <n v="1"/>
    <s v="0-1 Miles"/>
    <x v="1"/>
    <n v="52"/>
    <x v="0"/>
    <x v="1"/>
  </r>
  <r>
    <n v="16185"/>
    <x v="1"/>
    <x v="1"/>
    <x v="10"/>
    <n v="4"/>
    <x v="0"/>
    <s v="Professional"/>
    <s v="Yes"/>
    <n v="3"/>
    <s v="More than 10 miles"/>
    <x v="1"/>
    <n v="41"/>
    <x v="0"/>
    <x v="0"/>
  </r>
  <r>
    <n v="14927"/>
    <x v="0"/>
    <x v="0"/>
    <x v="1"/>
    <n v="1"/>
    <x v="0"/>
    <s v="Clerical"/>
    <s v="Yes"/>
    <n v="0"/>
    <s v="0-1 Miles"/>
    <x v="0"/>
    <n v="37"/>
    <x v="0"/>
    <x v="1"/>
  </r>
  <r>
    <n v="29337"/>
    <x v="1"/>
    <x v="1"/>
    <x v="1"/>
    <n v="2"/>
    <x v="1"/>
    <s v="Clerical"/>
    <s v="Yes"/>
    <n v="2"/>
    <s v="5-10 Miles"/>
    <x v="1"/>
    <n v="68"/>
    <x v="1"/>
    <x v="0"/>
  </r>
  <r>
    <n v="29355"/>
    <x v="0"/>
    <x v="0"/>
    <x v="0"/>
    <n v="0"/>
    <x v="4"/>
    <s v="Clerical"/>
    <s v="Yes"/>
    <n v="0"/>
    <s v="0-1 Miles"/>
    <x v="0"/>
    <n v="37"/>
    <x v="0"/>
    <x v="1"/>
  </r>
  <r>
    <n v="25303"/>
    <x v="1"/>
    <x v="1"/>
    <x v="1"/>
    <n v="0"/>
    <x v="2"/>
    <s v="Manual"/>
    <s v="Yes"/>
    <n v="1"/>
    <s v="2-5 Miles"/>
    <x v="0"/>
    <n v="33"/>
    <x v="0"/>
    <x v="1"/>
  </r>
  <r>
    <n v="14813"/>
    <x v="1"/>
    <x v="0"/>
    <x v="6"/>
    <n v="4"/>
    <x v="2"/>
    <s v="Manual"/>
    <s v="Yes"/>
    <n v="1"/>
    <s v="0-1 Miles"/>
    <x v="0"/>
    <n v="43"/>
    <x v="0"/>
    <x v="1"/>
  </r>
  <r>
    <n v="16438"/>
    <x v="0"/>
    <x v="0"/>
    <x v="4"/>
    <n v="0"/>
    <x v="3"/>
    <s v="Manual"/>
    <s v="No"/>
    <n v="2"/>
    <s v="0-1 Miles"/>
    <x v="0"/>
    <n v="30"/>
    <x v="2"/>
    <x v="0"/>
  </r>
  <r>
    <n v="14238"/>
    <x v="0"/>
    <x v="1"/>
    <x v="7"/>
    <n v="0"/>
    <x v="3"/>
    <s v="Professional"/>
    <s v="Yes"/>
    <n v="4"/>
    <s v="More than 10 miles"/>
    <x v="1"/>
    <n v="36"/>
    <x v="0"/>
    <x v="1"/>
  </r>
  <r>
    <n v="16200"/>
    <x v="1"/>
    <x v="0"/>
    <x v="4"/>
    <n v="0"/>
    <x v="3"/>
    <s v="Manual"/>
    <s v="No"/>
    <n v="2"/>
    <s v="0-1 Miles"/>
    <x v="0"/>
    <n v="35"/>
    <x v="0"/>
    <x v="0"/>
  </r>
  <r>
    <n v="24857"/>
    <x v="0"/>
    <x v="0"/>
    <x v="12"/>
    <n v="3"/>
    <x v="2"/>
    <s v="Professional"/>
    <s v="Yes"/>
    <n v="4"/>
    <s v="0-1 Miles"/>
    <x v="0"/>
    <n v="52"/>
    <x v="0"/>
    <x v="0"/>
  </r>
  <r>
    <n v="26956"/>
    <x v="1"/>
    <x v="0"/>
    <x v="6"/>
    <n v="0"/>
    <x v="1"/>
    <s v="Manual"/>
    <s v="No"/>
    <n v="1"/>
    <s v="2-5 Miles"/>
    <x v="0"/>
    <n v="36"/>
    <x v="0"/>
    <x v="1"/>
  </r>
  <r>
    <n v="14517"/>
    <x v="0"/>
    <x v="0"/>
    <x v="6"/>
    <n v="3"/>
    <x v="2"/>
    <s v="Skilled Manual"/>
    <s v="No"/>
    <n v="2"/>
    <s v="1-2 Miles"/>
    <x v="1"/>
    <n v="62"/>
    <x v="1"/>
    <x v="0"/>
  </r>
  <r>
    <n v="12678"/>
    <x v="1"/>
    <x v="0"/>
    <x v="12"/>
    <n v="4"/>
    <x v="2"/>
    <s v="Management"/>
    <s v="Yes"/>
    <n v="4"/>
    <s v="0-1 Miles"/>
    <x v="1"/>
    <n v="31"/>
    <x v="2"/>
    <x v="0"/>
  </r>
  <r>
    <n v="16188"/>
    <x v="1"/>
    <x v="0"/>
    <x v="6"/>
    <n v="0"/>
    <x v="3"/>
    <s v="Manual"/>
    <s v="No"/>
    <n v="2"/>
    <s v="1-2 Miles"/>
    <x v="0"/>
    <n v="26"/>
    <x v="2"/>
    <x v="0"/>
  </r>
  <r>
    <n v="27969"/>
    <x v="0"/>
    <x v="1"/>
    <x v="2"/>
    <n v="0"/>
    <x v="0"/>
    <s v="Professional"/>
    <s v="Yes"/>
    <n v="2"/>
    <s v="More than 10 miles"/>
    <x v="1"/>
    <n v="29"/>
    <x v="2"/>
    <x v="1"/>
  </r>
  <r>
    <n v="15752"/>
    <x v="0"/>
    <x v="1"/>
    <x v="2"/>
    <n v="2"/>
    <x v="2"/>
    <s v="Skilled Manual"/>
    <s v="No"/>
    <n v="2"/>
    <s v="1-2 Miles"/>
    <x v="1"/>
    <n v="50"/>
    <x v="0"/>
    <x v="1"/>
  </r>
  <r>
    <n v="27745"/>
    <x v="1"/>
    <x v="1"/>
    <x v="0"/>
    <n v="2"/>
    <x v="0"/>
    <s v="Management"/>
    <s v="Yes"/>
    <n v="2"/>
    <s v="5-10 Miles"/>
    <x v="1"/>
    <n v="63"/>
    <x v="1"/>
    <x v="1"/>
  </r>
  <r>
    <n v="20828"/>
    <x v="0"/>
    <x v="0"/>
    <x v="1"/>
    <n v="4"/>
    <x v="4"/>
    <s v="Clerical"/>
    <s v="Yes"/>
    <n v="0"/>
    <s v="0-1 Miles"/>
    <x v="0"/>
    <n v="45"/>
    <x v="0"/>
    <x v="1"/>
  </r>
  <r>
    <n v="19461"/>
    <x v="1"/>
    <x v="0"/>
    <x v="4"/>
    <n v="4"/>
    <x v="3"/>
    <s v="Manual"/>
    <s v="Yes"/>
    <n v="2"/>
    <s v="0-1 Miles"/>
    <x v="0"/>
    <n v="40"/>
    <x v="0"/>
    <x v="0"/>
  </r>
  <r>
    <n v="26941"/>
    <x v="0"/>
    <x v="1"/>
    <x v="1"/>
    <n v="0"/>
    <x v="0"/>
    <s v="Clerical"/>
    <s v="Yes"/>
    <n v="0"/>
    <s v="0-1 Miles"/>
    <x v="0"/>
    <n v="47"/>
    <x v="0"/>
    <x v="1"/>
  </r>
  <r>
    <n v="28412"/>
    <x v="1"/>
    <x v="1"/>
    <x v="6"/>
    <n v="0"/>
    <x v="2"/>
    <s v="Manual"/>
    <s v="No"/>
    <n v="1"/>
    <s v="2-5 Miles"/>
    <x v="0"/>
    <n v="29"/>
    <x v="2"/>
    <x v="0"/>
  </r>
  <r>
    <n v="24485"/>
    <x v="1"/>
    <x v="1"/>
    <x v="0"/>
    <n v="2"/>
    <x v="0"/>
    <s v="Management"/>
    <s v="No"/>
    <n v="1"/>
    <s v="5-10 Miles"/>
    <x v="1"/>
    <n v="52"/>
    <x v="0"/>
    <x v="1"/>
  </r>
  <r>
    <n v="16514"/>
    <x v="1"/>
    <x v="1"/>
    <x v="4"/>
    <n v="0"/>
    <x v="1"/>
    <s v="Manual"/>
    <s v="Yes"/>
    <n v="1"/>
    <s v="1-2 Miles"/>
    <x v="1"/>
    <n v="26"/>
    <x v="2"/>
    <x v="1"/>
  </r>
  <r>
    <n v="17191"/>
    <x v="1"/>
    <x v="1"/>
    <x v="12"/>
    <n v="3"/>
    <x v="1"/>
    <s v="Professional"/>
    <s v="No"/>
    <n v="3"/>
    <s v="0-1 Miles"/>
    <x v="0"/>
    <n v="51"/>
    <x v="0"/>
    <x v="1"/>
  </r>
  <r>
    <n v="19608"/>
    <x v="0"/>
    <x v="1"/>
    <x v="2"/>
    <n v="5"/>
    <x v="0"/>
    <s v="Professional"/>
    <s v="Yes"/>
    <n v="4"/>
    <s v="1-2 Miles"/>
    <x v="1"/>
    <n v="40"/>
    <x v="0"/>
    <x v="0"/>
  </r>
  <r>
    <n v="24119"/>
    <x v="1"/>
    <x v="1"/>
    <x v="1"/>
    <n v="0"/>
    <x v="1"/>
    <s v="Clerical"/>
    <s v="No"/>
    <n v="1"/>
    <s v="2-5 Miles"/>
    <x v="0"/>
    <n v="29"/>
    <x v="2"/>
    <x v="0"/>
  </r>
  <r>
    <n v="25458"/>
    <x v="0"/>
    <x v="1"/>
    <x v="6"/>
    <n v="1"/>
    <x v="2"/>
    <s v="Manual"/>
    <s v="No"/>
    <n v="1"/>
    <s v="1-2 Miles"/>
    <x v="0"/>
    <n v="40"/>
    <x v="0"/>
    <x v="1"/>
  </r>
  <r>
    <n v="26886"/>
    <x v="1"/>
    <x v="0"/>
    <x v="1"/>
    <n v="0"/>
    <x v="1"/>
    <s v="Clerical"/>
    <s v="No"/>
    <n v="1"/>
    <s v="0-1 Miles"/>
    <x v="0"/>
    <n v="29"/>
    <x v="2"/>
    <x v="1"/>
  </r>
  <r>
    <n v="28436"/>
    <x v="1"/>
    <x v="1"/>
    <x v="1"/>
    <n v="0"/>
    <x v="1"/>
    <s v="Clerical"/>
    <s v="No"/>
    <n v="1"/>
    <s v="0-1 Miles"/>
    <x v="0"/>
    <n v="30"/>
    <x v="2"/>
    <x v="1"/>
  </r>
  <r>
    <n v="19562"/>
    <x v="1"/>
    <x v="0"/>
    <x v="10"/>
    <n v="2"/>
    <x v="0"/>
    <s v="Professional"/>
    <s v="Yes"/>
    <n v="1"/>
    <s v="2-5 Miles"/>
    <x v="1"/>
    <n v="37"/>
    <x v="0"/>
    <x v="1"/>
  </r>
  <r>
    <n v="15608"/>
    <x v="1"/>
    <x v="0"/>
    <x v="1"/>
    <n v="0"/>
    <x v="1"/>
    <s v="Clerical"/>
    <s v="No"/>
    <n v="1"/>
    <s v="2-5 Miles"/>
    <x v="0"/>
    <n v="33"/>
    <x v="0"/>
    <x v="0"/>
  </r>
  <r>
    <n v="16487"/>
    <x v="1"/>
    <x v="0"/>
    <x v="1"/>
    <n v="3"/>
    <x v="2"/>
    <s v="Skilled Manual"/>
    <s v="Yes"/>
    <n v="2"/>
    <s v="5-10 Miles"/>
    <x v="1"/>
    <n v="55"/>
    <x v="1"/>
    <x v="0"/>
  </r>
  <r>
    <n v="17197"/>
    <x v="1"/>
    <x v="0"/>
    <x v="8"/>
    <n v="5"/>
    <x v="1"/>
    <s v="Professional"/>
    <s v="Yes"/>
    <n v="2"/>
    <s v="More than 10 miles"/>
    <x v="0"/>
    <n v="62"/>
    <x v="1"/>
    <x v="0"/>
  </r>
  <r>
    <n v="12507"/>
    <x v="0"/>
    <x v="1"/>
    <x v="1"/>
    <n v="1"/>
    <x v="1"/>
    <s v="Clerical"/>
    <s v="Yes"/>
    <n v="1"/>
    <s v="0-1 Miles"/>
    <x v="0"/>
    <n v="43"/>
    <x v="0"/>
    <x v="0"/>
  </r>
  <r>
    <n v="23940"/>
    <x v="0"/>
    <x v="1"/>
    <x v="0"/>
    <n v="1"/>
    <x v="0"/>
    <s v="Skilled Manual"/>
    <s v="Yes"/>
    <n v="1"/>
    <s v="0-1 Miles"/>
    <x v="0"/>
    <n v="44"/>
    <x v="0"/>
    <x v="1"/>
  </r>
  <r>
    <n v="19441"/>
    <x v="0"/>
    <x v="1"/>
    <x v="0"/>
    <n v="0"/>
    <x v="4"/>
    <s v="Clerical"/>
    <s v="Yes"/>
    <n v="0"/>
    <s v="0-1 Miles"/>
    <x v="0"/>
    <n v="25"/>
    <x v="2"/>
    <x v="1"/>
  </r>
  <r>
    <n v="26852"/>
    <x v="0"/>
    <x v="0"/>
    <x v="6"/>
    <n v="3"/>
    <x v="2"/>
    <s v="Manual"/>
    <s v="Yes"/>
    <n v="2"/>
    <s v="0-1 Miles"/>
    <x v="0"/>
    <n v="43"/>
    <x v="0"/>
    <x v="0"/>
  </r>
  <r>
    <n v="12274"/>
    <x v="1"/>
    <x v="1"/>
    <x v="4"/>
    <n v="2"/>
    <x v="2"/>
    <s v="Manual"/>
    <s v="Yes"/>
    <n v="0"/>
    <s v="0-1 Miles"/>
    <x v="0"/>
    <n v="35"/>
    <x v="0"/>
    <x v="0"/>
  </r>
  <r>
    <n v="20236"/>
    <x v="1"/>
    <x v="1"/>
    <x v="10"/>
    <n v="3"/>
    <x v="0"/>
    <s v="Professional"/>
    <s v="No"/>
    <n v="2"/>
    <s v="0-1 Miles"/>
    <x v="1"/>
    <n v="43"/>
    <x v="0"/>
    <x v="1"/>
  </r>
  <r>
    <n v="24149"/>
    <x v="0"/>
    <x v="1"/>
    <x v="4"/>
    <n v="2"/>
    <x v="1"/>
    <s v="Manual"/>
    <s v="Yes"/>
    <n v="0"/>
    <s v="1-2 Miles"/>
    <x v="0"/>
    <n v="49"/>
    <x v="0"/>
    <x v="0"/>
  </r>
  <r>
    <n v="26139"/>
    <x v="1"/>
    <x v="1"/>
    <x v="10"/>
    <n v="1"/>
    <x v="1"/>
    <s v="Skilled Manual"/>
    <s v="Yes"/>
    <n v="1"/>
    <s v="5-10 Miles"/>
    <x v="1"/>
    <n v="45"/>
    <x v="0"/>
    <x v="0"/>
  </r>
  <r>
    <n v="18491"/>
    <x v="1"/>
    <x v="0"/>
    <x v="3"/>
    <n v="2"/>
    <x v="2"/>
    <s v="Professional"/>
    <s v="Yes"/>
    <n v="2"/>
    <s v="5-10 Miles"/>
    <x v="1"/>
    <n v="49"/>
    <x v="0"/>
    <x v="1"/>
  </r>
  <r>
    <n v="22707"/>
    <x v="1"/>
    <x v="0"/>
    <x v="1"/>
    <n v="0"/>
    <x v="1"/>
    <s v="Clerical"/>
    <s v="No"/>
    <n v="1"/>
    <s v="2-5 Miles"/>
    <x v="0"/>
    <n v="30"/>
    <x v="2"/>
    <x v="0"/>
  </r>
  <r>
    <n v="20430"/>
    <x v="0"/>
    <x v="1"/>
    <x v="3"/>
    <n v="2"/>
    <x v="1"/>
    <s v="Skilled Manual"/>
    <s v="Yes"/>
    <n v="2"/>
    <s v="5-10 Miles"/>
    <x v="1"/>
    <n v="52"/>
    <x v="0"/>
    <x v="1"/>
  </r>
  <r>
    <n v="27494"/>
    <x v="1"/>
    <x v="0"/>
    <x v="0"/>
    <n v="2"/>
    <x v="1"/>
    <s v="Skilled Manual"/>
    <s v="No"/>
    <n v="2"/>
    <s v="1-2 Miles"/>
    <x v="1"/>
    <n v="53"/>
    <x v="0"/>
    <x v="1"/>
  </r>
  <r>
    <n v="26829"/>
    <x v="0"/>
    <x v="0"/>
    <x v="0"/>
    <n v="0"/>
    <x v="0"/>
    <s v="Clerical"/>
    <s v="Yes"/>
    <n v="0"/>
    <s v="0-1 Miles"/>
    <x v="0"/>
    <n v="38"/>
    <x v="0"/>
    <x v="1"/>
  </r>
  <r>
    <n v="28395"/>
    <x v="1"/>
    <x v="1"/>
    <x v="0"/>
    <n v="0"/>
    <x v="0"/>
    <s v="Professional"/>
    <s v="No"/>
    <n v="0"/>
    <s v="0-1 Miles"/>
    <x v="0"/>
    <n v="39"/>
    <x v="0"/>
    <x v="1"/>
  </r>
  <r>
    <n v="21006"/>
    <x v="1"/>
    <x v="0"/>
    <x v="1"/>
    <n v="1"/>
    <x v="1"/>
    <s v="Manual"/>
    <s v="No"/>
    <n v="0"/>
    <s v="0-1 Miles"/>
    <x v="0"/>
    <n v="46"/>
    <x v="0"/>
    <x v="1"/>
  </r>
  <r>
    <n v="14682"/>
    <x v="1"/>
    <x v="0"/>
    <x v="3"/>
    <n v="0"/>
    <x v="0"/>
    <s v="Professional"/>
    <s v="No"/>
    <n v="1"/>
    <s v="5-10 Miles"/>
    <x v="1"/>
    <n v="38"/>
    <x v="0"/>
    <x v="0"/>
  </r>
  <r>
    <n v="17650"/>
    <x v="1"/>
    <x v="0"/>
    <x v="0"/>
    <n v="2"/>
    <x v="1"/>
    <s v="Clerical"/>
    <s v="Yes"/>
    <n v="2"/>
    <s v="1-2 Miles"/>
    <x v="0"/>
    <n v="35"/>
    <x v="0"/>
    <x v="0"/>
  </r>
  <r>
    <n v="29191"/>
    <x v="1"/>
    <x v="0"/>
    <x v="12"/>
    <n v="1"/>
    <x v="4"/>
    <s v="Management"/>
    <s v="No"/>
    <n v="1"/>
    <s v="0-1 Miles"/>
    <x v="1"/>
    <n v="36"/>
    <x v="0"/>
    <x v="1"/>
  </r>
  <r>
    <n v="15030"/>
    <x v="0"/>
    <x v="1"/>
    <x v="6"/>
    <n v="0"/>
    <x v="0"/>
    <s v="Clerical"/>
    <s v="Yes"/>
    <n v="0"/>
    <s v="0-1 Miles"/>
    <x v="1"/>
    <n v="26"/>
    <x v="2"/>
    <x v="1"/>
  </r>
  <r>
    <n v="24140"/>
    <x v="1"/>
    <x v="1"/>
    <x v="4"/>
    <n v="0"/>
    <x v="4"/>
    <s v="Manual"/>
    <s v="No"/>
    <n v="0"/>
    <s v="0-1 Miles"/>
    <x v="0"/>
    <n v="30"/>
    <x v="2"/>
    <x v="1"/>
  </r>
  <r>
    <n v="22496"/>
    <x v="0"/>
    <x v="0"/>
    <x v="1"/>
    <n v="1"/>
    <x v="0"/>
    <s v="Skilled Manual"/>
    <s v="Yes"/>
    <n v="2"/>
    <s v="0-1 Miles"/>
    <x v="0"/>
    <n v="42"/>
    <x v="0"/>
    <x v="0"/>
  </r>
  <r>
    <n v="24065"/>
    <x v="1"/>
    <x v="0"/>
    <x v="6"/>
    <n v="0"/>
    <x v="2"/>
    <s v="Manual"/>
    <s v="Yes"/>
    <n v="0"/>
    <s v="0-1 Miles"/>
    <x v="0"/>
    <n v="40"/>
    <x v="0"/>
    <x v="1"/>
  </r>
  <r>
    <n v="19914"/>
    <x v="0"/>
    <x v="1"/>
    <x v="2"/>
    <n v="5"/>
    <x v="0"/>
    <s v="Management"/>
    <s v="Yes"/>
    <n v="2"/>
    <s v="2-5 Miles"/>
    <x v="0"/>
    <n v="62"/>
    <x v="1"/>
    <x v="0"/>
  </r>
  <r>
    <n v="12871"/>
    <x v="1"/>
    <x v="0"/>
    <x v="1"/>
    <n v="0"/>
    <x v="1"/>
    <s v="Clerical"/>
    <s v="No"/>
    <n v="1"/>
    <s v="2-5 Miles"/>
    <x v="0"/>
    <n v="29"/>
    <x v="2"/>
    <x v="0"/>
  </r>
  <r>
    <n v="22988"/>
    <x v="0"/>
    <x v="0"/>
    <x v="0"/>
    <n v="2"/>
    <x v="0"/>
    <s v="Management"/>
    <s v="Yes"/>
    <n v="2"/>
    <s v="5-10 Miles"/>
    <x v="1"/>
    <n v="66"/>
    <x v="1"/>
    <x v="1"/>
  </r>
  <r>
    <n v="15922"/>
    <x v="0"/>
    <x v="1"/>
    <x v="13"/>
    <n v="2"/>
    <x v="2"/>
    <s v="Professional"/>
    <s v="Yes"/>
    <n v="4"/>
    <s v="0-1 Miles"/>
    <x v="0"/>
    <n v="48"/>
    <x v="0"/>
    <x v="0"/>
  </r>
  <r>
    <n v="12344"/>
    <x v="1"/>
    <x v="0"/>
    <x v="2"/>
    <n v="0"/>
    <x v="0"/>
    <s v="Professional"/>
    <s v="No"/>
    <n v="3"/>
    <s v="More than 10 miles"/>
    <x v="1"/>
    <n v="31"/>
    <x v="2"/>
    <x v="0"/>
  </r>
  <r>
    <n v="23627"/>
    <x v="1"/>
    <x v="0"/>
    <x v="11"/>
    <n v="3"/>
    <x v="1"/>
    <s v="Management"/>
    <s v="No"/>
    <n v="4"/>
    <s v="5-10 Miles"/>
    <x v="0"/>
    <n v="56"/>
    <x v="1"/>
    <x v="0"/>
  </r>
  <r>
    <n v="27775"/>
    <x v="1"/>
    <x v="0"/>
    <x v="0"/>
    <n v="0"/>
    <x v="0"/>
    <s v="Clerical"/>
    <s v="No"/>
    <n v="0"/>
    <s v="0-1 Miles"/>
    <x v="0"/>
    <n v="38"/>
    <x v="0"/>
    <x v="1"/>
  </r>
  <r>
    <n v="29301"/>
    <x v="0"/>
    <x v="1"/>
    <x v="2"/>
    <n v="5"/>
    <x v="0"/>
    <s v="Professional"/>
    <s v="Yes"/>
    <n v="4"/>
    <s v="1-2 Miles"/>
    <x v="1"/>
    <n v="40"/>
    <x v="0"/>
    <x v="0"/>
  </r>
  <r>
    <n v="12716"/>
    <x v="1"/>
    <x v="1"/>
    <x v="1"/>
    <n v="0"/>
    <x v="1"/>
    <s v="Clerical"/>
    <s v="Yes"/>
    <n v="1"/>
    <s v="2-5 Miles"/>
    <x v="0"/>
    <n v="32"/>
    <x v="0"/>
    <x v="0"/>
  </r>
  <r>
    <n v="12472"/>
    <x v="0"/>
    <x v="1"/>
    <x v="1"/>
    <n v="1"/>
    <x v="0"/>
    <s v="Clerical"/>
    <s v="Yes"/>
    <n v="1"/>
    <s v="2-5 Miles"/>
    <x v="0"/>
    <n v="39"/>
    <x v="0"/>
    <x v="0"/>
  </r>
  <r>
    <n v="20970"/>
    <x v="1"/>
    <x v="1"/>
    <x v="4"/>
    <n v="2"/>
    <x v="1"/>
    <s v="Manual"/>
    <s v="Yes"/>
    <n v="1"/>
    <s v="0-1 Miles"/>
    <x v="0"/>
    <n v="52"/>
    <x v="0"/>
    <x v="1"/>
  </r>
  <r>
    <n v="26818"/>
    <x v="1"/>
    <x v="1"/>
    <x v="4"/>
    <n v="3"/>
    <x v="2"/>
    <s v="Manual"/>
    <s v="Yes"/>
    <n v="1"/>
    <s v="0-1 Miles"/>
    <x v="0"/>
    <n v="39"/>
    <x v="0"/>
    <x v="1"/>
  </r>
  <r>
    <n v="12993"/>
    <x v="0"/>
    <x v="1"/>
    <x v="10"/>
    <n v="2"/>
    <x v="0"/>
    <s v="Professional"/>
    <s v="Yes"/>
    <n v="1"/>
    <s v="2-5 Miles"/>
    <x v="1"/>
    <n v="37"/>
    <x v="0"/>
    <x v="0"/>
  </r>
  <r>
    <n v="14192"/>
    <x v="0"/>
    <x v="1"/>
    <x v="8"/>
    <n v="4"/>
    <x v="2"/>
    <s v="Management"/>
    <s v="Yes"/>
    <n v="3"/>
    <s v="5-10 Miles"/>
    <x v="0"/>
    <n v="56"/>
    <x v="1"/>
    <x v="1"/>
  </r>
  <r>
    <n v="19477"/>
    <x v="0"/>
    <x v="1"/>
    <x v="0"/>
    <n v="0"/>
    <x v="0"/>
    <s v="Professional"/>
    <s v="Yes"/>
    <n v="0"/>
    <s v="0-1 Miles"/>
    <x v="0"/>
    <n v="40"/>
    <x v="0"/>
    <x v="1"/>
  </r>
  <r>
    <n v="26796"/>
    <x v="1"/>
    <x v="1"/>
    <x v="0"/>
    <n v="2"/>
    <x v="0"/>
    <s v="Management"/>
    <s v="Yes"/>
    <n v="2"/>
    <s v="5-10 Miles"/>
    <x v="1"/>
    <n v="65"/>
    <x v="1"/>
    <x v="1"/>
  </r>
  <r>
    <n v="21094"/>
    <x v="1"/>
    <x v="0"/>
    <x v="1"/>
    <n v="2"/>
    <x v="1"/>
    <s v="Clerical"/>
    <s v="Yes"/>
    <n v="2"/>
    <s v="0-1 Miles"/>
    <x v="0"/>
    <n v="42"/>
    <x v="0"/>
    <x v="0"/>
  </r>
  <r>
    <n v="12234"/>
    <x v="0"/>
    <x v="1"/>
    <x v="4"/>
    <n v="2"/>
    <x v="1"/>
    <s v="Manual"/>
    <s v="Yes"/>
    <n v="1"/>
    <s v="2-5 Miles"/>
    <x v="0"/>
    <n v="52"/>
    <x v="0"/>
    <x v="0"/>
  </r>
  <r>
    <n v="28683"/>
    <x v="1"/>
    <x v="0"/>
    <x v="4"/>
    <n v="1"/>
    <x v="2"/>
    <s v="Manual"/>
    <s v="No"/>
    <n v="1"/>
    <s v="5-10 Miles"/>
    <x v="0"/>
    <n v="35"/>
    <x v="0"/>
    <x v="1"/>
  </r>
  <r>
    <n v="17994"/>
    <x v="1"/>
    <x v="1"/>
    <x v="6"/>
    <n v="2"/>
    <x v="2"/>
    <s v="Manual"/>
    <s v="Yes"/>
    <n v="2"/>
    <s v="0-1 Miles"/>
    <x v="0"/>
    <n v="42"/>
    <x v="0"/>
    <x v="0"/>
  </r>
  <r>
    <n v="24273"/>
    <x v="0"/>
    <x v="0"/>
    <x v="6"/>
    <n v="2"/>
    <x v="3"/>
    <s v="Clerical"/>
    <s v="Yes"/>
    <n v="2"/>
    <s v="5-10 Miles"/>
    <x v="1"/>
    <n v="55"/>
    <x v="1"/>
    <x v="1"/>
  </r>
  <r>
    <n v="26547"/>
    <x v="1"/>
    <x v="0"/>
    <x v="1"/>
    <n v="2"/>
    <x v="1"/>
    <s v="Clerical"/>
    <s v="No"/>
    <n v="2"/>
    <s v="5-10 Miles"/>
    <x v="1"/>
    <n v="60"/>
    <x v="1"/>
    <x v="1"/>
  </r>
  <r>
    <n v="22500"/>
    <x v="1"/>
    <x v="1"/>
    <x v="0"/>
    <n v="0"/>
    <x v="0"/>
    <s v="Professional"/>
    <s v="No"/>
    <n v="0"/>
    <s v="0-1 Miles"/>
    <x v="0"/>
    <n v="40"/>
    <x v="0"/>
    <x v="1"/>
  </r>
  <r>
    <n v="23993"/>
    <x v="1"/>
    <x v="0"/>
    <x v="4"/>
    <n v="0"/>
    <x v="1"/>
    <s v="Manual"/>
    <s v="No"/>
    <n v="1"/>
    <s v="0-1 Miles"/>
    <x v="1"/>
    <n v="26"/>
    <x v="2"/>
    <x v="1"/>
  </r>
  <r>
    <n v="14832"/>
    <x v="0"/>
    <x v="1"/>
    <x v="0"/>
    <n v="1"/>
    <x v="0"/>
    <s v="Skilled Manual"/>
    <s v="Yes"/>
    <n v="0"/>
    <s v="0-1 Miles"/>
    <x v="0"/>
    <n v="42"/>
    <x v="0"/>
    <x v="1"/>
  </r>
  <r>
    <n v="16614"/>
    <x v="0"/>
    <x v="0"/>
    <x v="2"/>
    <n v="0"/>
    <x v="0"/>
    <s v="Professional"/>
    <s v="Yes"/>
    <n v="3"/>
    <s v="More than 10 miles"/>
    <x v="1"/>
    <n v="32"/>
    <x v="0"/>
    <x v="0"/>
  </r>
  <r>
    <n v="20877"/>
    <x v="1"/>
    <x v="1"/>
    <x v="1"/>
    <n v="1"/>
    <x v="0"/>
    <s v="Clerical"/>
    <s v="Yes"/>
    <n v="0"/>
    <s v="1-2 Miles"/>
    <x v="0"/>
    <n v="37"/>
    <x v="0"/>
    <x v="1"/>
  </r>
  <r>
    <n v="20729"/>
    <x v="0"/>
    <x v="0"/>
    <x v="0"/>
    <n v="2"/>
    <x v="1"/>
    <s v="Clerical"/>
    <s v="No"/>
    <n v="1"/>
    <s v="0-1 Miles"/>
    <x v="0"/>
    <n v="34"/>
    <x v="0"/>
    <x v="0"/>
  </r>
  <r>
    <n v="22464"/>
    <x v="0"/>
    <x v="1"/>
    <x v="0"/>
    <n v="0"/>
    <x v="4"/>
    <s v="Clerical"/>
    <s v="Yes"/>
    <n v="0"/>
    <s v="0-1 Miles"/>
    <x v="0"/>
    <n v="37"/>
    <x v="0"/>
    <x v="1"/>
  </r>
  <r>
    <n v="19475"/>
    <x v="0"/>
    <x v="0"/>
    <x v="0"/>
    <n v="0"/>
    <x v="0"/>
    <s v="Professional"/>
    <s v="No"/>
    <n v="0"/>
    <s v="0-1 Miles"/>
    <x v="0"/>
    <n v="40"/>
    <x v="0"/>
    <x v="1"/>
  </r>
  <r>
    <n v="19675"/>
    <x v="0"/>
    <x v="1"/>
    <x v="6"/>
    <n v="4"/>
    <x v="2"/>
    <s v="Skilled Manual"/>
    <s v="Yes"/>
    <n v="2"/>
    <s v="5-10 Miles"/>
    <x v="1"/>
    <n v="60"/>
    <x v="1"/>
    <x v="0"/>
  </r>
  <r>
    <n v="12728"/>
    <x v="1"/>
    <x v="1"/>
    <x v="1"/>
    <n v="0"/>
    <x v="1"/>
    <s v="Clerical"/>
    <s v="No"/>
    <n v="1"/>
    <s v="1-2 Miles"/>
    <x v="0"/>
    <n v="27"/>
    <x v="2"/>
    <x v="0"/>
  </r>
  <r>
    <n v="26154"/>
    <x v="0"/>
    <x v="1"/>
    <x v="10"/>
    <n v="1"/>
    <x v="1"/>
    <s v="Skilled Manual"/>
    <s v="Yes"/>
    <n v="1"/>
    <s v="5-10 Miles"/>
    <x v="1"/>
    <n v="43"/>
    <x v="0"/>
    <x v="1"/>
  </r>
  <r>
    <n v="29117"/>
    <x v="1"/>
    <x v="1"/>
    <x v="11"/>
    <n v="1"/>
    <x v="0"/>
    <s v="Management"/>
    <s v="No"/>
    <n v="3"/>
    <s v="0-1 Miles"/>
    <x v="1"/>
    <n v="48"/>
    <x v="0"/>
    <x v="0"/>
  </r>
  <r>
    <n v="17845"/>
    <x v="1"/>
    <x v="0"/>
    <x v="6"/>
    <n v="0"/>
    <x v="3"/>
    <s v="Manual"/>
    <s v="No"/>
    <n v="2"/>
    <s v="1-2 Miles"/>
    <x v="0"/>
    <n v="32"/>
    <x v="0"/>
    <x v="0"/>
  </r>
  <r>
    <n v="25058"/>
    <x v="0"/>
    <x v="1"/>
    <x v="11"/>
    <n v="1"/>
    <x v="0"/>
    <s v="Management"/>
    <s v="Yes"/>
    <n v="3"/>
    <s v="2-5 Miles"/>
    <x v="1"/>
    <n v="47"/>
    <x v="0"/>
    <x v="0"/>
  </r>
  <r>
    <n v="23426"/>
    <x v="1"/>
    <x v="1"/>
    <x v="2"/>
    <n v="5"/>
    <x v="4"/>
    <s v="Management"/>
    <s v="Yes"/>
    <n v="3"/>
    <s v="0-1 Miles"/>
    <x v="1"/>
    <n v="40"/>
    <x v="0"/>
    <x v="0"/>
  </r>
  <r>
    <n v="14798"/>
    <x v="1"/>
    <x v="0"/>
    <x v="4"/>
    <n v="4"/>
    <x v="3"/>
    <s v="Manual"/>
    <s v="Yes"/>
    <n v="2"/>
    <s v="0-1 Miles"/>
    <x v="0"/>
    <n v="41"/>
    <x v="0"/>
    <x v="1"/>
  </r>
  <r>
    <n v="12664"/>
    <x v="0"/>
    <x v="0"/>
    <x v="12"/>
    <n v="5"/>
    <x v="1"/>
    <s v="Professional"/>
    <s v="Yes"/>
    <n v="4"/>
    <s v="0-1 Miles"/>
    <x v="0"/>
    <n v="59"/>
    <x v="1"/>
    <x v="0"/>
  </r>
  <r>
    <n v="23979"/>
    <x v="1"/>
    <x v="1"/>
    <x v="4"/>
    <n v="2"/>
    <x v="1"/>
    <s v="Manual"/>
    <s v="No"/>
    <n v="0"/>
    <s v="0-1 Miles"/>
    <x v="0"/>
    <n v="50"/>
    <x v="0"/>
    <x v="0"/>
  </r>
  <r>
    <n v="25605"/>
    <x v="1"/>
    <x v="0"/>
    <x v="6"/>
    <n v="2"/>
    <x v="1"/>
    <s v="Manual"/>
    <s v="No"/>
    <n v="1"/>
    <s v="0-1 Miles"/>
    <x v="0"/>
    <n v="54"/>
    <x v="0"/>
    <x v="1"/>
  </r>
  <r>
    <n v="20797"/>
    <x v="0"/>
    <x v="0"/>
    <x v="4"/>
    <n v="1"/>
    <x v="0"/>
    <s v="Manual"/>
    <s v="Yes"/>
    <n v="0"/>
    <s v="0-1 Miles"/>
    <x v="0"/>
    <n v="48"/>
    <x v="0"/>
    <x v="0"/>
  </r>
  <r>
    <n v="21980"/>
    <x v="1"/>
    <x v="0"/>
    <x v="10"/>
    <n v="1"/>
    <x v="0"/>
    <s v="Professional"/>
    <s v="Yes"/>
    <n v="1"/>
    <s v="5-10 Miles"/>
    <x v="1"/>
    <n v="44"/>
    <x v="0"/>
    <x v="1"/>
  </r>
  <r>
    <n v="25460"/>
    <x v="0"/>
    <x v="0"/>
    <x v="6"/>
    <n v="2"/>
    <x v="2"/>
    <s v="Manual"/>
    <s v="Yes"/>
    <n v="0"/>
    <s v="0-1 Miles"/>
    <x v="0"/>
    <n v="40"/>
    <x v="0"/>
    <x v="1"/>
  </r>
  <r>
    <n v="29181"/>
    <x v="1"/>
    <x v="0"/>
    <x v="10"/>
    <n v="2"/>
    <x v="0"/>
    <s v="Professional"/>
    <s v="No"/>
    <n v="1"/>
    <s v="0-1 Miles"/>
    <x v="1"/>
    <n v="38"/>
    <x v="0"/>
    <x v="1"/>
  </r>
  <r>
    <n v="24279"/>
    <x v="1"/>
    <x v="1"/>
    <x v="0"/>
    <n v="2"/>
    <x v="1"/>
    <s v="Skilled Manual"/>
    <s v="No"/>
    <n v="2"/>
    <s v="1-2 Miles"/>
    <x v="1"/>
    <n v="52"/>
    <x v="0"/>
    <x v="0"/>
  </r>
  <r>
    <n v="22402"/>
    <x v="0"/>
    <x v="1"/>
    <x v="4"/>
    <n v="0"/>
    <x v="1"/>
    <s v="Manual"/>
    <s v="Yes"/>
    <n v="1"/>
    <s v="2-5 Miles"/>
    <x v="1"/>
    <n v="25"/>
    <x v="2"/>
    <x v="1"/>
  </r>
  <r>
    <n v="15465"/>
    <x v="0"/>
    <x v="0"/>
    <x v="4"/>
    <n v="0"/>
    <x v="1"/>
    <s v="Manual"/>
    <s v="No"/>
    <n v="1"/>
    <s v="0-1 Miles"/>
    <x v="1"/>
    <n v="25"/>
    <x v="2"/>
    <x v="0"/>
  </r>
  <r>
    <n v="26757"/>
    <x v="1"/>
    <x v="1"/>
    <x v="8"/>
    <n v="1"/>
    <x v="0"/>
    <s v="Professional"/>
    <s v="Yes"/>
    <n v="1"/>
    <s v="2-5 Miles"/>
    <x v="1"/>
    <n v="47"/>
    <x v="0"/>
    <x v="1"/>
  </r>
  <r>
    <n v="14233"/>
    <x v="1"/>
    <x v="1"/>
    <x v="11"/>
    <n v="0"/>
    <x v="2"/>
    <s v="Management"/>
    <s v="Yes"/>
    <n v="3"/>
    <s v="More than 10 miles"/>
    <x v="1"/>
    <n v="35"/>
    <x v="0"/>
    <x v="0"/>
  </r>
  <r>
    <n v="14058"/>
    <x v="1"/>
    <x v="1"/>
    <x v="3"/>
    <n v="0"/>
    <x v="0"/>
    <s v="Professional"/>
    <s v="No"/>
    <n v="1"/>
    <s v="5-10 Miles"/>
    <x v="1"/>
    <n v="41"/>
    <x v="0"/>
    <x v="1"/>
  </r>
  <r>
    <n v="12273"/>
    <x v="0"/>
    <x v="1"/>
    <x v="1"/>
    <n v="1"/>
    <x v="0"/>
    <s v="Clerical"/>
    <s v="Yes"/>
    <n v="0"/>
    <s v="0-1 Miles"/>
    <x v="0"/>
    <n v="47"/>
    <x v="0"/>
    <x v="0"/>
  </r>
  <r>
    <n v="17203"/>
    <x v="0"/>
    <x v="0"/>
    <x v="12"/>
    <n v="4"/>
    <x v="1"/>
    <s v="Professional"/>
    <s v="Yes"/>
    <n v="4"/>
    <s v="5-10 Miles"/>
    <x v="0"/>
    <n v="61"/>
    <x v="1"/>
    <x v="1"/>
  </r>
  <r>
    <n v="18144"/>
    <x v="0"/>
    <x v="0"/>
    <x v="2"/>
    <n v="5"/>
    <x v="0"/>
    <s v="Management"/>
    <s v="Yes"/>
    <n v="2"/>
    <s v="2-5 Miles"/>
    <x v="0"/>
    <n v="61"/>
    <x v="1"/>
    <x v="0"/>
  </r>
  <r>
    <n v="23963"/>
    <x v="0"/>
    <x v="1"/>
    <x v="4"/>
    <n v="0"/>
    <x v="3"/>
    <s v="Manual"/>
    <s v="No"/>
    <n v="2"/>
    <s v="0-1 Miles"/>
    <x v="0"/>
    <n v="33"/>
    <x v="0"/>
    <x v="0"/>
  </r>
  <r>
    <n v="17907"/>
    <x v="0"/>
    <x v="0"/>
    <x v="4"/>
    <n v="0"/>
    <x v="1"/>
    <s v="Manual"/>
    <s v="Yes"/>
    <n v="1"/>
    <s v="2-5 Miles"/>
    <x v="1"/>
    <n v="27"/>
    <x v="2"/>
    <x v="0"/>
  </r>
  <r>
    <n v="19442"/>
    <x v="1"/>
    <x v="1"/>
    <x v="14"/>
    <n v="0"/>
    <x v="4"/>
    <s v="Skilled Manual"/>
    <s v="Yes"/>
    <n v="0"/>
    <s v="0-1 Miles"/>
    <x v="0"/>
    <n v="37"/>
    <x v="0"/>
    <x v="1"/>
  </r>
  <r>
    <n v="17504"/>
    <x v="1"/>
    <x v="0"/>
    <x v="2"/>
    <n v="2"/>
    <x v="1"/>
    <s v="Skilled Manual"/>
    <s v="Yes"/>
    <n v="2"/>
    <s v="5-10 Miles"/>
    <x v="1"/>
    <n v="52"/>
    <x v="0"/>
    <x v="1"/>
  </r>
  <r>
    <n v="12253"/>
    <x v="1"/>
    <x v="0"/>
    <x v="6"/>
    <n v="0"/>
    <x v="1"/>
    <s v="Manual"/>
    <s v="Yes"/>
    <n v="0"/>
    <s v="0-1 Miles"/>
    <x v="1"/>
    <n v="29"/>
    <x v="2"/>
    <x v="1"/>
  </r>
  <r>
    <n v="27304"/>
    <x v="1"/>
    <x v="0"/>
    <x v="15"/>
    <n v="2"/>
    <x v="1"/>
    <s v="Professional"/>
    <s v="No"/>
    <n v="3"/>
    <s v="5-10 Miles"/>
    <x v="0"/>
    <n v="48"/>
    <x v="0"/>
    <x v="0"/>
  </r>
  <r>
    <n v="14191"/>
    <x v="0"/>
    <x v="1"/>
    <x v="5"/>
    <n v="4"/>
    <x v="1"/>
    <s v="Professional"/>
    <s v="No"/>
    <n v="2"/>
    <s v="More than 10 miles"/>
    <x v="0"/>
    <n v="55"/>
    <x v="1"/>
    <x v="1"/>
  </r>
  <r>
    <n v="12212"/>
    <x v="0"/>
    <x v="0"/>
    <x v="4"/>
    <n v="0"/>
    <x v="4"/>
    <s v="Manual"/>
    <s v="Yes"/>
    <n v="0"/>
    <s v="0-1 Miles"/>
    <x v="0"/>
    <n v="37"/>
    <x v="0"/>
    <x v="1"/>
  </r>
  <r>
    <n v="25529"/>
    <x v="1"/>
    <x v="1"/>
    <x v="4"/>
    <n v="1"/>
    <x v="4"/>
    <s v="Manual"/>
    <s v="Yes"/>
    <n v="0"/>
    <s v="0-1 Miles"/>
    <x v="0"/>
    <n v="44"/>
    <x v="0"/>
    <x v="0"/>
  </r>
  <r>
    <n v="22170"/>
    <x v="0"/>
    <x v="0"/>
    <x v="1"/>
    <n v="3"/>
    <x v="1"/>
    <s v="Clerical"/>
    <s v="No"/>
    <n v="2"/>
    <s v="1-2 Miles"/>
    <x v="1"/>
    <n v="55"/>
    <x v="1"/>
    <x v="1"/>
  </r>
  <r>
    <n v="19445"/>
    <x v="0"/>
    <x v="0"/>
    <x v="4"/>
    <n v="2"/>
    <x v="2"/>
    <s v="Manual"/>
    <s v="No"/>
    <n v="1"/>
    <s v="0-1 Miles"/>
    <x v="0"/>
    <n v="38"/>
    <x v="0"/>
    <x v="0"/>
  </r>
  <r>
    <n v="15265"/>
    <x v="1"/>
    <x v="1"/>
    <x v="0"/>
    <n v="2"/>
    <x v="0"/>
    <s v="Management"/>
    <s v="Yes"/>
    <n v="2"/>
    <s v="5-10 Miles"/>
    <x v="1"/>
    <n v="66"/>
    <x v="1"/>
    <x v="1"/>
  </r>
  <r>
    <n v="28918"/>
    <x v="0"/>
    <x v="0"/>
    <x v="12"/>
    <n v="4"/>
    <x v="2"/>
    <s v="Management"/>
    <s v="No"/>
    <n v="4"/>
    <s v="More than 10 miles"/>
    <x v="0"/>
    <n v="58"/>
    <x v="1"/>
    <x v="0"/>
  </r>
  <r>
    <n v="15799"/>
    <x v="0"/>
    <x v="0"/>
    <x v="8"/>
    <n v="1"/>
    <x v="0"/>
    <s v="Professional"/>
    <s v="Yes"/>
    <n v="1"/>
    <s v="2-5 Miles"/>
    <x v="1"/>
    <n v="47"/>
    <x v="0"/>
    <x v="1"/>
  </r>
  <r>
    <n v="11047"/>
    <x v="0"/>
    <x v="0"/>
    <x v="1"/>
    <n v="3"/>
    <x v="2"/>
    <s v="Skilled Manual"/>
    <s v="No"/>
    <n v="2"/>
    <s v="1-2 Miles"/>
    <x v="1"/>
    <n v="56"/>
    <x v="1"/>
    <x v="1"/>
  </r>
  <r>
    <n v="18151"/>
    <x v="1"/>
    <x v="1"/>
    <x v="2"/>
    <n v="5"/>
    <x v="1"/>
    <s v="Professional"/>
    <s v="No"/>
    <n v="2"/>
    <s v="More than 10 miles"/>
    <x v="0"/>
    <n v="59"/>
    <x v="1"/>
    <x v="0"/>
  </r>
  <r>
    <n v="20606"/>
    <x v="0"/>
    <x v="0"/>
    <x v="3"/>
    <n v="0"/>
    <x v="0"/>
    <s v="Professional"/>
    <s v="Yes"/>
    <n v="4"/>
    <s v="More than 10 miles"/>
    <x v="1"/>
    <n v="32"/>
    <x v="0"/>
    <x v="1"/>
  </r>
  <r>
    <n v="19482"/>
    <x v="0"/>
    <x v="1"/>
    <x v="1"/>
    <n v="1"/>
    <x v="1"/>
    <s v="Clerical"/>
    <s v="Yes"/>
    <n v="1"/>
    <s v="0-1 Miles"/>
    <x v="0"/>
    <n v="44"/>
    <x v="0"/>
    <x v="1"/>
  </r>
  <r>
    <n v="16489"/>
    <x v="0"/>
    <x v="1"/>
    <x v="1"/>
    <n v="3"/>
    <x v="2"/>
    <s v="Skilled Manual"/>
    <s v="Yes"/>
    <n v="2"/>
    <s v="5-10 Miles"/>
    <x v="1"/>
    <n v="55"/>
    <x v="1"/>
    <x v="0"/>
  </r>
  <r>
    <n v="26944"/>
    <x v="1"/>
    <x v="1"/>
    <x v="8"/>
    <n v="2"/>
    <x v="2"/>
    <s v="Manual"/>
    <s v="Yes"/>
    <n v="0"/>
    <s v="0-1 Miles"/>
    <x v="0"/>
    <n v="36"/>
    <x v="0"/>
    <x v="1"/>
  </r>
  <r>
    <n v="15682"/>
    <x v="1"/>
    <x v="0"/>
    <x v="2"/>
    <n v="5"/>
    <x v="0"/>
    <s v="Management"/>
    <s v="Yes"/>
    <n v="2"/>
    <s v="More than 10 miles"/>
    <x v="0"/>
    <n v="62"/>
    <x v="1"/>
    <x v="0"/>
  </r>
  <r>
    <n v="26032"/>
    <x v="0"/>
    <x v="0"/>
    <x v="3"/>
    <n v="5"/>
    <x v="0"/>
    <s v="Professional"/>
    <s v="Yes"/>
    <n v="4"/>
    <s v="More than 10 miles"/>
    <x v="1"/>
    <n v="41"/>
    <x v="0"/>
    <x v="0"/>
  </r>
  <r>
    <n v="17843"/>
    <x v="1"/>
    <x v="0"/>
    <x v="4"/>
    <n v="0"/>
    <x v="3"/>
    <s v="Manual"/>
    <s v="No"/>
    <n v="2"/>
    <s v="0-1 Miles"/>
    <x v="0"/>
    <n v="32"/>
    <x v="0"/>
    <x v="0"/>
  </r>
  <r>
    <n v="25559"/>
    <x v="1"/>
    <x v="1"/>
    <x v="6"/>
    <n v="0"/>
    <x v="0"/>
    <s v="Clerical"/>
    <s v="Yes"/>
    <n v="0"/>
    <s v="0-1 Miles"/>
    <x v="1"/>
    <n v="25"/>
    <x v="2"/>
    <x v="1"/>
  </r>
  <r>
    <n v="16209"/>
    <x v="1"/>
    <x v="0"/>
    <x v="14"/>
    <n v="0"/>
    <x v="4"/>
    <s v="Skilled Manual"/>
    <s v="Yes"/>
    <n v="0"/>
    <s v="1-2 Miles"/>
    <x v="0"/>
    <n v="36"/>
    <x v="0"/>
    <x v="0"/>
  </r>
  <r>
    <n v="11147"/>
    <x v="0"/>
    <x v="1"/>
    <x v="10"/>
    <n v="2"/>
    <x v="4"/>
    <s v="Management"/>
    <s v="Yes"/>
    <n v="1"/>
    <s v="0-1 Miles"/>
    <x v="1"/>
    <n v="67"/>
    <x v="1"/>
    <x v="1"/>
  </r>
  <r>
    <n v="15214"/>
    <x v="1"/>
    <x v="0"/>
    <x v="11"/>
    <n v="0"/>
    <x v="4"/>
    <s v="Management"/>
    <s v="No"/>
    <n v="1"/>
    <s v="1-2 Miles"/>
    <x v="1"/>
    <n v="39"/>
    <x v="0"/>
    <x v="1"/>
  </r>
  <r>
    <n v="11453"/>
    <x v="1"/>
    <x v="1"/>
    <x v="2"/>
    <n v="0"/>
    <x v="0"/>
    <s v="Professional"/>
    <s v="No"/>
    <n v="3"/>
    <s v="More than 10 miles"/>
    <x v="1"/>
    <n v="33"/>
    <x v="0"/>
    <x v="1"/>
  </r>
  <r>
    <n v="24584"/>
    <x v="1"/>
    <x v="1"/>
    <x v="10"/>
    <n v="0"/>
    <x v="0"/>
    <s v="Professional"/>
    <s v="No"/>
    <n v="3"/>
    <s v="2-5 Miles"/>
    <x v="1"/>
    <n v="31"/>
    <x v="2"/>
    <x v="0"/>
  </r>
  <r>
    <n v="12585"/>
    <x v="0"/>
    <x v="1"/>
    <x v="4"/>
    <n v="1"/>
    <x v="2"/>
    <s v="Manual"/>
    <s v="Yes"/>
    <n v="0"/>
    <s v="2-5 Miles"/>
    <x v="1"/>
    <n v="27"/>
    <x v="2"/>
    <x v="1"/>
  </r>
  <r>
    <n v="18626"/>
    <x v="1"/>
    <x v="1"/>
    <x v="0"/>
    <n v="2"/>
    <x v="1"/>
    <s v="Clerical"/>
    <s v="Yes"/>
    <n v="0"/>
    <s v="1-2 Miles"/>
    <x v="0"/>
    <n v="33"/>
    <x v="0"/>
    <x v="1"/>
  </r>
  <r>
    <n v="29298"/>
    <x v="1"/>
    <x v="0"/>
    <x v="10"/>
    <n v="1"/>
    <x v="1"/>
    <s v="Skilled Manual"/>
    <s v="Yes"/>
    <n v="1"/>
    <s v="5-10 Miles"/>
    <x v="1"/>
    <n v="46"/>
    <x v="0"/>
    <x v="1"/>
  </r>
  <r>
    <n v="24842"/>
    <x v="1"/>
    <x v="0"/>
    <x v="8"/>
    <n v="3"/>
    <x v="2"/>
    <s v="Professional"/>
    <s v="No"/>
    <n v="1"/>
    <s v="2-5 Miles"/>
    <x v="0"/>
    <n v="51"/>
    <x v="0"/>
    <x v="0"/>
  </r>
  <r>
    <n v="15657"/>
    <x v="0"/>
    <x v="1"/>
    <x v="1"/>
    <n v="3"/>
    <x v="4"/>
    <s v="Clerical"/>
    <s v="Yes"/>
    <n v="0"/>
    <s v="0-1 Miles"/>
    <x v="0"/>
    <n v="46"/>
    <x v="0"/>
    <x v="1"/>
  </r>
  <r>
    <n v="11415"/>
    <x v="1"/>
    <x v="1"/>
    <x v="8"/>
    <n v="5"/>
    <x v="1"/>
    <s v="Professional"/>
    <s v="No"/>
    <n v="2"/>
    <s v="More than 10 miles"/>
    <x v="0"/>
    <n v="62"/>
    <x v="1"/>
    <x v="0"/>
  </r>
  <r>
    <n v="28729"/>
    <x v="1"/>
    <x v="0"/>
    <x v="6"/>
    <n v="0"/>
    <x v="3"/>
    <s v="Manual"/>
    <s v="Yes"/>
    <n v="2"/>
    <s v="1-2 Miles"/>
    <x v="0"/>
    <n v="26"/>
    <x v="2"/>
    <x v="1"/>
  </r>
  <r>
    <n v="22633"/>
    <x v="1"/>
    <x v="0"/>
    <x v="0"/>
    <n v="0"/>
    <x v="4"/>
    <s v="Clerical"/>
    <s v="Yes"/>
    <n v="0"/>
    <s v="0-1 Miles"/>
    <x v="0"/>
    <n v="37"/>
    <x v="0"/>
    <x v="1"/>
  </r>
  <r>
    <n v="25649"/>
    <x v="1"/>
    <x v="0"/>
    <x v="1"/>
    <n v="3"/>
    <x v="1"/>
    <s v="Clerical"/>
    <s v="Yes"/>
    <n v="0"/>
    <s v="0-1 Miles"/>
    <x v="0"/>
    <n v="42"/>
    <x v="0"/>
    <x v="1"/>
  </r>
  <r>
    <n v="14669"/>
    <x v="0"/>
    <x v="0"/>
    <x v="2"/>
    <n v="4"/>
    <x v="4"/>
    <s v="Management"/>
    <s v="Yes"/>
    <n v="1"/>
    <s v="0-1 Miles"/>
    <x v="1"/>
    <n v="36"/>
    <x v="0"/>
    <x v="0"/>
  </r>
  <r>
    <n v="19299"/>
    <x v="0"/>
    <x v="0"/>
    <x v="14"/>
    <n v="0"/>
    <x v="4"/>
    <s v="Skilled Manual"/>
    <s v="Yes"/>
    <n v="0"/>
    <s v="0-1 Miles"/>
    <x v="0"/>
    <n v="36"/>
    <x v="0"/>
    <x v="1"/>
  </r>
  <r>
    <n v="20946"/>
    <x v="1"/>
    <x v="0"/>
    <x v="1"/>
    <n v="0"/>
    <x v="1"/>
    <s v="Clerical"/>
    <s v="No"/>
    <n v="1"/>
    <s v="2-5 Miles"/>
    <x v="0"/>
    <n v="30"/>
    <x v="2"/>
    <x v="0"/>
  </r>
  <r>
    <n v="11451"/>
    <x v="1"/>
    <x v="1"/>
    <x v="3"/>
    <n v="0"/>
    <x v="0"/>
    <s v="Professional"/>
    <s v="No"/>
    <n v="4"/>
    <s v="More than 10 miles"/>
    <x v="1"/>
    <n v="31"/>
    <x v="2"/>
    <x v="1"/>
  </r>
  <r>
    <n v="25553"/>
    <x v="0"/>
    <x v="1"/>
    <x v="1"/>
    <n v="1"/>
    <x v="0"/>
    <s v="Clerical"/>
    <s v="Yes"/>
    <n v="0"/>
    <s v="0-1 Miles"/>
    <x v="0"/>
    <n v="65"/>
    <x v="1"/>
    <x v="1"/>
  </r>
  <r>
    <n v="27951"/>
    <x v="1"/>
    <x v="1"/>
    <x v="2"/>
    <n v="4"/>
    <x v="1"/>
    <s v="Professional"/>
    <s v="No"/>
    <n v="2"/>
    <s v="2-5 Miles"/>
    <x v="0"/>
    <n v="54"/>
    <x v="0"/>
    <x v="1"/>
  </r>
  <r>
    <n v="25026"/>
    <x v="0"/>
    <x v="1"/>
    <x v="6"/>
    <n v="2"/>
    <x v="3"/>
    <s v="Clerical"/>
    <s v="Yes"/>
    <n v="3"/>
    <s v="5-10 Miles"/>
    <x v="1"/>
    <n v="54"/>
    <x v="0"/>
    <x v="0"/>
  </r>
  <r>
    <n v="13673"/>
    <x v="1"/>
    <x v="0"/>
    <x v="6"/>
    <n v="0"/>
    <x v="3"/>
    <s v="Manual"/>
    <s v="No"/>
    <n v="2"/>
    <s v="0-1 Miles"/>
    <x v="0"/>
    <n v="25"/>
    <x v="2"/>
    <x v="0"/>
  </r>
  <r>
    <n v="16043"/>
    <x v="1"/>
    <x v="1"/>
    <x v="4"/>
    <n v="1"/>
    <x v="0"/>
    <s v="Manual"/>
    <s v="Yes"/>
    <n v="0"/>
    <s v="0-1 Miles"/>
    <x v="0"/>
    <n v="48"/>
    <x v="0"/>
    <x v="0"/>
  </r>
  <r>
    <n v="22399"/>
    <x v="1"/>
    <x v="1"/>
    <x v="4"/>
    <n v="0"/>
    <x v="1"/>
    <s v="Manual"/>
    <s v="Yes"/>
    <n v="1"/>
    <s v="1-2 Miles"/>
    <x v="1"/>
    <n v="26"/>
    <x v="2"/>
    <x v="1"/>
  </r>
  <r>
    <n v="27696"/>
    <x v="0"/>
    <x v="1"/>
    <x v="10"/>
    <n v="1"/>
    <x v="0"/>
    <s v="Professional"/>
    <s v="Yes"/>
    <n v="1"/>
    <s v="5-10 Miles"/>
    <x v="1"/>
    <n v="43"/>
    <x v="0"/>
    <x v="1"/>
  </r>
  <r>
    <n v="25313"/>
    <x v="1"/>
    <x v="1"/>
    <x v="4"/>
    <n v="0"/>
    <x v="3"/>
    <s v="Manual"/>
    <s v="No"/>
    <n v="2"/>
    <s v="1-2 Miles"/>
    <x v="0"/>
    <n v="35"/>
    <x v="0"/>
    <x v="0"/>
  </r>
  <r>
    <n v="13813"/>
    <x v="0"/>
    <x v="0"/>
    <x v="1"/>
    <n v="3"/>
    <x v="1"/>
    <s v="Clerical"/>
    <s v="No"/>
    <n v="0"/>
    <s v="0-1 Miles"/>
    <x v="0"/>
    <n v="42"/>
    <x v="0"/>
    <x v="0"/>
  </r>
  <r>
    <n v="18711"/>
    <x v="1"/>
    <x v="0"/>
    <x v="3"/>
    <n v="5"/>
    <x v="0"/>
    <s v="Professional"/>
    <s v="Yes"/>
    <n v="4"/>
    <s v="More than 10 miles"/>
    <x v="1"/>
    <n v="39"/>
    <x v="0"/>
    <x v="0"/>
  </r>
  <r>
    <n v="19650"/>
    <x v="0"/>
    <x v="0"/>
    <x v="1"/>
    <n v="2"/>
    <x v="1"/>
    <s v="Clerical"/>
    <s v="No"/>
    <n v="2"/>
    <s v="0-1 Miles"/>
    <x v="1"/>
    <n v="67"/>
    <x v="1"/>
    <x v="0"/>
  </r>
  <r>
    <n v="14135"/>
    <x v="0"/>
    <x v="1"/>
    <x v="6"/>
    <n v="1"/>
    <x v="1"/>
    <s v="Manual"/>
    <s v="Yes"/>
    <n v="0"/>
    <s v="1-2 Miles"/>
    <x v="0"/>
    <n v="35"/>
    <x v="0"/>
    <x v="0"/>
  </r>
  <r>
    <n v="12833"/>
    <x v="1"/>
    <x v="0"/>
    <x v="6"/>
    <n v="3"/>
    <x v="2"/>
    <s v="Manual"/>
    <s v="Yes"/>
    <n v="1"/>
    <s v="0-1 Miles"/>
    <x v="0"/>
    <n v="42"/>
    <x v="0"/>
    <x v="1"/>
  </r>
  <r>
    <n v="26849"/>
    <x v="0"/>
    <x v="1"/>
    <x v="4"/>
    <n v="3"/>
    <x v="3"/>
    <s v="Manual"/>
    <s v="Yes"/>
    <n v="2"/>
    <s v="0-1 Miles"/>
    <x v="0"/>
    <n v="43"/>
    <x v="0"/>
    <x v="0"/>
  </r>
  <r>
    <n v="20962"/>
    <x v="0"/>
    <x v="0"/>
    <x v="6"/>
    <n v="1"/>
    <x v="4"/>
    <s v="Clerical"/>
    <s v="Yes"/>
    <n v="0"/>
    <s v="0-1 Miles"/>
    <x v="0"/>
    <n v="45"/>
    <x v="0"/>
    <x v="0"/>
  </r>
  <r>
    <n v="28915"/>
    <x v="1"/>
    <x v="1"/>
    <x v="2"/>
    <n v="5"/>
    <x v="2"/>
    <s v="Management"/>
    <s v="Yes"/>
    <n v="3"/>
    <s v="More than 10 miles"/>
    <x v="0"/>
    <n v="57"/>
    <x v="1"/>
    <x v="0"/>
  </r>
  <r>
    <n v="22830"/>
    <x v="0"/>
    <x v="1"/>
    <x v="7"/>
    <n v="4"/>
    <x v="1"/>
    <s v="Management"/>
    <s v="Yes"/>
    <n v="3"/>
    <s v="More than 10 miles"/>
    <x v="0"/>
    <n v="56"/>
    <x v="1"/>
    <x v="0"/>
  </r>
  <r>
    <n v="14777"/>
    <x v="0"/>
    <x v="0"/>
    <x v="0"/>
    <n v="0"/>
    <x v="0"/>
    <s v="Clerical"/>
    <s v="Yes"/>
    <n v="0"/>
    <s v="0-1 Miles"/>
    <x v="0"/>
    <n v="38"/>
    <x v="0"/>
    <x v="1"/>
  </r>
  <r>
    <n v="12591"/>
    <x v="0"/>
    <x v="0"/>
    <x v="1"/>
    <n v="4"/>
    <x v="4"/>
    <s v="Clerical"/>
    <s v="Yes"/>
    <n v="0"/>
    <s v="0-1 Miles"/>
    <x v="0"/>
    <n v="45"/>
    <x v="0"/>
    <x v="0"/>
  </r>
  <r>
    <n v="24174"/>
    <x v="0"/>
    <x v="1"/>
    <x v="6"/>
    <n v="0"/>
    <x v="0"/>
    <s v="Clerical"/>
    <s v="Yes"/>
    <n v="0"/>
    <s v="0-1 Miles"/>
    <x v="1"/>
    <n v="27"/>
    <x v="2"/>
    <x v="1"/>
  </r>
  <r>
    <n v="24611"/>
    <x v="1"/>
    <x v="1"/>
    <x v="8"/>
    <n v="0"/>
    <x v="0"/>
    <s v="Professional"/>
    <s v="No"/>
    <n v="4"/>
    <s v="More than 10 miles"/>
    <x v="1"/>
    <n v="35"/>
    <x v="0"/>
    <x v="1"/>
  </r>
  <r>
    <n v="11340"/>
    <x v="0"/>
    <x v="0"/>
    <x v="4"/>
    <n v="1"/>
    <x v="4"/>
    <s v="Clerical"/>
    <s v="Yes"/>
    <n v="0"/>
    <s v="0-1 Miles"/>
    <x v="0"/>
    <n v="70"/>
    <x v="1"/>
    <x v="1"/>
  </r>
  <r>
    <n v="25693"/>
    <x v="1"/>
    <x v="0"/>
    <x v="1"/>
    <n v="5"/>
    <x v="4"/>
    <s v="Clerical"/>
    <s v="Yes"/>
    <n v="0"/>
    <s v="0-1 Miles"/>
    <x v="0"/>
    <n v="44"/>
    <x v="0"/>
    <x v="1"/>
  </r>
  <r>
    <n v="25555"/>
    <x v="0"/>
    <x v="0"/>
    <x v="4"/>
    <n v="0"/>
    <x v="1"/>
    <s v="Manual"/>
    <s v="No"/>
    <n v="1"/>
    <s v="0-1 Miles"/>
    <x v="1"/>
    <n v="26"/>
    <x v="2"/>
    <x v="1"/>
  </r>
  <r>
    <n v="22006"/>
    <x v="0"/>
    <x v="1"/>
    <x v="3"/>
    <n v="5"/>
    <x v="1"/>
    <s v="Skilled Manual"/>
    <s v="Yes"/>
    <n v="3"/>
    <s v="5-10 Miles"/>
    <x v="1"/>
    <n v="46"/>
    <x v="0"/>
    <x v="0"/>
  </r>
  <r>
    <n v="20060"/>
    <x v="1"/>
    <x v="0"/>
    <x v="1"/>
    <n v="0"/>
    <x v="2"/>
    <s v="Manual"/>
    <s v="No"/>
    <n v="1"/>
    <s v="2-5 Miles"/>
    <x v="0"/>
    <n v="34"/>
    <x v="0"/>
    <x v="1"/>
  </r>
  <r>
    <n v="17702"/>
    <x v="0"/>
    <x v="1"/>
    <x v="4"/>
    <n v="1"/>
    <x v="4"/>
    <s v="Manual"/>
    <s v="Yes"/>
    <n v="0"/>
    <s v="0-1 Miles"/>
    <x v="0"/>
    <n v="37"/>
    <x v="0"/>
    <x v="0"/>
  </r>
  <r>
    <n v="12503"/>
    <x v="1"/>
    <x v="0"/>
    <x v="1"/>
    <n v="3"/>
    <x v="1"/>
    <s v="Clerical"/>
    <s v="Yes"/>
    <n v="2"/>
    <s v="0-1 Miles"/>
    <x v="0"/>
    <n v="27"/>
    <x v="2"/>
    <x v="0"/>
  </r>
  <r>
    <n v="23908"/>
    <x v="1"/>
    <x v="1"/>
    <x v="1"/>
    <n v="1"/>
    <x v="0"/>
    <s v="Clerical"/>
    <s v="No"/>
    <n v="1"/>
    <s v="0-1 Miles"/>
    <x v="0"/>
    <n v="39"/>
    <x v="0"/>
    <x v="1"/>
  </r>
  <r>
    <n v="22527"/>
    <x v="1"/>
    <x v="0"/>
    <x v="6"/>
    <n v="0"/>
    <x v="2"/>
    <s v="Manual"/>
    <s v="No"/>
    <n v="1"/>
    <s v="2-5 Miles"/>
    <x v="0"/>
    <n v="29"/>
    <x v="2"/>
    <x v="0"/>
  </r>
  <r>
    <n v="19057"/>
    <x v="0"/>
    <x v="0"/>
    <x v="7"/>
    <n v="3"/>
    <x v="0"/>
    <s v="Management"/>
    <s v="No"/>
    <n v="2"/>
    <s v="More than 10 miles"/>
    <x v="0"/>
    <n v="52"/>
    <x v="0"/>
    <x v="1"/>
  </r>
  <r>
    <n v="18494"/>
    <x v="0"/>
    <x v="1"/>
    <x v="15"/>
    <n v="5"/>
    <x v="0"/>
    <s v="Management"/>
    <s v="Yes"/>
    <n v="4"/>
    <s v="2-5 Miles"/>
    <x v="1"/>
    <n v="48"/>
    <x v="0"/>
    <x v="1"/>
  </r>
  <r>
    <n v="11249"/>
    <x v="0"/>
    <x v="0"/>
    <x v="12"/>
    <n v="3"/>
    <x v="1"/>
    <s v="Professional"/>
    <s v="Yes"/>
    <n v="3"/>
    <s v="0-1 Miles"/>
    <x v="0"/>
    <n v="51"/>
    <x v="0"/>
    <x v="1"/>
  </r>
  <r>
    <n v="21568"/>
    <x v="0"/>
    <x v="0"/>
    <x v="11"/>
    <n v="0"/>
    <x v="2"/>
    <s v="Management"/>
    <s v="Yes"/>
    <n v="4"/>
    <s v="More than 10 miles"/>
    <x v="1"/>
    <n v="34"/>
    <x v="0"/>
    <x v="1"/>
  </r>
  <r>
    <n v="13981"/>
    <x v="0"/>
    <x v="0"/>
    <x v="4"/>
    <n v="5"/>
    <x v="2"/>
    <s v="Skilled Manual"/>
    <s v="No"/>
    <n v="3"/>
    <s v="1-2 Miles"/>
    <x v="1"/>
    <n v="62"/>
    <x v="1"/>
    <x v="0"/>
  </r>
  <r>
    <n v="23432"/>
    <x v="1"/>
    <x v="1"/>
    <x v="3"/>
    <n v="0"/>
    <x v="0"/>
    <s v="Professional"/>
    <s v="Yes"/>
    <n v="1"/>
    <s v="5-10 Miles"/>
    <x v="1"/>
    <n v="37"/>
    <x v="0"/>
    <x v="1"/>
  </r>
  <r>
    <n v="22931"/>
    <x v="0"/>
    <x v="1"/>
    <x v="11"/>
    <n v="5"/>
    <x v="4"/>
    <s v="Management"/>
    <s v="No"/>
    <n v="1"/>
    <s v="1-2 Miles"/>
    <x v="1"/>
    <n v="78"/>
    <x v="1"/>
    <x v="1"/>
  </r>
  <r>
    <n v="18172"/>
    <x v="0"/>
    <x v="1"/>
    <x v="12"/>
    <n v="4"/>
    <x v="2"/>
    <s v="Professional"/>
    <s v="Yes"/>
    <n v="3"/>
    <s v="0-1 Miles"/>
    <x v="0"/>
    <n v="55"/>
    <x v="1"/>
    <x v="0"/>
  </r>
  <r>
    <n v="12666"/>
    <x v="1"/>
    <x v="1"/>
    <x v="10"/>
    <n v="0"/>
    <x v="0"/>
    <s v="Professional"/>
    <s v="No"/>
    <n v="4"/>
    <s v="2-5 Miles"/>
    <x v="1"/>
    <n v="31"/>
    <x v="2"/>
    <x v="0"/>
  </r>
  <r>
    <n v="20598"/>
    <x v="0"/>
    <x v="1"/>
    <x v="11"/>
    <n v="3"/>
    <x v="3"/>
    <s v="Professional"/>
    <s v="Yes"/>
    <n v="0"/>
    <s v="More than 10 miles"/>
    <x v="0"/>
    <n v="59"/>
    <x v="1"/>
    <x v="1"/>
  </r>
  <r>
    <n v="21375"/>
    <x v="1"/>
    <x v="1"/>
    <x v="6"/>
    <n v="2"/>
    <x v="3"/>
    <s v="Clerical"/>
    <s v="Yes"/>
    <n v="2"/>
    <s v="5-10 Miles"/>
    <x v="1"/>
    <n v="57"/>
    <x v="1"/>
    <x v="0"/>
  </r>
  <r>
    <n v="20839"/>
    <x v="1"/>
    <x v="0"/>
    <x v="1"/>
    <n v="3"/>
    <x v="4"/>
    <s v="Clerical"/>
    <s v="Yes"/>
    <n v="0"/>
    <s v="0-1 Miles"/>
    <x v="0"/>
    <n v="47"/>
    <x v="0"/>
    <x v="1"/>
  </r>
  <r>
    <n v="21738"/>
    <x v="0"/>
    <x v="1"/>
    <x v="6"/>
    <n v="1"/>
    <x v="4"/>
    <s v="Clerical"/>
    <s v="Yes"/>
    <n v="0"/>
    <s v="0-1 Miles"/>
    <x v="0"/>
    <n v="43"/>
    <x v="0"/>
    <x v="0"/>
  </r>
  <r>
    <n v="14164"/>
    <x v="1"/>
    <x v="0"/>
    <x v="14"/>
    <n v="0"/>
    <x v="4"/>
    <s v="Skilled Manual"/>
    <s v="Yes"/>
    <n v="0"/>
    <s v="0-1 Miles"/>
    <x v="0"/>
    <n v="36"/>
    <x v="0"/>
    <x v="1"/>
  </r>
  <r>
    <n v="14193"/>
    <x v="1"/>
    <x v="0"/>
    <x v="11"/>
    <n v="3"/>
    <x v="1"/>
    <s v="Management"/>
    <s v="Yes"/>
    <n v="4"/>
    <s v="More than 10 miles"/>
    <x v="0"/>
    <n v="56"/>
    <x v="1"/>
    <x v="0"/>
  </r>
  <r>
    <n v="12705"/>
    <x v="0"/>
    <x v="1"/>
    <x v="13"/>
    <n v="0"/>
    <x v="0"/>
    <s v="Management"/>
    <s v="Yes"/>
    <n v="4"/>
    <s v="0-1 Miles"/>
    <x v="1"/>
    <n v="37"/>
    <x v="0"/>
    <x v="1"/>
  </r>
  <r>
    <n v="22672"/>
    <x v="1"/>
    <x v="0"/>
    <x v="1"/>
    <n v="2"/>
    <x v="1"/>
    <s v="Clerical"/>
    <s v="Yes"/>
    <n v="0"/>
    <s v="0-1 Miles"/>
    <x v="0"/>
    <n v="43"/>
    <x v="0"/>
    <x v="0"/>
  </r>
  <r>
    <n v="26219"/>
    <x v="0"/>
    <x v="0"/>
    <x v="0"/>
    <n v="1"/>
    <x v="0"/>
    <s v="Skilled Manual"/>
    <s v="Yes"/>
    <n v="1"/>
    <s v="1-2 Miles"/>
    <x v="0"/>
    <n v="33"/>
    <x v="0"/>
    <x v="1"/>
  </r>
  <r>
    <n v="28468"/>
    <x v="0"/>
    <x v="0"/>
    <x v="4"/>
    <n v="2"/>
    <x v="1"/>
    <s v="Manual"/>
    <s v="Yes"/>
    <n v="0"/>
    <s v="1-2 Miles"/>
    <x v="0"/>
    <n v="51"/>
    <x v="0"/>
    <x v="0"/>
  </r>
  <r>
    <n v="23419"/>
    <x v="1"/>
    <x v="0"/>
    <x v="3"/>
    <n v="5"/>
    <x v="0"/>
    <s v="Professional"/>
    <s v="Yes"/>
    <n v="3"/>
    <s v="More than 10 miles"/>
    <x v="1"/>
    <n v="39"/>
    <x v="0"/>
    <x v="0"/>
  </r>
  <r>
    <n v="17964"/>
    <x v="0"/>
    <x v="1"/>
    <x v="0"/>
    <n v="0"/>
    <x v="4"/>
    <s v="Clerical"/>
    <s v="Yes"/>
    <n v="0"/>
    <s v="0-1 Miles"/>
    <x v="0"/>
    <n v="37"/>
    <x v="0"/>
    <x v="1"/>
  </r>
  <r>
    <n v="20919"/>
    <x v="1"/>
    <x v="0"/>
    <x v="1"/>
    <n v="2"/>
    <x v="1"/>
    <s v="Clerical"/>
    <s v="Yes"/>
    <n v="2"/>
    <s v="0-1 Miles"/>
    <x v="0"/>
    <n v="42"/>
    <x v="0"/>
    <x v="0"/>
  </r>
  <r>
    <n v="20927"/>
    <x v="1"/>
    <x v="0"/>
    <x v="6"/>
    <n v="5"/>
    <x v="2"/>
    <s v="Manual"/>
    <s v="Yes"/>
    <n v="2"/>
    <s v="0-1 Miles"/>
    <x v="0"/>
    <n v="27"/>
    <x v="2"/>
    <x v="0"/>
  </r>
  <r>
    <n v="13133"/>
    <x v="1"/>
    <x v="1"/>
    <x v="11"/>
    <n v="5"/>
    <x v="0"/>
    <s v="Professional"/>
    <s v="Yes"/>
    <n v="1"/>
    <s v="5-10 Miles"/>
    <x v="1"/>
    <n v="47"/>
    <x v="0"/>
    <x v="1"/>
  </r>
  <r>
    <n v="19626"/>
    <x v="0"/>
    <x v="1"/>
    <x v="3"/>
    <n v="5"/>
    <x v="1"/>
    <s v="Skilled Manual"/>
    <s v="Yes"/>
    <n v="3"/>
    <s v="5-10 Miles"/>
    <x v="1"/>
    <n v="45"/>
    <x v="0"/>
    <x v="0"/>
  </r>
  <r>
    <n v="21039"/>
    <x v="1"/>
    <x v="0"/>
    <x v="14"/>
    <n v="0"/>
    <x v="4"/>
    <s v="Skilled Manual"/>
    <s v="No"/>
    <n v="0"/>
    <s v="0-1 Miles"/>
    <x v="0"/>
    <n v="37"/>
    <x v="0"/>
    <x v="1"/>
  </r>
  <r>
    <n v="12231"/>
    <x v="1"/>
    <x v="0"/>
    <x v="4"/>
    <n v="2"/>
    <x v="1"/>
    <s v="Manual"/>
    <s v="Yes"/>
    <n v="0"/>
    <s v="0-1 Miles"/>
    <x v="0"/>
    <n v="51"/>
    <x v="0"/>
    <x v="1"/>
  </r>
  <r>
    <n v="25665"/>
    <x v="1"/>
    <x v="0"/>
    <x v="6"/>
    <n v="0"/>
    <x v="2"/>
    <s v="Manual"/>
    <s v="No"/>
    <n v="1"/>
    <s v="1-2 Miles"/>
    <x v="0"/>
    <n v="28"/>
    <x v="2"/>
    <x v="0"/>
  </r>
  <r>
    <n v="24061"/>
    <x v="0"/>
    <x v="1"/>
    <x v="4"/>
    <n v="4"/>
    <x v="3"/>
    <s v="Manual"/>
    <s v="Yes"/>
    <n v="1"/>
    <s v="0-1 Miles"/>
    <x v="0"/>
    <n v="40"/>
    <x v="0"/>
    <x v="1"/>
  </r>
  <r>
    <n v="26879"/>
    <x v="1"/>
    <x v="0"/>
    <x v="6"/>
    <n v="0"/>
    <x v="2"/>
    <s v="Manual"/>
    <s v="No"/>
    <n v="1"/>
    <s v="2-5 Miles"/>
    <x v="0"/>
    <n v="30"/>
    <x v="2"/>
    <x v="0"/>
  </r>
  <r>
    <n v="12284"/>
    <x v="0"/>
    <x v="0"/>
    <x v="1"/>
    <n v="0"/>
    <x v="0"/>
    <s v="Clerical"/>
    <s v="No"/>
    <n v="0"/>
    <s v="0-1 Miles"/>
    <x v="0"/>
    <n v="36"/>
    <x v="0"/>
    <x v="1"/>
  </r>
  <r>
    <n v="26654"/>
    <x v="0"/>
    <x v="0"/>
    <x v="8"/>
    <n v="1"/>
    <x v="4"/>
    <s v="Management"/>
    <s v="Yes"/>
    <n v="0"/>
    <s v="0-1 Miles"/>
    <x v="1"/>
    <n v="37"/>
    <x v="0"/>
    <x v="1"/>
  </r>
  <r>
    <n v="14545"/>
    <x v="0"/>
    <x v="0"/>
    <x v="4"/>
    <n v="2"/>
    <x v="1"/>
    <s v="Manual"/>
    <s v="Yes"/>
    <n v="0"/>
    <s v="1-2 Miles"/>
    <x v="0"/>
    <n v="49"/>
    <x v="0"/>
    <x v="0"/>
  </r>
  <r>
    <n v="24201"/>
    <x v="0"/>
    <x v="0"/>
    <x v="4"/>
    <n v="2"/>
    <x v="2"/>
    <s v="Manual"/>
    <s v="Yes"/>
    <n v="0"/>
    <s v="0-1 Miles"/>
    <x v="0"/>
    <n v="37"/>
    <x v="0"/>
    <x v="1"/>
  </r>
  <r>
    <n v="20625"/>
    <x v="0"/>
    <x v="1"/>
    <x v="11"/>
    <n v="0"/>
    <x v="2"/>
    <s v="Management"/>
    <s v="Yes"/>
    <n v="3"/>
    <s v="More than 10 miles"/>
    <x v="1"/>
    <n v="35"/>
    <x v="0"/>
    <x v="1"/>
  </r>
  <r>
    <n v="16390"/>
    <x v="1"/>
    <x v="1"/>
    <x v="1"/>
    <n v="1"/>
    <x v="0"/>
    <s v="Clerical"/>
    <s v="No"/>
    <n v="0"/>
    <s v="0-1 Miles"/>
    <x v="0"/>
    <n v="38"/>
    <x v="0"/>
    <x v="1"/>
  </r>
  <r>
    <n v="14804"/>
    <x v="1"/>
    <x v="0"/>
    <x v="4"/>
    <n v="3"/>
    <x v="3"/>
    <s v="Manual"/>
    <s v="Yes"/>
    <n v="2"/>
    <s v="0-1 Miles"/>
    <x v="0"/>
    <n v="43"/>
    <x v="0"/>
    <x v="0"/>
  </r>
  <r>
    <n v="12629"/>
    <x v="1"/>
    <x v="1"/>
    <x v="6"/>
    <n v="1"/>
    <x v="1"/>
    <s v="Manual"/>
    <s v="No"/>
    <n v="0"/>
    <s v="0-1 Miles"/>
    <x v="0"/>
    <n v="37"/>
    <x v="0"/>
    <x v="0"/>
  </r>
  <r>
    <n v="14696"/>
    <x v="1"/>
    <x v="1"/>
    <x v="4"/>
    <n v="0"/>
    <x v="3"/>
    <s v="Manual"/>
    <s v="No"/>
    <n v="2"/>
    <s v="0-1 Miles"/>
    <x v="0"/>
    <n v="34"/>
    <x v="0"/>
    <x v="0"/>
  </r>
  <r>
    <n v="22005"/>
    <x v="0"/>
    <x v="0"/>
    <x v="3"/>
    <n v="5"/>
    <x v="1"/>
    <s v="Skilled Manual"/>
    <s v="No"/>
    <n v="3"/>
    <s v="5-10 Miles"/>
    <x v="1"/>
    <n v="46"/>
    <x v="0"/>
    <x v="0"/>
  </r>
  <r>
    <n v="14544"/>
    <x v="1"/>
    <x v="1"/>
    <x v="4"/>
    <n v="1"/>
    <x v="1"/>
    <s v="Manual"/>
    <s v="Yes"/>
    <n v="0"/>
    <s v="0-1 Miles"/>
    <x v="0"/>
    <n v="49"/>
    <x v="0"/>
    <x v="0"/>
  </r>
  <r>
    <n v="14312"/>
    <x v="0"/>
    <x v="0"/>
    <x v="10"/>
    <n v="1"/>
    <x v="1"/>
    <s v="Skilled Manual"/>
    <s v="Yes"/>
    <n v="1"/>
    <s v="5-10 Miles"/>
    <x v="1"/>
    <n v="45"/>
    <x v="0"/>
    <x v="0"/>
  </r>
  <r>
    <n v="29120"/>
    <x v="1"/>
    <x v="0"/>
    <x v="11"/>
    <n v="1"/>
    <x v="0"/>
    <s v="Management"/>
    <s v="Yes"/>
    <n v="4"/>
    <s v="2-5 Miles"/>
    <x v="1"/>
    <n v="48"/>
    <x v="0"/>
    <x v="0"/>
  </r>
  <r>
    <n v="24187"/>
    <x v="1"/>
    <x v="0"/>
    <x v="1"/>
    <n v="3"/>
    <x v="4"/>
    <s v="Clerical"/>
    <s v="No"/>
    <n v="0"/>
    <s v="0-1 Miles"/>
    <x v="0"/>
    <n v="46"/>
    <x v="0"/>
    <x v="1"/>
  </r>
  <r>
    <n v="15758"/>
    <x v="0"/>
    <x v="1"/>
    <x v="12"/>
    <n v="0"/>
    <x v="4"/>
    <s v="Management"/>
    <s v="Yes"/>
    <n v="0"/>
    <s v="5-10 Miles"/>
    <x v="1"/>
    <n v="48"/>
    <x v="0"/>
    <x v="0"/>
  </r>
  <r>
    <n v="29094"/>
    <x v="0"/>
    <x v="1"/>
    <x v="1"/>
    <n v="3"/>
    <x v="2"/>
    <s v="Skilled Manual"/>
    <s v="Yes"/>
    <n v="2"/>
    <s v="5-10 Miles"/>
    <x v="1"/>
    <n v="54"/>
    <x v="0"/>
    <x v="1"/>
  </r>
  <r>
    <n v="28319"/>
    <x v="1"/>
    <x v="0"/>
    <x v="10"/>
    <n v="1"/>
    <x v="1"/>
    <s v="Skilled Manual"/>
    <s v="No"/>
    <n v="1"/>
    <s v="0-1 Miles"/>
    <x v="1"/>
    <n v="46"/>
    <x v="0"/>
    <x v="1"/>
  </r>
  <r>
    <n v="16406"/>
    <x v="0"/>
    <x v="1"/>
    <x v="0"/>
    <n v="0"/>
    <x v="0"/>
    <s v="Clerical"/>
    <s v="No"/>
    <n v="0"/>
    <s v="0-1 Miles"/>
    <x v="0"/>
    <n v="38"/>
    <x v="0"/>
    <x v="1"/>
  </r>
  <r>
    <n v="20923"/>
    <x v="0"/>
    <x v="0"/>
    <x v="0"/>
    <n v="1"/>
    <x v="0"/>
    <s v="Skilled Manual"/>
    <s v="Yes"/>
    <n v="0"/>
    <s v="0-1 Miles"/>
    <x v="0"/>
    <n v="42"/>
    <x v="0"/>
    <x v="1"/>
  </r>
  <r>
    <n v="11378"/>
    <x v="1"/>
    <x v="0"/>
    <x v="4"/>
    <n v="1"/>
    <x v="2"/>
    <s v="Manual"/>
    <s v="No"/>
    <n v="1"/>
    <s v="2-5 Miles"/>
    <x v="0"/>
    <n v="46"/>
    <x v="0"/>
    <x v="1"/>
  </r>
  <r>
    <n v="20851"/>
    <x v="1"/>
    <x v="1"/>
    <x v="6"/>
    <n v="0"/>
    <x v="1"/>
    <s v="Manual"/>
    <s v="No"/>
    <n v="1"/>
    <s v="2-5 Miles"/>
    <x v="0"/>
    <n v="36"/>
    <x v="0"/>
    <x v="1"/>
  </r>
  <r>
    <n v="21557"/>
    <x v="1"/>
    <x v="0"/>
    <x v="15"/>
    <n v="0"/>
    <x v="1"/>
    <s v="Management"/>
    <s v="Yes"/>
    <n v="3"/>
    <s v="More than 10 miles"/>
    <x v="1"/>
    <n v="32"/>
    <x v="0"/>
    <x v="1"/>
  </r>
  <r>
    <n v="26663"/>
    <x v="1"/>
    <x v="0"/>
    <x v="10"/>
    <n v="2"/>
    <x v="0"/>
    <s v="Professional"/>
    <s v="No"/>
    <n v="1"/>
    <s v="0-1 Miles"/>
    <x v="1"/>
    <n v="39"/>
    <x v="0"/>
    <x v="1"/>
  </r>
  <r>
    <n v="11896"/>
    <x v="0"/>
    <x v="1"/>
    <x v="11"/>
    <n v="1"/>
    <x v="4"/>
    <s v="Management"/>
    <s v="Yes"/>
    <n v="0"/>
    <s v="2-5 Miles"/>
    <x v="1"/>
    <n v="36"/>
    <x v="0"/>
    <x v="1"/>
  </r>
  <r>
    <n v="14189"/>
    <x v="0"/>
    <x v="0"/>
    <x v="8"/>
    <n v="4"/>
    <x v="2"/>
    <s v="Professional"/>
    <s v="No"/>
    <n v="2"/>
    <s v="2-5 Miles"/>
    <x v="0"/>
    <n v="54"/>
    <x v="0"/>
    <x v="1"/>
  </r>
  <r>
    <n v="13136"/>
    <x v="0"/>
    <x v="0"/>
    <x v="1"/>
    <n v="2"/>
    <x v="1"/>
    <s v="Clerical"/>
    <s v="No"/>
    <n v="2"/>
    <s v="5-10 Miles"/>
    <x v="1"/>
    <n v="69"/>
    <x v="1"/>
    <x v="0"/>
  </r>
  <r>
    <n v="25906"/>
    <x v="1"/>
    <x v="0"/>
    <x v="4"/>
    <n v="5"/>
    <x v="2"/>
    <s v="Skilled Manual"/>
    <s v="No"/>
    <n v="2"/>
    <s v="1-2 Miles"/>
    <x v="1"/>
    <n v="62"/>
    <x v="1"/>
    <x v="0"/>
  </r>
  <r>
    <n v="17926"/>
    <x v="1"/>
    <x v="0"/>
    <x v="0"/>
    <n v="0"/>
    <x v="0"/>
    <s v="Clerical"/>
    <s v="No"/>
    <n v="0"/>
    <s v="0-1 Miles"/>
    <x v="1"/>
    <n v="28"/>
    <x v="2"/>
    <x v="1"/>
  </r>
  <r>
    <n v="26928"/>
    <x v="1"/>
    <x v="1"/>
    <x v="1"/>
    <n v="1"/>
    <x v="0"/>
    <s v="Clerical"/>
    <s v="Yes"/>
    <n v="0"/>
    <s v="0-1 Miles"/>
    <x v="0"/>
    <n v="62"/>
    <x v="1"/>
    <x v="1"/>
  </r>
  <r>
    <n v="20897"/>
    <x v="0"/>
    <x v="0"/>
    <x v="1"/>
    <n v="1"/>
    <x v="0"/>
    <s v="Skilled Manual"/>
    <s v="Yes"/>
    <n v="2"/>
    <s v="0-1 Miles"/>
    <x v="0"/>
    <n v="40"/>
    <x v="0"/>
    <x v="0"/>
  </r>
  <r>
    <n v="28207"/>
    <x v="0"/>
    <x v="1"/>
    <x v="2"/>
    <n v="4"/>
    <x v="4"/>
    <s v="Management"/>
    <s v="Yes"/>
    <n v="1"/>
    <s v="0-1 Miles"/>
    <x v="1"/>
    <n v="36"/>
    <x v="0"/>
    <x v="1"/>
  </r>
  <r>
    <n v="25923"/>
    <x v="1"/>
    <x v="1"/>
    <x v="4"/>
    <n v="2"/>
    <x v="3"/>
    <s v="Clerical"/>
    <s v="Yes"/>
    <n v="2"/>
    <s v="5-10 Miles"/>
    <x v="1"/>
    <n v="58"/>
    <x v="1"/>
    <x v="0"/>
  </r>
  <r>
    <n v="11000"/>
    <x v="0"/>
    <x v="1"/>
    <x v="8"/>
    <n v="2"/>
    <x v="0"/>
    <s v="Professional"/>
    <s v="Yes"/>
    <n v="0"/>
    <s v="1-2 Miles"/>
    <x v="1"/>
    <n v="40"/>
    <x v="0"/>
    <x v="1"/>
  </r>
  <r>
    <n v="20974"/>
    <x v="0"/>
    <x v="1"/>
    <x v="4"/>
    <n v="2"/>
    <x v="0"/>
    <s v="Clerical"/>
    <s v="Yes"/>
    <n v="1"/>
    <s v="0-1 Miles"/>
    <x v="0"/>
    <n v="66"/>
    <x v="1"/>
    <x v="0"/>
  </r>
  <r>
    <n v="28758"/>
    <x v="0"/>
    <x v="1"/>
    <x v="0"/>
    <n v="2"/>
    <x v="1"/>
    <s v="Clerical"/>
    <s v="Yes"/>
    <n v="1"/>
    <s v="1-2 Miles"/>
    <x v="0"/>
    <n v="35"/>
    <x v="0"/>
    <x v="1"/>
  </r>
  <r>
    <n v="11381"/>
    <x v="0"/>
    <x v="0"/>
    <x v="6"/>
    <n v="2"/>
    <x v="1"/>
    <s v="Manual"/>
    <s v="Yes"/>
    <n v="1"/>
    <s v="2-5 Miles"/>
    <x v="0"/>
    <n v="47"/>
    <x v="0"/>
    <x v="1"/>
  </r>
  <r>
    <n v="17522"/>
    <x v="0"/>
    <x v="1"/>
    <x v="7"/>
    <n v="4"/>
    <x v="0"/>
    <s v="Management"/>
    <s v="Yes"/>
    <n v="1"/>
    <s v="2-5 Miles"/>
    <x v="1"/>
    <n v="47"/>
    <x v="0"/>
    <x v="0"/>
  </r>
  <r>
    <n v="21207"/>
    <x v="0"/>
    <x v="1"/>
    <x v="10"/>
    <n v="1"/>
    <x v="1"/>
    <s v="Skilled Manual"/>
    <s v="Yes"/>
    <n v="1"/>
    <s v="5-10 Miles"/>
    <x v="1"/>
    <n v="46"/>
    <x v="0"/>
    <x v="0"/>
  </r>
  <r>
    <n v="28102"/>
    <x v="0"/>
    <x v="1"/>
    <x v="6"/>
    <n v="4"/>
    <x v="2"/>
    <s v="Skilled Manual"/>
    <s v="Yes"/>
    <n v="2"/>
    <s v="5-10 Miles"/>
    <x v="1"/>
    <n v="58"/>
    <x v="1"/>
    <x v="1"/>
  </r>
  <r>
    <n v="23105"/>
    <x v="1"/>
    <x v="1"/>
    <x v="0"/>
    <n v="3"/>
    <x v="3"/>
    <s v="Clerical"/>
    <s v="No"/>
    <n v="2"/>
    <s v="5-10 Miles"/>
    <x v="1"/>
    <n v="52"/>
    <x v="0"/>
    <x v="1"/>
  </r>
  <r>
    <n v="18740"/>
    <x v="0"/>
    <x v="1"/>
    <x v="2"/>
    <n v="5"/>
    <x v="0"/>
    <s v="Professional"/>
    <s v="No"/>
    <n v="1"/>
    <s v="0-1 Miles"/>
    <x v="1"/>
    <n v="47"/>
    <x v="0"/>
    <x v="1"/>
  </r>
  <r>
    <n v="21213"/>
    <x v="1"/>
    <x v="1"/>
    <x v="3"/>
    <n v="0"/>
    <x v="0"/>
    <s v="Professional"/>
    <s v="No"/>
    <n v="1"/>
    <s v="5-10 Miles"/>
    <x v="1"/>
    <n v="41"/>
    <x v="0"/>
    <x v="0"/>
  </r>
  <r>
    <n v="17352"/>
    <x v="0"/>
    <x v="1"/>
    <x v="14"/>
    <n v="2"/>
    <x v="4"/>
    <s v="Management"/>
    <s v="Yes"/>
    <n v="1"/>
    <s v="5-10 Miles"/>
    <x v="1"/>
    <n v="64"/>
    <x v="1"/>
    <x v="1"/>
  </r>
  <r>
    <n v="14154"/>
    <x v="0"/>
    <x v="1"/>
    <x v="1"/>
    <n v="0"/>
    <x v="0"/>
    <s v="Clerical"/>
    <s v="Yes"/>
    <n v="0"/>
    <s v="0-1 Miles"/>
    <x v="0"/>
    <n v="35"/>
    <x v="0"/>
    <x v="1"/>
  </r>
  <r>
    <n v="19066"/>
    <x v="0"/>
    <x v="1"/>
    <x v="12"/>
    <n v="4"/>
    <x v="1"/>
    <s v="Professional"/>
    <s v="No"/>
    <n v="3"/>
    <s v="More than 10 miles"/>
    <x v="0"/>
    <n v="54"/>
    <x v="0"/>
    <x v="0"/>
  </r>
  <r>
    <n v="11386"/>
    <x v="0"/>
    <x v="0"/>
    <x v="1"/>
    <n v="3"/>
    <x v="0"/>
    <s v="Clerical"/>
    <s v="Yes"/>
    <n v="0"/>
    <s v="0-1 Miles"/>
    <x v="0"/>
    <n v="45"/>
    <x v="0"/>
    <x v="0"/>
  </r>
  <r>
    <n v="20228"/>
    <x v="0"/>
    <x v="1"/>
    <x v="11"/>
    <n v="0"/>
    <x v="4"/>
    <s v="Management"/>
    <s v="Yes"/>
    <n v="0"/>
    <s v="2-5 Miles"/>
    <x v="1"/>
    <n v="40"/>
    <x v="0"/>
    <x v="1"/>
  </r>
  <r>
    <n v="16675"/>
    <x v="1"/>
    <x v="0"/>
    <x v="5"/>
    <n v="0"/>
    <x v="4"/>
    <s v="Management"/>
    <s v="No"/>
    <n v="3"/>
    <s v="0-1 Miles"/>
    <x v="1"/>
    <n v="47"/>
    <x v="0"/>
    <x v="1"/>
  </r>
  <r>
    <n v="16410"/>
    <x v="1"/>
    <x v="0"/>
    <x v="4"/>
    <n v="4"/>
    <x v="3"/>
    <s v="Manual"/>
    <s v="Yes"/>
    <n v="2"/>
    <s v="0-1 Miles"/>
    <x v="0"/>
    <n v="41"/>
    <x v="0"/>
    <x v="1"/>
  </r>
  <r>
    <n v="27760"/>
    <x v="1"/>
    <x v="0"/>
    <x v="0"/>
    <n v="0"/>
    <x v="4"/>
    <s v="Clerical"/>
    <s v="No"/>
    <n v="0"/>
    <s v="0-1 Miles"/>
    <x v="0"/>
    <n v="37"/>
    <x v="0"/>
    <x v="1"/>
  </r>
  <r>
    <n v="22930"/>
    <x v="0"/>
    <x v="1"/>
    <x v="8"/>
    <n v="4"/>
    <x v="0"/>
    <s v="Professional"/>
    <s v="Yes"/>
    <n v="0"/>
    <s v="1-2 Miles"/>
    <x v="1"/>
    <n v="38"/>
    <x v="0"/>
    <x v="1"/>
  </r>
  <r>
    <n v="23780"/>
    <x v="1"/>
    <x v="1"/>
    <x v="0"/>
    <n v="2"/>
    <x v="1"/>
    <s v="Clerical"/>
    <s v="No"/>
    <n v="2"/>
    <s v="0-1 Miles"/>
    <x v="0"/>
    <n v="36"/>
    <x v="0"/>
    <x v="1"/>
  </r>
  <r>
    <n v="20994"/>
    <x v="0"/>
    <x v="0"/>
    <x v="6"/>
    <n v="0"/>
    <x v="0"/>
    <s v="Clerical"/>
    <s v="No"/>
    <n v="0"/>
    <s v="0-1 Miles"/>
    <x v="1"/>
    <n v="26"/>
    <x v="2"/>
    <x v="1"/>
  </r>
  <r>
    <n v="28379"/>
    <x v="0"/>
    <x v="1"/>
    <x v="1"/>
    <n v="1"/>
    <x v="0"/>
    <s v="Skilled Manual"/>
    <s v="Yes"/>
    <n v="2"/>
    <s v="0-1 Miles"/>
    <x v="0"/>
    <n v="40"/>
    <x v="0"/>
    <x v="0"/>
  </r>
  <r>
    <n v="14865"/>
    <x v="1"/>
    <x v="1"/>
    <x v="0"/>
    <n v="2"/>
    <x v="1"/>
    <s v="Clerical"/>
    <s v="Yes"/>
    <n v="2"/>
    <s v="1-2 Miles"/>
    <x v="0"/>
    <n v="36"/>
    <x v="0"/>
    <x v="0"/>
  </r>
  <r>
    <n v="12663"/>
    <x v="0"/>
    <x v="0"/>
    <x v="8"/>
    <n v="5"/>
    <x v="3"/>
    <s v="Skilled Manual"/>
    <s v="Yes"/>
    <n v="2"/>
    <s v="More than 10 miles"/>
    <x v="0"/>
    <n v="59"/>
    <x v="1"/>
    <x v="0"/>
  </r>
  <r>
    <n v="24898"/>
    <x v="1"/>
    <x v="0"/>
    <x v="2"/>
    <n v="0"/>
    <x v="0"/>
    <s v="Professional"/>
    <s v="Yes"/>
    <n v="3"/>
    <s v="More than 10 miles"/>
    <x v="1"/>
    <n v="32"/>
    <x v="0"/>
    <x v="0"/>
  </r>
  <r>
    <n v="19508"/>
    <x v="0"/>
    <x v="1"/>
    <x v="4"/>
    <n v="0"/>
    <x v="3"/>
    <s v="Manual"/>
    <s v="No"/>
    <n v="2"/>
    <s v="0-1 Miles"/>
    <x v="0"/>
    <n v="30"/>
    <x v="2"/>
    <x v="0"/>
  </r>
  <r>
    <n v="11489"/>
    <x v="1"/>
    <x v="0"/>
    <x v="6"/>
    <n v="0"/>
    <x v="3"/>
    <s v="Manual"/>
    <s v="No"/>
    <n v="2"/>
    <s v="1-2 Miles"/>
    <x v="0"/>
    <n v="35"/>
    <x v="0"/>
    <x v="1"/>
  </r>
  <r>
    <n v="18160"/>
    <x v="0"/>
    <x v="1"/>
    <x v="12"/>
    <n v="3"/>
    <x v="2"/>
    <s v="Professional"/>
    <s v="Yes"/>
    <n v="4"/>
    <s v="5-10 Miles"/>
    <x v="0"/>
    <n v="51"/>
    <x v="0"/>
    <x v="1"/>
  </r>
  <r>
    <n v="25241"/>
    <x v="0"/>
    <x v="1"/>
    <x v="8"/>
    <n v="2"/>
    <x v="0"/>
    <s v="Professional"/>
    <s v="Yes"/>
    <n v="1"/>
    <s v="5-10 Miles"/>
    <x v="1"/>
    <n v="47"/>
    <x v="0"/>
    <x v="0"/>
  </r>
  <r>
    <n v="24369"/>
    <x v="0"/>
    <x v="1"/>
    <x v="2"/>
    <n v="5"/>
    <x v="4"/>
    <s v="Management"/>
    <s v="No"/>
    <n v="2"/>
    <s v="0-1 Miles"/>
    <x v="1"/>
    <n v="39"/>
    <x v="0"/>
    <x v="0"/>
  </r>
  <r>
    <n v="27165"/>
    <x v="1"/>
    <x v="1"/>
    <x v="6"/>
    <n v="0"/>
    <x v="3"/>
    <s v="Manual"/>
    <s v="No"/>
    <n v="2"/>
    <s v="0-1 Miles"/>
    <x v="0"/>
    <n v="34"/>
    <x v="0"/>
    <x v="0"/>
  </r>
  <r>
    <n v="29424"/>
    <x v="0"/>
    <x v="1"/>
    <x v="4"/>
    <n v="0"/>
    <x v="3"/>
    <s v="Manual"/>
    <s v="Yes"/>
    <n v="2"/>
    <s v="0-1 Miles"/>
    <x v="0"/>
    <n v="32"/>
    <x v="0"/>
    <x v="0"/>
  </r>
  <r>
    <n v="15926"/>
    <x v="1"/>
    <x v="0"/>
    <x v="7"/>
    <n v="3"/>
    <x v="2"/>
    <s v="Professional"/>
    <s v="Yes"/>
    <n v="4"/>
    <s v="5-10 Miles"/>
    <x v="0"/>
    <n v="50"/>
    <x v="0"/>
    <x v="1"/>
  </r>
  <r>
    <n v="14554"/>
    <x v="0"/>
    <x v="1"/>
    <x v="6"/>
    <n v="1"/>
    <x v="0"/>
    <s v="Clerical"/>
    <s v="Yes"/>
    <n v="0"/>
    <s v="0-1 Miles"/>
    <x v="0"/>
    <n v="66"/>
    <x v="1"/>
    <x v="0"/>
  </r>
  <r>
    <n v="16468"/>
    <x v="1"/>
    <x v="1"/>
    <x v="1"/>
    <n v="0"/>
    <x v="1"/>
    <s v="Clerical"/>
    <s v="Yes"/>
    <n v="1"/>
    <s v="2-5 Miles"/>
    <x v="0"/>
    <n v="30"/>
    <x v="2"/>
    <x v="0"/>
  </r>
  <r>
    <n v="19174"/>
    <x v="1"/>
    <x v="0"/>
    <x v="1"/>
    <n v="0"/>
    <x v="2"/>
    <s v="Manual"/>
    <s v="No"/>
    <n v="1"/>
    <s v="2-5 Miles"/>
    <x v="0"/>
    <n v="32"/>
    <x v="0"/>
    <x v="1"/>
  </r>
  <r>
    <n v="19183"/>
    <x v="1"/>
    <x v="1"/>
    <x v="4"/>
    <n v="0"/>
    <x v="3"/>
    <s v="Manual"/>
    <s v="Yes"/>
    <n v="2"/>
    <s v="1-2 Miles"/>
    <x v="0"/>
    <n v="35"/>
    <x v="0"/>
    <x v="0"/>
  </r>
  <r>
    <n v="13683"/>
    <x v="1"/>
    <x v="0"/>
    <x v="1"/>
    <n v="0"/>
    <x v="2"/>
    <s v="Manual"/>
    <s v="No"/>
    <n v="1"/>
    <s v="2-5 Miles"/>
    <x v="0"/>
    <n v="32"/>
    <x v="0"/>
    <x v="0"/>
  </r>
  <r>
    <n v="17848"/>
    <x v="1"/>
    <x v="1"/>
    <x v="1"/>
    <n v="0"/>
    <x v="1"/>
    <s v="Clerical"/>
    <s v="No"/>
    <n v="1"/>
    <s v="2-5 Miles"/>
    <x v="0"/>
    <n v="31"/>
    <x v="2"/>
    <x v="1"/>
  </r>
  <r>
    <n v="17894"/>
    <x v="0"/>
    <x v="0"/>
    <x v="6"/>
    <n v="1"/>
    <x v="0"/>
    <s v="Clerical"/>
    <s v="Yes"/>
    <n v="0"/>
    <s v="0-1 Miles"/>
    <x v="0"/>
    <n v="50"/>
    <x v="0"/>
    <x v="1"/>
  </r>
  <r>
    <n v="25651"/>
    <x v="0"/>
    <x v="1"/>
    <x v="0"/>
    <n v="1"/>
    <x v="0"/>
    <s v="Skilled Manual"/>
    <s v="No"/>
    <n v="0"/>
    <s v="0-1 Miles"/>
    <x v="0"/>
    <n v="43"/>
    <x v="0"/>
    <x v="1"/>
  </r>
  <r>
    <n v="22936"/>
    <x v="1"/>
    <x v="0"/>
    <x v="10"/>
    <n v="1"/>
    <x v="1"/>
    <s v="Skilled Manual"/>
    <s v="No"/>
    <n v="1"/>
    <s v="0-1 Miles"/>
    <x v="1"/>
    <n v="45"/>
    <x v="0"/>
    <x v="1"/>
  </r>
  <r>
    <n v="23915"/>
    <x v="0"/>
    <x v="1"/>
    <x v="6"/>
    <n v="2"/>
    <x v="2"/>
    <s v="Manual"/>
    <s v="Yes"/>
    <n v="2"/>
    <s v="0-1 Miles"/>
    <x v="0"/>
    <n v="42"/>
    <x v="0"/>
    <x v="0"/>
  </r>
  <r>
    <n v="24121"/>
    <x v="1"/>
    <x v="0"/>
    <x v="1"/>
    <n v="0"/>
    <x v="1"/>
    <s v="Clerical"/>
    <s v="No"/>
    <n v="1"/>
    <s v="0-1 Miles"/>
    <x v="0"/>
    <n v="29"/>
    <x v="2"/>
    <x v="1"/>
  </r>
  <r>
    <n v="27878"/>
    <x v="1"/>
    <x v="1"/>
    <x v="6"/>
    <n v="0"/>
    <x v="1"/>
    <s v="Manual"/>
    <s v="No"/>
    <n v="0"/>
    <s v="0-1 Miles"/>
    <x v="1"/>
    <n v="28"/>
    <x v="2"/>
    <x v="1"/>
  </r>
  <r>
    <n v="13572"/>
    <x v="1"/>
    <x v="1"/>
    <x v="4"/>
    <n v="3"/>
    <x v="2"/>
    <s v="Manual"/>
    <s v="Yes"/>
    <n v="0"/>
    <s v="0-1 Miles"/>
    <x v="0"/>
    <n v="37"/>
    <x v="0"/>
    <x v="1"/>
  </r>
  <r>
    <n v="27941"/>
    <x v="0"/>
    <x v="0"/>
    <x v="2"/>
    <n v="4"/>
    <x v="1"/>
    <s v="Professional"/>
    <s v="Yes"/>
    <n v="2"/>
    <s v="2-5 Miles"/>
    <x v="0"/>
    <n v="53"/>
    <x v="0"/>
    <x v="0"/>
  </r>
  <r>
    <n v="26354"/>
    <x v="1"/>
    <x v="1"/>
    <x v="0"/>
    <n v="0"/>
    <x v="4"/>
    <s v="Clerical"/>
    <s v="No"/>
    <n v="0"/>
    <s v="0-1 Miles"/>
    <x v="0"/>
    <n v="38"/>
    <x v="0"/>
    <x v="1"/>
  </r>
  <r>
    <n v="14785"/>
    <x v="1"/>
    <x v="1"/>
    <x v="1"/>
    <n v="1"/>
    <x v="0"/>
    <s v="Clerical"/>
    <s v="No"/>
    <n v="1"/>
    <s v="1-2 Miles"/>
    <x v="0"/>
    <n v="39"/>
    <x v="0"/>
    <x v="0"/>
  </r>
  <r>
    <n v="17238"/>
    <x v="1"/>
    <x v="1"/>
    <x v="2"/>
    <n v="0"/>
    <x v="0"/>
    <s v="Professional"/>
    <s v="Yes"/>
    <n v="3"/>
    <s v="More than 10 miles"/>
    <x v="1"/>
    <n v="32"/>
    <x v="0"/>
    <x v="0"/>
  </r>
  <r>
    <n v="23608"/>
    <x v="0"/>
    <x v="0"/>
    <x v="13"/>
    <n v="3"/>
    <x v="2"/>
    <s v="Professional"/>
    <s v="Yes"/>
    <n v="3"/>
    <s v="0-1 Miles"/>
    <x v="0"/>
    <n v="51"/>
    <x v="0"/>
    <x v="1"/>
  </r>
  <r>
    <n v="22538"/>
    <x v="1"/>
    <x v="0"/>
    <x v="4"/>
    <n v="0"/>
    <x v="3"/>
    <s v="Manual"/>
    <s v="Yes"/>
    <n v="2"/>
    <s v="1-2 Miles"/>
    <x v="0"/>
    <n v="33"/>
    <x v="0"/>
    <x v="0"/>
  </r>
  <r>
    <n v="12332"/>
    <x v="0"/>
    <x v="1"/>
    <x v="8"/>
    <n v="4"/>
    <x v="2"/>
    <s v="Management"/>
    <s v="Yes"/>
    <n v="3"/>
    <s v="5-10 Miles"/>
    <x v="0"/>
    <n v="58"/>
    <x v="1"/>
    <x v="1"/>
  </r>
  <r>
    <n v="17230"/>
    <x v="0"/>
    <x v="1"/>
    <x v="2"/>
    <n v="0"/>
    <x v="0"/>
    <s v="Professional"/>
    <s v="Yes"/>
    <n v="3"/>
    <s v="More than 10 miles"/>
    <x v="1"/>
    <n v="30"/>
    <x v="2"/>
    <x v="0"/>
  </r>
  <r>
    <n v="13082"/>
    <x v="1"/>
    <x v="1"/>
    <x v="12"/>
    <n v="0"/>
    <x v="4"/>
    <s v="Management"/>
    <s v="Yes"/>
    <n v="0"/>
    <s v="2-5 Miles"/>
    <x v="1"/>
    <n v="48"/>
    <x v="0"/>
    <x v="1"/>
  </r>
  <r>
    <n v="22518"/>
    <x v="1"/>
    <x v="0"/>
    <x v="1"/>
    <n v="3"/>
    <x v="1"/>
    <s v="Clerical"/>
    <s v="No"/>
    <n v="2"/>
    <s v="0-1 Miles"/>
    <x v="0"/>
    <n v="27"/>
    <x v="2"/>
    <x v="1"/>
  </r>
  <r>
    <n v="13687"/>
    <x v="0"/>
    <x v="1"/>
    <x v="0"/>
    <n v="1"/>
    <x v="0"/>
    <s v="Skilled Manual"/>
    <s v="Yes"/>
    <n v="1"/>
    <s v="0-1 Miles"/>
    <x v="0"/>
    <n v="33"/>
    <x v="0"/>
    <x v="1"/>
  </r>
  <r>
    <n v="23571"/>
    <x v="0"/>
    <x v="0"/>
    <x v="0"/>
    <n v="2"/>
    <x v="0"/>
    <s v="Management"/>
    <s v="Yes"/>
    <n v="2"/>
    <s v="0-1 Miles"/>
    <x v="1"/>
    <n v="66"/>
    <x v="1"/>
    <x v="1"/>
  </r>
  <r>
    <n v="19305"/>
    <x v="1"/>
    <x v="0"/>
    <x v="4"/>
    <n v="2"/>
    <x v="2"/>
    <s v="Manual"/>
    <s v="Yes"/>
    <n v="1"/>
    <s v="0-1 Miles"/>
    <x v="0"/>
    <n v="38"/>
    <x v="0"/>
    <x v="1"/>
  </r>
  <r>
    <n v="22636"/>
    <x v="1"/>
    <x v="0"/>
    <x v="0"/>
    <n v="0"/>
    <x v="0"/>
    <s v="Clerical"/>
    <s v="No"/>
    <n v="0"/>
    <s v="0-1 Miles"/>
    <x v="0"/>
    <n v="38"/>
    <x v="0"/>
    <x v="1"/>
  </r>
  <r>
    <n v="17310"/>
    <x v="0"/>
    <x v="1"/>
    <x v="10"/>
    <n v="1"/>
    <x v="1"/>
    <s v="Skilled Manual"/>
    <s v="Yes"/>
    <n v="1"/>
    <s v="0-1 Miles"/>
    <x v="1"/>
    <n v="45"/>
    <x v="0"/>
    <x v="1"/>
  </r>
  <r>
    <n v="12133"/>
    <x v="0"/>
    <x v="0"/>
    <x v="12"/>
    <n v="3"/>
    <x v="1"/>
    <s v="Professional"/>
    <s v="Yes"/>
    <n v="3"/>
    <s v="5-10 Miles"/>
    <x v="0"/>
    <n v="50"/>
    <x v="0"/>
    <x v="1"/>
  </r>
  <r>
    <n v="25918"/>
    <x v="1"/>
    <x v="0"/>
    <x v="1"/>
    <n v="2"/>
    <x v="1"/>
    <s v="Clerical"/>
    <s v="No"/>
    <n v="2"/>
    <s v="5-10 Miles"/>
    <x v="1"/>
    <n v="60"/>
    <x v="1"/>
    <x v="1"/>
  </r>
  <r>
    <n v="25752"/>
    <x v="1"/>
    <x v="0"/>
    <x v="6"/>
    <n v="2"/>
    <x v="1"/>
    <s v="Manual"/>
    <s v="No"/>
    <n v="1"/>
    <s v="0-1 Miles"/>
    <x v="0"/>
    <n v="53"/>
    <x v="0"/>
    <x v="1"/>
  </r>
  <r>
    <n v="17324"/>
    <x v="0"/>
    <x v="0"/>
    <x v="11"/>
    <n v="4"/>
    <x v="0"/>
    <s v="Professional"/>
    <s v="Yes"/>
    <n v="1"/>
    <s v="More than 10 miles"/>
    <x v="1"/>
    <n v="46"/>
    <x v="0"/>
    <x v="0"/>
  </r>
  <r>
    <n v="22918"/>
    <x v="1"/>
    <x v="1"/>
    <x v="2"/>
    <n v="5"/>
    <x v="4"/>
    <s v="Management"/>
    <s v="Yes"/>
    <n v="3"/>
    <s v="0-1 Miles"/>
    <x v="1"/>
    <n v="50"/>
    <x v="0"/>
    <x v="0"/>
  </r>
  <r>
    <n v="12510"/>
    <x v="0"/>
    <x v="1"/>
    <x v="0"/>
    <n v="1"/>
    <x v="0"/>
    <s v="Skilled Manual"/>
    <s v="Yes"/>
    <n v="1"/>
    <s v="0-1 Miles"/>
    <x v="0"/>
    <n v="43"/>
    <x v="0"/>
    <x v="1"/>
  </r>
  <r>
    <n v="25512"/>
    <x v="1"/>
    <x v="1"/>
    <x v="6"/>
    <n v="0"/>
    <x v="2"/>
    <s v="Manual"/>
    <s v="No"/>
    <n v="1"/>
    <s v="2-5 Miles"/>
    <x v="0"/>
    <n v="30"/>
    <x v="2"/>
    <x v="0"/>
  </r>
  <r>
    <n v="16179"/>
    <x v="1"/>
    <x v="0"/>
    <x v="2"/>
    <n v="5"/>
    <x v="0"/>
    <s v="Professional"/>
    <s v="Yes"/>
    <n v="4"/>
    <s v="1-2 Miles"/>
    <x v="1"/>
    <n v="38"/>
    <x v="0"/>
    <x v="0"/>
  </r>
  <r>
    <n v="15628"/>
    <x v="0"/>
    <x v="0"/>
    <x v="0"/>
    <n v="1"/>
    <x v="0"/>
    <s v="Skilled Manual"/>
    <s v="Yes"/>
    <n v="1"/>
    <s v="0-1 Miles"/>
    <x v="0"/>
    <n v="89"/>
    <x v="1"/>
    <x v="0"/>
  </r>
  <r>
    <n v="20977"/>
    <x v="0"/>
    <x v="1"/>
    <x v="6"/>
    <n v="1"/>
    <x v="0"/>
    <s v="Clerical"/>
    <s v="Yes"/>
    <n v="0"/>
    <s v="0-1 Miles"/>
    <x v="0"/>
    <n v="64"/>
    <x v="1"/>
    <x v="1"/>
  </r>
  <r>
    <n v="18140"/>
    <x v="0"/>
    <x v="1"/>
    <x v="12"/>
    <n v="3"/>
    <x v="1"/>
    <s v="Professional"/>
    <s v="No"/>
    <n v="3"/>
    <s v="5-10 Miles"/>
    <x v="0"/>
    <n v="51"/>
    <x v="0"/>
    <x v="1"/>
  </r>
  <r>
    <n v="20417"/>
    <x v="0"/>
    <x v="1"/>
    <x v="1"/>
    <n v="3"/>
    <x v="1"/>
    <s v="Clerical"/>
    <s v="No"/>
    <n v="2"/>
    <s v="5-10 Miles"/>
    <x v="1"/>
    <n v="56"/>
    <x v="1"/>
    <x v="0"/>
  </r>
  <r>
    <n v="18267"/>
    <x v="0"/>
    <x v="1"/>
    <x v="10"/>
    <n v="3"/>
    <x v="0"/>
    <s v="Professional"/>
    <s v="Yes"/>
    <n v="2"/>
    <s v="5-10 Miles"/>
    <x v="1"/>
    <n v="43"/>
    <x v="0"/>
    <x v="0"/>
  </r>
  <r>
    <n v="13620"/>
    <x v="1"/>
    <x v="1"/>
    <x v="3"/>
    <n v="0"/>
    <x v="0"/>
    <s v="Professional"/>
    <s v="No"/>
    <n v="3"/>
    <s v="More than 10 miles"/>
    <x v="1"/>
    <n v="30"/>
    <x v="2"/>
    <x v="1"/>
  </r>
  <r>
    <n v="22974"/>
    <x v="0"/>
    <x v="0"/>
    <x v="1"/>
    <n v="2"/>
    <x v="1"/>
    <s v="Clerical"/>
    <s v="Yes"/>
    <n v="2"/>
    <s v="5-10 Miles"/>
    <x v="1"/>
    <n v="69"/>
    <x v="1"/>
    <x v="0"/>
  </r>
  <r>
    <n v="13586"/>
    <x v="0"/>
    <x v="1"/>
    <x v="2"/>
    <n v="4"/>
    <x v="1"/>
    <s v="Professional"/>
    <s v="Yes"/>
    <n v="2"/>
    <s v="More than 10 miles"/>
    <x v="0"/>
    <n v="53"/>
    <x v="0"/>
    <x v="0"/>
  </r>
  <r>
    <n v="17978"/>
    <x v="0"/>
    <x v="1"/>
    <x v="0"/>
    <n v="0"/>
    <x v="4"/>
    <s v="Clerical"/>
    <s v="Yes"/>
    <n v="0"/>
    <s v="0-1 Miles"/>
    <x v="0"/>
    <n v="37"/>
    <x v="0"/>
    <x v="1"/>
  </r>
  <r>
    <n v="12581"/>
    <x v="1"/>
    <x v="0"/>
    <x v="4"/>
    <n v="0"/>
    <x v="1"/>
    <s v="Manual"/>
    <s v="No"/>
    <n v="1"/>
    <s v="0-1 Miles"/>
    <x v="1"/>
    <n v="28"/>
    <x v="2"/>
    <x v="1"/>
  </r>
  <r>
    <n v="18018"/>
    <x v="1"/>
    <x v="1"/>
    <x v="1"/>
    <n v="3"/>
    <x v="1"/>
    <s v="Clerical"/>
    <s v="Yes"/>
    <n v="0"/>
    <s v="0-1 Miles"/>
    <x v="0"/>
    <n v="43"/>
    <x v="0"/>
    <x v="0"/>
  </r>
  <r>
    <n v="28957"/>
    <x v="1"/>
    <x v="0"/>
    <x v="7"/>
    <n v="0"/>
    <x v="3"/>
    <s v="Professional"/>
    <s v="Yes"/>
    <n v="4"/>
    <s v="More than 10 miles"/>
    <x v="1"/>
    <n v="34"/>
    <x v="0"/>
    <x v="1"/>
  </r>
  <r>
    <n v="13690"/>
    <x v="1"/>
    <x v="0"/>
    <x v="6"/>
    <n v="0"/>
    <x v="3"/>
    <s v="Manual"/>
    <s v="No"/>
    <n v="2"/>
    <s v="1-2 Miles"/>
    <x v="0"/>
    <n v="34"/>
    <x v="0"/>
    <x v="1"/>
  </r>
  <r>
    <n v="12568"/>
    <x v="0"/>
    <x v="0"/>
    <x v="1"/>
    <n v="1"/>
    <x v="0"/>
    <s v="Clerical"/>
    <s v="Yes"/>
    <n v="0"/>
    <s v="0-1 Miles"/>
    <x v="0"/>
    <n v="64"/>
    <x v="1"/>
    <x v="0"/>
  </r>
  <r>
    <n v="13122"/>
    <x v="0"/>
    <x v="0"/>
    <x v="2"/>
    <n v="0"/>
    <x v="0"/>
    <s v="Professional"/>
    <s v="Yes"/>
    <n v="1"/>
    <s v="1-2 Miles"/>
    <x v="1"/>
    <n v="41"/>
    <x v="0"/>
    <x v="1"/>
  </r>
  <r>
    <n v="21184"/>
    <x v="1"/>
    <x v="1"/>
    <x v="3"/>
    <n v="0"/>
    <x v="0"/>
    <s v="Professional"/>
    <s v="No"/>
    <n v="1"/>
    <s v="5-10 Miles"/>
    <x v="1"/>
    <n v="38"/>
    <x v="0"/>
    <x v="0"/>
  </r>
  <r>
    <n v="26150"/>
    <x v="1"/>
    <x v="0"/>
    <x v="3"/>
    <n v="0"/>
    <x v="0"/>
    <s v="Professional"/>
    <s v="No"/>
    <n v="1"/>
    <s v="0-1 Miles"/>
    <x v="1"/>
    <n v="41"/>
    <x v="0"/>
    <x v="1"/>
  </r>
  <r>
    <n v="24151"/>
    <x v="1"/>
    <x v="1"/>
    <x v="6"/>
    <n v="1"/>
    <x v="0"/>
    <s v="Clerical"/>
    <s v="No"/>
    <n v="0"/>
    <s v="0-1 Miles"/>
    <x v="0"/>
    <n v="51"/>
    <x v="0"/>
    <x v="0"/>
  </r>
  <r>
    <n v="23962"/>
    <x v="0"/>
    <x v="0"/>
    <x v="4"/>
    <n v="0"/>
    <x v="3"/>
    <s v="Manual"/>
    <s v="Yes"/>
    <n v="2"/>
    <s v="1-2 Miles"/>
    <x v="0"/>
    <n v="32"/>
    <x v="0"/>
    <x v="0"/>
  </r>
  <r>
    <n v="17793"/>
    <x v="0"/>
    <x v="0"/>
    <x v="0"/>
    <n v="0"/>
    <x v="0"/>
    <s v="Clerical"/>
    <s v="Yes"/>
    <n v="0"/>
    <s v="0-1 Miles"/>
    <x v="0"/>
    <n v="38"/>
    <x v="0"/>
    <x v="1"/>
  </r>
  <r>
    <n v="14926"/>
    <x v="0"/>
    <x v="1"/>
    <x v="1"/>
    <n v="1"/>
    <x v="0"/>
    <s v="Clerical"/>
    <s v="Yes"/>
    <n v="0"/>
    <s v="0-1 Miles"/>
    <x v="0"/>
    <n v="38"/>
    <x v="0"/>
    <x v="1"/>
  </r>
  <r>
    <n v="16163"/>
    <x v="1"/>
    <x v="1"/>
    <x v="10"/>
    <n v="2"/>
    <x v="0"/>
    <s v="Professional"/>
    <s v="Yes"/>
    <n v="1"/>
    <s v="2-5 Miles"/>
    <x v="1"/>
    <n v="38"/>
    <x v="0"/>
    <x v="1"/>
  </r>
  <r>
    <n v="21365"/>
    <x v="0"/>
    <x v="0"/>
    <x v="4"/>
    <n v="2"/>
    <x v="3"/>
    <s v="Clerical"/>
    <s v="Yes"/>
    <n v="2"/>
    <s v="5-10 Miles"/>
    <x v="1"/>
    <n v="58"/>
    <x v="1"/>
    <x v="0"/>
  </r>
  <r>
    <n v="27771"/>
    <x v="1"/>
    <x v="1"/>
    <x v="1"/>
    <n v="1"/>
    <x v="0"/>
    <s v="Clerical"/>
    <s v="Yes"/>
    <n v="1"/>
    <s v="1-2 Miles"/>
    <x v="0"/>
    <n v="39"/>
    <x v="0"/>
    <x v="1"/>
  </r>
  <r>
    <n v="26167"/>
    <x v="1"/>
    <x v="0"/>
    <x v="0"/>
    <n v="2"/>
    <x v="0"/>
    <s v="Management"/>
    <s v="No"/>
    <n v="1"/>
    <s v="5-10 Miles"/>
    <x v="1"/>
    <n v="53"/>
    <x v="0"/>
    <x v="1"/>
  </r>
  <r>
    <n v="25792"/>
    <x v="1"/>
    <x v="0"/>
    <x v="15"/>
    <n v="3"/>
    <x v="0"/>
    <s v="Management"/>
    <s v="Yes"/>
    <n v="4"/>
    <s v="More than 10 miles"/>
    <x v="0"/>
    <n v="53"/>
    <x v="0"/>
    <x v="0"/>
  </r>
  <r>
    <n v="11555"/>
    <x v="0"/>
    <x v="0"/>
    <x v="0"/>
    <n v="1"/>
    <x v="0"/>
    <s v="Clerical"/>
    <s v="Yes"/>
    <n v="0"/>
    <s v="0-1 Miles"/>
    <x v="0"/>
    <n v="80"/>
    <x v="1"/>
    <x v="0"/>
  </r>
  <r>
    <n v="22381"/>
    <x v="0"/>
    <x v="1"/>
    <x v="4"/>
    <n v="1"/>
    <x v="4"/>
    <s v="Manual"/>
    <s v="Yes"/>
    <n v="0"/>
    <s v="0-1 Miles"/>
    <x v="0"/>
    <n v="44"/>
    <x v="0"/>
    <x v="0"/>
  </r>
  <r>
    <n v="17882"/>
    <x v="0"/>
    <x v="1"/>
    <x v="6"/>
    <n v="1"/>
    <x v="4"/>
    <s v="Clerical"/>
    <s v="Yes"/>
    <n v="0"/>
    <s v="0-1 Miles"/>
    <x v="0"/>
    <n v="44"/>
    <x v="0"/>
    <x v="0"/>
  </r>
  <r>
    <n v="22174"/>
    <x v="0"/>
    <x v="1"/>
    <x v="1"/>
    <n v="3"/>
    <x v="2"/>
    <s v="Skilled Manual"/>
    <s v="Yes"/>
    <n v="2"/>
    <s v="5-10 Miles"/>
    <x v="1"/>
    <n v="54"/>
    <x v="0"/>
    <x v="1"/>
  </r>
  <r>
    <n v="22439"/>
    <x v="0"/>
    <x v="0"/>
    <x v="1"/>
    <n v="0"/>
    <x v="0"/>
    <s v="Clerical"/>
    <s v="Yes"/>
    <n v="0"/>
    <s v="0-1 Miles"/>
    <x v="0"/>
    <n v="37"/>
    <x v="0"/>
    <x v="1"/>
  </r>
  <r>
    <n v="18012"/>
    <x v="0"/>
    <x v="0"/>
    <x v="0"/>
    <n v="1"/>
    <x v="0"/>
    <s v="Skilled Manual"/>
    <s v="Yes"/>
    <n v="0"/>
    <s v="0-1 Miles"/>
    <x v="0"/>
    <n v="41"/>
    <x v="0"/>
    <x v="0"/>
  </r>
  <r>
    <n v="27582"/>
    <x v="1"/>
    <x v="0"/>
    <x v="8"/>
    <n v="2"/>
    <x v="0"/>
    <s v="Professional"/>
    <s v="No"/>
    <n v="0"/>
    <s v="0-1 Miles"/>
    <x v="1"/>
    <n v="36"/>
    <x v="0"/>
    <x v="1"/>
  </r>
  <r>
    <n v="12744"/>
    <x v="1"/>
    <x v="0"/>
    <x v="0"/>
    <n v="2"/>
    <x v="1"/>
    <s v="Clerical"/>
    <s v="Yes"/>
    <n v="0"/>
    <s v="0-1 Miles"/>
    <x v="0"/>
    <n v="33"/>
    <x v="0"/>
    <x v="0"/>
  </r>
  <r>
    <n v="22821"/>
    <x v="0"/>
    <x v="0"/>
    <x v="12"/>
    <n v="3"/>
    <x v="1"/>
    <s v="Professional"/>
    <s v="Yes"/>
    <n v="4"/>
    <s v="0-1 Miles"/>
    <x v="0"/>
    <n v="52"/>
    <x v="0"/>
    <x v="0"/>
  </r>
  <r>
    <n v="20171"/>
    <x v="0"/>
    <x v="0"/>
    <x v="6"/>
    <n v="2"/>
    <x v="1"/>
    <s v="Manual"/>
    <s v="Yes"/>
    <n v="1"/>
    <s v="0-1 Miles"/>
    <x v="0"/>
    <n v="46"/>
    <x v="0"/>
    <x v="1"/>
  </r>
  <r>
    <n v="11116"/>
    <x v="0"/>
    <x v="1"/>
    <x v="3"/>
    <n v="5"/>
    <x v="1"/>
    <s v="Skilled Manual"/>
    <s v="Yes"/>
    <n v="2"/>
    <s v="5-10 Miles"/>
    <x v="1"/>
    <n v="43"/>
    <x v="0"/>
    <x v="0"/>
  </r>
  <r>
    <n v="20053"/>
    <x v="1"/>
    <x v="1"/>
    <x v="0"/>
    <n v="2"/>
    <x v="1"/>
    <s v="Clerical"/>
    <s v="Yes"/>
    <n v="0"/>
    <s v="0-1 Miles"/>
    <x v="0"/>
    <n v="34"/>
    <x v="0"/>
    <x v="0"/>
  </r>
  <r>
    <n v="25266"/>
    <x v="1"/>
    <x v="0"/>
    <x v="1"/>
    <n v="2"/>
    <x v="1"/>
    <s v="Clerical"/>
    <s v="No"/>
    <n v="2"/>
    <s v="5-10 Miles"/>
    <x v="1"/>
    <n v="67"/>
    <x v="1"/>
    <x v="0"/>
  </r>
  <r>
    <n v="17960"/>
    <x v="0"/>
    <x v="0"/>
    <x v="0"/>
    <n v="0"/>
    <x v="4"/>
    <s v="Clerical"/>
    <s v="Yes"/>
    <n v="0"/>
    <s v="0-1 Miles"/>
    <x v="0"/>
    <n v="35"/>
    <x v="0"/>
    <x v="1"/>
  </r>
  <r>
    <n v="13961"/>
    <x v="0"/>
    <x v="0"/>
    <x v="2"/>
    <n v="5"/>
    <x v="4"/>
    <s v="Management"/>
    <s v="Yes"/>
    <n v="3"/>
    <s v="0-1 Miles"/>
    <x v="1"/>
    <n v="40"/>
    <x v="0"/>
    <x v="0"/>
  </r>
  <r>
    <n v="11897"/>
    <x v="1"/>
    <x v="1"/>
    <x v="10"/>
    <n v="2"/>
    <x v="0"/>
    <s v="Professional"/>
    <s v="No"/>
    <n v="1"/>
    <s v="0-1 Miles"/>
    <x v="1"/>
    <n v="37"/>
    <x v="0"/>
    <x v="1"/>
  </r>
  <r>
    <n v="11139"/>
    <x v="1"/>
    <x v="0"/>
    <x v="1"/>
    <n v="2"/>
    <x v="1"/>
    <s v="Clerical"/>
    <s v="No"/>
    <n v="2"/>
    <s v="5-10 Miles"/>
    <x v="1"/>
    <n v="67"/>
    <x v="1"/>
    <x v="0"/>
  </r>
  <r>
    <n v="11576"/>
    <x v="0"/>
    <x v="1"/>
    <x v="1"/>
    <n v="1"/>
    <x v="0"/>
    <s v="Skilled Manual"/>
    <s v="Yes"/>
    <n v="2"/>
    <s v="0-1 Miles"/>
    <x v="0"/>
    <n v="41"/>
    <x v="0"/>
    <x v="1"/>
  </r>
  <r>
    <n v="19255"/>
    <x v="1"/>
    <x v="1"/>
    <x v="4"/>
    <n v="2"/>
    <x v="1"/>
    <s v="Manual"/>
    <s v="Yes"/>
    <n v="1"/>
    <s v="0-1 Miles"/>
    <x v="0"/>
    <n v="51"/>
    <x v="0"/>
    <x v="1"/>
  </r>
  <r>
    <n v="18153"/>
    <x v="0"/>
    <x v="0"/>
    <x v="11"/>
    <n v="2"/>
    <x v="0"/>
    <s v="Management"/>
    <s v="Yes"/>
    <n v="4"/>
    <s v="More than 10 miles"/>
    <x v="0"/>
    <n v="59"/>
    <x v="1"/>
    <x v="0"/>
  </r>
  <r>
    <n v="14547"/>
    <x v="0"/>
    <x v="1"/>
    <x v="4"/>
    <n v="2"/>
    <x v="1"/>
    <s v="Manual"/>
    <s v="Yes"/>
    <n v="0"/>
    <s v="1-2 Miles"/>
    <x v="0"/>
    <n v="51"/>
    <x v="0"/>
    <x v="0"/>
  </r>
  <r>
    <n v="24901"/>
    <x v="1"/>
    <x v="1"/>
    <x v="15"/>
    <n v="0"/>
    <x v="1"/>
    <s v="Management"/>
    <s v="No"/>
    <n v="3"/>
    <s v="More than 10 miles"/>
    <x v="1"/>
    <n v="32"/>
    <x v="0"/>
    <x v="1"/>
  </r>
  <r>
    <n v="27169"/>
    <x v="1"/>
    <x v="1"/>
    <x v="1"/>
    <n v="0"/>
    <x v="2"/>
    <s v="Manual"/>
    <s v="Yes"/>
    <n v="1"/>
    <s v="2-5 Miles"/>
    <x v="0"/>
    <n v="34"/>
    <x v="0"/>
    <x v="1"/>
  </r>
  <r>
    <n v="14805"/>
    <x v="1"/>
    <x v="0"/>
    <x v="4"/>
    <n v="3"/>
    <x v="3"/>
    <s v="Manual"/>
    <s v="Yes"/>
    <n v="2"/>
    <s v="0-1 Miles"/>
    <x v="0"/>
    <n v="43"/>
    <x v="0"/>
    <x v="0"/>
  </r>
  <r>
    <n v="15822"/>
    <x v="0"/>
    <x v="1"/>
    <x v="0"/>
    <n v="2"/>
    <x v="0"/>
    <s v="Management"/>
    <s v="Yes"/>
    <n v="2"/>
    <s v="0-1 Miles"/>
    <x v="1"/>
    <n v="67"/>
    <x v="1"/>
    <x v="0"/>
  </r>
  <r>
    <n v="19389"/>
    <x v="1"/>
    <x v="1"/>
    <x v="1"/>
    <n v="0"/>
    <x v="1"/>
    <s v="Clerical"/>
    <s v="No"/>
    <n v="1"/>
    <s v="2-5 Miles"/>
    <x v="0"/>
    <n v="28"/>
    <x v="2"/>
    <x v="0"/>
  </r>
  <r>
    <n v="17048"/>
    <x v="1"/>
    <x v="0"/>
    <x v="8"/>
    <n v="1"/>
    <x v="4"/>
    <s v="Management"/>
    <s v="Yes"/>
    <n v="0"/>
    <s v="0-1 Miles"/>
    <x v="1"/>
    <n v="36"/>
    <x v="0"/>
    <x v="1"/>
  </r>
  <r>
    <n v="22204"/>
    <x v="0"/>
    <x v="1"/>
    <x v="15"/>
    <n v="4"/>
    <x v="0"/>
    <s v="Management"/>
    <s v="Yes"/>
    <n v="3"/>
    <s v="2-5 Miles"/>
    <x v="1"/>
    <n v="48"/>
    <x v="0"/>
    <x v="0"/>
  </r>
  <r>
    <n v="12718"/>
    <x v="1"/>
    <x v="0"/>
    <x v="1"/>
    <n v="0"/>
    <x v="1"/>
    <s v="Clerical"/>
    <s v="Yes"/>
    <n v="1"/>
    <s v="2-5 Miles"/>
    <x v="0"/>
    <n v="31"/>
    <x v="2"/>
    <x v="0"/>
  </r>
  <r>
    <n v="15019"/>
    <x v="1"/>
    <x v="0"/>
    <x v="1"/>
    <n v="3"/>
    <x v="2"/>
    <s v="Skilled Manual"/>
    <s v="Yes"/>
    <n v="2"/>
    <s v="5-10 Miles"/>
    <x v="1"/>
    <n v="55"/>
    <x v="1"/>
    <x v="0"/>
  </r>
  <r>
    <n v="28488"/>
    <x v="1"/>
    <x v="1"/>
    <x v="6"/>
    <n v="0"/>
    <x v="1"/>
    <s v="Manual"/>
    <s v="Yes"/>
    <n v="0"/>
    <s v="0-1 Miles"/>
    <x v="1"/>
    <n v="28"/>
    <x v="2"/>
    <x v="1"/>
  </r>
  <r>
    <n v="21891"/>
    <x v="0"/>
    <x v="0"/>
    <x v="15"/>
    <n v="0"/>
    <x v="2"/>
    <s v="Management"/>
    <s v="Yes"/>
    <n v="3"/>
    <s v="More than 10 miles"/>
    <x v="1"/>
    <n v="34"/>
    <x v="0"/>
    <x v="1"/>
  </r>
  <r>
    <n v="27814"/>
    <x v="1"/>
    <x v="0"/>
    <x v="1"/>
    <n v="3"/>
    <x v="1"/>
    <s v="Clerical"/>
    <s v="No"/>
    <n v="1"/>
    <s v="0-1 Miles"/>
    <x v="0"/>
    <n v="26"/>
    <x v="2"/>
    <x v="0"/>
  </r>
  <r>
    <n v="22175"/>
    <x v="0"/>
    <x v="0"/>
    <x v="1"/>
    <n v="3"/>
    <x v="2"/>
    <s v="Skilled Manual"/>
    <s v="Yes"/>
    <n v="2"/>
    <s v="5-10 Miles"/>
    <x v="1"/>
    <n v="53"/>
    <x v="0"/>
    <x v="1"/>
  </r>
  <r>
    <n v="29447"/>
    <x v="1"/>
    <x v="0"/>
    <x v="4"/>
    <n v="2"/>
    <x v="0"/>
    <s v="Clerical"/>
    <s v="No"/>
    <n v="1"/>
    <s v="2-5 Miles"/>
    <x v="0"/>
    <n v="68"/>
    <x v="1"/>
    <x v="0"/>
  </r>
  <r>
    <n v="19784"/>
    <x v="0"/>
    <x v="0"/>
    <x v="2"/>
    <n v="2"/>
    <x v="2"/>
    <s v="Skilled Manual"/>
    <s v="Yes"/>
    <n v="2"/>
    <s v="5-10 Miles"/>
    <x v="1"/>
    <n v="50"/>
    <x v="0"/>
    <x v="1"/>
  </r>
  <r>
    <n v="27824"/>
    <x v="1"/>
    <x v="0"/>
    <x v="1"/>
    <n v="3"/>
    <x v="1"/>
    <s v="Clerical"/>
    <s v="Yes"/>
    <n v="2"/>
    <s v="0-1 Miles"/>
    <x v="0"/>
    <n v="28"/>
    <x v="2"/>
    <x v="1"/>
  </r>
  <r>
    <n v="24093"/>
    <x v="1"/>
    <x v="0"/>
    <x v="2"/>
    <n v="0"/>
    <x v="4"/>
    <s v="Skilled Manual"/>
    <s v="No"/>
    <n v="0"/>
    <s v="0-1 Miles"/>
    <x v="0"/>
    <n v="40"/>
    <x v="0"/>
    <x v="1"/>
  </r>
  <r>
    <n v="19618"/>
    <x v="0"/>
    <x v="1"/>
    <x v="3"/>
    <n v="5"/>
    <x v="1"/>
    <s v="Skilled Manual"/>
    <s v="Yes"/>
    <n v="2"/>
    <s v="0-1 Miles"/>
    <x v="1"/>
    <n v="44"/>
    <x v="0"/>
    <x v="0"/>
  </r>
  <r>
    <n v="21561"/>
    <x v="1"/>
    <x v="1"/>
    <x v="8"/>
    <n v="0"/>
    <x v="0"/>
    <s v="Professional"/>
    <s v="No"/>
    <n v="3"/>
    <s v="More than 10 miles"/>
    <x v="1"/>
    <n v="34"/>
    <x v="0"/>
    <x v="1"/>
  </r>
  <r>
    <n v="11061"/>
    <x v="0"/>
    <x v="1"/>
    <x v="3"/>
    <n v="2"/>
    <x v="1"/>
    <s v="Skilled Manual"/>
    <s v="Yes"/>
    <n v="2"/>
    <s v="5-10 Miles"/>
    <x v="1"/>
    <n v="52"/>
    <x v="0"/>
    <x v="1"/>
  </r>
  <r>
    <n v="26651"/>
    <x v="1"/>
    <x v="1"/>
    <x v="2"/>
    <n v="4"/>
    <x v="4"/>
    <s v="Management"/>
    <s v="Yes"/>
    <n v="0"/>
    <s v="0-1 Miles"/>
    <x v="1"/>
    <n v="36"/>
    <x v="0"/>
    <x v="1"/>
  </r>
  <r>
    <n v="21108"/>
    <x v="0"/>
    <x v="0"/>
    <x v="0"/>
    <n v="1"/>
    <x v="0"/>
    <s v="Skilled Manual"/>
    <s v="Yes"/>
    <n v="1"/>
    <s v="0-1 Miles"/>
    <x v="0"/>
    <n v="43"/>
    <x v="0"/>
    <x v="1"/>
  </r>
  <r>
    <n v="12731"/>
    <x v="1"/>
    <x v="1"/>
    <x v="1"/>
    <n v="0"/>
    <x v="2"/>
    <s v="Manual"/>
    <s v="No"/>
    <n v="1"/>
    <s v="1-2 Miles"/>
    <x v="0"/>
    <n v="32"/>
    <x v="0"/>
    <x v="0"/>
  </r>
  <r>
    <n v="25307"/>
    <x v="0"/>
    <x v="0"/>
    <x v="0"/>
    <n v="1"/>
    <x v="0"/>
    <s v="Skilled Manual"/>
    <s v="Yes"/>
    <n v="1"/>
    <s v="1-2 Miles"/>
    <x v="0"/>
    <n v="32"/>
    <x v="0"/>
    <x v="1"/>
  </r>
  <r>
    <n v="14278"/>
    <x v="0"/>
    <x v="0"/>
    <x v="12"/>
    <n v="0"/>
    <x v="4"/>
    <s v="Management"/>
    <s v="Yes"/>
    <n v="1"/>
    <s v="More than 10 miles"/>
    <x v="1"/>
    <n v="48"/>
    <x v="0"/>
    <x v="0"/>
  </r>
  <r>
    <n v="20711"/>
    <x v="0"/>
    <x v="0"/>
    <x v="0"/>
    <n v="1"/>
    <x v="0"/>
    <s v="Skilled Manual"/>
    <s v="Yes"/>
    <n v="0"/>
    <s v="1-2 Miles"/>
    <x v="0"/>
    <n v="32"/>
    <x v="0"/>
    <x v="1"/>
  </r>
  <r>
    <n v="11383"/>
    <x v="0"/>
    <x v="0"/>
    <x v="1"/>
    <n v="3"/>
    <x v="4"/>
    <s v="Clerical"/>
    <s v="Yes"/>
    <n v="0"/>
    <s v="0-1 Miles"/>
    <x v="0"/>
    <n v="46"/>
    <x v="0"/>
    <x v="0"/>
  </r>
  <r>
    <n v="12497"/>
    <x v="0"/>
    <x v="0"/>
    <x v="0"/>
    <n v="1"/>
    <x v="0"/>
    <s v="Skilled Manual"/>
    <s v="Yes"/>
    <n v="0"/>
    <s v="0-1 Miles"/>
    <x v="0"/>
    <n v="42"/>
    <x v="0"/>
    <x v="0"/>
  </r>
  <r>
    <n v="16559"/>
    <x v="1"/>
    <x v="0"/>
    <x v="4"/>
    <n v="2"/>
    <x v="2"/>
    <s v="Manual"/>
    <s v="Yes"/>
    <n v="0"/>
    <s v="0-1 Miles"/>
    <x v="0"/>
    <n v="36"/>
    <x v="0"/>
    <x v="1"/>
  </r>
  <r>
    <n v="11585"/>
    <x v="0"/>
    <x v="0"/>
    <x v="0"/>
    <n v="1"/>
    <x v="0"/>
    <s v="Skilled Manual"/>
    <s v="Yes"/>
    <n v="0"/>
    <s v="0-1 Miles"/>
    <x v="0"/>
    <n v="41"/>
    <x v="0"/>
    <x v="0"/>
  </r>
  <r>
    <n v="20277"/>
    <x v="0"/>
    <x v="0"/>
    <x v="1"/>
    <n v="2"/>
    <x v="1"/>
    <s v="Clerical"/>
    <s v="No"/>
    <n v="2"/>
    <s v="0-1 Miles"/>
    <x v="1"/>
    <n v="69"/>
    <x v="1"/>
    <x v="0"/>
  </r>
  <r>
    <n v="26765"/>
    <x v="1"/>
    <x v="0"/>
    <x v="3"/>
    <n v="5"/>
    <x v="1"/>
    <s v="Skilled Manual"/>
    <s v="Yes"/>
    <n v="2"/>
    <s v="5-10 Miles"/>
    <x v="1"/>
    <n v="45"/>
    <x v="0"/>
    <x v="0"/>
  </r>
  <r>
    <n v="12389"/>
    <x v="1"/>
    <x v="1"/>
    <x v="1"/>
    <n v="0"/>
    <x v="2"/>
    <s v="Manual"/>
    <s v="No"/>
    <n v="1"/>
    <s v="2-5 Miles"/>
    <x v="0"/>
    <n v="34"/>
    <x v="0"/>
    <x v="0"/>
  </r>
  <r>
    <n v="13585"/>
    <x v="0"/>
    <x v="0"/>
    <x v="2"/>
    <n v="4"/>
    <x v="1"/>
    <s v="Professional"/>
    <s v="No"/>
    <n v="1"/>
    <s v="2-5 Miles"/>
    <x v="0"/>
    <n v="53"/>
    <x v="0"/>
    <x v="1"/>
  </r>
  <r>
    <n v="26385"/>
    <x v="1"/>
    <x v="1"/>
    <x v="7"/>
    <n v="3"/>
    <x v="2"/>
    <s v="Professional"/>
    <s v="No"/>
    <n v="4"/>
    <s v="5-10 Miles"/>
    <x v="0"/>
    <n v="50"/>
    <x v="0"/>
    <x v="0"/>
  </r>
  <r>
    <n v="12236"/>
    <x v="0"/>
    <x v="0"/>
    <x v="6"/>
    <n v="1"/>
    <x v="1"/>
    <s v="Manual"/>
    <s v="Yes"/>
    <n v="0"/>
    <s v="0-1 Miles"/>
    <x v="0"/>
    <n v="65"/>
    <x v="1"/>
    <x v="0"/>
  </r>
  <r>
    <n v="21560"/>
    <x v="0"/>
    <x v="1"/>
    <x v="7"/>
    <n v="0"/>
    <x v="3"/>
    <s v="Professional"/>
    <s v="Yes"/>
    <n v="4"/>
    <s v="More than 10 miles"/>
    <x v="1"/>
    <n v="32"/>
    <x v="0"/>
    <x v="1"/>
  </r>
  <r>
    <n v="21554"/>
    <x v="1"/>
    <x v="0"/>
    <x v="2"/>
    <n v="0"/>
    <x v="0"/>
    <s v="Professional"/>
    <s v="No"/>
    <n v="3"/>
    <s v="More than 10 miles"/>
    <x v="1"/>
    <n v="33"/>
    <x v="0"/>
    <x v="0"/>
  </r>
  <r>
    <n v="13662"/>
    <x v="1"/>
    <x v="1"/>
    <x v="6"/>
    <n v="0"/>
    <x v="3"/>
    <s v="Manual"/>
    <s v="Yes"/>
    <n v="2"/>
    <s v="1-2 Miles"/>
    <x v="0"/>
    <n v="31"/>
    <x v="2"/>
    <x v="1"/>
  </r>
  <r>
    <n v="13089"/>
    <x v="0"/>
    <x v="0"/>
    <x v="7"/>
    <n v="1"/>
    <x v="0"/>
    <s v="Management"/>
    <s v="Yes"/>
    <n v="2"/>
    <s v="0-1 Miles"/>
    <x v="1"/>
    <n v="46"/>
    <x v="0"/>
    <x v="1"/>
  </r>
  <r>
    <n v="14791"/>
    <x v="0"/>
    <x v="0"/>
    <x v="0"/>
    <n v="0"/>
    <x v="0"/>
    <s v="Clerical"/>
    <s v="Yes"/>
    <n v="0"/>
    <s v="0-1 Miles"/>
    <x v="0"/>
    <n v="39"/>
    <x v="0"/>
    <x v="1"/>
  </r>
  <r>
    <n v="19331"/>
    <x v="1"/>
    <x v="1"/>
    <x v="6"/>
    <n v="2"/>
    <x v="2"/>
    <s v="Manual"/>
    <s v="Yes"/>
    <n v="1"/>
    <s v="0-1 Miles"/>
    <x v="0"/>
    <n v="40"/>
    <x v="0"/>
    <x v="0"/>
  </r>
  <r>
    <n v="17754"/>
    <x v="1"/>
    <x v="0"/>
    <x v="1"/>
    <n v="3"/>
    <x v="0"/>
    <s v="Clerical"/>
    <s v="Yes"/>
    <n v="0"/>
    <s v="0-1 Miles"/>
    <x v="0"/>
    <n v="46"/>
    <x v="0"/>
    <x v="1"/>
  </r>
  <r>
    <n v="11149"/>
    <x v="0"/>
    <x v="1"/>
    <x v="0"/>
    <n v="2"/>
    <x v="0"/>
    <s v="Management"/>
    <s v="Yes"/>
    <n v="2"/>
    <s v="0-1 Miles"/>
    <x v="1"/>
    <n v="65"/>
    <x v="1"/>
    <x v="0"/>
  </r>
  <r>
    <n v="16549"/>
    <x v="1"/>
    <x v="0"/>
    <x v="1"/>
    <n v="3"/>
    <x v="0"/>
    <s v="Clerical"/>
    <s v="Yes"/>
    <n v="0"/>
    <s v="0-1 Miles"/>
    <x v="0"/>
    <n v="47"/>
    <x v="0"/>
    <x v="1"/>
  </r>
  <r>
    <n v="24305"/>
    <x v="1"/>
    <x v="1"/>
    <x v="11"/>
    <n v="1"/>
    <x v="0"/>
    <s v="Management"/>
    <s v="No"/>
    <n v="3"/>
    <s v="0-1 Miles"/>
    <x v="1"/>
    <n v="46"/>
    <x v="0"/>
    <x v="1"/>
  </r>
  <r>
    <n v="18253"/>
    <x v="0"/>
    <x v="0"/>
    <x v="2"/>
    <n v="5"/>
    <x v="4"/>
    <s v="Management"/>
    <s v="Yes"/>
    <n v="3"/>
    <s v="0-1 Miles"/>
    <x v="1"/>
    <n v="40"/>
    <x v="0"/>
    <x v="0"/>
  </r>
  <r>
    <n v="20147"/>
    <x v="0"/>
    <x v="0"/>
    <x v="1"/>
    <n v="1"/>
    <x v="0"/>
    <s v="Clerical"/>
    <s v="Yes"/>
    <n v="0"/>
    <s v="0-1 Miles"/>
    <x v="0"/>
    <n v="65"/>
    <x v="1"/>
    <x v="0"/>
  </r>
  <r>
    <n v="15612"/>
    <x v="1"/>
    <x v="1"/>
    <x v="1"/>
    <n v="0"/>
    <x v="2"/>
    <s v="Manual"/>
    <s v="No"/>
    <n v="1"/>
    <s v="1-2 Miles"/>
    <x v="0"/>
    <n v="28"/>
    <x v="2"/>
    <x v="0"/>
  </r>
  <r>
    <n v="28323"/>
    <x v="1"/>
    <x v="1"/>
    <x v="3"/>
    <n v="0"/>
    <x v="0"/>
    <s v="Professional"/>
    <s v="No"/>
    <n v="2"/>
    <s v="5-10 Miles"/>
    <x v="1"/>
    <n v="43"/>
    <x v="0"/>
    <x v="1"/>
  </r>
  <r>
    <n v="22634"/>
    <x v="1"/>
    <x v="0"/>
    <x v="0"/>
    <n v="0"/>
    <x v="4"/>
    <s v="Clerical"/>
    <s v="Yes"/>
    <n v="0"/>
    <s v="0-1 Miles"/>
    <x v="0"/>
    <n v="38"/>
    <x v="0"/>
    <x v="1"/>
  </r>
  <r>
    <n v="15665"/>
    <x v="0"/>
    <x v="0"/>
    <x v="1"/>
    <n v="0"/>
    <x v="0"/>
    <s v="Clerical"/>
    <s v="Yes"/>
    <n v="0"/>
    <s v="0-1 Miles"/>
    <x v="0"/>
    <n v="47"/>
    <x v="0"/>
    <x v="1"/>
  </r>
  <r>
    <n v="27585"/>
    <x v="0"/>
    <x v="0"/>
    <x v="8"/>
    <n v="2"/>
    <x v="0"/>
    <s v="Professional"/>
    <s v="No"/>
    <n v="0"/>
    <s v="0-1 Miles"/>
    <x v="1"/>
    <n v="36"/>
    <x v="0"/>
    <x v="1"/>
  </r>
  <r>
    <n v="19748"/>
    <x v="0"/>
    <x v="1"/>
    <x v="6"/>
    <n v="4"/>
    <x v="2"/>
    <s v="Skilled Manual"/>
    <s v="No"/>
    <n v="2"/>
    <s v="1-2 Miles"/>
    <x v="1"/>
    <n v="60"/>
    <x v="1"/>
    <x v="0"/>
  </r>
  <r>
    <n v="21974"/>
    <x v="1"/>
    <x v="0"/>
    <x v="3"/>
    <n v="0"/>
    <x v="0"/>
    <s v="Professional"/>
    <s v="Yes"/>
    <n v="1"/>
    <s v="5-10 Miles"/>
    <x v="1"/>
    <n v="42"/>
    <x v="0"/>
    <x v="1"/>
  </r>
  <r>
    <n v="14032"/>
    <x v="0"/>
    <x v="1"/>
    <x v="3"/>
    <n v="2"/>
    <x v="2"/>
    <s v="Skilled Manual"/>
    <s v="No"/>
    <n v="2"/>
    <s v="1-2 Miles"/>
    <x v="1"/>
    <n v="50"/>
    <x v="0"/>
    <x v="1"/>
  </r>
  <r>
    <n v="22610"/>
    <x v="0"/>
    <x v="1"/>
    <x v="1"/>
    <n v="0"/>
    <x v="0"/>
    <s v="Clerical"/>
    <s v="Yes"/>
    <n v="0"/>
    <s v="0-1 Miles"/>
    <x v="0"/>
    <n v="35"/>
    <x v="0"/>
    <x v="1"/>
  </r>
  <r>
    <n v="26984"/>
    <x v="0"/>
    <x v="1"/>
    <x v="0"/>
    <n v="1"/>
    <x v="0"/>
    <s v="Skilled Manual"/>
    <s v="Yes"/>
    <n v="1"/>
    <s v="0-1 Miles"/>
    <x v="0"/>
    <n v="32"/>
    <x v="0"/>
    <x v="1"/>
  </r>
  <r>
    <n v="18294"/>
    <x v="0"/>
    <x v="0"/>
    <x v="8"/>
    <n v="1"/>
    <x v="0"/>
    <s v="Professional"/>
    <s v="Yes"/>
    <n v="1"/>
    <s v="5-10 Miles"/>
    <x v="1"/>
    <n v="46"/>
    <x v="0"/>
    <x v="0"/>
  </r>
  <r>
    <n v="28564"/>
    <x v="1"/>
    <x v="0"/>
    <x v="0"/>
    <n v="2"/>
    <x v="1"/>
    <s v="Clerical"/>
    <s v="Yes"/>
    <n v="0"/>
    <s v="1-2 Miles"/>
    <x v="0"/>
    <n v="33"/>
    <x v="0"/>
    <x v="1"/>
  </r>
  <r>
    <n v="28521"/>
    <x v="1"/>
    <x v="1"/>
    <x v="0"/>
    <n v="0"/>
    <x v="4"/>
    <s v="Clerical"/>
    <s v="No"/>
    <n v="0"/>
    <s v="0-1 Miles"/>
    <x v="0"/>
    <n v="36"/>
    <x v="0"/>
    <x v="1"/>
  </r>
  <r>
    <n v="15450"/>
    <x v="0"/>
    <x v="1"/>
    <x v="4"/>
    <n v="1"/>
    <x v="4"/>
    <s v="Clerical"/>
    <s v="Yes"/>
    <n v="0"/>
    <s v="0-1 Miles"/>
    <x v="0"/>
    <n v="70"/>
    <x v="1"/>
    <x v="0"/>
  </r>
  <r>
    <n v="25681"/>
    <x v="1"/>
    <x v="0"/>
    <x v="1"/>
    <n v="0"/>
    <x v="1"/>
    <s v="Clerical"/>
    <s v="No"/>
    <n v="1"/>
    <s v="2-5 Miles"/>
    <x v="0"/>
    <n v="31"/>
    <x v="2"/>
    <x v="1"/>
  </r>
  <r>
    <n v="19491"/>
    <x v="1"/>
    <x v="1"/>
    <x v="1"/>
    <n v="2"/>
    <x v="1"/>
    <s v="Clerical"/>
    <s v="Yes"/>
    <n v="2"/>
    <s v="0-1 Miles"/>
    <x v="0"/>
    <n v="42"/>
    <x v="0"/>
    <x v="0"/>
  </r>
  <r>
    <n v="26415"/>
    <x v="0"/>
    <x v="0"/>
    <x v="8"/>
    <n v="4"/>
    <x v="3"/>
    <s v="Skilled Manual"/>
    <s v="Yes"/>
    <n v="4"/>
    <s v="More than 10 miles"/>
    <x v="0"/>
    <n v="58"/>
    <x v="1"/>
    <x v="0"/>
  </r>
  <r>
    <n v="12821"/>
    <x v="0"/>
    <x v="1"/>
    <x v="0"/>
    <n v="0"/>
    <x v="0"/>
    <s v="Clerical"/>
    <s v="Yes"/>
    <n v="0"/>
    <s v="0-1 Miles"/>
    <x v="0"/>
    <n v="39"/>
    <x v="0"/>
    <x v="0"/>
  </r>
  <r>
    <n v="15629"/>
    <x v="1"/>
    <x v="0"/>
    <x v="4"/>
    <n v="0"/>
    <x v="3"/>
    <s v="Manual"/>
    <s v="Yes"/>
    <n v="2"/>
    <s v="1-2 Miles"/>
    <x v="0"/>
    <n v="34"/>
    <x v="0"/>
    <x v="0"/>
  </r>
  <r>
    <n v="27835"/>
    <x v="0"/>
    <x v="1"/>
    <x v="6"/>
    <n v="0"/>
    <x v="3"/>
    <s v="Manual"/>
    <s v="Yes"/>
    <n v="2"/>
    <s v="0-1 Miles"/>
    <x v="0"/>
    <n v="32"/>
    <x v="0"/>
    <x v="0"/>
  </r>
  <r>
    <n v="11738"/>
    <x v="0"/>
    <x v="1"/>
    <x v="10"/>
    <n v="4"/>
    <x v="0"/>
    <s v="Professional"/>
    <s v="Yes"/>
    <n v="0"/>
    <s v="2-5 Miles"/>
    <x v="2"/>
    <n v="46"/>
    <x v="0"/>
    <x v="0"/>
  </r>
  <r>
    <n v="25065"/>
    <x v="0"/>
    <x v="1"/>
    <x v="3"/>
    <n v="2"/>
    <x v="3"/>
    <s v="Skilled Manual"/>
    <s v="Yes"/>
    <n v="2"/>
    <s v="5-10 Miles"/>
    <x v="2"/>
    <n v="48"/>
    <x v="0"/>
    <x v="0"/>
  </r>
  <r>
    <n v="26238"/>
    <x v="1"/>
    <x v="0"/>
    <x v="0"/>
    <n v="3"/>
    <x v="1"/>
    <s v="Clerical"/>
    <s v="Yes"/>
    <n v="1"/>
    <s v="1-2 Miles"/>
    <x v="2"/>
    <n v="31"/>
    <x v="2"/>
    <x v="1"/>
  </r>
  <r>
    <n v="23707"/>
    <x v="1"/>
    <x v="1"/>
    <x v="3"/>
    <n v="5"/>
    <x v="0"/>
    <s v="Management"/>
    <s v="Yes"/>
    <n v="3"/>
    <s v="More than 10 miles"/>
    <x v="2"/>
    <n v="60"/>
    <x v="1"/>
    <x v="1"/>
  </r>
  <r>
    <n v="27650"/>
    <x v="0"/>
    <x v="1"/>
    <x v="3"/>
    <n v="4"/>
    <x v="2"/>
    <s v="Professional"/>
    <s v="Yes"/>
    <n v="0"/>
    <s v="5-10 Miles"/>
    <x v="2"/>
    <n v="51"/>
    <x v="0"/>
    <x v="0"/>
  </r>
  <r>
    <n v="24981"/>
    <x v="0"/>
    <x v="1"/>
    <x v="10"/>
    <n v="2"/>
    <x v="1"/>
    <s v="Professional"/>
    <s v="Yes"/>
    <n v="2"/>
    <s v="More than 10 miles"/>
    <x v="2"/>
    <n v="56"/>
    <x v="1"/>
    <x v="0"/>
  </r>
  <r>
    <n v="20678"/>
    <x v="1"/>
    <x v="0"/>
    <x v="10"/>
    <n v="3"/>
    <x v="0"/>
    <s v="Skilled Manual"/>
    <s v="Yes"/>
    <n v="1"/>
    <s v="2-5 Miles"/>
    <x v="2"/>
    <n v="40"/>
    <x v="0"/>
    <x v="1"/>
  </r>
  <r>
    <n v="15302"/>
    <x v="1"/>
    <x v="0"/>
    <x v="3"/>
    <n v="1"/>
    <x v="4"/>
    <s v="Professional"/>
    <s v="Yes"/>
    <n v="0"/>
    <s v="2-5 Miles"/>
    <x v="2"/>
    <n v="34"/>
    <x v="0"/>
    <x v="1"/>
  </r>
  <r>
    <n v="26012"/>
    <x v="0"/>
    <x v="1"/>
    <x v="2"/>
    <n v="1"/>
    <x v="1"/>
    <s v="Skilled Manual"/>
    <s v="Yes"/>
    <n v="1"/>
    <s v="2-5 Miles"/>
    <x v="2"/>
    <n v="48"/>
    <x v="0"/>
    <x v="1"/>
  </r>
  <r>
    <n v="26575"/>
    <x v="1"/>
    <x v="0"/>
    <x v="0"/>
    <n v="0"/>
    <x v="2"/>
    <s v="Skilled Manual"/>
    <s v="No"/>
    <n v="2"/>
    <s v="1-2 Miles"/>
    <x v="2"/>
    <n v="31"/>
    <x v="2"/>
    <x v="1"/>
  </r>
  <r>
    <n v="15559"/>
    <x v="0"/>
    <x v="1"/>
    <x v="10"/>
    <n v="5"/>
    <x v="0"/>
    <s v="Professional"/>
    <s v="Yes"/>
    <n v="1"/>
    <s v="2-5 Miles"/>
    <x v="2"/>
    <n v="47"/>
    <x v="0"/>
    <x v="0"/>
  </r>
  <r>
    <n v="19235"/>
    <x v="0"/>
    <x v="0"/>
    <x v="14"/>
    <n v="0"/>
    <x v="4"/>
    <s v="Skilled Manual"/>
    <s v="Yes"/>
    <n v="0"/>
    <s v="0-1 Miles"/>
    <x v="2"/>
    <n v="34"/>
    <x v="0"/>
    <x v="0"/>
  </r>
  <r>
    <n v="15275"/>
    <x v="0"/>
    <x v="1"/>
    <x v="0"/>
    <n v="0"/>
    <x v="1"/>
    <s v="Skilled Manual"/>
    <s v="Yes"/>
    <n v="1"/>
    <s v="5-10 Miles"/>
    <x v="2"/>
    <n v="29"/>
    <x v="2"/>
    <x v="0"/>
  </r>
  <r>
    <n v="20339"/>
    <x v="0"/>
    <x v="0"/>
    <x v="12"/>
    <n v="1"/>
    <x v="0"/>
    <s v="Management"/>
    <s v="Yes"/>
    <n v="4"/>
    <s v="2-5 Miles"/>
    <x v="2"/>
    <n v="44"/>
    <x v="0"/>
    <x v="1"/>
  </r>
  <r>
    <n v="25405"/>
    <x v="0"/>
    <x v="1"/>
    <x v="3"/>
    <n v="2"/>
    <x v="0"/>
    <s v="Skilled Manual"/>
    <s v="Yes"/>
    <n v="1"/>
    <s v="2-5 Miles"/>
    <x v="2"/>
    <n v="38"/>
    <x v="0"/>
    <x v="1"/>
  </r>
  <r>
    <n v="15940"/>
    <x v="0"/>
    <x v="1"/>
    <x v="11"/>
    <n v="4"/>
    <x v="1"/>
    <s v="Professional"/>
    <s v="Yes"/>
    <n v="4"/>
    <s v="0-1 Miles"/>
    <x v="2"/>
    <n v="40"/>
    <x v="0"/>
    <x v="0"/>
  </r>
  <r>
    <n v="25074"/>
    <x v="0"/>
    <x v="0"/>
    <x v="3"/>
    <n v="4"/>
    <x v="0"/>
    <s v="Professional"/>
    <s v="Yes"/>
    <n v="2"/>
    <s v="2-5 Miles"/>
    <x v="2"/>
    <n v="42"/>
    <x v="0"/>
    <x v="1"/>
  </r>
  <r>
    <n v="24738"/>
    <x v="0"/>
    <x v="0"/>
    <x v="0"/>
    <n v="1"/>
    <x v="1"/>
    <s v="Clerical"/>
    <s v="Yes"/>
    <n v="1"/>
    <s v="1-2 Miles"/>
    <x v="2"/>
    <n v="51"/>
    <x v="0"/>
    <x v="1"/>
  </r>
  <r>
    <n v="16337"/>
    <x v="0"/>
    <x v="1"/>
    <x v="10"/>
    <n v="0"/>
    <x v="1"/>
    <s v="Skilled Manual"/>
    <s v="No"/>
    <n v="2"/>
    <s v="1-2 Miles"/>
    <x v="2"/>
    <n v="29"/>
    <x v="2"/>
    <x v="0"/>
  </r>
  <r>
    <n v="24357"/>
    <x v="0"/>
    <x v="1"/>
    <x v="2"/>
    <n v="3"/>
    <x v="0"/>
    <s v="Professional"/>
    <s v="Yes"/>
    <n v="1"/>
    <s v="2-5 Miles"/>
    <x v="2"/>
    <n v="48"/>
    <x v="0"/>
    <x v="1"/>
  </r>
  <r>
    <n v="18613"/>
    <x v="1"/>
    <x v="1"/>
    <x v="3"/>
    <n v="0"/>
    <x v="0"/>
    <s v="Professional"/>
    <s v="No"/>
    <n v="1"/>
    <s v="2-5 Miles"/>
    <x v="2"/>
    <n v="37"/>
    <x v="0"/>
    <x v="1"/>
  </r>
  <r>
    <n v="12207"/>
    <x v="1"/>
    <x v="1"/>
    <x v="2"/>
    <n v="4"/>
    <x v="0"/>
    <s v="Management"/>
    <s v="Yes"/>
    <n v="0"/>
    <s v="5-10 Miles"/>
    <x v="2"/>
    <n v="66"/>
    <x v="1"/>
    <x v="1"/>
  </r>
  <r>
    <n v="18052"/>
    <x v="0"/>
    <x v="0"/>
    <x v="10"/>
    <n v="1"/>
    <x v="1"/>
    <s v="Skilled Manual"/>
    <s v="Yes"/>
    <n v="1"/>
    <s v="0-1 Miles"/>
    <x v="2"/>
    <n v="45"/>
    <x v="0"/>
    <x v="1"/>
  </r>
  <r>
    <n v="13353"/>
    <x v="1"/>
    <x v="0"/>
    <x v="10"/>
    <n v="4"/>
    <x v="4"/>
    <s v="Management"/>
    <s v="Yes"/>
    <n v="2"/>
    <s v="More than 10 miles"/>
    <x v="2"/>
    <n v="61"/>
    <x v="1"/>
    <x v="1"/>
  </r>
  <r>
    <n v="19399"/>
    <x v="1"/>
    <x v="1"/>
    <x v="0"/>
    <n v="0"/>
    <x v="0"/>
    <s v="Professional"/>
    <s v="No"/>
    <n v="1"/>
    <s v="2-5 Miles"/>
    <x v="2"/>
    <n v="45"/>
    <x v="0"/>
    <x v="0"/>
  </r>
  <r>
    <n v="16154"/>
    <x v="0"/>
    <x v="0"/>
    <x v="3"/>
    <n v="5"/>
    <x v="0"/>
    <s v="Professional"/>
    <s v="Yes"/>
    <n v="2"/>
    <s v="2-5 Miles"/>
    <x v="2"/>
    <n v="47"/>
    <x v="0"/>
    <x v="0"/>
  </r>
  <r>
    <n v="22219"/>
    <x v="0"/>
    <x v="0"/>
    <x v="10"/>
    <n v="2"/>
    <x v="2"/>
    <s v="Professional"/>
    <s v="Yes"/>
    <n v="2"/>
    <s v="5-10 Miles"/>
    <x v="2"/>
    <n v="49"/>
    <x v="0"/>
    <x v="0"/>
  </r>
  <r>
    <n v="17269"/>
    <x v="1"/>
    <x v="1"/>
    <x v="10"/>
    <n v="3"/>
    <x v="0"/>
    <s v="Professional"/>
    <s v="No"/>
    <n v="0"/>
    <s v="0-1 Miles"/>
    <x v="2"/>
    <n v="47"/>
    <x v="0"/>
    <x v="1"/>
  </r>
  <r>
    <n v="23586"/>
    <x v="0"/>
    <x v="0"/>
    <x v="2"/>
    <n v="0"/>
    <x v="0"/>
    <s v="Management"/>
    <s v="Yes"/>
    <n v="1"/>
    <s v="1-2 Miles"/>
    <x v="2"/>
    <n v="34"/>
    <x v="0"/>
    <x v="1"/>
  </r>
  <r>
    <n v="15740"/>
    <x v="0"/>
    <x v="1"/>
    <x v="2"/>
    <n v="5"/>
    <x v="0"/>
    <s v="Management"/>
    <s v="Yes"/>
    <n v="2"/>
    <s v="1-2 Miles"/>
    <x v="2"/>
    <n v="64"/>
    <x v="1"/>
    <x v="0"/>
  </r>
  <r>
    <n v="27638"/>
    <x v="1"/>
    <x v="1"/>
    <x v="11"/>
    <n v="1"/>
    <x v="1"/>
    <s v="Professional"/>
    <s v="No"/>
    <n v="3"/>
    <s v="1-2 Miles"/>
    <x v="2"/>
    <n v="44"/>
    <x v="0"/>
    <x v="0"/>
  </r>
  <r>
    <n v="18976"/>
    <x v="1"/>
    <x v="1"/>
    <x v="0"/>
    <n v="4"/>
    <x v="2"/>
    <s v="Professional"/>
    <s v="Yes"/>
    <n v="2"/>
    <s v="More than 10 miles"/>
    <x v="2"/>
    <n v="62"/>
    <x v="1"/>
    <x v="1"/>
  </r>
  <r>
    <n v="19413"/>
    <x v="1"/>
    <x v="1"/>
    <x v="10"/>
    <n v="3"/>
    <x v="0"/>
    <s v="Professional"/>
    <s v="No"/>
    <n v="1"/>
    <s v="0-1 Miles"/>
    <x v="2"/>
    <n v="47"/>
    <x v="0"/>
    <x v="1"/>
  </r>
  <r>
    <n v="13283"/>
    <x v="0"/>
    <x v="1"/>
    <x v="2"/>
    <n v="3"/>
    <x v="1"/>
    <s v="Professional"/>
    <s v="No"/>
    <n v="2"/>
    <s v="0-1 Miles"/>
    <x v="2"/>
    <n v="49"/>
    <x v="0"/>
    <x v="1"/>
  </r>
  <r>
    <n v="17471"/>
    <x v="1"/>
    <x v="0"/>
    <x v="2"/>
    <n v="4"/>
    <x v="4"/>
    <s v="Management"/>
    <s v="Yes"/>
    <n v="2"/>
    <s v="5-10 Miles"/>
    <x v="2"/>
    <n v="67"/>
    <x v="1"/>
    <x v="0"/>
  </r>
  <r>
    <n v="16791"/>
    <x v="1"/>
    <x v="1"/>
    <x v="10"/>
    <n v="5"/>
    <x v="0"/>
    <s v="Management"/>
    <s v="Yes"/>
    <n v="3"/>
    <s v="More than 10 miles"/>
    <x v="2"/>
    <n v="59"/>
    <x v="1"/>
    <x v="1"/>
  </r>
  <r>
    <n v="15382"/>
    <x v="0"/>
    <x v="0"/>
    <x v="15"/>
    <n v="1"/>
    <x v="0"/>
    <s v="Management"/>
    <s v="Yes"/>
    <n v="2"/>
    <s v="1-2 Miles"/>
    <x v="2"/>
    <n v="44"/>
    <x v="0"/>
    <x v="0"/>
  </r>
  <r>
    <n v="11641"/>
    <x v="0"/>
    <x v="1"/>
    <x v="14"/>
    <n v="1"/>
    <x v="0"/>
    <s v="Skilled Manual"/>
    <s v="Yes"/>
    <n v="0"/>
    <s v="0-1 Miles"/>
    <x v="2"/>
    <n v="36"/>
    <x v="0"/>
    <x v="0"/>
  </r>
  <r>
    <n v="11935"/>
    <x v="1"/>
    <x v="0"/>
    <x v="1"/>
    <n v="0"/>
    <x v="1"/>
    <s v="Skilled Manual"/>
    <s v="Yes"/>
    <n v="1"/>
    <s v="5-10 Miles"/>
    <x v="2"/>
    <n v="28"/>
    <x v="2"/>
    <x v="0"/>
  </r>
  <r>
    <n v="13233"/>
    <x v="0"/>
    <x v="1"/>
    <x v="10"/>
    <n v="2"/>
    <x v="1"/>
    <s v="Professional"/>
    <s v="Yes"/>
    <n v="1"/>
    <s v="More than 10 miles"/>
    <x v="2"/>
    <n v="57"/>
    <x v="1"/>
    <x v="1"/>
  </r>
  <r>
    <n v="25909"/>
    <x v="0"/>
    <x v="1"/>
    <x v="10"/>
    <n v="0"/>
    <x v="1"/>
    <s v="Skilled Manual"/>
    <s v="Yes"/>
    <n v="1"/>
    <s v="5-10 Miles"/>
    <x v="2"/>
    <n v="27"/>
    <x v="2"/>
    <x v="1"/>
  </r>
  <r>
    <n v="14092"/>
    <x v="1"/>
    <x v="1"/>
    <x v="1"/>
    <n v="0"/>
    <x v="3"/>
    <s v="Clerical"/>
    <s v="Yes"/>
    <n v="2"/>
    <s v="5-10 Miles"/>
    <x v="2"/>
    <n v="28"/>
    <x v="2"/>
    <x v="0"/>
  </r>
  <r>
    <n v="29143"/>
    <x v="1"/>
    <x v="0"/>
    <x v="10"/>
    <n v="1"/>
    <x v="0"/>
    <s v="Professional"/>
    <s v="No"/>
    <n v="1"/>
    <s v="0-1 Miles"/>
    <x v="2"/>
    <n v="44"/>
    <x v="0"/>
    <x v="1"/>
  </r>
  <r>
    <n v="24941"/>
    <x v="0"/>
    <x v="1"/>
    <x v="10"/>
    <n v="3"/>
    <x v="0"/>
    <s v="Management"/>
    <s v="Yes"/>
    <n v="2"/>
    <s v="More than 10 miles"/>
    <x v="2"/>
    <n v="66"/>
    <x v="1"/>
    <x v="0"/>
  </r>
  <r>
    <n v="24637"/>
    <x v="0"/>
    <x v="1"/>
    <x v="0"/>
    <n v="4"/>
    <x v="2"/>
    <s v="Professional"/>
    <s v="Yes"/>
    <n v="2"/>
    <s v="More than 10 miles"/>
    <x v="2"/>
    <n v="64"/>
    <x v="1"/>
    <x v="0"/>
  </r>
  <r>
    <n v="23893"/>
    <x v="0"/>
    <x v="1"/>
    <x v="14"/>
    <n v="3"/>
    <x v="0"/>
    <s v="Skilled Manual"/>
    <s v="Yes"/>
    <n v="3"/>
    <s v="More than 10 miles"/>
    <x v="2"/>
    <n v="41"/>
    <x v="0"/>
    <x v="0"/>
  </r>
  <r>
    <n v="13907"/>
    <x v="1"/>
    <x v="0"/>
    <x v="2"/>
    <n v="3"/>
    <x v="0"/>
    <s v="Skilled Manual"/>
    <s v="Yes"/>
    <n v="1"/>
    <s v="0-1 Miles"/>
    <x v="2"/>
    <n v="41"/>
    <x v="0"/>
    <x v="1"/>
  </r>
  <r>
    <n v="14900"/>
    <x v="0"/>
    <x v="0"/>
    <x v="0"/>
    <n v="1"/>
    <x v="1"/>
    <s v="Clerical"/>
    <s v="Yes"/>
    <n v="1"/>
    <s v="1-2 Miles"/>
    <x v="2"/>
    <n v="49"/>
    <x v="0"/>
    <x v="1"/>
  </r>
  <r>
    <n v="11262"/>
    <x v="0"/>
    <x v="0"/>
    <x v="2"/>
    <n v="4"/>
    <x v="0"/>
    <s v="Management"/>
    <s v="Yes"/>
    <n v="0"/>
    <s v="0-1 Miles"/>
    <x v="2"/>
    <n v="42"/>
    <x v="0"/>
    <x v="0"/>
  </r>
  <r>
    <n v="22294"/>
    <x v="1"/>
    <x v="0"/>
    <x v="3"/>
    <n v="0"/>
    <x v="0"/>
    <s v="Professional"/>
    <s v="No"/>
    <n v="1"/>
    <s v="2-5 Miles"/>
    <x v="2"/>
    <n v="37"/>
    <x v="0"/>
    <x v="1"/>
  </r>
  <r>
    <n v="12195"/>
    <x v="1"/>
    <x v="0"/>
    <x v="3"/>
    <n v="3"/>
    <x v="4"/>
    <s v="Management"/>
    <s v="Yes"/>
    <n v="2"/>
    <s v="1-2 Miles"/>
    <x v="2"/>
    <n v="52"/>
    <x v="0"/>
    <x v="0"/>
  </r>
  <r>
    <n v="25375"/>
    <x v="0"/>
    <x v="1"/>
    <x v="14"/>
    <n v="1"/>
    <x v="4"/>
    <s v="Skilled Manual"/>
    <s v="Yes"/>
    <n v="0"/>
    <s v="1-2 Miles"/>
    <x v="2"/>
    <n v="34"/>
    <x v="0"/>
    <x v="0"/>
  </r>
  <r>
    <n v="11143"/>
    <x v="0"/>
    <x v="1"/>
    <x v="0"/>
    <n v="0"/>
    <x v="2"/>
    <s v="Skilled Manual"/>
    <s v="Yes"/>
    <n v="2"/>
    <s v="5-10 Miles"/>
    <x v="2"/>
    <n v="29"/>
    <x v="2"/>
    <x v="0"/>
  </r>
  <r>
    <n v="25898"/>
    <x v="0"/>
    <x v="0"/>
    <x v="3"/>
    <n v="2"/>
    <x v="2"/>
    <s v="Professional"/>
    <s v="Yes"/>
    <n v="2"/>
    <s v="2-5 Miles"/>
    <x v="2"/>
    <n v="53"/>
    <x v="0"/>
    <x v="0"/>
  </r>
  <r>
    <n v="24397"/>
    <x v="1"/>
    <x v="1"/>
    <x v="7"/>
    <n v="2"/>
    <x v="0"/>
    <s v="Management"/>
    <s v="No"/>
    <n v="4"/>
    <s v="1-2 Miles"/>
    <x v="2"/>
    <n v="40"/>
    <x v="0"/>
    <x v="0"/>
  </r>
  <r>
    <n v="19758"/>
    <x v="1"/>
    <x v="1"/>
    <x v="10"/>
    <n v="0"/>
    <x v="1"/>
    <s v="Skilled Manual"/>
    <s v="No"/>
    <n v="2"/>
    <s v="1-2 Miles"/>
    <x v="2"/>
    <n v="29"/>
    <x v="2"/>
    <x v="0"/>
  </r>
  <r>
    <n v="15529"/>
    <x v="0"/>
    <x v="1"/>
    <x v="10"/>
    <n v="4"/>
    <x v="0"/>
    <s v="Professional"/>
    <s v="Yes"/>
    <n v="2"/>
    <s v="2-5 Miles"/>
    <x v="2"/>
    <n v="43"/>
    <x v="0"/>
    <x v="1"/>
  </r>
  <r>
    <n v="19884"/>
    <x v="0"/>
    <x v="1"/>
    <x v="10"/>
    <n v="2"/>
    <x v="2"/>
    <s v="Professional"/>
    <s v="Yes"/>
    <n v="2"/>
    <s v="2-5 Miles"/>
    <x v="2"/>
    <n v="55"/>
    <x v="1"/>
    <x v="1"/>
  </r>
  <r>
    <n v="18674"/>
    <x v="1"/>
    <x v="0"/>
    <x v="2"/>
    <n v="4"/>
    <x v="4"/>
    <s v="Skilled Manual"/>
    <s v="No"/>
    <n v="0"/>
    <s v="0-1 Miles"/>
    <x v="2"/>
    <n v="48"/>
    <x v="0"/>
    <x v="0"/>
  </r>
  <r>
    <n v="13453"/>
    <x v="0"/>
    <x v="0"/>
    <x v="12"/>
    <n v="3"/>
    <x v="0"/>
    <s v="Management"/>
    <s v="Yes"/>
    <n v="3"/>
    <s v="0-1 Miles"/>
    <x v="2"/>
    <n v="45"/>
    <x v="0"/>
    <x v="1"/>
  </r>
  <r>
    <n v="14063"/>
    <x v="1"/>
    <x v="0"/>
    <x v="3"/>
    <n v="0"/>
    <x v="0"/>
    <s v="Professional"/>
    <s v="No"/>
    <n v="1"/>
    <s v="0-1 Miles"/>
    <x v="1"/>
    <n v="42"/>
    <x v="0"/>
    <x v="1"/>
  </r>
  <r>
    <n v="27393"/>
    <x v="0"/>
    <x v="0"/>
    <x v="14"/>
    <n v="4"/>
    <x v="0"/>
    <s v="Management"/>
    <s v="Yes"/>
    <n v="2"/>
    <s v="More than 10 miles"/>
    <x v="2"/>
    <n v="63"/>
    <x v="1"/>
    <x v="0"/>
  </r>
  <r>
    <n v="14417"/>
    <x v="1"/>
    <x v="1"/>
    <x v="10"/>
    <n v="3"/>
    <x v="2"/>
    <s v="Professional"/>
    <s v="Yes"/>
    <n v="2"/>
    <s v="More than 10 miles"/>
    <x v="2"/>
    <n v="54"/>
    <x v="0"/>
    <x v="1"/>
  </r>
  <r>
    <n v="17533"/>
    <x v="0"/>
    <x v="1"/>
    <x v="0"/>
    <n v="3"/>
    <x v="1"/>
    <s v="Professional"/>
    <s v="No"/>
    <n v="2"/>
    <s v="5-10 Miles"/>
    <x v="2"/>
    <n v="73"/>
    <x v="1"/>
    <x v="1"/>
  </r>
  <r>
    <n v="18580"/>
    <x v="0"/>
    <x v="0"/>
    <x v="10"/>
    <n v="2"/>
    <x v="4"/>
    <s v="Professional"/>
    <s v="Yes"/>
    <n v="0"/>
    <s v="2-5 Miles"/>
    <x v="2"/>
    <n v="40"/>
    <x v="0"/>
    <x v="1"/>
  </r>
  <r>
    <n v="17025"/>
    <x v="1"/>
    <x v="1"/>
    <x v="14"/>
    <n v="0"/>
    <x v="1"/>
    <s v="Skilled Manual"/>
    <s v="No"/>
    <n v="1"/>
    <s v="2-5 Miles"/>
    <x v="2"/>
    <n v="39"/>
    <x v="0"/>
    <x v="1"/>
  </r>
  <r>
    <n v="25293"/>
    <x v="0"/>
    <x v="1"/>
    <x v="2"/>
    <n v="4"/>
    <x v="0"/>
    <s v="Management"/>
    <s v="Yes"/>
    <n v="0"/>
    <s v="1-2 Miles"/>
    <x v="2"/>
    <n v="42"/>
    <x v="0"/>
    <x v="0"/>
  </r>
  <r>
    <n v="24725"/>
    <x v="0"/>
    <x v="0"/>
    <x v="0"/>
    <n v="3"/>
    <x v="1"/>
    <s v="Clerical"/>
    <s v="Yes"/>
    <n v="0"/>
    <s v="1-2 Miles"/>
    <x v="2"/>
    <n v="31"/>
    <x v="2"/>
    <x v="0"/>
  </r>
  <r>
    <n v="23200"/>
    <x v="0"/>
    <x v="0"/>
    <x v="14"/>
    <n v="3"/>
    <x v="0"/>
    <s v="Skilled Manual"/>
    <s v="Yes"/>
    <n v="2"/>
    <s v="0-1 Miles"/>
    <x v="2"/>
    <n v="41"/>
    <x v="0"/>
    <x v="0"/>
  </r>
  <r>
    <n v="15895"/>
    <x v="1"/>
    <x v="0"/>
    <x v="10"/>
    <n v="2"/>
    <x v="0"/>
    <s v="Management"/>
    <s v="Yes"/>
    <n v="0"/>
    <s v="More than 10 miles"/>
    <x v="2"/>
    <n v="58"/>
    <x v="1"/>
    <x v="0"/>
  </r>
  <r>
    <n v="18577"/>
    <x v="0"/>
    <x v="0"/>
    <x v="10"/>
    <n v="0"/>
    <x v="4"/>
    <s v="Professional"/>
    <s v="Yes"/>
    <n v="0"/>
    <s v="0-1 Miles"/>
    <x v="2"/>
    <n v="40"/>
    <x v="0"/>
    <x v="0"/>
  </r>
  <r>
    <n v="27218"/>
    <x v="0"/>
    <x v="0"/>
    <x v="6"/>
    <n v="2"/>
    <x v="3"/>
    <s v="Clerical"/>
    <s v="No"/>
    <n v="0"/>
    <s v="0-1 Miles"/>
    <x v="2"/>
    <n v="48"/>
    <x v="0"/>
    <x v="0"/>
  </r>
  <r>
    <n v="18560"/>
    <x v="0"/>
    <x v="0"/>
    <x v="3"/>
    <n v="2"/>
    <x v="4"/>
    <s v="Professional"/>
    <s v="Yes"/>
    <n v="0"/>
    <s v="2-5 Miles"/>
    <x v="2"/>
    <n v="34"/>
    <x v="0"/>
    <x v="1"/>
  </r>
  <r>
    <n v="25006"/>
    <x v="1"/>
    <x v="0"/>
    <x v="1"/>
    <n v="0"/>
    <x v="1"/>
    <s v="Skilled Manual"/>
    <s v="Yes"/>
    <n v="1"/>
    <s v="5-10 Miles"/>
    <x v="2"/>
    <n v="28"/>
    <x v="2"/>
    <x v="0"/>
  </r>
  <r>
    <n v="17369"/>
    <x v="1"/>
    <x v="1"/>
    <x v="1"/>
    <n v="0"/>
    <x v="1"/>
    <s v="Skilled Manual"/>
    <s v="Yes"/>
    <n v="1"/>
    <s v="5-10 Miles"/>
    <x v="2"/>
    <n v="27"/>
    <x v="2"/>
    <x v="0"/>
  </r>
  <r>
    <n v="14495"/>
    <x v="0"/>
    <x v="1"/>
    <x v="0"/>
    <n v="3"/>
    <x v="1"/>
    <s v="Professional"/>
    <s v="No"/>
    <n v="2"/>
    <s v="5-10 Miles"/>
    <x v="2"/>
    <n v="54"/>
    <x v="0"/>
    <x v="1"/>
  </r>
  <r>
    <n v="18847"/>
    <x v="0"/>
    <x v="0"/>
    <x v="10"/>
    <n v="2"/>
    <x v="4"/>
    <s v="Management"/>
    <s v="Yes"/>
    <n v="2"/>
    <s v="5-10 Miles"/>
    <x v="2"/>
    <n v="70"/>
    <x v="1"/>
    <x v="0"/>
  </r>
  <r>
    <n v="14754"/>
    <x v="0"/>
    <x v="1"/>
    <x v="0"/>
    <n v="1"/>
    <x v="1"/>
    <s v="Clerical"/>
    <s v="Yes"/>
    <n v="1"/>
    <s v="1-2 Miles"/>
    <x v="2"/>
    <n v="48"/>
    <x v="0"/>
    <x v="1"/>
  </r>
  <r>
    <n v="23378"/>
    <x v="0"/>
    <x v="1"/>
    <x v="3"/>
    <n v="1"/>
    <x v="1"/>
    <s v="Skilled Manual"/>
    <s v="Yes"/>
    <n v="1"/>
    <s v="2-5 Miles"/>
    <x v="2"/>
    <n v="44"/>
    <x v="0"/>
    <x v="1"/>
  </r>
  <r>
    <n v="26452"/>
    <x v="1"/>
    <x v="1"/>
    <x v="14"/>
    <n v="3"/>
    <x v="4"/>
    <s v="Management"/>
    <s v="Yes"/>
    <n v="2"/>
    <s v="More than 10 miles"/>
    <x v="2"/>
    <n v="69"/>
    <x v="1"/>
    <x v="0"/>
  </r>
  <r>
    <n v="20370"/>
    <x v="0"/>
    <x v="1"/>
    <x v="3"/>
    <n v="3"/>
    <x v="3"/>
    <s v="Skilled Manual"/>
    <s v="Yes"/>
    <n v="2"/>
    <s v="5-10 Miles"/>
    <x v="2"/>
    <n v="52"/>
    <x v="0"/>
    <x v="0"/>
  </r>
  <r>
    <n v="20528"/>
    <x v="0"/>
    <x v="1"/>
    <x v="0"/>
    <n v="2"/>
    <x v="3"/>
    <s v="Skilled Manual"/>
    <s v="Yes"/>
    <n v="2"/>
    <s v="2-5 Miles"/>
    <x v="2"/>
    <n v="55"/>
    <x v="1"/>
    <x v="0"/>
  </r>
  <r>
    <n v="23549"/>
    <x v="1"/>
    <x v="1"/>
    <x v="1"/>
    <n v="0"/>
    <x v="2"/>
    <s v="Skilled Manual"/>
    <s v="Yes"/>
    <n v="2"/>
    <s v="5-10 Miles"/>
    <x v="2"/>
    <n v="30"/>
    <x v="2"/>
    <x v="0"/>
  </r>
  <r>
    <n v="21751"/>
    <x v="0"/>
    <x v="1"/>
    <x v="10"/>
    <n v="3"/>
    <x v="4"/>
    <s v="Management"/>
    <s v="Yes"/>
    <n v="2"/>
    <s v="1-2 Miles"/>
    <x v="2"/>
    <n v="63"/>
    <x v="1"/>
    <x v="0"/>
  </r>
  <r>
    <n v="21266"/>
    <x v="1"/>
    <x v="0"/>
    <x v="2"/>
    <n v="0"/>
    <x v="0"/>
    <s v="Management"/>
    <s v="Yes"/>
    <n v="1"/>
    <s v="1-2 Miles"/>
    <x v="2"/>
    <n v="34"/>
    <x v="0"/>
    <x v="1"/>
  </r>
  <r>
    <n v="13388"/>
    <x v="1"/>
    <x v="1"/>
    <x v="10"/>
    <n v="2"/>
    <x v="1"/>
    <s v="Professional"/>
    <s v="Yes"/>
    <n v="1"/>
    <s v="More than 10 miles"/>
    <x v="2"/>
    <n v="56"/>
    <x v="1"/>
    <x v="0"/>
  </r>
  <r>
    <n v="18752"/>
    <x v="1"/>
    <x v="0"/>
    <x v="0"/>
    <n v="0"/>
    <x v="2"/>
    <s v="Skilled Manual"/>
    <s v="Yes"/>
    <n v="1"/>
    <s v="5-10 Miles"/>
    <x v="2"/>
    <n v="31"/>
    <x v="2"/>
    <x v="0"/>
  </r>
  <r>
    <n v="16917"/>
    <x v="0"/>
    <x v="1"/>
    <x v="7"/>
    <n v="1"/>
    <x v="0"/>
    <s v="Management"/>
    <s v="Yes"/>
    <n v="4"/>
    <s v="0-1 Miles"/>
    <x v="2"/>
    <n v="38"/>
    <x v="0"/>
    <x v="0"/>
  </r>
  <r>
    <n v="15313"/>
    <x v="0"/>
    <x v="1"/>
    <x v="10"/>
    <n v="4"/>
    <x v="0"/>
    <s v="Management"/>
    <s v="Yes"/>
    <n v="2"/>
    <s v="2-5 Miles"/>
    <x v="2"/>
    <n v="59"/>
    <x v="1"/>
    <x v="0"/>
  </r>
  <r>
    <n v="25329"/>
    <x v="1"/>
    <x v="0"/>
    <x v="0"/>
    <n v="3"/>
    <x v="1"/>
    <s v="Clerical"/>
    <s v="No"/>
    <n v="2"/>
    <s v="0-1 Miles"/>
    <x v="2"/>
    <n v="32"/>
    <x v="0"/>
    <x v="0"/>
  </r>
  <r>
    <n v="20380"/>
    <x v="0"/>
    <x v="0"/>
    <x v="10"/>
    <n v="3"/>
    <x v="4"/>
    <s v="Management"/>
    <s v="Yes"/>
    <n v="2"/>
    <s v="More than 10 miles"/>
    <x v="2"/>
    <n v="69"/>
    <x v="1"/>
    <x v="0"/>
  </r>
  <r>
    <n v="23089"/>
    <x v="0"/>
    <x v="1"/>
    <x v="0"/>
    <n v="0"/>
    <x v="1"/>
    <s v="Skilled Manual"/>
    <s v="Yes"/>
    <n v="1"/>
    <s v="5-10 Miles"/>
    <x v="2"/>
    <n v="28"/>
    <x v="2"/>
    <x v="0"/>
  </r>
  <r>
    <n v="13749"/>
    <x v="0"/>
    <x v="1"/>
    <x v="2"/>
    <n v="4"/>
    <x v="4"/>
    <s v="Skilled Manual"/>
    <s v="Yes"/>
    <n v="0"/>
    <s v="1-2 Miles"/>
    <x v="2"/>
    <n v="47"/>
    <x v="0"/>
    <x v="0"/>
  </r>
  <r>
    <n v="24943"/>
    <x v="0"/>
    <x v="1"/>
    <x v="10"/>
    <n v="3"/>
    <x v="0"/>
    <s v="Management"/>
    <s v="Yes"/>
    <n v="2"/>
    <s v="More than 10 miles"/>
    <x v="2"/>
    <n v="66"/>
    <x v="1"/>
    <x v="0"/>
  </r>
  <r>
    <n v="28667"/>
    <x v="1"/>
    <x v="1"/>
    <x v="3"/>
    <n v="2"/>
    <x v="0"/>
    <s v="Skilled Manual"/>
    <s v="No"/>
    <n v="1"/>
    <s v="0-1 Miles"/>
    <x v="2"/>
    <n v="37"/>
    <x v="0"/>
    <x v="1"/>
  </r>
  <r>
    <n v="15194"/>
    <x v="1"/>
    <x v="1"/>
    <x v="7"/>
    <n v="2"/>
    <x v="0"/>
    <s v="Management"/>
    <s v="No"/>
    <n v="3"/>
    <s v="0-1 Miles"/>
    <x v="2"/>
    <n v="39"/>
    <x v="0"/>
    <x v="1"/>
  </r>
  <r>
    <n v="17436"/>
    <x v="0"/>
    <x v="1"/>
    <x v="10"/>
    <n v="2"/>
    <x v="2"/>
    <s v="Professional"/>
    <s v="No"/>
    <n v="2"/>
    <s v="1-2 Miles"/>
    <x v="2"/>
    <n v="51"/>
    <x v="0"/>
    <x v="0"/>
  </r>
  <r>
    <n v="18935"/>
    <x v="0"/>
    <x v="0"/>
    <x v="12"/>
    <n v="0"/>
    <x v="4"/>
    <s v="Management"/>
    <s v="Yes"/>
    <n v="3"/>
    <s v="1-2 Miles"/>
    <x v="2"/>
    <n v="40"/>
    <x v="0"/>
    <x v="0"/>
  </r>
  <r>
    <n v="16871"/>
    <x v="0"/>
    <x v="0"/>
    <x v="8"/>
    <n v="2"/>
    <x v="2"/>
    <s v="Professional"/>
    <s v="Yes"/>
    <n v="1"/>
    <s v="More than 10 miles"/>
    <x v="2"/>
    <n v="51"/>
    <x v="0"/>
    <x v="1"/>
  </r>
  <r>
    <n v="12100"/>
    <x v="1"/>
    <x v="1"/>
    <x v="10"/>
    <n v="2"/>
    <x v="0"/>
    <s v="Management"/>
    <s v="Yes"/>
    <n v="0"/>
    <s v="More than 10 miles"/>
    <x v="2"/>
    <n v="57"/>
    <x v="1"/>
    <x v="0"/>
  </r>
  <r>
    <n v="23158"/>
    <x v="0"/>
    <x v="0"/>
    <x v="10"/>
    <n v="1"/>
    <x v="4"/>
    <s v="Professional"/>
    <s v="No"/>
    <n v="0"/>
    <s v="0-1 Miles"/>
    <x v="2"/>
    <n v="35"/>
    <x v="0"/>
    <x v="1"/>
  </r>
  <r>
    <n v="18545"/>
    <x v="0"/>
    <x v="1"/>
    <x v="0"/>
    <n v="4"/>
    <x v="2"/>
    <s v="Professional"/>
    <s v="No"/>
    <n v="2"/>
    <s v="More than 10 miles"/>
    <x v="2"/>
    <n v="61"/>
    <x v="1"/>
    <x v="1"/>
  </r>
  <r>
    <n v="18391"/>
    <x v="1"/>
    <x v="0"/>
    <x v="2"/>
    <n v="5"/>
    <x v="1"/>
    <s v="Professional"/>
    <s v="Yes"/>
    <n v="2"/>
    <s v="5-10 Miles"/>
    <x v="2"/>
    <n v="44"/>
    <x v="0"/>
    <x v="0"/>
  </r>
  <r>
    <n v="19812"/>
    <x v="1"/>
    <x v="0"/>
    <x v="3"/>
    <n v="2"/>
    <x v="1"/>
    <s v="Professional"/>
    <s v="Yes"/>
    <n v="0"/>
    <s v="5-10 Miles"/>
    <x v="2"/>
    <n v="49"/>
    <x v="0"/>
    <x v="1"/>
  </r>
  <r>
    <n v="27660"/>
    <x v="0"/>
    <x v="1"/>
    <x v="2"/>
    <n v="4"/>
    <x v="4"/>
    <s v="Management"/>
    <s v="Yes"/>
    <n v="2"/>
    <s v="5-10 Miles"/>
    <x v="2"/>
    <n v="70"/>
    <x v="1"/>
    <x v="0"/>
  </r>
  <r>
    <n v="18058"/>
    <x v="1"/>
    <x v="0"/>
    <x v="6"/>
    <n v="3"/>
    <x v="2"/>
    <s v="Skilled Manual"/>
    <s v="Yes"/>
    <n v="2"/>
    <s v="2-5 Miles"/>
    <x v="2"/>
    <n v="78"/>
    <x v="1"/>
    <x v="0"/>
  </r>
  <r>
    <n v="20343"/>
    <x v="0"/>
    <x v="0"/>
    <x v="8"/>
    <n v="4"/>
    <x v="1"/>
    <s v="Professional"/>
    <s v="Yes"/>
    <n v="1"/>
    <s v="1-2 Miles"/>
    <x v="2"/>
    <n v="45"/>
    <x v="0"/>
    <x v="0"/>
  </r>
  <r>
    <n v="28997"/>
    <x v="1"/>
    <x v="1"/>
    <x v="0"/>
    <n v="2"/>
    <x v="2"/>
    <s v="Professional"/>
    <s v="No"/>
    <n v="1"/>
    <s v="2-5 Miles"/>
    <x v="2"/>
    <n v="58"/>
    <x v="1"/>
    <x v="1"/>
  </r>
  <r>
    <n v="24398"/>
    <x v="0"/>
    <x v="1"/>
    <x v="12"/>
    <n v="1"/>
    <x v="4"/>
    <s v="Management"/>
    <s v="Yes"/>
    <n v="4"/>
    <s v="0-1 Miles"/>
    <x v="2"/>
    <n v="41"/>
    <x v="0"/>
    <x v="0"/>
  </r>
  <r>
    <n v="19002"/>
    <x v="0"/>
    <x v="0"/>
    <x v="10"/>
    <n v="2"/>
    <x v="1"/>
    <s v="Professional"/>
    <s v="Yes"/>
    <n v="1"/>
    <s v="2-5 Miles"/>
    <x v="2"/>
    <n v="57"/>
    <x v="1"/>
    <x v="1"/>
  </r>
  <r>
    <n v="28609"/>
    <x v="0"/>
    <x v="1"/>
    <x v="1"/>
    <n v="2"/>
    <x v="2"/>
    <s v="Skilled Manual"/>
    <s v="No"/>
    <n v="2"/>
    <s v="0-1 Miles"/>
    <x v="2"/>
    <n v="49"/>
    <x v="0"/>
    <x v="0"/>
  </r>
  <r>
    <n v="29231"/>
    <x v="1"/>
    <x v="1"/>
    <x v="2"/>
    <n v="4"/>
    <x v="1"/>
    <s v="Professional"/>
    <s v="No"/>
    <n v="2"/>
    <s v="0-1 Miles"/>
    <x v="2"/>
    <n v="43"/>
    <x v="0"/>
    <x v="0"/>
  </r>
  <r>
    <n v="18858"/>
    <x v="1"/>
    <x v="1"/>
    <x v="10"/>
    <n v="2"/>
    <x v="3"/>
    <s v="Skilled Manual"/>
    <s v="Yes"/>
    <n v="2"/>
    <s v="5-10 Miles"/>
    <x v="2"/>
    <n v="52"/>
    <x v="0"/>
    <x v="1"/>
  </r>
  <r>
    <n v="20000"/>
    <x v="0"/>
    <x v="1"/>
    <x v="10"/>
    <n v="1"/>
    <x v="4"/>
    <s v="Professional"/>
    <s v="Yes"/>
    <n v="0"/>
    <s v="0-1 Miles"/>
    <x v="2"/>
    <n v="35"/>
    <x v="0"/>
    <x v="1"/>
  </r>
  <r>
    <n v="25261"/>
    <x v="0"/>
    <x v="1"/>
    <x v="0"/>
    <n v="0"/>
    <x v="2"/>
    <s v="Skilled Manual"/>
    <s v="Yes"/>
    <n v="2"/>
    <s v="5-10 Miles"/>
    <x v="2"/>
    <n v="27"/>
    <x v="2"/>
    <x v="0"/>
  </r>
  <r>
    <n v="17458"/>
    <x v="1"/>
    <x v="1"/>
    <x v="3"/>
    <n v="3"/>
    <x v="2"/>
    <s v="Professional"/>
    <s v="Yes"/>
    <n v="0"/>
    <s v="5-10 Miles"/>
    <x v="2"/>
    <n v="52"/>
    <x v="0"/>
    <x v="1"/>
  </r>
  <r>
    <n v="11644"/>
    <x v="1"/>
    <x v="1"/>
    <x v="0"/>
    <n v="2"/>
    <x v="0"/>
    <s v="Skilled Manual"/>
    <s v="Yes"/>
    <n v="0"/>
    <s v="2-5 Miles"/>
    <x v="2"/>
    <n v="36"/>
    <x v="0"/>
    <x v="0"/>
  </r>
  <r>
    <n v="16145"/>
    <x v="1"/>
    <x v="0"/>
    <x v="3"/>
    <n v="5"/>
    <x v="4"/>
    <s v="Professional"/>
    <s v="Yes"/>
    <n v="3"/>
    <s v="More than 10 miles"/>
    <x v="2"/>
    <n v="46"/>
    <x v="0"/>
    <x v="1"/>
  </r>
  <r>
    <n v="16890"/>
    <x v="0"/>
    <x v="1"/>
    <x v="10"/>
    <n v="3"/>
    <x v="3"/>
    <s v="Skilled Manual"/>
    <s v="Yes"/>
    <n v="2"/>
    <s v="5-10 Miles"/>
    <x v="2"/>
    <n v="52"/>
    <x v="0"/>
    <x v="1"/>
  </r>
  <r>
    <n v="25983"/>
    <x v="0"/>
    <x v="1"/>
    <x v="3"/>
    <n v="0"/>
    <x v="0"/>
    <s v="Professional"/>
    <s v="No"/>
    <n v="1"/>
    <s v="0-1 Miles"/>
    <x v="2"/>
    <n v="43"/>
    <x v="0"/>
    <x v="0"/>
  </r>
  <r>
    <n v="14633"/>
    <x v="0"/>
    <x v="1"/>
    <x v="10"/>
    <n v="1"/>
    <x v="1"/>
    <s v="Skilled Manual"/>
    <s v="Yes"/>
    <n v="1"/>
    <s v="2-5 Miles"/>
    <x v="2"/>
    <n v="44"/>
    <x v="0"/>
    <x v="0"/>
  </r>
  <r>
    <n v="22994"/>
    <x v="0"/>
    <x v="0"/>
    <x v="2"/>
    <n v="0"/>
    <x v="0"/>
    <s v="Management"/>
    <s v="Yes"/>
    <n v="1"/>
    <s v="1-2 Miles"/>
    <x v="2"/>
    <n v="34"/>
    <x v="0"/>
    <x v="1"/>
  </r>
  <r>
    <n v="22983"/>
    <x v="1"/>
    <x v="0"/>
    <x v="1"/>
    <n v="0"/>
    <x v="3"/>
    <s v="Clerical"/>
    <s v="Yes"/>
    <n v="2"/>
    <s v="5-10 Miles"/>
    <x v="2"/>
    <n v="27"/>
    <x v="2"/>
    <x v="0"/>
  </r>
  <r>
    <n v="25184"/>
    <x v="1"/>
    <x v="1"/>
    <x v="15"/>
    <n v="1"/>
    <x v="1"/>
    <s v="Professional"/>
    <s v="Yes"/>
    <n v="4"/>
    <s v="5-10 Miles"/>
    <x v="2"/>
    <n v="45"/>
    <x v="0"/>
    <x v="1"/>
  </r>
  <r>
    <n v="14469"/>
    <x v="0"/>
    <x v="0"/>
    <x v="11"/>
    <n v="3"/>
    <x v="1"/>
    <s v="Professional"/>
    <s v="Yes"/>
    <n v="4"/>
    <s v="1-2 Miles"/>
    <x v="2"/>
    <n v="45"/>
    <x v="0"/>
    <x v="0"/>
  </r>
  <r>
    <n v="11538"/>
    <x v="1"/>
    <x v="0"/>
    <x v="10"/>
    <n v="4"/>
    <x v="4"/>
    <s v="Skilled Manual"/>
    <s v="No"/>
    <n v="0"/>
    <s v="0-1 Miles"/>
    <x v="2"/>
    <n v="47"/>
    <x v="0"/>
    <x v="1"/>
  </r>
  <r>
    <n v="16245"/>
    <x v="1"/>
    <x v="0"/>
    <x v="2"/>
    <n v="4"/>
    <x v="4"/>
    <s v="Skilled Manual"/>
    <s v="Yes"/>
    <n v="0"/>
    <s v="1-2 Miles"/>
    <x v="2"/>
    <n v="47"/>
    <x v="0"/>
    <x v="0"/>
  </r>
  <r>
    <n v="17858"/>
    <x v="0"/>
    <x v="1"/>
    <x v="0"/>
    <n v="4"/>
    <x v="2"/>
    <s v="Skilled Manual"/>
    <s v="Yes"/>
    <n v="2"/>
    <s v="2-5 Miles"/>
    <x v="2"/>
    <n v="44"/>
    <x v="0"/>
    <x v="1"/>
  </r>
  <r>
    <n v="25347"/>
    <x v="1"/>
    <x v="0"/>
    <x v="6"/>
    <n v="3"/>
    <x v="3"/>
    <s v="Clerical"/>
    <s v="No"/>
    <n v="2"/>
    <s v="0-1 Miles"/>
    <x v="2"/>
    <n v="49"/>
    <x v="0"/>
    <x v="0"/>
  </r>
  <r>
    <n v="15814"/>
    <x v="1"/>
    <x v="0"/>
    <x v="0"/>
    <n v="0"/>
    <x v="2"/>
    <s v="Skilled Manual"/>
    <s v="Yes"/>
    <n v="1"/>
    <s v="5-10 Miles"/>
    <x v="2"/>
    <n v="30"/>
    <x v="2"/>
    <x v="0"/>
  </r>
  <r>
    <n v="11259"/>
    <x v="0"/>
    <x v="0"/>
    <x v="11"/>
    <n v="4"/>
    <x v="1"/>
    <s v="Professional"/>
    <s v="Yes"/>
    <n v="4"/>
    <s v="2-5 Miles"/>
    <x v="2"/>
    <n v="41"/>
    <x v="0"/>
    <x v="1"/>
  </r>
  <r>
    <n v="11200"/>
    <x v="0"/>
    <x v="1"/>
    <x v="3"/>
    <n v="4"/>
    <x v="0"/>
    <s v="Management"/>
    <s v="Yes"/>
    <n v="1"/>
    <s v="1-2 Miles"/>
    <x v="2"/>
    <n v="58"/>
    <x v="1"/>
    <x v="0"/>
  </r>
  <r>
    <n v="25101"/>
    <x v="0"/>
    <x v="1"/>
    <x v="10"/>
    <n v="5"/>
    <x v="0"/>
    <s v="Professional"/>
    <s v="Yes"/>
    <n v="1"/>
    <s v="2-5 Miles"/>
    <x v="2"/>
    <n v="47"/>
    <x v="0"/>
    <x v="0"/>
  </r>
  <r>
    <n v="21801"/>
    <x v="0"/>
    <x v="0"/>
    <x v="3"/>
    <n v="4"/>
    <x v="1"/>
    <s v="Professional"/>
    <s v="Yes"/>
    <n v="1"/>
    <s v="1-2 Miles"/>
    <x v="2"/>
    <n v="55"/>
    <x v="1"/>
    <x v="0"/>
  </r>
  <r>
    <n v="25943"/>
    <x v="1"/>
    <x v="0"/>
    <x v="3"/>
    <n v="0"/>
    <x v="1"/>
    <s v="Skilled Manual"/>
    <s v="No"/>
    <n v="2"/>
    <s v="0-1 Miles"/>
    <x v="2"/>
    <n v="27"/>
    <x v="2"/>
    <x v="1"/>
  </r>
  <r>
    <n v="22127"/>
    <x v="0"/>
    <x v="1"/>
    <x v="10"/>
    <n v="3"/>
    <x v="4"/>
    <s v="Management"/>
    <s v="Yes"/>
    <n v="2"/>
    <s v="1-2 Miles"/>
    <x v="2"/>
    <n v="67"/>
    <x v="1"/>
    <x v="0"/>
  </r>
  <r>
    <n v="20414"/>
    <x v="0"/>
    <x v="0"/>
    <x v="10"/>
    <n v="0"/>
    <x v="1"/>
    <s v="Skilled Manual"/>
    <s v="Yes"/>
    <n v="2"/>
    <s v="5-10 Miles"/>
    <x v="2"/>
    <n v="29"/>
    <x v="2"/>
    <x v="0"/>
  </r>
  <r>
    <n v="23672"/>
    <x v="0"/>
    <x v="0"/>
    <x v="10"/>
    <n v="3"/>
    <x v="4"/>
    <s v="Management"/>
    <s v="Yes"/>
    <n v="2"/>
    <s v="1-2 Miles"/>
    <x v="2"/>
    <n v="67"/>
    <x v="1"/>
    <x v="0"/>
  </r>
  <r>
    <n v="29255"/>
    <x v="1"/>
    <x v="1"/>
    <x v="2"/>
    <n v="3"/>
    <x v="1"/>
    <s v="Professional"/>
    <s v="No"/>
    <n v="1"/>
    <s v="1-2 Miles"/>
    <x v="2"/>
    <n v="51"/>
    <x v="0"/>
    <x v="1"/>
  </r>
  <r>
    <n v="28815"/>
    <x v="0"/>
    <x v="0"/>
    <x v="14"/>
    <n v="1"/>
    <x v="4"/>
    <s v="Skilled Manual"/>
    <s v="Yes"/>
    <n v="0"/>
    <s v="0-1 Miles"/>
    <x v="2"/>
    <n v="35"/>
    <x v="0"/>
    <x v="0"/>
  </r>
  <r>
    <n v="27753"/>
    <x v="0"/>
    <x v="1"/>
    <x v="0"/>
    <n v="0"/>
    <x v="2"/>
    <s v="Skilled Manual"/>
    <s v="No"/>
    <n v="2"/>
    <s v="1-2 Miles"/>
    <x v="2"/>
    <n v="30"/>
    <x v="2"/>
    <x v="0"/>
  </r>
  <r>
    <n v="27643"/>
    <x v="1"/>
    <x v="1"/>
    <x v="3"/>
    <n v="5"/>
    <x v="1"/>
    <s v="Professional"/>
    <s v="Yes"/>
    <n v="3"/>
    <s v="2-5 Miles"/>
    <x v="2"/>
    <n v="44"/>
    <x v="0"/>
    <x v="0"/>
  </r>
  <r>
    <n v="13754"/>
    <x v="1"/>
    <x v="0"/>
    <x v="2"/>
    <n v="4"/>
    <x v="4"/>
    <s v="Skilled Manual"/>
    <s v="Yes"/>
    <n v="0"/>
    <s v="1-2 Miles"/>
    <x v="2"/>
    <n v="48"/>
    <x v="0"/>
    <x v="0"/>
  </r>
  <r>
    <n v="22088"/>
    <x v="0"/>
    <x v="0"/>
    <x v="12"/>
    <n v="1"/>
    <x v="0"/>
    <s v="Management"/>
    <s v="Yes"/>
    <n v="2"/>
    <s v="0-1 Miles"/>
    <x v="2"/>
    <n v="45"/>
    <x v="0"/>
    <x v="1"/>
  </r>
  <r>
    <n v="27388"/>
    <x v="0"/>
    <x v="1"/>
    <x v="10"/>
    <n v="3"/>
    <x v="0"/>
    <s v="Management"/>
    <s v="No"/>
    <n v="2"/>
    <s v="1-2 Miles"/>
    <x v="2"/>
    <n v="66"/>
    <x v="1"/>
    <x v="0"/>
  </r>
  <r>
    <n v="24745"/>
    <x v="1"/>
    <x v="0"/>
    <x v="1"/>
    <n v="2"/>
    <x v="2"/>
    <s v="Skilled Manual"/>
    <s v="No"/>
    <n v="2"/>
    <s v="0-1 Miles"/>
    <x v="2"/>
    <n v="49"/>
    <x v="0"/>
    <x v="0"/>
  </r>
  <r>
    <n v="29237"/>
    <x v="1"/>
    <x v="0"/>
    <x v="7"/>
    <n v="4"/>
    <x v="1"/>
    <s v="Professional"/>
    <s v="Yes"/>
    <n v="3"/>
    <s v="5-10 Miles"/>
    <x v="2"/>
    <n v="43"/>
    <x v="0"/>
    <x v="1"/>
  </r>
  <r>
    <n v="15272"/>
    <x v="1"/>
    <x v="1"/>
    <x v="0"/>
    <n v="0"/>
    <x v="2"/>
    <s v="Skilled Manual"/>
    <s v="No"/>
    <n v="2"/>
    <s v="1-2 Miles"/>
    <x v="2"/>
    <n v="30"/>
    <x v="2"/>
    <x v="0"/>
  </r>
  <r>
    <n v="18949"/>
    <x v="1"/>
    <x v="1"/>
    <x v="3"/>
    <n v="0"/>
    <x v="4"/>
    <s v="Management"/>
    <s v="Yes"/>
    <n v="2"/>
    <s v="5-10 Miles"/>
    <x v="2"/>
    <n v="74"/>
    <x v="1"/>
    <x v="1"/>
  </r>
  <r>
    <n v="14507"/>
    <x v="0"/>
    <x v="1"/>
    <x v="11"/>
    <n v="2"/>
    <x v="4"/>
    <s v="Management"/>
    <s v="Yes"/>
    <n v="3"/>
    <s v="1-2 Miles"/>
    <x v="2"/>
    <n v="65"/>
    <x v="1"/>
    <x v="0"/>
  </r>
  <r>
    <n v="25886"/>
    <x v="0"/>
    <x v="0"/>
    <x v="10"/>
    <n v="2"/>
    <x v="1"/>
    <s v="Professional"/>
    <s v="Yes"/>
    <n v="2"/>
    <s v="2-5 Miles"/>
    <x v="2"/>
    <n v="56"/>
    <x v="1"/>
    <x v="1"/>
  </r>
  <r>
    <n v="21441"/>
    <x v="0"/>
    <x v="1"/>
    <x v="14"/>
    <n v="4"/>
    <x v="0"/>
    <s v="Management"/>
    <s v="Yes"/>
    <n v="2"/>
    <s v="More than 10 miles"/>
    <x v="2"/>
    <n v="64"/>
    <x v="1"/>
    <x v="0"/>
  </r>
  <r>
    <n v="21741"/>
    <x v="0"/>
    <x v="0"/>
    <x v="3"/>
    <n v="3"/>
    <x v="1"/>
    <s v="Professional"/>
    <s v="Yes"/>
    <n v="2"/>
    <s v="5-10 Miles"/>
    <x v="2"/>
    <n v="50"/>
    <x v="0"/>
    <x v="1"/>
  </r>
  <r>
    <n v="14572"/>
    <x v="0"/>
    <x v="0"/>
    <x v="3"/>
    <n v="3"/>
    <x v="4"/>
    <s v="Professional"/>
    <s v="Yes"/>
    <n v="0"/>
    <s v="2-5 Miles"/>
    <x v="2"/>
    <n v="35"/>
    <x v="0"/>
    <x v="1"/>
  </r>
  <r>
    <n v="23368"/>
    <x v="0"/>
    <x v="0"/>
    <x v="10"/>
    <n v="5"/>
    <x v="0"/>
    <s v="Skilled Manual"/>
    <s v="Yes"/>
    <n v="3"/>
    <s v="More than 10 miles"/>
    <x v="2"/>
    <n v="41"/>
    <x v="0"/>
    <x v="0"/>
  </r>
  <r>
    <n v="16217"/>
    <x v="1"/>
    <x v="0"/>
    <x v="10"/>
    <n v="0"/>
    <x v="4"/>
    <s v="Skilled Manual"/>
    <s v="Yes"/>
    <n v="0"/>
    <s v="0-1 Miles"/>
    <x v="2"/>
    <n v="39"/>
    <x v="0"/>
    <x v="0"/>
  </r>
  <r>
    <n v="16247"/>
    <x v="1"/>
    <x v="0"/>
    <x v="10"/>
    <n v="4"/>
    <x v="4"/>
    <s v="Skilled Manual"/>
    <s v="No"/>
    <n v="0"/>
    <s v="1-2 Miles"/>
    <x v="2"/>
    <n v="47"/>
    <x v="0"/>
    <x v="0"/>
  </r>
  <r>
    <n v="22010"/>
    <x v="1"/>
    <x v="1"/>
    <x v="0"/>
    <n v="0"/>
    <x v="2"/>
    <s v="Skilled Manual"/>
    <s v="Yes"/>
    <n v="2"/>
    <s v="5-10 Miles"/>
    <x v="2"/>
    <n v="31"/>
    <x v="2"/>
    <x v="0"/>
  </r>
  <r>
    <n v="25872"/>
    <x v="1"/>
    <x v="0"/>
    <x v="3"/>
    <n v="2"/>
    <x v="0"/>
    <s v="Management"/>
    <s v="No"/>
    <n v="1"/>
    <s v="2-5 Miles"/>
    <x v="2"/>
    <n v="58"/>
    <x v="1"/>
    <x v="1"/>
  </r>
  <r>
    <n v="19164"/>
    <x v="1"/>
    <x v="0"/>
    <x v="3"/>
    <n v="0"/>
    <x v="0"/>
    <s v="Professional"/>
    <s v="No"/>
    <n v="1"/>
    <s v="2-5 Miles"/>
    <x v="2"/>
    <n v="38"/>
    <x v="0"/>
    <x v="1"/>
  </r>
  <r>
    <n v="18435"/>
    <x v="1"/>
    <x v="0"/>
    <x v="3"/>
    <n v="5"/>
    <x v="4"/>
    <s v="Management"/>
    <s v="Yes"/>
    <n v="2"/>
    <s v="More than 10 miles"/>
    <x v="2"/>
    <n v="67"/>
    <x v="1"/>
    <x v="1"/>
  </r>
  <r>
    <n v="14284"/>
    <x v="1"/>
    <x v="1"/>
    <x v="10"/>
    <n v="0"/>
    <x v="1"/>
    <s v="Professional"/>
    <s v="No"/>
    <n v="2"/>
    <s v="1-2 Miles"/>
    <x v="2"/>
    <n v="32"/>
    <x v="0"/>
    <x v="1"/>
  </r>
  <r>
    <n v="11287"/>
    <x v="0"/>
    <x v="1"/>
    <x v="3"/>
    <n v="5"/>
    <x v="1"/>
    <s v="Professional"/>
    <s v="No"/>
    <n v="3"/>
    <s v="5-10 Miles"/>
    <x v="2"/>
    <n v="45"/>
    <x v="0"/>
    <x v="0"/>
  </r>
  <r>
    <n v="13066"/>
    <x v="1"/>
    <x v="1"/>
    <x v="1"/>
    <n v="0"/>
    <x v="2"/>
    <s v="Skilled Manual"/>
    <s v="No"/>
    <n v="2"/>
    <s v="1-2 Miles"/>
    <x v="2"/>
    <n v="31"/>
    <x v="2"/>
    <x v="1"/>
  </r>
  <r>
    <n v="29106"/>
    <x v="1"/>
    <x v="1"/>
    <x v="0"/>
    <n v="0"/>
    <x v="2"/>
    <s v="Skilled Manual"/>
    <s v="No"/>
    <n v="2"/>
    <s v="1-2 Miles"/>
    <x v="2"/>
    <n v="31"/>
    <x v="2"/>
    <x v="1"/>
  </r>
  <r>
    <n v="26236"/>
    <x v="0"/>
    <x v="0"/>
    <x v="0"/>
    <n v="3"/>
    <x v="1"/>
    <s v="Clerical"/>
    <s v="Yes"/>
    <n v="1"/>
    <s v="0-1 Miles"/>
    <x v="2"/>
    <n v="31"/>
    <x v="2"/>
    <x v="0"/>
  </r>
  <r>
    <n v="17531"/>
    <x v="0"/>
    <x v="1"/>
    <x v="10"/>
    <n v="2"/>
    <x v="2"/>
    <s v="Professional"/>
    <s v="No"/>
    <n v="2"/>
    <s v="5-10 Miles"/>
    <x v="2"/>
    <n v="50"/>
    <x v="0"/>
    <x v="0"/>
  </r>
  <r>
    <n v="12964"/>
    <x v="0"/>
    <x v="1"/>
    <x v="3"/>
    <n v="1"/>
    <x v="1"/>
    <s v="Skilled Manual"/>
    <s v="Yes"/>
    <n v="1"/>
    <s v="0-1 Miles"/>
    <x v="2"/>
    <n v="44"/>
    <x v="0"/>
    <x v="0"/>
  </r>
  <r>
    <n v="19133"/>
    <x v="1"/>
    <x v="1"/>
    <x v="14"/>
    <n v="2"/>
    <x v="0"/>
    <s v="Skilled Manual"/>
    <s v="Yes"/>
    <n v="1"/>
    <s v="2-5 Miles"/>
    <x v="2"/>
    <n v="38"/>
    <x v="0"/>
    <x v="1"/>
  </r>
  <r>
    <n v="24643"/>
    <x v="1"/>
    <x v="0"/>
    <x v="10"/>
    <n v="4"/>
    <x v="0"/>
    <s v="Management"/>
    <s v="Yes"/>
    <n v="2"/>
    <s v="More than 10 miles"/>
    <x v="2"/>
    <n v="63"/>
    <x v="1"/>
    <x v="0"/>
  </r>
  <r>
    <n v="21599"/>
    <x v="0"/>
    <x v="0"/>
    <x v="10"/>
    <n v="1"/>
    <x v="4"/>
    <s v="Professional"/>
    <s v="Yes"/>
    <n v="0"/>
    <s v="2-5 Miles"/>
    <x v="2"/>
    <n v="36"/>
    <x v="0"/>
    <x v="1"/>
  </r>
  <r>
    <n v="22976"/>
    <x v="1"/>
    <x v="1"/>
    <x v="0"/>
    <n v="0"/>
    <x v="2"/>
    <s v="Skilled Manual"/>
    <s v="No"/>
    <n v="2"/>
    <s v="0-1 Miles"/>
    <x v="2"/>
    <n v="28"/>
    <x v="2"/>
    <x v="1"/>
  </r>
  <r>
    <n v="27637"/>
    <x v="1"/>
    <x v="0"/>
    <x v="11"/>
    <n v="1"/>
    <x v="1"/>
    <s v="Professional"/>
    <s v="No"/>
    <n v="3"/>
    <s v="1-2 Miles"/>
    <x v="2"/>
    <n v="44"/>
    <x v="0"/>
    <x v="0"/>
  </r>
  <r>
    <n v="11890"/>
    <x v="0"/>
    <x v="0"/>
    <x v="3"/>
    <n v="5"/>
    <x v="4"/>
    <s v="Professional"/>
    <s v="Yes"/>
    <n v="1"/>
    <s v="0-1 Miles"/>
    <x v="2"/>
    <n v="47"/>
    <x v="0"/>
    <x v="0"/>
  </r>
  <r>
    <n v="28580"/>
    <x v="0"/>
    <x v="0"/>
    <x v="2"/>
    <n v="0"/>
    <x v="4"/>
    <s v="Skilled Manual"/>
    <s v="Yes"/>
    <n v="0"/>
    <s v="1-2 Miles"/>
    <x v="2"/>
    <n v="40"/>
    <x v="0"/>
    <x v="1"/>
  </r>
  <r>
    <n v="14443"/>
    <x v="0"/>
    <x v="1"/>
    <x v="12"/>
    <n v="1"/>
    <x v="4"/>
    <s v="Management"/>
    <s v="Yes"/>
    <n v="4"/>
    <s v="0-1 Miles"/>
    <x v="2"/>
    <n v="40"/>
    <x v="0"/>
    <x v="0"/>
  </r>
  <r>
    <n v="17864"/>
    <x v="0"/>
    <x v="0"/>
    <x v="10"/>
    <n v="1"/>
    <x v="1"/>
    <s v="Skilled Manual"/>
    <s v="Yes"/>
    <n v="1"/>
    <s v="2-5 Miles"/>
    <x v="2"/>
    <n v="46"/>
    <x v="0"/>
    <x v="1"/>
  </r>
  <r>
    <n v="20505"/>
    <x v="0"/>
    <x v="0"/>
    <x v="0"/>
    <n v="5"/>
    <x v="2"/>
    <s v="Professional"/>
    <s v="No"/>
    <n v="2"/>
    <s v="More than 10 miles"/>
    <x v="2"/>
    <n v="61"/>
    <x v="1"/>
    <x v="0"/>
  </r>
  <r>
    <n v="14592"/>
    <x v="0"/>
    <x v="0"/>
    <x v="10"/>
    <n v="0"/>
    <x v="4"/>
    <s v="Professional"/>
    <s v="Yes"/>
    <n v="0"/>
    <s v="0-1 Miles"/>
    <x v="2"/>
    <n v="40"/>
    <x v="0"/>
    <x v="0"/>
  </r>
  <r>
    <n v="22227"/>
    <x v="0"/>
    <x v="0"/>
    <x v="10"/>
    <n v="2"/>
    <x v="2"/>
    <s v="Professional"/>
    <s v="Yes"/>
    <n v="2"/>
    <s v="5-10 Miles"/>
    <x v="2"/>
    <n v="50"/>
    <x v="0"/>
    <x v="0"/>
  </r>
  <r>
    <n v="21471"/>
    <x v="0"/>
    <x v="1"/>
    <x v="3"/>
    <n v="2"/>
    <x v="1"/>
    <s v="Professional"/>
    <s v="Yes"/>
    <n v="1"/>
    <s v="More than 10 miles"/>
    <x v="2"/>
    <n v="59"/>
    <x v="1"/>
    <x v="0"/>
  </r>
  <r>
    <n v="22252"/>
    <x v="1"/>
    <x v="0"/>
    <x v="10"/>
    <n v="1"/>
    <x v="4"/>
    <s v="Professional"/>
    <s v="Yes"/>
    <n v="0"/>
    <s v="2-5 Miles"/>
    <x v="2"/>
    <n v="36"/>
    <x v="0"/>
    <x v="1"/>
  </r>
  <r>
    <n v="21260"/>
    <x v="1"/>
    <x v="0"/>
    <x v="0"/>
    <n v="0"/>
    <x v="2"/>
    <s v="Skilled Manual"/>
    <s v="Yes"/>
    <n v="2"/>
    <s v="5-10 Miles"/>
    <x v="2"/>
    <n v="30"/>
    <x v="2"/>
    <x v="0"/>
  </r>
  <r>
    <n v="11817"/>
    <x v="1"/>
    <x v="0"/>
    <x v="3"/>
    <n v="4"/>
    <x v="4"/>
    <s v="Professional"/>
    <s v="Yes"/>
    <n v="0"/>
    <s v="2-5 Miles"/>
    <x v="2"/>
    <n v="35"/>
    <x v="0"/>
    <x v="1"/>
  </r>
  <r>
    <n v="19223"/>
    <x v="0"/>
    <x v="0"/>
    <x v="1"/>
    <n v="2"/>
    <x v="2"/>
    <s v="Skilled Manual"/>
    <s v="Yes"/>
    <n v="2"/>
    <s v="1-2 Miles"/>
    <x v="2"/>
    <n v="48"/>
    <x v="0"/>
    <x v="0"/>
  </r>
  <r>
    <n v="18517"/>
    <x v="0"/>
    <x v="1"/>
    <x v="11"/>
    <n v="3"/>
    <x v="0"/>
    <s v="Management"/>
    <s v="Yes"/>
    <n v="4"/>
    <s v="0-1 Miles"/>
    <x v="2"/>
    <n v="41"/>
    <x v="0"/>
    <x v="0"/>
  </r>
  <r>
    <n v="21717"/>
    <x v="0"/>
    <x v="1"/>
    <x v="0"/>
    <n v="2"/>
    <x v="1"/>
    <s v="Clerical"/>
    <s v="Yes"/>
    <n v="1"/>
    <s v="0-1 Miles"/>
    <x v="2"/>
    <n v="47"/>
    <x v="0"/>
    <x v="0"/>
  </r>
  <r>
    <n v="13760"/>
    <x v="0"/>
    <x v="1"/>
    <x v="10"/>
    <n v="4"/>
    <x v="4"/>
    <s v="Skilled Manual"/>
    <s v="No"/>
    <n v="0"/>
    <s v="0-1 Miles"/>
    <x v="2"/>
    <n v="47"/>
    <x v="0"/>
    <x v="0"/>
  </r>
  <r>
    <n v="18145"/>
    <x v="0"/>
    <x v="1"/>
    <x v="2"/>
    <n v="5"/>
    <x v="0"/>
    <s v="Management"/>
    <s v="No"/>
    <n v="2"/>
    <s v="2-5 Miles"/>
    <x v="0"/>
    <n v="62"/>
    <x v="1"/>
    <x v="0"/>
  </r>
  <r>
    <n v="21770"/>
    <x v="0"/>
    <x v="1"/>
    <x v="10"/>
    <n v="4"/>
    <x v="0"/>
    <s v="Management"/>
    <s v="Yes"/>
    <n v="2"/>
    <s v="More than 10 miles"/>
    <x v="2"/>
    <n v="60"/>
    <x v="1"/>
    <x v="0"/>
  </r>
  <r>
    <n v="11165"/>
    <x v="0"/>
    <x v="0"/>
    <x v="10"/>
    <n v="0"/>
    <x v="1"/>
    <s v="Skilled Manual"/>
    <s v="No"/>
    <n v="1"/>
    <s v="1-2 Miles"/>
    <x v="2"/>
    <n v="33"/>
    <x v="0"/>
    <x v="0"/>
  </r>
  <r>
    <n v="16377"/>
    <x v="1"/>
    <x v="0"/>
    <x v="2"/>
    <n v="4"/>
    <x v="4"/>
    <s v="Skilled Manual"/>
    <s v="No"/>
    <n v="0"/>
    <s v="0-1 Miles"/>
    <x v="2"/>
    <n v="47"/>
    <x v="0"/>
    <x v="0"/>
  </r>
  <r>
    <n v="26248"/>
    <x v="0"/>
    <x v="1"/>
    <x v="6"/>
    <n v="3"/>
    <x v="3"/>
    <s v="Clerical"/>
    <s v="No"/>
    <n v="2"/>
    <s v="0-1 Miles"/>
    <x v="2"/>
    <n v="52"/>
    <x v="0"/>
    <x v="0"/>
  </r>
  <r>
    <n v="23461"/>
    <x v="0"/>
    <x v="0"/>
    <x v="8"/>
    <n v="5"/>
    <x v="1"/>
    <s v="Professional"/>
    <s v="Yes"/>
    <n v="3"/>
    <s v="2-5 Miles"/>
    <x v="2"/>
    <n v="40"/>
    <x v="0"/>
    <x v="0"/>
  </r>
  <r>
    <n v="29133"/>
    <x v="1"/>
    <x v="0"/>
    <x v="10"/>
    <n v="4"/>
    <x v="0"/>
    <s v="Skilled Manual"/>
    <s v="No"/>
    <n v="2"/>
    <s v="0-1 Miles"/>
    <x v="2"/>
    <n v="42"/>
    <x v="0"/>
    <x v="0"/>
  </r>
  <r>
    <n v="27673"/>
    <x v="1"/>
    <x v="0"/>
    <x v="10"/>
    <n v="3"/>
    <x v="4"/>
    <s v="Management"/>
    <s v="Yes"/>
    <n v="2"/>
    <s v="5-10 Miles"/>
    <x v="2"/>
    <n v="53"/>
    <x v="0"/>
    <x v="1"/>
  </r>
  <r>
    <n v="12774"/>
    <x v="0"/>
    <x v="0"/>
    <x v="0"/>
    <n v="1"/>
    <x v="1"/>
    <s v="Clerical"/>
    <s v="Yes"/>
    <n v="1"/>
    <s v="1-2 Miles"/>
    <x v="2"/>
    <n v="51"/>
    <x v="0"/>
    <x v="1"/>
  </r>
  <r>
    <n v="18910"/>
    <x v="1"/>
    <x v="1"/>
    <x v="1"/>
    <n v="0"/>
    <x v="1"/>
    <s v="Skilled Manual"/>
    <s v="Yes"/>
    <n v="2"/>
    <s v="5-10 Miles"/>
    <x v="2"/>
    <n v="30"/>
    <x v="2"/>
    <x v="0"/>
  </r>
  <r>
    <n v="11699"/>
    <x v="1"/>
    <x v="1"/>
    <x v="10"/>
    <n v="0"/>
    <x v="0"/>
    <s v="Skilled Manual"/>
    <s v="No"/>
    <n v="2"/>
    <s v="0-1 Miles"/>
    <x v="2"/>
    <n v="30"/>
    <x v="2"/>
    <x v="0"/>
  </r>
  <r>
    <n v="16725"/>
    <x v="0"/>
    <x v="1"/>
    <x v="1"/>
    <n v="0"/>
    <x v="2"/>
    <s v="Skilled Manual"/>
    <s v="Yes"/>
    <n v="2"/>
    <s v="5-10 Miles"/>
    <x v="2"/>
    <n v="26"/>
    <x v="2"/>
    <x v="0"/>
  </r>
  <r>
    <n v="28269"/>
    <x v="1"/>
    <x v="0"/>
    <x v="12"/>
    <n v="1"/>
    <x v="0"/>
    <s v="Management"/>
    <s v="No"/>
    <n v="1"/>
    <s v="2-5 Miles"/>
    <x v="2"/>
    <n v="45"/>
    <x v="0"/>
    <x v="0"/>
  </r>
  <r>
    <n v="23144"/>
    <x v="0"/>
    <x v="1"/>
    <x v="14"/>
    <n v="1"/>
    <x v="0"/>
    <s v="Skilled Manual"/>
    <s v="Yes"/>
    <n v="0"/>
    <s v="0-1 Miles"/>
    <x v="2"/>
    <n v="34"/>
    <x v="0"/>
    <x v="1"/>
  </r>
  <r>
    <n v="23376"/>
    <x v="0"/>
    <x v="1"/>
    <x v="3"/>
    <n v="1"/>
    <x v="0"/>
    <s v="Professional"/>
    <s v="Yes"/>
    <n v="1"/>
    <s v="2-5 Miles"/>
    <x v="2"/>
    <n v="44"/>
    <x v="0"/>
    <x v="1"/>
  </r>
  <r>
    <n v="25970"/>
    <x v="1"/>
    <x v="0"/>
    <x v="10"/>
    <n v="4"/>
    <x v="0"/>
    <s v="Skilled Manual"/>
    <s v="No"/>
    <n v="2"/>
    <s v="0-1 Miles"/>
    <x v="2"/>
    <n v="41"/>
    <x v="0"/>
    <x v="1"/>
  </r>
  <r>
    <n v="28068"/>
    <x v="1"/>
    <x v="0"/>
    <x v="2"/>
    <n v="3"/>
    <x v="4"/>
    <s v="Professional"/>
    <s v="No"/>
    <n v="0"/>
    <s v="0-1 Miles"/>
    <x v="2"/>
    <n v="36"/>
    <x v="0"/>
    <x v="1"/>
  </r>
  <r>
    <n v="18390"/>
    <x v="0"/>
    <x v="1"/>
    <x v="2"/>
    <n v="5"/>
    <x v="1"/>
    <s v="Professional"/>
    <s v="Yes"/>
    <n v="2"/>
    <s v="0-1 Miles"/>
    <x v="2"/>
    <n v="44"/>
    <x v="0"/>
    <x v="0"/>
  </r>
  <r>
    <n v="29112"/>
    <x v="1"/>
    <x v="1"/>
    <x v="10"/>
    <n v="0"/>
    <x v="1"/>
    <s v="Professional"/>
    <s v="No"/>
    <n v="2"/>
    <s v="1-2 Miles"/>
    <x v="2"/>
    <n v="30"/>
    <x v="2"/>
    <x v="0"/>
  </r>
  <r>
    <n v="14090"/>
    <x v="0"/>
    <x v="0"/>
    <x v="1"/>
    <n v="0"/>
    <x v="3"/>
    <s v="Clerical"/>
    <s v="No"/>
    <n v="2"/>
    <s v="0-1 Miles"/>
    <x v="2"/>
    <n v="28"/>
    <x v="2"/>
    <x v="0"/>
  </r>
  <r>
    <n v="27040"/>
    <x v="0"/>
    <x v="1"/>
    <x v="6"/>
    <n v="2"/>
    <x v="3"/>
    <s v="Clerical"/>
    <s v="Yes"/>
    <n v="2"/>
    <s v="1-2 Miles"/>
    <x v="2"/>
    <n v="49"/>
    <x v="0"/>
    <x v="0"/>
  </r>
  <r>
    <n v="23479"/>
    <x v="1"/>
    <x v="1"/>
    <x v="8"/>
    <n v="0"/>
    <x v="1"/>
    <s v="Professional"/>
    <s v="No"/>
    <n v="2"/>
    <s v="0-1 Miles"/>
    <x v="2"/>
    <n v="43"/>
    <x v="0"/>
    <x v="1"/>
  </r>
  <r>
    <n v="16795"/>
    <x v="0"/>
    <x v="0"/>
    <x v="3"/>
    <n v="4"/>
    <x v="0"/>
    <s v="Management"/>
    <s v="Yes"/>
    <n v="1"/>
    <s v="1-2 Miles"/>
    <x v="2"/>
    <n v="59"/>
    <x v="1"/>
    <x v="0"/>
  </r>
  <r>
    <n v="22014"/>
    <x v="1"/>
    <x v="1"/>
    <x v="1"/>
    <n v="0"/>
    <x v="2"/>
    <s v="Skilled Manual"/>
    <s v="Yes"/>
    <n v="2"/>
    <s v="5-10 Miles"/>
    <x v="2"/>
    <n v="26"/>
    <x v="2"/>
    <x v="0"/>
  </r>
  <r>
    <n v="13314"/>
    <x v="0"/>
    <x v="1"/>
    <x v="7"/>
    <n v="1"/>
    <x v="2"/>
    <s v="Professional"/>
    <s v="Yes"/>
    <n v="4"/>
    <s v="5-10 Miles"/>
    <x v="2"/>
    <n v="46"/>
    <x v="0"/>
    <x v="1"/>
  </r>
  <r>
    <n v="11619"/>
    <x v="1"/>
    <x v="0"/>
    <x v="14"/>
    <n v="0"/>
    <x v="4"/>
    <s v="Skilled Manual"/>
    <s v="Yes"/>
    <n v="0"/>
    <s v="1-2 Miles"/>
    <x v="2"/>
    <n v="33"/>
    <x v="0"/>
    <x v="0"/>
  </r>
  <r>
    <n v="29132"/>
    <x v="1"/>
    <x v="0"/>
    <x v="0"/>
    <n v="0"/>
    <x v="0"/>
    <s v="Professional"/>
    <s v="Yes"/>
    <n v="1"/>
    <s v="2-5 Miles"/>
    <x v="2"/>
    <n v="42"/>
    <x v="0"/>
    <x v="1"/>
  </r>
  <r>
    <n v="11199"/>
    <x v="0"/>
    <x v="0"/>
    <x v="3"/>
    <n v="4"/>
    <x v="0"/>
    <s v="Management"/>
    <s v="Yes"/>
    <n v="1"/>
    <s v="More than 10 miles"/>
    <x v="2"/>
    <n v="59"/>
    <x v="1"/>
    <x v="0"/>
  </r>
  <r>
    <n v="20296"/>
    <x v="1"/>
    <x v="0"/>
    <x v="10"/>
    <n v="0"/>
    <x v="1"/>
    <s v="Skilled Manual"/>
    <s v="No"/>
    <n v="1"/>
    <s v="1-2 Miles"/>
    <x v="2"/>
    <n v="33"/>
    <x v="0"/>
    <x v="1"/>
  </r>
  <r>
    <n v="17546"/>
    <x v="0"/>
    <x v="0"/>
    <x v="3"/>
    <n v="1"/>
    <x v="1"/>
    <s v="Skilled Manual"/>
    <s v="Yes"/>
    <n v="1"/>
    <s v="0-1 Miles"/>
    <x v="2"/>
    <n v="44"/>
    <x v="0"/>
    <x v="1"/>
  </r>
  <r>
    <n v="18069"/>
    <x v="0"/>
    <x v="1"/>
    <x v="3"/>
    <n v="5"/>
    <x v="0"/>
    <s v="Management"/>
    <s v="Yes"/>
    <n v="4"/>
    <s v="More than 10 miles"/>
    <x v="2"/>
    <n v="60"/>
    <x v="1"/>
    <x v="0"/>
  </r>
  <r>
    <n v="23712"/>
    <x v="1"/>
    <x v="0"/>
    <x v="3"/>
    <n v="2"/>
    <x v="0"/>
    <s v="Management"/>
    <s v="Yes"/>
    <n v="1"/>
    <s v="More than 10 miles"/>
    <x v="2"/>
    <n v="59"/>
    <x v="1"/>
    <x v="0"/>
  </r>
  <r>
    <n v="23358"/>
    <x v="0"/>
    <x v="1"/>
    <x v="10"/>
    <n v="0"/>
    <x v="2"/>
    <s v="Professional"/>
    <s v="Yes"/>
    <n v="2"/>
    <s v="5-10 Miles"/>
    <x v="2"/>
    <n v="32"/>
    <x v="0"/>
    <x v="1"/>
  </r>
  <r>
    <n v="20518"/>
    <x v="0"/>
    <x v="0"/>
    <x v="3"/>
    <n v="2"/>
    <x v="1"/>
    <s v="Professional"/>
    <s v="Yes"/>
    <n v="1"/>
    <s v="More than 10 miles"/>
    <x v="2"/>
    <n v="58"/>
    <x v="1"/>
    <x v="0"/>
  </r>
  <r>
    <n v="28026"/>
    <x v="0"/>
    <x v="0"/>
    <x v="0"/>
    <n v="2"/>
    <x v="2"/>
    <s v="Professional"/>
    <s v="No"/>
    <n v="2"/>
    <s v="2-5 Miles"/>
    <x v="2"/>
    <n v="59"/>
    <x v="1"/>
    <x v="0"/>
  </r>
  <r>
    <n v="11669"/>
    <x v="1"/>
    <x v="0"/>
    <x v="3"/>
    <n v="2"/>
    <x v="0"/>
    <s v="Skilled Manual"/>
    <s v="Yes"/>
    <n v="1"/>
    <s v="2-5 Miles"/>
    <x v="2"/>
    <n v="38"/>
    <x v="0"/>
    <x v="0"/>
  </r>
  <r>
    <n v="16020"/>
    <x v="0"/>
    <x v="1"/>
    <x v="0"/>
    <n v="0"/>
    <x v="2"/>
    <s v="Skilled Manual"/>
    <s v="Yes"/>
    <n v="2"/>
    <s v="5-10 Miles"/>
    <x v="2"/>
    <n v="28"/>
    <x v="2"/>
    <x v="1"/>
  </r>
  <r>
    <n v="27090"/>
    <x v="0"/>
    <x v="0"/>
    <x v="10"/>
    <n v="1"/>
    <x v="4"/>
    <s v="Professional"/>
    <s v="Yes"/>
    <n v="0"/>
    <s v="2-5 Miles"/>
    <x v="2"/>
    <n v="37"/>
    <x v="0"/>
    <x v="1"/>
  </r>
  <r>
    <n v="27198"/>
    <x v="1"/>
    <x v="0"/>
    <x v="2"/>
    <n v="0"/>
    <x v="4"/>
    <s v="Skilled Manual"/>
    <s v="No"/>
    <n v="0"/>
    <s v="0-1 Miles"/>
    <x v="2"/>
    <n v="40"/>
    <x v="0"/>
    <x v="0"/>
  </r>
  <r>
    <n v="19661"/>
    <x v="1"/>
    <x v="1"/>
    <x v="8"/>
    <n v="4"/>
    <x v="0"/>
    <s v="Management"/>
    <s v="Yes"/>
    <n v="1"/>
    <s v="1-2 Miles"/>
    <x v="2"/>
    <n v="38"/>
    <x v="0"/>
    <x v="1"/>
  </r>
  <r>
    <n v="26327"/>
    <x v="0"/>
    <x v="1"/>
    <x v="3"/>
    <n v="4"/>
    <x v="4"/>
    <s v="Professional"/>
    <s v="Yes"/>
    <n v="0"/>
    <s v="2-5 Miles"/>
    <x v="2"/>
    <n v="36"/>
    <x v="0"/>
    <x v="1"/>
  </r>
  <r>
    <n v="26341"/>
    <x v="0"/>
    <x v="0"/>
    <x v="3"/>
    <n v="5"/>
    <x v="4"/>
    <s v="Professional"/>
    <s v="Yes"/>
    <n v="2"/>
    <s v="0-1 Miles"/>
    <x v="2"/>
    <n v="37"/>
    <x v="0"/>
    <x v="0"/>
  </r>
  <r>
    <n v="24958"/>
    <x v="1"/>
    <x v="0"/>
    <x v="0"/>
    <n v="5"/>
    <x v="2"/>
    <s v="Professional"/>
    <s v="No"/>
    <n v="3"/>
    <s v="2-5 Miles"/>
    <x v="2"/>
    <n v="60"/>
    <x v="1"/>
    <x v="1"/>
  </r>
  <r>
    <n v="13287"/>
    <x v="1"/>
    <x v="1"/>
    <x v="15"/>
    <n v="4"/>
    <x v="0"/>
    <s v="Management"/>
    <s v="Yes"/>
    <n v="4"/>
    <s v="5-10 Miles"/>
    <x v="2"/>
    <n v="42"/>
    <x v="0"/>
    <x v="1"/>
  </r>
  <r>
    <n v="14493"/>
    <x v="1"/>
    <x v="0"/>
    <x v="3"/>
    <n v="3"/>
    <x v="4"/>
    <s v="Management"/>
    <s v="No"/>
    <n v="2"/>
    <s v="1-2 Miles"/>
    <x v="2"/>
    <n v="53"/>
    <x v="0"/>
    <x v="0"/>
  </r>
  <r>
    <n v="26678"/>
    <x v="1"/>
    <x v="0"/>
    <x v="2"/>
    <n v="2"/>
    <x v="3"/>
    <s v="Skilled Manual"/>
    <s v="Yes"/>
    <n v="2"/>
    <s v="5-10 Miles"/>
    <x v="2"/>
    <n v="49"/>
    <x v="0"/>
    <x v="0"/>
  </r>
  <r>
    <n v="23275"/>
    <x v="0"/>
    <x v="1"/>
    <x v="1"/>
    <n v="2"/>
    <x v="2"/>
    <s v="Skilled Manual"/>
    <s v="Yes"/>
    <n v="2"/>
    <s v="1-2 Miles"/>
    <x v="2"/>
    <n v="49"/>
    <x v="0"/>
    <x v="0"/>
  </r>
  <r>
    <n v="11270"/>
    <x v="0"/>
    <x v="1"/>
    <x v="12"/>
    <n v="2"/>
    <x v="4"/>
    <s v="Management"/>
    <s v="Yes"/>
    <n v="3"/>
    <s v="0-1 Miles"/>
    <x v="2"/>
    <n v="42"/>
    <x v="0"/>
    <x v="1"/>
  </r>
  <r>
    <n v="20084"/>
    <x v="0"/>
    <x v="1"/>
    <x v="6"/>
    <n v="2"/>
    <x v="2"/>
    <s v="Manual"/>
    <s v="No"/>
    <n v="2"/>
    <s v="0-1 Miles"/>
    <x v="2"/>
    <n v="53"/>
    <x v="0"/>
    <x v="0"/>
  </r>
  <r>
    <n v="16144"/>
    <x v="0"/>
    <x v="1"/>
    <x v="3"/>
    <n v="1"/>
    <x v="4"/>
    <s v="Professional"/>
    <s v="Yes"/>
    <n v="1"/>
    <s v="0-1 Miles"/>
    <x v="2"/>
    <n v="46"/>
    <x v="0"/>
    <x v="1"/>
  </r>
  <r>
    <n v="27731"/>
    <x v="0"/>
    <x v="1"/>
    <x v="0"/>
    <n v="0"/>
    <x v="2"/>
    <s v="Skilled Manual"/>
    <s v="Yes"/>
    <n v="2"/>
    <s v="5-10 Miles"/>
    <x v="2"/>
    <n v="27"/>
    <x v="2"/>
    <x v="0"/>
  </r>
  <r>
    <n v="11886"/>
    <x v="0"/>
    <x v="0"/>
    <x v="10"/>
    <n v="3"/>
    <x v="0"/>
    <s v="Professional"/>
    <s v="Yes"/>
    <n v="1"/>
    <s v="0-1 Miles"/>
    <x v="2"/>
    <n v="48"/>
    <x v="0"/>
    <x v="1"/>
  </r>
  <r>
    <n v="24324"/>
    <x v="1"/>
    <x v="0"/>
    <x v="10"/>
    <n v="4"/>
    <x v="0"/>
    <s v="Skilled Manual"/>
    <s v="Yes"/>
    <n v="2"/>
    <s v="2-5 Miles"/>
    <x v="2"/>
    <n v="41"/>
    <x v="0"/>
    <x v="1"/>
  </r>
  <r>
    <n v="22220"/>
    <x v="0"/>
    <x v="1"/>
    <x v="10"/>
    <n v="2"/>
    <x v="2"/>
    <s v="Professional"/>
    <s v="No"/>
    <n v="2"/>
    <s v="1-2 Miles"/>
    <x v="2"/>
    <n v="49"/>
    <x v="0"/>
    <x v="1"/>
  </r>
  <r>
    <n v="26625"/>
    <x v="1"/>
    <x v="0"/>
    <x v="10"/>
    <n v="0"/>
    <x v="4"/>
    <s v="Professional"/>
    <s v="Yes"/>
    <n v="1"/>
    <s v="2-5 Miles"/>
    <x v="2"/>
    <n v="38"/>
    <x v="0"/>
    <x v="1"/>
  </r>
  <r>
    <n v="23027"/>
    <x v="1"/>
    <x v="1"/>
    <x v="12"/>
    <n v="1"/>
    <x v="0"/>
    <s v="Management"/>
    <s v="No"/>
    <n v="4"/>
    <s v="0-1 Miles"/>
    <x v="2"/>
    <n v="44"/>
    <x v="0"/>
    <x v="0"/>
  </r>
  <r>
    <n v="16867"/>
    <x v="1"/>
    <x v="0"/>
    <x v="12"/>
    <n v="1"/>
    <x v="0"/>
    <s v="Management"/>
    <s v="No"/>
    <n v="3"/>
    <s v="0-1 Miles"/>
    <x v="2"/>
    <n v="45"/>
    <x v="0"/>
    <x v="1"/>
  </r>
  <r>
    <n v="14514"/>
    <x v="1"/>
    <x v="0"/>
    <x v="1"/>
    <n v="0"/>
    <x v="1"/>
    <s v="Skilled Manual"/>
    <s v="Yes"/>
    <n v="1"/>
    <s v="5-10 Miles"/>
    <x v="2"/>
    <n v="26"/>
    <x v="2"/>
    <x v="0"/>
  </r>
  <r>
    <n v="19634"/>
    <x v="0"/>
    <x v="1"/>
    <x v="0"/>
    <n v="0"/>
    <x v="2"/>
    <s v="Skilled Manual"/>
    <s v="Yes"/>
    <n v="1"/>
    <s v="5-10 Miles"/>
    <x v="2"/>
    <n v="31"/>
    <x v="2"/>
    <x v="0"/>
  </r>
  <r>
    <n v="18504"/>
    <x v="0"/>
    <x v="1"/>
    <x v="3"/>
    <n v="2"/>
    <x v="3"/>
    <s v="Skilled Manual"/>
    <s v="No"/>
    <n v="2"/>
    <s v="1-2 Miles"/>
    <x v="2"/>
    <n v="49"/>
    <x v="0"/>
    <x v="0"/>
  </r>
  <r>
    <n v="28799"/>
    <x v="1"/>
    <x v="0"/>
    <x v="0"/>
    <n v="2"/>
    <x v="1"/>
    <s v="Clerical"/>
    <s v="No"/>
    <n v="1"/>
    <s v="1-2 Miles"/>
    <x v="2"/>
    <n v="47"/>
    <x v="0"/>
    <x v="1"/>
  </r>
  <r>
    <n v="11225"/>
    <x v="0"/>
    <x v="0"/>
    <x v="10"/>
    <n v="2"/>
    <x v="1"/>
    <s v="Professional"/>
    <s v="Yes"/>
    <n v="1"/>
    <s v="More than 10 miles"/>
    <x v="2"/>
    <n v="55"/>
    <x v="1"/>
    <x v="0"/>
  </r>
  <r>
    <n v="17657"/>
    <x v="0"/>
    <x v="1"/>
    <x v="0"/>
    <n v="4"/>
    <x v="1"/>
    <s v="Clerical"/>
    <s v="No"/>
    <n v="0"/>
    <s v="0-1 Miles"/>
    <x v="2"/>
    <n v="30"/>
    <x v="2"/>
    <x v="0"/>
  </r>
  <r>
    <n v="14913"/>
    <x v="0"/>
    <x v="0"/>
    <x v="0"/>
    <n v="1"/>
    <x v="1"/>
    <s v="Clerical"/>
    <s v="Yes"/>
    <n v="1"/>
    <s v="1-2 Miles"/>
    <x v="2"/>
    <n v="48"/>
    <x v="0"/>
    <x v="1"/>
  </r>
  <r>
    <n v="14077"/>
    <x v="1"/>
    <x v="1"/>
    <x v="1"/>
    <n v="0"/>
    <x v="2"/>
    <s v="Skilled Manual"/>
    <s v="Yes"/>
    <n v="2"/>
    <s v="5-10 Miles"/>
    <x v="2"/>
    <n v="30"/>
    <x v="2"/>
    <x v="0"/>
  </r>
  <r>
    <n v="13296"/>
    <x v="0"/>
    <x v="1"/>
    <x v="15"/>
    <n v="1"/>
    <x v="0"/>
    <s v="Management"/>
    <s v="Yes"/>
    <n v="3"/>
    <s v="5-10 Miles"/>
    <x v="2"/>
    <n v="45"/>
    <x v="0"/>
    <x v="0"/>
  </r>
  <r>
    <n v="20535"/>
    <x v="0"/>
    <x v="0"/>
    <x v="3"/>
    <n v="4"/>
    <x v="1"/>
    <s v="Professional"/>
    <s v="Yes"/>
    <n v="1"/>
    <s v="More than 10 miles"/>
    <x v="2"/>
    <n v="56"/>
    <x v="1"/>
    <x v="0"/>
  </r>
  <r>
    <n v="12452"/>
    <x v="0"/>
    <x v="1"/>
    <x v="10"/>
    <n v="4"/>
    <x v="4"/>
    <s v="Skilled Manual"/>
    <s v="Yes"/>
    <n v="0"/>
    <s v="1-2 Miles"/>
    <x v="2"/>
    <n v="47"/>
    <x v="0"/>
    <x v="1"/>
  </r>
  <r>
    <n v="28043"/>
    <x v="0"/>
    <x v="0"/>
    <x v="10"/>
    <n v="2"/>
    <x v="0"/>
    <s v="Management"/>
    <s v="Yes"/>
    <n v="0"/>
    <s v="More than 10 miles"/>
    <x v="2"/>
    <n v="56"/>
    <x v="1"/>
    <x v="0"/>
  </r>
  <r>
    <n v="12957"/>
    <x v="1"/>
    <x v="0"/>
    <x v="3"/>
    <n v="1"/>
    <x v="0"/>
    <s v="Professional"/>
    <s v="No"/>
    <n v="1"/>
    <s v="0-1 Miles"/>
    <x v="2"/>
    <n v="44"/>
    <x v="0"/>
    <x v="0"/>
  </r>
  <r>
    <n v="15412"/>
    <x v="0"/>
    <x v="1"/>
    <x v="12"/>
    <n v="2"/>
    <x v="4"/>
    <s v="Management"/>
    <s v="Yes"/>
    <n v="3"/>
    <s v="2-5 Miles"/>
    <x v="2"/>
    <n v="69"/>
    <x v="1"/>
    <x v="0"/>
  </r>
  <r>
    <n v="20514"/>
    <x v="0"/>
    <x v="0"/>
    <x v="3"/>
    <n v="2"/>
    <x v="1"/>
    <s v="Professional"/>
    <s v="Yes"/>
    <n v="1"/>
    <s v="2-5 Miles"/>
    <x v="2"/>
    <n v="59"/>
    <x v="1"/>
    <x v="0"/>
  </r>
  <r>
    <n v="20758"/>
    <x v="0"/>
    <x v="1"/>
    <x v="1"/>
    <n v="2"/>
    <x v="2"/>
    <s v="Skilled Manual"/>
    <s v="Yes"/>
    <n v="2"/>
    <s v="1-2 Miles"/>
    <x v="2"/>
    <n v="50"/>
    <x v="0"/>
    <x v="0"/>
  </r>
  <r>
    <n v="11801"/>
    <x v="0"/>
    <x v="1"/>
    <x v="10"/>
    <n v="1"/>
    <x v="4"/>
    <s v="Professional"/>
    <s v="Yes"/>
    <n v="0"/>
    <s v="2-5 Miles"/>
    <x v="2"/>
    <n v="36"/>
    <x v="0"/>
    <x v="0"/>
  </r>
  <r>
    <n v="22211"/>
    <x v="0"/>
    <x v="1"/>
    <x v="10"/>
    <n v="0"/>
    <x v="1"/>
    <s v="Professional"/>
    <s v="Yes"/>
    <n v="2"/>
    <s v="5-10 Miles"/>
    <x v="2"/>
    <n v="32"/>
    <x v="0"/>
    <x v="0"/>
  </r>
  <r>
    <n v="28087"/>
    <x v="1"/>
    <x v="0"/>
    <x v="0"/>
    <n v="0"/>
    <x v="1"/>
    <s v="Skilled Manual"/>
    <s v="No"/>
    <n v="1"/>
    <s v="1-2 Miles"/>
    <x v="2"/>
    <n v="27"/>
    <x v="2"/>
    <x v="0"/>
  </r>
  <r>
    <n v="23668"/>
    <x v="0"/>
    <x v="0"/>
    <x v="0"/>
    <n v="4"/>
    <x v="2"/>
    <s v="Professional"/>
    <s v="Yes"/>
    <n v="2"/>
    <s v="5-10 Miles"/>
    <x v="2"/>
    <n v="59"/>
    <x v="1"/>
    <x v="1"/>
  </r>
  <r>
    <n v="27441"/>
    <x v="0"/>
    <x v="1"/>
    <x v="10"/>
    <n v="3"/>
    <x v="2"/>
    <s v="Professional"/>
    <s v="No"/>
    <n v="2"/>
    <s v="2-5 Miles"/>
    <x v="2"/>
    <n v="53"/>
    <x v="0"/>
    <x v="0"/>
  </r>
  <r>
    <n v="27261"/>
    <x v="0"/>
    <x v="1"/>
    <x v="0"/>
    <n v="1"/>
    <x v="0"/>
    <s v="Skilled Manual"/>
    <s v="No"/>
    <n v="1"/>
    <s v="0-1 Miles"/>
    <x v="2"/>
    <n v="36"/>
    <x v="0"/>
    <x v="1"/>
  </r>
  <r>
    <n v="18649"/>
    <x v="1"/>
    <x v="1"/>
    <x v="1"/>
    <n v="1"/>
    <x v="2"/>
    <s v="Clerical"/>
    <s v="Yes"/>
    <n v="2"/>
    <s v="1-2 Miles"/>
    <x v="2"/>
    <n v="51"/>
    <x v="0"/>
    <x v="1"/>
  </r>
  <r>
    <n v="21714"/>
    <x v="1"/>
    <x v="0"/>
    <x v="2"/>
    <n v="5"/>
    <x v="4"/>
    <s v="Skilled Manual"/>
    <s v="No"/>
    <n v="0"/>
    <s v="0-1 Miles"/>
    <x v="2"/>
    <n v="47"/>
    <x v="0"/>
    <x v="0"/>
  </r>
  <r>
    <n v="23217"/>
    <x v="1"/>
    <x v="0"/>
    <x v="10"/>
    <n v="3"/>
    <x v="4"/>
    <s v="Professional"/>
    <s v="Yes"/>
    <n v="0"/>
    <s v="2-5 Miles"/>
    <x v="2"/>
    <n v="43"/>
    <x v="0"/>
    <x v="1"/>
  </r>
  <r>
    <n v="23797"/>
    <x v="1"/>
    <x v="1"/>
    <x v="6"/>
    <n v="3"/>
    <x v="3"/>
    <s v="Clerical"/>
    <s v="No"/>
    <n v="2"/>
    <s v="0-1 Miles"/>
    <x v="2"/>
    <n v="50"/>
    <x v="0"/>
    <x v="0"/>
  </r>
  <r>
    <n v="13216"/>
    <x v="0"/>
    <x v="0"/>
    <x v="10"/>
    <n v="5"/>
    <x v="0"/>
    <s v="Management"/>
    <s v="Yes"/>
    <n v="3"/>
    <s v="More than 10 miles"/>
    <x v="2"/>
    <n v="59"/>
    <x v="1"/>
    <x v="0"/>
  </r>
  <r>
    <n v="20657"/>
    <x v="1"/>
    <x v="1"/>
    <x v="14"/>
    <n v="2"/>
    <x v="0"/>
    <s v="Skilled Manual"/>
    <s v="Yes"/>
    <n v="0"/>
    <s v="2-5 Miles"/>
    <x v="2"/>
    <n v="37"/>
    <x v="0"/>
    <x v="1"/>
  </r>
  <r>
    <n v="12882"/>
    <x v="0"/>
    <x v="1"/>
    <x v="14"/>
    <n v="1"/>
    <x v="4"/>
    <s v="Skilled Manual"/>
    <s v="Yes"/>
    <n v="0"/>
    <s v="0-1 Miles"/>
    <x v="2"/>
    <n v="33"/>
    <x v="0"/>
    <x v="1"/>
  </r>
  <r>
    <n v="25908"/>
    <x v="0"/>
    <x v="0"/>
    <x v="10"/>
    <n v="0"/>
    <x v="1"/>
    <s v="Skilled Manual"/>
    <s v="No"/>
    <n v="1"/>
    <s v="1-2 Miles"/>
    <x v="2"/>
    <n v="27"/>
    <x v="2"/>
    <x v="0"/>
  </r>
  <r>
    <n v="16753"/>
    <x v="1"/>
    <x v="0"/>
    <x v="3"/>
    <n v="0"/>
    <x v="1"/>
    <s v="Skilled Manual"/>
    <s v="Yes"/>
    <n v="2"/>
    <s v="5-10 Miles"/>
    <x v="2"/>
    <n v="34"/>
    <x v="0"/>
    <x v="1"/>
  </r>
  <r>
    <n v="14608"/>
    <x v="0"/>
    <x v="1"/>
    <x v="14"/>
    <n v="4"/>
    <x v="0"/>
    <s v="Skilled Manual"/>
    <s v="Yes"/>
    <n v="3"/>
    <s v="More than 10 miles"/>
    <x v="2"/>
    <n v="42"/>
    <x v="0"/>
    <x v="0"/>
  </r>
  <r>
    <n v="24979"/>
    <x v="0"/>
    <x v="0"/>
    <x v="10"/>
    <n v="2"/>
    <x v="1"/>
    <s v="Professional"/>
    <s v="Yes"/>
    <n v="2"/>
    <s v="2-5 Miles"/>
    <x v="2"/>
    <n v="57"/>
    <x v="1"/>
    <x v="1"/>
  </r>
  <r>
    <n v="13313"/>
    <x v="0"/>
    <x v="0"/>
    <x v="7"/>
    <n v="1"/>
    <x v="2"/>
    <s v="Professional"/>
    <s v="No"/>
    <n v="4"/>
    <s v="2-5 Miles"/>
    <x v="2"/>
    <n v="45"/>
    <x v="0"/>
    <x v="0"/>
  </r>
  <r>
    <n v="18952"/>
    <x v="0"/>
    <x v="0"/>
    <x v="11"/>
    <n v="4"/>
    <x v="0"/>
    <s v="Management"/>
    <s v="Yes"/>
    <n v="4"/>
    <s v="0-1 Miles"/>
    <x v="2"/>
    <n v="40"/>
    <x v="0"/>
    <x v="0"/>
  </r>
  <r>
    <n v="17699"/>
    <x v="0"/>
    <x v="1"/>
    <x v="10"/>
    <n v="1"/>
    <x v="4"/>
    <s v="Skilled Manual"/>
    <s v="No"/>
    <n v="0"/>
    <s v="0-1 Miles"/>
    <x v="2"/>
    <n v="55"/>
    <x v="1"/>
    <x v="0"/>
  </r>
  <r>
    <n v="14657"/>
    <x v="0"/>
    <x v="1"/>
    <x v="2"/>
    <n v="1"/>
    <x v="1"/>
    <s v="Skilled Manual"/>
    <s v="No"/>
    <n v="1"/>
    <s v="0-1 Miles"/>
    <x v="2"/>
    <n v="47"/>
    <x v="0"/>
    <x v="1"/>
  </r>
  <r>
    <n v="11540"/>
    <x v="1"/>
    <x v="1"/>
    <x v="10"/>
    <n v="4"/>
    <x v="4"/>
    <s v="Skilled Manual"/>
    <s v="Yes"/>
    <n v="0"/>
    <s v="1-2 Miles"/>
    <x v="2"/>
    <n v="47"/>
    <x v="0"/>
    <x v="1"/>
  </r>
  <r>
    <n v="11783"/>
    <x v="0"/>
    <x v="0"/>
    <x v="10"/>
    <n v="1"/>
    <x v="4"/>
    <s v="Skilled Manual"/>
    <s v="Yes"/>
    <n v="0"/>
    <s v="0-1 Miles"/>
    <x v="2"/>
    <n v="34"/>
    <x v="0"/>
    <x v="0"/>
  </r>
  <r>
    <n v="14602"/>
    <x v="0"/>
    <x v="0"/>
    <x v="2"/>
    <n v="3"/>
    <x v="4"/>
    <s v="Professional"/>
    <s v="Yes"/>
    <n v="0"/>
    <s v="0-1 Miles"/>
    <x v="2"/>
    <n v="36"/>
    <x v="0"/>
    <x v="1"/>
  </r>
  <r>
    <n v="29030"/>
    <x v="0"/>
    <x v="1"/>
    <x v="3"/>
    <n v="2"/>
    <x v="3"/>
    <s v="Skilled Manual"/>
    <s v="Yes"/>
    <n v="2"/>
    <s v="More than 10 miles"/>
    <x v="2"/>
    <n v="54"/>
    <x v="0"/>
    <x v="0"/>
  </r>
  <r>
    <n v="26490"/>
    <x v="1"/>
    <x v="1"/>
    <x v="3"/>
    <n v="2"/>
    <x v="0"/>
    <s v="Management"/>
    <s v="No"/>
    <n v="1"/>
    <s v="2-5 Miles"/>
    <x v="2"/>
    <n v="59"/>
    <x v="1"/>
    <x v="1"/>
  </r>
  <r>
    <n v="13151"/>
    <x v="1"/>
    <x v="1"/>
    <x v="0"/>
    <n v="0"/>
    <x v="2"/>
    <s v="Skilled Manual"/>
    <s v="Yes"/>
    <n v="2"/>
    <s v="5-10 Miles"/>
    <x v="2"/>
    <n v="27"/>
    <x v="2"/>
    <x v="0"/>
  </r>
  <r>
    <n v="17260"/>
    <x v="0"/>
    <x v="1"/>
    <x v="8"/>
    <n v="5"/>
    <x v="1"/>
    <s v="Professional"/>
    <s v="Yes"/>
    <n v="3"/>
    <s v="0-1 Miles"/>
    <x v="2"/>
    <n v="41"/>
    <x v="0"/>
    <x v="0"/>
  </r>
  <r>
    <n v="15372"/>
    <x v="0"/>
    <x v="1"/>
    <x v="2"/>
    <n v="3"/>
    <x v="1"/>
    <s v="Professional"/>
    <s v="No"/>
    <n v="2"/>
    <s v="2-5 Miles"/>
    <x v="2"/>
    <n v="50"/>
    <x v="0"/>
    <x v="1"/>
  </r>
  <r>
    <n v="18105"/>
    <x v="0"/>
    <x v="0"/>
    <x v="10"/>
    <n v="2"/>
    <x v="1"/>
    <s v="Professional"/>
    <s v="Yes"/>
    <n v="1"/>
    <s v="More than 10 miles"/>
    <x v="2"/>
    <n v="55"/>
    <x v="1"/>
    <x v="0"/>
  </r>
  <r>
    <n v="19660"/>
    <x v="0"/>
    <x v="1"/>
    <x v="2"/>
    <n v="4"/>
    <x v="0"/>
    <s v="Management"/>
    <s v="Yes"/>
    <n v="0"/>
    <s v="0-1 Miles"/>
    <x v="2"/>
    <n v="43"/>
    <x v="0"/>
    <x v="0"/>
  </r>
  <r>
    <n v="16112"/>
    <x v="1"/>
    <x v="1"/>
    <x v="3"/>
    <n v="4"/>
    <x v="0"/>
    <s v="Professional"/>
    <s v="Yes"/>
    <n v="2"/>
    <s v="2-5 Miles"/>
    <x v="2"/>
    <n v="43"/>
    <x v="0"/>
    <x v="1"/>
  </r>
  <r>
    <n v="20698"/>
    <x v="0"/>
    <x v="1"/>
    <x v="10"/>
    <n v="4"/>
    <x v="0"/>
    <s v="Skilled Manual"/>
    <s v="Yes"/>
    <n v="3"/>
    <s v="5-10 Miles"/>
    <x v="2"/>
    <n v="42"/>
    <x v="0"/>
    <x v="0"/>
  </r>
  <r>
    <n v="20076"/>
    <x v="1"/>
    <x v="0"/>
    <x v="4"/>
    <n v="2"/>
    <x v="2"/>
    <s v="Manual"/>
    <s v="Yes"/>
    <n v="2"/>
    <s v="1-2 Miles"/>
    <x v="2"/>
    <n v="53"/>
    <x v="0"/>
    <x v="1"/>
  </r>
  <r>
    <n v="24496"/>
    <x v="1"/>
    <x v="0"/>
    <x v="0"/>
    <n v="0"/>
    <x v="2"/>
    <s v="Skilled Manual"/>
    <s v="No"/>
    <n v="2"/>
    <s v="0-1 Miles"/>
    <x v="2"/>
    <n v="28"/>
    <x v="2"/>
    <x v="1"/>
  </r>
  <r>
    <n v="15468"/>
    <x v="0"/>
    <x v="0"/>
    <x v="14"/>
    <n v="1"/>
    <x v="0"/>
    <s v="Skilled Manual"/>
    <s v="Yes"/>
    <n v="1"/>
    <s v="0-1 Miles"/>
    <x v="2"/>
    <n v="35"/>
    <x v="0"/>
    <x v="0"/>
  </r>
  <r>
    <n v="28031"/>
    <x v="1"/>
    <x v="0"/>
    <x v="3"/>
    <n v="2"/>
    <x v="0"/>
    <s v="Management"/>
    <s v="No"/>
    <n v="1"/>
    <s v="2-5 Miles"/>
    <x v="2"/>
    <n v="59"/>
    <x v="1"/>
    <x v="1"/>
  </r>
  <r>
    <n v="26270"/>
    <x v="1"/>
    <x v="0"/>
    <x v="6"/>
    <n v="2"/>
    <x v="3"/>
    <s v="Clerical"/>
    <s v="Yes"/>
    <n v="2"/>
    <s v="1-2 Miles"/>
    <x v="2"/>
    <n v="49"/>
    <x v="0"/>
    <x v="0"/>
  </r>
  <r>
    <n v="22221"/>
    <x v="0"/>
    <x v="1"/>
    <x v="10"/>
    <n v="2"/>
    <x v="2"/>
    <s v="Professional"/>
    <s v="No"/>
    <n v="2"/>
    <s v="1-2 Miles"/>
    <x v="2"/>
    <n v="48"/>
    <x v="0"/>
    <x v="1"/>
  </r>
  <r>
    <n v="28228"/>
    <x v="1"/>
    <x v="0"/>
    <x v="2"/>
    <n v="2"/>
    <x v="3"/>
    <s v="Skilled Manual"/>
    <s v="No"/>
    <n v="2"/>
    <s v="1-2 Miles"/>
    <x v="2"/>
    <n v="50"/>
    <x v="0"/>
    <x v="0"/>
  </r>
  <r>
    <n v="18363"/>
    <x v="0"/>
    <x v="1"/>
    <x v="0"/>
    <n v="0"/>
    <x v="2"/>
    <s v="Skilled Manual"/>
    <s v="Yes"/>
    <n v="2"/>
    <s v="5-10 Miles"/>
    <x v="2"/>
    <n v="28"/>
    <x v="2"/>
    <x v="1"/>
  </r>
  <r>
    <n v="23256"/>
    <x v="1"/>
    <x v="1"/>
    <x v="1"/>
    <n v="1"/>
    <x v="2"/>
    <s v="Clerical"/>
    <s v="No"/>
    <n v="1"/>
    <s v="5-10 Miles"/>
    <x v="2"/>
    <n v="52"/>
    <x v="0"/>
    <x v="0"/>
  </r>
  <r>
    <n v="12768"/>
    <x v="0"/>
    <x v="1"/>
    <x v="1"/>
    <n v="1"/>
    <x v="2"/>
    <s v="Clerical"/>
    <s v="Yes"/>
    <n v="1"/>
    <s v="2-5 Miles"/>
    <x v="2"/>
    <n v="52"/>
    <x v="0"/>
    <x v="1"/>
  </r>
  <r>
    <n v="20361"/>
    <x v="0"/>
    <x v="1"/>
    <x v="14"/>
    <n v="2"/>
    <x v="4"/>
    <s v="Management"/>
    <s v="Yes"/>
    <n v="2"/>
    <s v="5-10 Miles"/>
    <x v="2"/>
    <n v="69"/>
    <x v="1"/>
    <x v="0"/>
  </r>
  <r>
    <n v="21306"/>
    <x v="1"/>
    <x v="1"/>
    <x v="10"/>
    <n v="2"/>
    <x v="2"/>
    <s v="Professional"/>
    <s v="Yes"/>
    <n v="2"/>
    <s v="5-10 Miles"/>
    <x v="2"/>
    <n v="51"/>
    <x v="0"/>
    <x v="0"/>
  </r>
  <r>
    <n v="13382"/>
    <x v="0"/>
    <x v="1"/>
    <x v="3"/>
    <n v="5"/>
    <x v="1"/>
    <s v="Professional"/>
    <s v="Yes"/>
    <n v="2"/>
    <s v="1-2 Miles"/>
    <x v="2"/>
    <n v="57"/>
    <x v="1"/>
    <x v="1"/>
  </r>
  <r>
    <n v="20310"/>
    <x v="1"/>
    <x v="1"/>
    <x v="10"/>
    <n v="0"/>
    <x v="1"/>
    <s v="Skilled Manual"/>
    <s v="Yes"/>
    <n v="1"/>
    <s v="5-10 Miles"/>
    <x v="2"/>
    <n v="27"/>
    <x v="2"/>
    <x v="1"/>
  </r>
  <r>
    <n v="22971"/>
    <x v="1"/>
    <x v="0"/>
    <x v="1"/>
    <n v="0"/>
    <x v="2"/>
    <s v="Skilled Manual"/>
    <s v="No"/>
    <n v="2"/>
    <s v="0-1 Miles"/>
    <x v="2"/>
    <n v="25"/>
    <x v="2"/>
    <x v="1"/>
  </r>
  <r>
    <n v="15287"/>
    <x v="1"/>
    <x v="0"/>
    <x v="14"/>
    <n v="1"/>
    <x v="4"/>
    <s v="Skilled Manual"/>
    <s v="Yes"/>
    <n v="0"/>
    <s v="1-2 Miles"/>
    <x v="2"/>
    <n v="33"/>
    <x v="0"/>
    <x v="1"/>
  </r>
  <r>
    <n v="15532"/>
    <x v="1"/>
    <x v="1"/>
    <x v="10"/>
    <n v="4"/>
    <x v="0"/>
    <s v="Professional"/>
    <s v="Yes"/>
    <n v="2"/>
    <s v="2-5 Miles"/>
    <x v="2"/>
    <n v="43"/>
    <x v="0"/>
    <x v="1"/>
  </r>
  <r>
    <n v="11255"/>
    <x v="0"/>
    <x v="1"/>
    <x v="3"/>
    <n v="4"/>
    <x v="4"/>
    <s v="Management"/>
    <s v="Yes"/>
    <n v="2"/>
    <s v="5-10 Miles"/>
    <x v="2"/>
    <n v="73"/>
    <x v="1"/>
    <x v="0"/>
  </r>
  <r>
    <n v="28090"/>
    <x v="0"/>
    <x v="1"/>
    <x v="0"/>
    <n v="0"/>
    <x v="1"/>
    <s v="Skilled Manual"/>
    <s v="Yes"/>
    <n v="1"/>
    <s v="5-10 Miles"/>
    <x v="2"/>
    <n v="27"/>
    <x v="2"/>
    <x v="0"/>
  </r>
  <r>
    <n v="15255"/>
    <x v="0"/>
    <x v="1"/>
    <x v="0"/>
    <n v="0"/>
    <x v="2"/>
    <s v="Skilled Manual"/>
    <s v="Yes"/>
    <n v="2"/>
    <s v="5-10 Miles"/>
    <x v="2"/>
    <n v="28"/>
    <x v="2"/>
    <x v="1"/>
  </r>
  <r>
    <n v="13154"/>
    <x v="0"/>
    <x v="1"/>
    <x v="0"/>
    <n v="0"/>
    <x v="2"/>
    <s v="Skilled Manual"/>
    <s v="No"/>
    <n v="2"/>
    <s v="0-1 Miles"/>
    <x v="2"/>
    <n v="27"/>
    <x v="2"/>
    <x v="1"/>
  </r>
  <r>
    <n v="26778"/>
    <x v="1"/>
    <x v="0"/>
    <x v="0"/>
    <n v="0"/>
    <x v="2"/>
    <s v="Skilled Manual"/>
    <s v="Yes"/>
    <n v="2"/>
    <s v="5-10 Miles"/>
    <x v="2"/>
    <n v="31"/>
    <x v="2"/>
    <x v="0"/>
  </r>
  <r>
    <n v="23248"/>
    <x v="0"/>
    <x v="0"/>
    <x v="4"/>
    <n v="2"/>
    <x v="2"/>
    <s v="Manual"/>
    <s v="Yes"/>
    <n v="2"/>
    <s v="1-2 Miles"/>
    <x v="2"/>
    <n v="53"/>
    <x v="0"/>
    <x v="0"/>
  </r>
  <r>
    <n v="21417"/>
    <x v="1"/>
    <x v="0"/>
    <x v="10"/>
    <n v="0"/>
    <x v="1"/>
    <s v="Professional"/>
    <s v="No"/>
    <n v="2"/>
    <s v="1-2 Miles"/>
    <x v="2"/>
    <n v="32"/>
    <x v="0"/>
    <x v="1"/>
  </r>
  <r>
    <n v="17668"/>
    <x v="1"/>
    <x v="1"/>
    <x v="1"/>
    <n v="2"/>
    <x v="2"/>
    <s v="Skilled Manual"/>
    <s v="Yes"/>
    <n v="2"/>
    <s v="1-2 Miles"/>
    <x v="2"/>
    <n v="50"/>
    <x v="0"/>
    <x v="1"/>
  </r>
  <r>
    <n v="27994"/>
    <x v="0"/>
    <x v="0"/>
    <x v="0"/>
    <n v="4"/>
    <x v="2"/>
    <s v="Professional"/>
    <s v="Yes"/>
    <n v="2"/>
    <s v="5-10 Miles"/>
    <x v="2"/>
    <n v="69"/>
    <x v="1"/>
    <x v="0"/>
  </r>
  <r>
    <n v="20376"/>
    <x v="1"/>
    <x v="0"/>
    <x v="3"/>
    <n v="3"/>
    <x v="4"/>
    <s v="Management"/>
    <s v="Yes"/>
    <n v="2"/>
    <s v="5-10 Miles"/>
    <x v="2"/>
    <n v="52"/>
    <x v="0"/>
    <x v="1"/>
  </r>
  <r>
    <n v="25954"/>
    <x v="0"/>
    <x v="1"/>
    <x v="10"/>
    <n v="0"/>
    <x v="1"/>
    <s v="Skilled Manual"/>
    <s v="No"/>
    <n v="2"/>
    <s v="1-2 Miles"/>
    <x v="2"/>
    <n v="31"/>
    <x v="2"/>
    <x v="0"/>
  </r>
  <r>
    <n v="15749"/>
    <x v="1"/>
    <x v="0"/>
    <x v="3"/>
    <n v="4"/>
    <x v="0"/>
    <s v="Management"/>
    <s v="Yes"/>
    <n v="2"/>
    <s v="More than 10 miles"/>
    <x v="2"/>
    <n v="61"/>
    <x v="1"/>
    <x v="0"/>
  </r>
  <r>
    <n v="25899"/>
    <x v="0"/>
    <x v="0"/>
    <x v="3"/>
    <n v="2"/>
    <x v="2"/>
    <s v="Professional"/>
    <s v="Yes"/>
    <n v="2"/>
    <s v="More than 10 miles"/>
    <x v="2"/>
    <n v="53"/>
    <x v="0"/>
    <x v="0"/>
  </r>
  <r>
    <n v="13351"/>
    <x v="1"/>
    <x v="0"/>
    <x v="3"/>
    <n v="4"/>
    <x v="0"/>
    <s v="Management"/>
    <s v="Yes"/>
    <n v="2"/>
    <s v="1-2 Miles"/>
    <x v="2"/>
    <n v="62"/>
    <x v="1"/>
    <x v="1"/>
  </r>
  <r>
    <n v="23333"/>
    <x v="0"/>
    <x v="1"/>
    <x v="0"/>
    <n v="0"/>
    <x v="1"/>
    <s v="Skilled Manual"/>
    <s v="No"/>
    <n v="2"/>
    <s v="1-2 Miles"/>
    <x v="2"/>
    <n v="30"/>
    <x v="2"/>
    <x v="0"/>
  </r>
  <r>
    <n v="21660"/>
    <x v="0"/>
    <x v="0"/>
    <x v="10"/>
    <n v="3"/>
    <x v="4"/>
    <s v="Professional"/>
    <s v="Yes"/>
    <n v="0"/>
    <s v="2-5 Miles"/>
    <x v="2"/>
    <n v="43"/>
    <x v="0"/>
    <x v="1"/>
  </r>
  <r>
    <n v="17012"/>
    <x v="0"/>
    <x v="0"/>
    <x v="10"/>
    <n v="3"/>
    <x v="4"/>
    <s v="Professional"/>
    <s v="Yes"/>
    <n v="0"/>
    <s v="2-5 Miles"/>
    <x v="2"/>
    <n v="42"/>
    <x v="0"/>
    <x v="1"/>
  </r>
  <r>
    <n v="24514"/>
    <x v="0"/>
    <x v="1"/>
    <x v="0"/>
    <n v="0"/>
    <x v="1"/>
    <s v="Skilled Manual"/>
    <s v="Yes"/>
    <n v="1"/>
    <s v="5-10 Miles"/>
    <x v="2"/>
    <n v="30"/>
    <x v="2"/>
    <x v="0"/>
  </r>
  <r>
    <n v="27505"/>
    <x v="1"/>
    <x v="0"/>
    <x v="0"/>
    <n v="0"/>
    <x v="2"/>
    <s v="Skilled Manual"/>
    <s v="Yes"/>
    <n v="2"/>
    <s v="5-10 Miles"/>
    <x v="2"/>
    <n v="30"/>
    <x v="2"/>
    <x v="0"/>
  </r>
  <r>
    <n v="29243"/>
    <x v="1"/>
    <x v="1"/>
    <x v="15"/>
    <n v="1"/>
    <x v="0"/>
    <s v="Management"/>
    <s v="Yes"/>
    <n v="1"/>
    <s v="5-10 Miles"/>
    <x v="2"/>
    <n v="43"/>
    <x v="0"/>
    <x v="0"/>
  </r>
  <r>
    <n v="26582"/>
    <x v="0"/>
    <x v="1"/>
    <x v="10"/>
    <n v="0"/>
    <x v="1"/>
    <s v="Skilled Manual"/>
    <s v="Yes"/>
    <n v="2"/>
    <s v="5-10 Miles"/>
    <x v="2"/>
    <n v="33"/>
    <x v="0"/>
    <x v="1"/>
  </r>
  <r>
    <n v="14271"/>
    <x v="0"/>
    <x v="1"/>
    <x v="1"/>
    <n v="0"/>
    <x v="2"/>
    <s v="Skilled Manual"/>
    <s v="Yes"/>
    <n v="2"/>
    <s v="5-10 Miles"/>
    <x v="2"/>
    <n v="32"/>
    <x v="0"/>
    <x v="0"/>
  </r>
  <r>
    <n v="23041"/>
    <x v="1"/>
    <x v="0"/>
    <x v="3"/>
    <n v="4"/>
    <x v="2"/>
    <s v="Professional"/>
    <s v="Yes"/>
    <n v="0"/>
    <s v="5-10 Miles"/>
    <x v="2"/>
    <n v="50"/>
    <x v="0"/>
    <x v="1"/>
  </r>
  <r>
    <n v="29048"/>
    <x v="1"/>
    <x v="1"/>
    <x v="15"/>
    <n v="2"/>
    <x v="0"/>
    <s v="Management"/>
    <s v="No"/>
    <n v="3"/>
    <s v="0-1 Miles"/>
    <x v="2"/>
    <n v="37"/>
    <x v="0"/>
    <x v="1"/>
  </r>
  <r>
    <n v="24433"/>
    <x v="0"/>
    <x v="1"/>
    <x v="3"/>
    <n v="3"/>
    <x v="2"/>
    <s v="Professional"/>
    <s v="No"/>
    <n v="1"/>
    <s v="1-2 Miles"/>
    <x v="2"/>
    <n v="52"/>
    <x v="0"/>
    <x v="1"/>
  </r>
  <r>
    <n v="15501"/>
    <x v="0"/>
    <x v="1"/>
    <x v="3"/>
    <n v="4"/>
    <x v="4"/>
    <s v="Professional"/>
    <s v="Yes"/>
    <n v="0"/>
    <s v="2-5 Miles"/>
    <x v="2"/>
    <n v="36"/>
    <x v="0"/>
    <x v="1"/>
  </r>
  <r>
    <n v="13911"/>
    <x v="1"/>
    <x v="0"/>
    <x v="2"/>
    <n v="3"/>
    <x v="0"/>
    <s v="Skilled Manual"/>
    <s v="Yes"/>
    <n v="2"/>
    <s v="2-5 Miles"/>
    <x v="2"/>
    <n v="41"/>
    <x v="0"/>
    <x v="1"/>
  </r>
  <r>
    <n v="20421"/>
    <x v="1"/>
    <x v="0"/>
    <x v="0"/>
    <n v="0"/>
    <x v="3"/>
    <s v="Clerical"/>
    <s v="Yes"/>
    <n v="2"/>
    <s v="5-10 Miles"/>
    <x v="2"/>
    <n v="26"/>
    <x v="2"/>
    <x v="0"/>
  </r>
  <r>
    <n v="16009"/>
    <x v="1"/>
    <x v="1"/>
    <x v="9"/>
    <n v="1"/>
    <x v="4"/>
    <s v="Management"/>
    <s v="No"/>
    <n v="4"/>
    <s v="0-1 Miles"/>
    <x v="2"/>
    <n v="66"/>
    <x v="1"/>
    <x v="0"/>
  </r>
  <r>
    <n v="18411"/>
    <x v="0"/>
    <x v="1"/>
    <x v="10"/>
    <n v="2"/>
    <x v="2"/>
    <s v="Professional"/>
    <s v="No"/>
    <n v="2"/>
    <s v="5-10 Miles"/>
    <x v="2"/>
    <n v="51"/>
    <x v="0"/>
    <x v="0"/>
  </r>
  <r>
    <n v="19163"/>
    <x v="0"/>
    <x v="0"/>
    <x v="3"/>
    <n v="4"/>
    <x v="0"/>
    <s v="Professional"/>
    <s v="Yes"/>
    <n v="2"/>
    <s v="0-1 Miles"/>
    <x v="2"/>
    <n v="43"/>
    <x v="0"/>
    <x v="1"/>
  </r>
  <r>
    <n v="18572"/>
    <x v="0"/>
    <x v="0"/>
    <x v="10"/>
    <n v="0"/>
    <x v="4"/>
    <s v="Professional"/>
    <s v="Yes"/>
    <n v="0"/>
    <s v="0-1 Miles"/>
    <x v="2"/>
    <n v="39"/>
    <x v="0"/>
    <x v="0"/>
  </r>
  <r>
    <n v="27540"/>
    <x v="1"/>
    <x v="0"/>
    <x v="3"/>
    <n v="0"/>
    <x v="0"/>
    <s v="Professional"/>
    <s v="No"/>
    <n v="1"/>
    <s v="0-1 Miles"/>
    <x v="2"/>
    <n v="37"/>
    <x v="0"/>
    <x v="1"/>
  </r>
  <r>
    <n v="19889"/>
    <x v="1"/>
    <x v="0"/>
    <x v="3"/>
    <n v="2"/>
    <x v="3"/>
    <s v="Skilled Manual"/>
    <s v="No"/>
    <n v="2"/>
    <s v="2-5 Miles"/>
    <x v="2"/>
    <n v="54"/>
    <x v="0"/>
    <x v="1"/>
  </r>
  <r>
    <n v="12922"/>
    <x v="1"/>
    <x v="0"/>
    <x v="10"/>
    <n v="3"/>
    <x v="0"/>
    <s v="Skilled Manual"/>
    <s v="Yes"/>
    <n v="0"/>
    <s v="2-5 Miles"/>
    <x v="2"/>
    <n v="40"/>
    <x v="0"/>
    <x v="1"/>
  </r>
  <r>
    <n v="18891"/>
    <x v="0"/>
    <x v="0"/>
    <x v="0"/>
    <n v="0"/>
    <x v="1"/>
    <s v="Skilled Manual"/>
    <s v="Yes"/>
    <n v="2"/>
    <s v="5-10 Miles"/>
    <x v="2"/>
    <n v="28"/>
    <x v="2"/>
    <x v="0"/>
  </r>
  <r>
    <n v="16773"/>
    <x v="0"/>
    <x v="1"/>
    <x v="10"/>
    <n v="1"/>
    <x v="4"/>
    <s v="Skilled Manual"/>
    <s v="Yes"/>
    <n v="0"/>
    <s v="0-1 Miles"/>
    <x v="2"/>
    <n v="33"/>
    <x v="0"/>
    <x v="0"/>
  </r>
  <r>
    <n v="19143"/>
    <x v="1"/>
    <x v="0"/>
    <x v="2"/>
    <n v="3"/>
    <x v="0"/>
    <s v="Skilled Manual"/>
    <s v="Yes"/>
    <n v="2"/>
    <s v="2-5 Miles"/>
    <x v="2"/>
    <n v="41"/>
    <x v="0"/>
    <x v="1"/>
  </r>
  <r>
    <n v="23882"/>
    <x v="1"/>
    <x v="0"/>
    <x v="2"/>
    <n v="3"/>
    <x v="4"/>
    <s v="Professional"/>
    <s v="Yes"/>
    <n v="0"/>
    <s v="0-1 Miles"/>
    <x v="2"/>
    <n v="37"/>
    <x v="0"/>
    <x v="1"/>
  </r>
  <r>
    <n v="11233"/>
    <x v="0"/>
    <x v="1"/>
    <x v="3"/>
    <n v="4"/>
    <x v="1"/>
    <s v="Professional"/>
    <s v="Yes"/>
    <n v="2"/>
    <s v="More than 10 miles"/>
    <x v="2"/>
    <n v="53"/>
    <x v="0"/>
    <x v="0"/>
  </r>
  <r>
    <n v="12056"/>
    <x v="0"/>
    <x v="1"/>
    <x v="7"/>
    <n v="2"/>
    <x v="4"/>
    <s v="Management"/>
    <s v="Yes"/>
    <n v="3"/>
    <s v="5-10 Miles"/>
    <x v="2"/>
    <n v="64"/>
    <x v="1"/>
    <x v="0"/>
  </r>
  <r>
    <n v="15555"/>
    <x v="0"/>
    <x v="0"/>
    <x v="10"/>
    <n v="1"/>
    <x v="1"/>
    <s v="Skilled Manual"/>
    <s v="Yes"/>
    <n v="1"/>
    <s v="2-5 Miles"/>
    <x v="2"/>
    <n v="45"/>
    <x v="0"/>
    <x v="1"/>
  </r>
  <r>
    <n v="18423"/>
    <x v="1"/>
    <x v="1"/>
    <x v="2"/>
    <n v="2"/>
    <x v="3"/>
    <s v="Skilled Manual"/>
    <s v="No"/>
    <n v="2"/>
    <s v="1-2 Miles"/>
    <x v="2"/>
    <n v="52"/>
    <x v="0"/>
    <x v="0"/>
  </r>
  <r>
    <n v="22743"/>
    <x v="0"/>
    <x v="0"/>
    <x v="0"/>
    <n v="5"/>
    <x v="2"/>
    <s v="Professional"/>
    <s v="Yes"/>
    <n v="2"/>
    <s v="More than 10 miles"/>
    <x v="2"/>
    <n v="60"/>
    <x v="1"/>
    <x v="0"/>
  </r>
  <r>
    <n v="25343"/>
    <x v="1"/>
    <x v="0"/>
    <x v="6"/>
    <n v="3"/>
    <x v="3"/>
    <s v="Clerical"/>
    <s v="Yes"/>
    <n v="2"/>
    <s v="1-2 Miles"/>
    <x v="2"/>
    <n v="50"/>
    <x v="0"/>
    <x v="0"/>
  </r>
  <r>
    <n v="13390"/>
    <x v="0"/>
    <x v="0"/>
    <x v="3"/>
    <n v="4"/>
    <x v="1"/>
    <s v="Professional"/>
    <s v="No"/>
    <n v="1"/>
    <s v="1-2 Miles"/>
    <x v="2"/>
    <n v="56"/>
    <x v="1"/>
    <x v="0"/>
  </r>
  <r>
    <n v="17482"/>
    <x v="1"/>
    <x v="0"/>
    <x v="0"/>
    <n v="0"/>
    <x v="3"/>
    <s v="Clerical"/>
    <s v="Yes"/>
    <n v="2"/>
    <s v="5-10 Miles"/>
    <x v="2"/>
    <n v="29"/>
    <x v="2"/>
    <x v="0"/>
  </r>
  <r>
    <n v="13176"/>
    <x v="1"/>
    <x v="1"/>
    <x v="12"/>
    <n v="0"/>
    <x v="4"/>
    <s v="Management"/>
    <s v="No"/>
    <n v="2"/>
    <s v="0-1 Miles"/>
    <x v="2"/>
    <n v="38"/>
    <x v="0"/>
    <x v="1"/>
  </r>
  <r>
    <n v="20504"/>
    <x v="0"/>
    <x v="0"/>
    <x v="0"/>
    <n v="5"/>
    <x v="2"/>
    <s v="Professional"/>
    <s v="No"/>
    <n v="2"/>
    <s v="2-5 Miles"/>
    <x v="2"/>
    <n v="60"/>
    <x v="1"/>
    <x v="0"/>
  </r>
  <r>
    <n v="12205"/>
    <x v="1"/>
    <x v="0"/>
    <x v="12"/>
    <n v="2"/>
    <x v="0"/>
    <s v="Management"/>
    <s v="No"/>
    <n v="4"/>
    <s v="0-1 Miles"/>
    <x v="2"/>
    <n v="67"/>
    <x v="1"/>
    <x v="0"/>
  </r>
  <r>
    <n v="16751"/>
    <x v="0"/>
    <x v="1"/>
    <x v="10"/>
    <n v="0"/>
    <x v="1"/>
    <s v="Skilled Manual"/>
    <s v="Yes"/>
    <n v="1"/>
    <s v="5-10 Miles"/>
    <x v="2"/>
    <n v="32"/>
    <x v="0"/>
    <x v="1"/>
  </r>
  <r>
    <n v="21613"/>
    <x v="1"/>
    <x v="1"/>
    <x v="14"/>
    <n v="2"/>
    <x v="0"/>
    <s v="Skilled Manual"/>
    <s v="No"/>
    <n v="1"/>
    <s v="0-1 Miles"/>
    <x v="2"/>
    <n v="39"/>
    <x v="0"/>
    <x v="1"/>
  </r>
  <r>
    <n v="24801"/>
    <x v="1"/>
    <x v="1"/>
    <x v="10"/>
    <n v="1"/>
    <x v="4"/>
    <s v="Professional"/>
    <s v="Yes"/>
    <n v="0"/>
    <s v="2-5 Miles"/>
    <x v="2"/>
    <n v="35"/>
    <x v="0"/>
    <x v="1"/>
  </r>
  <r>
    <n v="17519"/>
    <x v="0"/>
    <x v="0"/>
    <x v="10"/>
    <n v="0"/>
    <x v="1"/>
    <s v="Professional"/>
    <s v="Yes"/>
    <n v="2"/>
    <s v="5-10 Miles"/>
    <x v="2"/>
    <n v="32"/>
    <x v="0"/>
    <x v="0"/>
  </r>
  <r>
    <n v="18347"/>
    <x v="1"/>
    <x v="0"/>
    <x v="1"/>
    <n v="0"/>
    <x v="1"/>
    <s v="Skilled Manual"/>
    <s v="No"/>
    <n v="1"/>
    <s v="1-2 Miles"/>
    <x v="2"/>
    <n v="31"/>
    <x v="2"/>
    <x v="0"/>
  </r>
  <r>
    <n v="29052"/>
    <x v="1"/>
    <x v="1"/>
    <x v="0"/>
    <n v="0"/>
    <x v="1"/>
    <s v="Skilled Manual"/>
    <s v="Yes"/>
    <n v="1"/>
    <s v="5-10 Miles"/>
    <x v="2"/>
    <n v="27"/>
    <x v="2"/>
    <x v="0"/>
  </r>
  <r>
    <n v="11745"/>
    <x v="0"/>
    <x v="0"/>
    <x v="10"/>
    <n v="1"/>
    <x v="0"/>
    <s v="Professional"/>
    <s v="Yes"/>
    <n v="1"/>
    <s v="0-1 Miles"/>
    <x v="2"/>
    <n v="47"/>
    <x v="0"/>
    <x v="1"/>
  </r>
  <r>
    <n v="19147"/>
    <x v="0"/>
    <x v="1"/>
    <x v="0"/>
    <n v="0"/>
    <x v="0"/>
    <s v="Professional"/>
    <s v="No"/>
    <n v="1"/>
    <s v="0-1 Miles"/>
    <x v="2"/>
    <n v="42"/>
    <x v="0"/>
    <x v="0"/>
  </r>
  <r>
    <n v="19217"/>
    <x v="0"/>
    <x v="1"/>
    <x v="1"/>
    <n v="2"/>
    <x v="2"/>
    <s v="Skilled Manual"/>
    <s v="Yes"/>
    <n v="2"/>
    <s v="1-2 Miles"/>
    <x v="2"/>
    <n v="49"/>
    <x v="0"/>
    <x v="0"/>
  </r>
  <r>
    <n v="15839"/>
    <x v="1"/>
    <x v="1"/>
    <x v="1"/>
    <n v="0"/>
    <x v="1"/>
    <s v="Skilled Manual"/>
    <s v="Yes"/>
    <n v="1"/>
    <s v="5-10 Miles"/>
    <x v="2"/>
    <n v="32"/>
    <x v="0"/>
    <x v="0"/>
  </r>
  <r>
    <n v="13714"/>
    <x v="0"/>
    <x v="0"/>
    <x v="6"/>
    <n v="2"/>
    <x v="2"/>
    <s v="Manual"/>
    <s v="No"/>
    <n v="2"/>
    <s v="1-2 Miles"/>
    <x v="2"/>
    <n v="53"/>
    <x v="0"/>
    <x v="1"/>
  </r>
  <r>
    <n v="22330"/>
    <x v="0"/>
    <x v="1"/>
    <x v="14"/>
    <n v="0"/>
    <x v="4"/>
    <s v="Skilled Manual"/>
    <s v="Yes"/>
    <n v="0"/>
    <s v="1-2 Miles"/>
    <x v="2"/>
    <n v="32"/>
    <x v="0"/>
    <x v="1"/>
  </r>
  <r>
    <n v="18783"/>
    <x v="1"/>
    <x v="1"/>
    <x v="2"/>
    <n v="0"/>
    <x v="0"/>
    <s v="Management"/>
    <s v="No"/>
    <n v="1"/>
    <s v="0-1 Miles"/>
    <x v="2"/>
    <n v="38"/>
    <x v="0"/>
    <x v="1"/>
  </r>
  <r>
    <n v="25041"/>
    <x v="1"/>
    <x v="1"/>
    <x v="0"/>
    <n v="0"/>
    <x v="2"/>
    <s v="Skilled Manual"/>
    <s v="Yes"/>
    <n v="2"/>
    <s v="5-10 Miles"/>
    <x v="2"/>
    <n v="31"/>
    <x v="2"/>
    <x v="0"/>
  </r>
  <r>
    <n v="22046"/>
    <x v="1"/>
    <x v="0"/>
    <x v="2"/>
    <n v="0"/>
    <x v="0"/>
    <s v="Management"/>
    <s v="No"/>
    <n v="1"/>
    <s v="0-1 Miles"/>
    <x v="2"/>
    <n v="38"/>
    <x v="0"/>
    <x v="1"/>
  </r>
  <r>
    <n v="28052"/>
    <x v="0"/>
    <x v="1"/>
    <x v="10"/>
    <n v="2"/>
    <x v="2"/>
    <s v="Professional"/>
    <s v="Yes"/>
    <n v="2"/>
    <s v="More than 10 miles"/>
    <x v="2"/>
    <n v="55"/>
    <x v="1"/>
    <x v="0"/>
  </r>
  <r>
    <n v="26693"/>
    <x v="0"/>
    <x v="1"/>
    <x v="3"/>
    <n v="3"/>
    <x v="1"/>
    <s v="Professional"/>
    <s v="Yes"/>
    <n v="1"/>
    <s v="5-10 Miles"/>
    <x v="2"/>
    <n v="49"/>
    <x v="0"/>
    <x v="0"/>
  </r>
  <r>
    <n v="24955"/>
    <x v="1"/>
    <x v="1"/>
    <x v="1"/>
    <n v="5"/>
    <x v="3"/>
    <s v="Skilled Manual"/>
    <s v="Yes"/>
    <n v="3"/>
    <s v="More than 10 miles"/>
    <x v="2"/>
    <n v="60"/>
    <x v="1"/>
    <x v="1"/>
  </r>
  <r>
    <n v="26065"/>
    <x v="1"/>
    <x v="0"/>
    <x v="15"/>
    <n v="3"/>
    <x v="0"/>
    <s v="Management"/>
    <s v="No"/>
    <n v="4"/>
    <s v="1-2 Miles"/>
    <x v="2"/>
    <n v="42"/>
    <x v="0"/>
    <x v="0"/>
  </r>
  <r>
    <n v="13942"/>
    <x v="0"/>
    <x v="1"/>
    <x v="10"/>
    <n v="1"/>
    <x v="1"/>
    <s v="Skilled Manual"/>
    <s v="Yes"/>
    <n v="1"/>
    <s v="0-1 Miles"/>
    <x v="2"/>
    <n v="46"/>
    <x v="0"/>
    <x v="0"/>
  </r>
  <r>
    <n v="11219"/>
    <x v="0"/>
    <x v="1"/>
    <x v="10"/>
    <n v="2"/>
    <x v="2"/>
    <s v="Professional"/>
    <s v="Yes"/>
    <n v="2"/>
    <s v="More than 10 miles"/>
    <x v="2"/>
    <n v="55"/>
    <x v="1"/>
    <x v="0"/>
  </r>
  <r>
    <n v="22118"/>
    <x v="1"/>
    <x v="0"/>
    <x v="3"/>
    <n v="3"/>
    <x v="4"/>
    <s v="Management"/>
    <s v="Yes"/>
    <n v="2"/>
    <s v="5-10 Miles"/>
    <x v="2"/>
    <n v="53"/>
    <x v="0"/>
    <x v="1"/>
  </r>
  <r>
    <n v="23197"/>
    <x v="0"/>
    <x v="1"/>
    <x v="14"/>
    <n v="3"/>
    <x v="0"/>
    <s v="Skilled Manual"/>
    <s v="Yes"/>
    <n v="2"/>
    <s v="2-5 Miles"/>
    <x v="2"/>
    <n v="40"/>
    <x v="0"/>
    <x v="0"/>
  </r>
  <r>
    <n v="14883"/>
    <x v="0"/>
    <x v="0"/>
    <x v="1"/>
    <n v="1"/>
    <x v="0"/>
    <s v="Skilled Manual"/>
    <s v="Yes"/>
    <n v="1"/>
    <s v="5-10 Miles"/>
    <x v="2"/>
    <n v="53"/>
    <x v="0"/>
    <x v="1"/>
  </r>
  <r>
    <n v="27279"/>
    <x v="1"/>
    <x v="0"/>
    <x v="3"/>
    <n v="2"/>
    <x v="0"/>
    <s v="Skilled Manual"/>
    <s v="Yes"/>
    <n v="0"/>
    <s v="2-5 Miles"/>
    <x v="2"/>
    <n v="38"/>
    <x v="0"/>
    <x v="1"/>
  </r>
  <r>
    <n v="18322"/>
    <x v="1"/>
    <x v="1"/>
    <x v="1"/>
    <n v="0"/>
    <x v="3"/>
    <s v="Clerical"/>
    <s v="No"/>
    <n v="2"/>
    <s v="0-1 Miles"/>
    <x v="2"/>
    <n v="26"/>
    <x v="2"/>
    <x v="0"/>
  </r>
  <r>
    <n v="15879"/>
    <x v="0"/>
    <x v="1"/>
    <x v="3"/>
    <n v="5"/>
    <x v="0"/>
    <s v="Management"/>
    <s v="Yes"/>
    <n v="2"/>
    <s v="2-5 Miles"/>
    <x v="2"/>
    <n v="61"/>
    <x v="1"/>
    <x v="0"/>
  </r>
  <r>
    <n v="28278"/>
    <x v="0"/>
    <x v="1"/>
    <x v="14"/>
    <n v="2"/>
    <x v="4"/>
    <s v="Management"/>
    <s v="Yes"/>
    <n v="2"/>
    <s v="5-10 Miles"/>
    <x v="2"/>
    <n v="71"/>
    <x v="1"/>
    <x v="0"/>
  </r>
  <r>
    <n v="24416"/>
    <x v="0"/>
    <x v="1"/>
    <x v="8"/>
    <n v="4"/>
    <x v="2"/>
    <s v="Professional"/>
    <s v="Yes"/>
    <n v="2"/>
    <s v="1-2 Miles"/>
    <x v="2"/>
    <n v="45"/>
    <x v="0"/>
    <x v="0"/>
  </r>
  <r>
    <n v="28066"/>
    <x v="0"/>
    <x v="1"/>
    <x v="2"/>
    <n v="2"/>
    <x v="4"/>
    <s v="Professional"/>
    <s v="Yes"/>
    <n v="0"/>
    <s v="0-1 Miles"/>
    <x v="2"/>
    <n v="37"/>
    <x v="0"/>
    <x v="1"/>
  </r>
  <r>
    <n v="11275"/>
    <x v="0"/>
    <x v="0"/>
    <x v="2"/>
    <n v="4"/>
    <x v="4"/>
    <s v="Management"/>
    <s v="Yes"/>
    <n v="2"/>
    <s v="0-1 Miles"/>
    <x v="2"/>
    <n v="72"/>
    <x v="1"/>
    <x v="1"/>
  </r>
  <r>
    <n v="14872"/>
    <x v="0"/>
    <x v="1"/>
    <x v="1"/>
    <n v="0"/>
    <x v="4"/>
    <s v="Skilled Manual"/>
    <s v="Yes"/>
    <n v="0"/>
    <s v="0-1 Miles"/>
    <x v="2"/>
    <n v="32"/>
    <x v="0"/>
    <x v="0"/>
  </r>
  <r>
    <n v="16151"/>
    <x v="0"/>
    <x v="0"/>
    <x v="10"/>
    <n v="1"/>
    <x v="0"/>
    <s v="Professional"/>
    <s v="Yes"/>
    <n v="1"/>
    <s v="2-5 Miles"/>
    <x v="2"/>
    <n v="48"/>
    <x v="0"/>
    <x v="1"/>
  </r>
  <r>
    <n v="19731"/>
    <x v="0"/>
    <x v="1"/>
    <x v="2"/>
    <n v="4"/>
    <x v="4"/>
    <s v="Management"/>
    <s v="Yes"/>
    <n v="2"/>
    <s v="5-10 Miles"/>
    <x v="2"/>
    <n v="68"/>
    <x v="1"/>
    <x v="0"/>
  </r>
  <r>
    <n v="23801"/>
    <x v="0"/>
    <x v="0"/>
    <x v="6"/>
    <n v="2"/>
    <x v="3"/>
    <s v="Clerical"/>
    <s v="Yes"/>
    <n v="2"/>
    <s v="0-1 Miles"/>
    <x v="2"/>
    <n v="49"/>
    <x v="0"/>
    <x v="0"/>
  </r>
  <r>
    <n v="11807"/>
    <x v="0"/>
    <x v="1"/>
    <x v="3"/>
    <n v="3"/>
    <x v="4"/>
    <s v="Professional"/>
    <s v="Yes"/>
    <n v="0"/>
    <s v="2-5 Miles"/>
    <x v="2"/>
    <n v="34"/>
    <x v="0"/>
    <x v="0"/>
  </r>
  <r>
    <n v="11622"/>
    <x v="0"/>
    <x v="1"/>
    <x v="14"/>
    <n v="0"/>
    <x v="4"/>
    <s v="Skilled Manual"/>
    <s v="Yes"/>
    <n v="0"/>
    <s v="0-1 Miles"/>
    <x v="2"/>
    <n v="32"/>
    <x v="0"/>
    <x v="0"/>
  </r>
  <r>
    <n v="26597"/>
    <x v="1"/>
    <x v="0"/>
    <x v="10"/>
    <n v="4"/>
    <x v="0"/>
    <s v="Skilled Manual"/>
    <s v="No"/>
    <n v="2"/>
    <s v="0-1 Miles"/>
    <x v="2"/>
    <n v="42"/>
    <x v="0"/>
    <x v="0"/>
  </r>
  <r>
    <n v="27074"/>
    <x v="0"/>
    <x v="0"/>
    <x v="3"/>
    <n v="1"/>
    <x v="4"/>
    <s v="Skilled Manual"/>
    <s v="Yes"/>
    <n v="0"/>
    <s v="0-1 Miles"/>
    <x v="2"/>
    <n v="35"/>
    <x v="0"/>
    <x v="1"/>
  </r>
  <r>
    <n v="19228"/>
    <x v="0"/>
    <x v="0"/>
    <x v="0"/>
    <n v="2"/>
    <x v="1"/>
    <s v="Clerical"/>
    <s v="Yes"/>
    <n v="1"/>
    <s v="0-1 Miles"/>
    <x v="2"/>
    <n v="48"/>
    <x v="0"/>
    <x v="0"/>
  </r>
  <r>
    <n v="13415"/>
    <x v="1"/>
    <x v="1"/>
    <x v="11"/>
    <n v="1"/>
    <x v="4"/>
    <s v="Management"/>
    <s v="Yes"/>
    <n v="3"/>
    <s v="2-5 Miles"/>
    <x v="2"/>
    <n v="73"/>
    <x v="1"/>
    <x v="1"/>
  </r>
  <r>
    <n v="17000"/>
    <x v="1"/>
    <x v="0"/>
    <x v="3"/>
    <n v="4"/>
    <x v="0"/>
    <s v="Skilled Manual"/>
    <s v="Yes"/>
    <n v="2"/>
    <s v="2-5 Miles"/>
    <x v="2"/>
    <n v="43"/>
    <x v="0"/>
    <x v="1"/>
  </r>
  <r>
    <n v="14569"/>
    <x v="0"/>
    <x v="1"/>
    <x v="10"/>
    <n v="1"/>
    <x v="4"/>
    <s v="Professional"/>
    <s v="Yes"/>
    <n v="0"/>
    <s v="0-1 Miles"/>
    <x v="2"/>
    <n v="35"/>
    <x v="0"/>
    <x v="0"/>
  </r>
  <r>
    <n v="13873"/>
    <x v="0"/>
    <x v="1"/>
    <x v="3"/>
    <n v="3"/>
    <x v="4"/>
    <s v="Professional"/>
    <s v="Yes"/>
    <n v="0"/>
    <s v="0-1 Miles"/>
    <x v="2"/>
    <n v="35"/>
    <x v="0"/>
    <x v="1"/>
  </r>
  <r>
    <n v="20401"/>
    <x v="0"/>
    <x v="0"/>
    <x v="14"/>
    <n v="4"/>
    <x v="0"/>
    <s v="Management"/>
    <s v="Yes"/>
    <n v="2"/>
    <s v="1-2 Miles"/>
    <x v="2"/>
    <n v="64"/>
    <x v="1"/>
    <x v="1"/>
  </r>
  <r>
    <n v="21583"/>
    <x v="0"/>
    <x v="0"/>
    <x v="14"/>
    <n v="1"/>
    <x v="0"/>
    <s v="Skilled Manual"/>
    <s v="Yes"/>
    <n v="0"/>
    <s v="0-1 Miles"/>
    <x v="2"/>
    <n v="34"/>
    <x v="0"/>
    <x v="1"/>
  </r>
  <r>
    <n v="12029"/>
    <x v="0"/>
    <x v="1"/>
    <x v="1"/>
    <n v="0"/>
    <x v="3"/>
    <s v="Clerical"/>
    <s v="No"/>
    <n v="2"/>
    <s v="0-1 Miles"/>
    <x v="2"/>
    <n v="28"/>
    <x v="2"/>
    <x v="0"/>
  </r>
  <r>
    <n v="18066"/>
    <x v="1"/>
    <x v="1"/>
    <x v="3"/>
    <n v="5"/>
    <x v="0"/>
    <s v="Management"/>
    <s v="Yes"/>
    <n v="3"/>
    <s v="More than 10 miles"/>
    <x v="2"/>
    <n v="60"/>
    <x v="1"/>
    <x v="1"/>
  </r>
  <r>
    <n v="28192"/>
    <x v="0"/>
    <x v="0"/>
    <x v="3"/>
    <n v="5"/>
    <x v="4"/>
    <s v="Professional"/>
    <s v="Yes"/>
    <n v="3"/>
    <s v="More than 10 miles"/>
    <x v="2"/>
    <n v="46"/>
    <x v="0"/>
    <x v="0"/>
  </r>
  <r>
    <n v="16122"/>
    <x v="0"/>
    <x v="1"/>
    <x v="0"/>
    <n v="4"/>
    <x v="2"/>
    <s v="Skilled Manual"/>
    <s v="Yes"/>
    <n v="2"/>
    <s v="0-1 Miles"/>
    <x v="2"/>
    <n v="44"/>
    <x v="0"/>
    <x v="1"/>
  </r>
  <r>
    <n v="18607"/>
    <x v="1"/>
    <x v="0"/>
    <x v="10"/>
    <n v="4"/>
    <x v="0"/>
    <s v="Skilled Manual"/>
    <s v="Yes"/>
    <n v="2"/>
    <s v="2-5 Miles"/>
    <x v="2"/>
    <n v="42"/>
    <x v="0"/>
    <x v="1"/>
  </r>
  <r>
    <n v="28858"/>
    <x v="1"/>
    <x v="1"/>
    <x v="2"/>
    <n v="3"/>
    <x v="0"/>
    <s v="Skilled Manual"/>
    <s v="Yes"/>
    <n v="0"/>
    <s v="2-5 Miles"/>
    <x v="2"/>
    <n v="40"/>
    <x v="0"/>
    <x v="0"/>
  </r>
  <r>
    <n v="14432"/>
    <x v="1"/>
    <x v="1"/>
    <x v="8"/>
    <n v="4"/>
    <x v="4"/>
    <s v="Management"/>
    <s v="Yes"/>
    <n v="1"/>
    <s v="5-10 Miles"/>
    <x v="2"/>
    <n v="73"/>
    <x v="1"/>
    <x v="0"/>
  </r>
  <r>
    <n v="26305"/>
    <x v="1"/>
    <x v="0"/>
    <x v="10"/>
    <n v="2"/>
    <x v="0"/>
    <s v="Skilled Manual"/>
    <s v="No"/>
    <n v="0"/>
    <s v="0-1 Miles"/>
    <x v="2"/>
    <n v="36"/>
    <x v="0"/>
    <x v="1"/>
  </r>
  <r>
    <n v="22050"/>
    <x v="1"/>
    <x v="1"/>
    <x v="8"/>
    <n v="4"/>
    <x v="0"/>
    <s v="Management"/>
    <s v="Yes"/>
    <n v="1"/>
    <s v="1-2 Miles"/>
    <x v="2"/>
    <n v="38"/>
    <x v="0"/>
    <x v="1"/>
  </r>
  <r>
    <n v="25394"/>
    <x v="0"/>
    <x v="1"/>
    <x v="10"/>
    <n v="1"/>
    <x v="4"/>
    <s v="Professional"/>
    <s v="Yes"/>
    <n v="0"/>
    <s v="2-5 Miles"/>
    <x v="2"/>
    <n v="34"/>
    <x v="0"/>
    <x v="1"/>
  </r>
  <r>
    <n v="19747"/>
    <x v="0"/>
    <x v="1"/>
    <x v="14"/>
    <n v="4"/>
    <x v="0"/>
    <s v="Management"/>
    <s v="Yes"/>
    <n v="2"/>
    <s v="More than 10 miles"/>
    <x v="2"/>
    <n v="63"/>
    <x v="1"/>
    <x v="0"/>
  </r>
  <r>
    <n v="23195"/>
    <x v="1"/>
    <x v="1"/>
    <x v="14"/>
    <n v="3"/>
    <x v="0"/>
    <s v="Skilled Manual"/>
    <s v="Yes"/>
    <n v="2"/>
    <s v="2-5 Miles"/>
    <x v="2"/>
    <n v="41"/>
    <x v="0"/>
    <x v="1"/>
  </r>
  <r>
    <n v="21695"/>
    <x v="0"/>
    <x v="1"/>
    <x v="10"/>
    <n v="0"/>
    <x v="4"/>
    <s v="Skilled Manual"/>
    <s v="Yes"/>
    <n v="0"/>
    <s v="1-2 Miles"/>
    <x v="2"/>
    <n v="39"/>
    <x v="0"/>
    <x v="1"/>
  </r>
  <r>
    <n v="13934"/>
    <x v="0"/>
    <x v="1"/>
    <x v="0"/>
    <n v="4"/>
    <x v="2"/>
    <s v="Skilled Manual"/>
    <s v="Yes"/>
    <n v="2"/>
    <s v="2-5 Miles"/>
    <x v="2"/>
    <n v="46"/>
    <x v="0"/>
    <x v="0"/>
  </r>
  <r>
    <n v="13337"/>
    <x v="0"/>
    <x v="0"/>
    <x v="2"/>
    <n v="5"/>
    <x v="0"/>
    <s v="Management"/>
    <s v="Yes"/>
    <n v="2"/>
    <s v="5-10 Miles"/>
    <x v="2"/>
    <n v="64"/>
    <x v="1"/>
    <x v="0"/>
  </r>
  <r>
    <n v="27190"/>
    <x v="0"/>
    <x v="0"/>
    <x v="0"/>
    <n v="3"/>
    <x v="1"/>
    <s v="Clerical"/>
    <s v="Yes"/>
    <n v="1"/>
    <s v="1-2 Miles"/>
    <x v="2"/>
    <n v="32"/>
    <x v="0"/>
    <x v="0"/>
  </r>
  <r>
    <n v="28657"/>
    <x v="1"/>
    <x v="1"/>
    <x v="10"/>
    <n v="2"/>
    <x v="0"/>
    <s v="Skilled Manual"/>
    <s v="Yes"/>
    <n v="0"/>
    <s v="2-5 Miles"/>
    <x v="2"/>
    <n v="36"/>
    <x v="0"/>
    <x v="1"/>
  </r>
  <r>
    <n v="21713"/>
    <x v="1"/>
    <x v="1"/>
    <x v="2"/>
    <n v="5"/>
    <x v="4"/>
    <s v="Skilled Manual"/>
    <s v="No"/>
    <n v="0"/>
    <s v="0-1 Miles"/>
    <x v="2"/>
    <n v="47"/>
    <x v="0"/>
    <x v="0"/>
  </r>
  <r>
    <n v="21752"/>
    <x v="0"/>
    <x v="1"/>
    <x v="10"/>
    <n v="3"/>
    <x v="4"/>
    <s v="Management"/>
    <s v="Yes"/>
    <n v="2"/>
    <s v="More than 10 miles"/>
    <x v="2"/>
    <n v="64"/>
    <x v="1"/>
    <x v="0"/>
  </r>
  <r>
    <n v="27273"/>
    <x v="1"/>
    <x v="1"/>
    <x v="3"/>
    <n v="3"/>
    <x v="4"/>
    <s v="Professional"/>
    <s v="No"/>
    <n v="0"/>
    <s v="0-1 Miles"/>
    <x v="2"/>
    <n v="35"/>
    <x v="0"/>
    <x v="1"/>
  </r>
  <r>
    <n v="22719"/>
    <x v="1"/>
    <x v="1"/>
    <x v="15"/>
    <n v="3"/>
    <x v="0"/>
    <s v="Management"/>
    <s v="Yes"/>
    <n v="4"/>
    <s v="2-5 Miles"/>
    <x v="2"/>
    <n v="40"/>
    <x v="0"/>
    <x v="1"/>
  </r>
  <r>
    <n v="22042"/>
    <x v="0"/>
    <x v="0"/>
    <x v="3"/>
    <n v="0"/>
    <x v="1"/>
    <s v="Skilled Manual"/>
    <s v="Yes"/>
    <n v="2"/>
    <s v="5-10 Miles"/>
    <x v="2"/>
    <n v="34"/>
    <x v="0"/>
    <x v="1"/>
  </r>
  <r>
    <n v="21451"/>
    <x v="0"/>
    <x v="0"/>
    <x v="0"/>
    <n v="4"/>
    <x v="2"/>
    <s v="Professional"/>
    <s v="Yes"/>
    <n v="2"/>
    <s v="More than 10 miles"/>
    <x v="2"/>
    <n v="61"/>
    <x v="1"/>
    <x v="0"/>
  </r>
  <r>
    <n v="20754"/>
    <x v="0"/>
    <x v="1"/>
    <x v="1"/>
    <n v="2"/>
    <x v="2"/>
    <s v="Skilled Manual"/>
    <s v="Yes"/>
    <n v="2"/>
    <s v="1-2 Miles"/>
    <x v="2"/>
    <n v="51"/>
    <x v="0"/>
    <x v="0"/>
  </r>
  <r>
    <n v="12153"/>
    <x v="1"/>
    <x v="0"/>
    <x v="3"/>
    <n v="3"/>
    <x v="1"/>
    <s v="Professional"/>
    <s v="Yes"/>
    <n v="1"/>
    <s v="5-10 Miles"/>
    <x v="2"/>
    <n v="49"/>
    <x v="0"/>
    <x v="1"/>
  </r>
  <r>
    <n v="16895"/>
    <x v="0"/>
    <x v="0"/>
    <x v="0"/>
    <n v="3"/>
    <x v="1"/>
    <s v="Professional"/>
    <s v="No"/>
    <n v="2"/>
    <s v="1-2 Miles"/>
    <x v="2"/>
    <n v="54"/>
    <x v="0"/>
    <x v="1"/>
  </r>
  <r>
    <n v="26728"/>
    <x v="1"/>
    <x v="1"/>
    <x v="3"/>
    <n v="3"/>
    <x v="4"/>
    <s v="Management"/>
    <s v="No"/>
    <n v="2"/>
    <s v="1-2 Miles"/>
    <x v="2"/>
    <n v="53"/>
    <x v="0"/>
    <x v="1"/>
  </r>
  <r>
    <n v="11090"/>
    <x v="1"/>
    <x v="1"/>
    <x v="8"/>
    <n v="2"/>
    <x v="1"/>
    <s v="Professional"/>
    <s v="Yes"/>
    <n v="1"/>
    <s v="2-5 Miles"/>
    <x v="2"/>
    <n v="48"/>
    <x v="0"/>
    <x v="1"/>
  </r>
  <r>
    <n v="15862"/>
    <x v="1"/>
    <x v="0"/>
    <x v="14"/>
    <n v="0"/>
    <x v="4"/>
    <s v="Skilled Manual"/>
    <s v="Yes"/>
    <n v="0"/>
    <s v="1-2 Miles"/>
    <x v="2"/>
    <n v="33"/>
    <x v="0"/>
    <x v="1"/>
  </r>
  <r>
    <n v="26495"/>
    <x v="1"/>
    <x v="0"/>
    <x v="0"/>
    <n v="2"/>
    <x v="2"/>
    <s v="Professional"/>
    <s v="Yes"/>
    <n v="2"/>
    <s v="More than 10 miles"/>
    <x v="2"/>
    <n v="57"/>
    <x v="1"/>
    <x v="0"/>
  </r>
  <r>
    <n v="11823"/>
    <x v="0"/>
    <x v="0"/>
    <x v="3"/>
    <n v="0"/>
    <x v="4"/>
    <s v="Professional"/>
    <s v="Yes"/>
    <n v="0"/>
    <s v="2-5 Miles"/>
    <x v="2"/>
    <n v="39"/>
    <x v="0"/>
    <x v="0"/>
  </r>
  <r>
    <n v="23449"/>
    <x v="0"/>
    <x v="1"/>
    <x v="10"/>
    <n v="2"/>
    <x v="2"/>
    <s v="Professional"/>
    <s v="Yes"/>
    <n v="2"/>
    <s v="5-10 Miles"/>
    <x v="2"/>
    <n v="48"/>
    <x v="0"/>
    <x v="0"/>
  </r>
  <r>
    <n v="23459"/>
    <x v="0"/>
    <x v="1"/>
    <x v="10"/>
    <n v="2"/>
    <x v="2"/>
    <s v="Professional"/>
    <s v="Yes"/>
    <n v="2"/>
    <s v="5-10 Miles"/>
    <x v="2"/>
    <n v="50"/>
    <x v="0"/>
    <x v="0"/>
  </r>
  <r>
    <n v="19543"/>
    <x v="0"/>
    <x v="1"/>
    <x v="3"/>
    <n v="5"/>
    <x v="4"/>
    <s v="Professional"/>
    <s v="No"/>
    <n v="3"/>
    <s v="More than 10 miles"/>
    <x v="2"/>
    <n v="47"/>
    <x v="0"/>
    <x v="0"/>
  </r>
  <r>
    <n v="14914"/>
    <x v="0"/>
    <x v="0"/>
    <x v="0"/>
    <n v="1"/>
    <x v="1"/>
    <s v="Clerical"/>
    <s v="Yes"/>
    <n v="1"/>
    <s v="1-2 Miles"/>
    <x v="2"/>
    <n v="49"/>
    <x v="0"/>
    <x v="1"/>
  </r>
  <r>
    <n v="12033"/>
    <x v="1"/>
    <x v="0"/>
    <x v="0"/>
    <n v="0"/>
    <x v="2"/>
    <s v="Skilled Manual"/>
    <s v="No"/>
    <n v="2"/>
    <s v="0-1 Miles"/>
    <x v="2"/>
    <n v="27"/>
    <x v="2"/>
    <x v="1"/>
  </r>
  <r>
    <n v="11941"/>
    <x v="1"/>
    <x v="1"/>
    <x v="10"/>
    <n v="0"/>
    <x v="1"/>
    <s v="Skilled Manual"/>
    <s v="Yes"/>
    <n v="0"/>
    <s v="5-10 Miles"/>
    <x v="2"/>
    <n v="29"/>
    <x v="2"/>
    <x v="0"/>
  </r>
  <r>
    <n v="14389"/>
    <x v="0"/>
    <x v="1"/>
    <x v="10"/>
    <n v="2"/>
    <x v="0"/>
    <s v="Management"/>
    <s v="Yes"/>
    <n v="0"/>
    <s v="2-5 Miles"/>
    <x v="2"/>
    <n v="59"/>
    <x v="1"/>
    <x v="0"/>
  </r>
  <r>
    <n v="18050"/>
    <x v="0"/>
    <x v="0"/>
    <x v="10"/>
    <n v="1"/>
    <x v="1"/>
    <s v="Skilled Manual"/>
    <s v="Yes"/>
    <n v="1"/>
    <s v="0-1 Miles"/>
    <x v="2"/>
    <n v="45"/>
    <x v="0"/>
    <x v="1"/>
  </r>
  <r>
    <n v="19856"/>
    <x v="0"/>
    <x v="0"/>
    <x v="10"/>
    <n v="4"/>
    <x v="0"/>
    <s v="Management"/>
    <s v="Yes"/>
    <n v="2"/>
    <s v="2-5 Miles"/>
    <x v="2"/>
    <n v="60"/>
    <x v="1"/>
    <x v="0"/>
  </r>
  <r>
    <n v="11663"/>
    <x v="0"/>
    <x v="1"/>
    <x v="3"/>
    <n v="4"/>
    <x v="4"/>
    <s v="Professional"/>
    <s v="Yes"/>
    <n v="0"/>
    <s v="0-1 Miles"/>
    <x v="2"/>
    <n v="36"/>
    <x v="0"/>
    <x v="1"/>
  </r>
  <r>
    <n v="27740"/>
    <x v="0"/>
    <x v="0"/>
    <x v="0"/>
    <n v="0"/>
    <x v="2"/>
    <s v="Skilled Manual"/>
    <s v="Yes"/>
    <n v="2"/>
    <s v="5-10 Miles"/>
    <x v="2"/>
    <n v="27"/>
    <x v="2"/>
    <x v="0"/>
  </r>
  <r>
    <n v="23455"/>
    <x v="1"/>
    <x v="1"/>
    <x v="2"/>
    <n v="2"/>
    <x v="3"/>
    <s v="Skilled Manual"/>
    <s v="No"/>
    <n v="2"/>
    <s v="1-2 Miles"/>
    <x v="2"/>
    <n v="50"/>
    <x v="0"/>
    <x v="0"/>
  </r>
  <r>
    <n v="15292"/>
    <x v="1"/>
    <x v="0"/>
    <x v="10"/>
    <n v="1"/>
    <x v="4"/>
    <s v="Skilled Manual"/>
    <s v="Yes"/>
    <n v="0"/>
    <s v="1-2 Miles"/>
    <x v="2"/>
    <n v="35"/>
    <x v="0"/>
    <x v="0"/>
  </r>
  <r>
    <n v="21587"/>
    <x v="0"/>
    <x v="0"/>
    <x v="10"/>
    <n v="1"/>
    <x v="4"/>
    <s v="Skilled Manual"/>
    <s v="Yes"/>
    <n v="0"/>
    <s v="2-5 Miles"/>
    <x v="2"/>
    <n v="34"/>
    <x v="0"/>
    <x v="1"/>
  </r>
  <r>
    <n v="23513"/>
    <x v="0"/>
    <x v="0"/>
    <x v="0"/>
    <n v="3"/>
    <x v="1"/>
    <s v="Professional"/>
    <s v="Yes"/>
    <n v="2"/>
    <s v="5-10 Miles"/>
    <x v="2"/>
    <n v="54"/>
    <x v="0"/>
    <x v="0"/>
  </r>
  <r>
    <n v="24322"/>
    <x v="0"/>
    <x v="0"/>
    <x v="10"/>
    <n v="4"/>
    <x v="0"/>
    <s v="Skilled Manual"/>
    <s v="No"/>
    <n v="2"/>
    <s v="0-1 Miles"/>
    <x v="2"/>
    <n v="42"/>
    <x v="0"/>
    <x v="0"/>
  </r>
  <r>
    <n v="26298"/>
    <x v="0"/>
    <x v="0"/>
    <x v="14"/>
    <n v="1"/>
    <x v="0"/>
    <s v="Skilled Manual"/>
    <s v="Yes"/>
    <n v="0"/>
    <s v="2-5 Miles"/>
    <x v="2"/>
    <n v="34"/>
    <x v="0"/>
    <x v="1"/>
  </r>
  <r>
    <n v="25419"/>
    <x v="1"/>
    <x v="1"/>
    <x v="14"/>
    <n v="2"/>
    <x v="0"/>
    <s v="Skilled Manual"/>
    <s v="No"/>
    <n v="1"/>
    <s v="0-1 Miles"/>
    <x v="2"/>
    <n v="38"/>
    <x v="0"/>
    <x v="1"/>
  </r>
  <r>
    <n v="13343"/>
    <x v="0"/>
    <x v="0"/>
    <x v="8"/>
    <n v="5"/>
    <x v="0"/>
    <s v="Management"/>
    <s v="Yes"/>
    <n v="2"/>
    <s v="1-2 Miles"/>
    <x v="2"/>
    <n v="63"/>
    <x v="1"/>
    <x v="1"/>
  </r>
  <r>
    <n v="11303"/>
    <x v="1"/>
    <x v="0"/>
    <x v="8"/>
    <n v="4"/>
    <x v="2"/>
    <s v="Professional"/>
    <s v="No"/>
    <n v="3"/>
    <s v="1-2 Miles"/>
    <x v="2"/>
    <n v="45"/>
    <x v="0"/>
    <x v="1"/>
  </r>
  <r>
    <n v="21693"/>
    <x v="1"/>
    <x v="0"/>
    <x v="10"/>
    <n v="0"/>
    <x v="4"/>
    <s v="Skilled Manual"/>
    <s v="No"/>
    <n v="0"/>
    <s v="0-1 Miles"/>
    <x v="2"/>
    <n v="40"/>
    <x v="0"/>
    <x v="0"/>
  </r>
  <r>
    <n v="28056"/>
    <x v="0"/>
    <x v="1"/>
    <x v="3"/>
    <n v="2"/>
    <x v="3"/>
    <s v="Skilled Manual"/>
    <s v="Yes"/>
    <n v="2"/>
    <s v="More than 10 miles"/>
    <x v="2"/>
    <n v="53"/>
    <x v="0"/>
    <x v="0"/>
  </r>
  <r>
    <n v="11788"/>
    <x v="1"/>
    <x v="0"/>
    <x v="3"/>
    <n v="1"/>
    <x v="4"/>
    <s v="Professional"/>
    <s v="Yes"/>
    <n v="0"/>
    <s v="2-5 Miles"/>
    <x v="2"/>
    <n v="34"/>
    <x v="0"/>
    <x v="0"/>
  </r>
  <r>
    <n v="22296"/>
    <x v="0"/>
    <x v="1"/>
    <x v="3"/>
    <n v="0"/>
    <x v="0"/>
    <s v="Professional"/>
    <s v="No"/>
    <n v="1"/>
    <s v="0-1 Miles"/>
    <x v="2"/>
    <n v="38"/>
    <x v="0"/>
    <x v="0"/>
  </r>
  <r>
    <n v="15319"/>
    <x v="0"/>
    <x v="0"/>
    <x v="3"/>
    <n v="4"/>
    <x v="0"/>
    <s v="Management"/>
    <s v="No"/>
    <n v="1"/>
    <s v="1-2 Miles"/>
    <x v="2"/>
    <n v="59"/>
    <x v="1"/>
    <x v="0"/>
  </r>
  <r>
    <n v="17654"/>
    <x v="1"/>
    <x v="0"/>
    <x v="0"/>
    <n v="3"/>
    <x v="1"/>
    <s v="Clerical"/>
    <s v="Yes"/>
    <n v="1"/>
    <s v="1-2 Miles"/>
    <x v="2"/>
    <n v="30"/>
    <x v="2"/>
    <x v="1"/>
  </r>
  <r>
    <n v="14662"/>
    <x v="0"/>
    <x v="1"/>
    <x v="10"/>
    <n v="1"/>
    <x v="0"/>
    <s v="Professional"/>
    <s v="Yes"/>
    <n v="1"/>
    <s v="0-1 Miles"/>
    <x v="2"/>
    <n v="48"/>
    <x v="0"/>
    <x v="1"/>
  </r>
  <r>
    <n v="17541"/>
    <x v="0"/>
    <x v="0"/>
    <x v="0"/>
    <n v="4"/>
    <x v="2"/>
    <s v="Skilled Manual"/>
    <s v="Yes"/>
    <n v="2"/>
    <s v="2-5 Miles"/>
    <x v="2"/>
    <n v="43"/>
    <x v="0"/>
    <x v="0"/>
  </r>
  <r>
    <n v="13886"/>
    <x v="0"/>
    <x v="0"/>
    <x v="3"/>
    <n v="4"/>
    <x v="4"/>
    <s v="Professional"/>
    <s v="Yes"/>
    <n v="0"/>
    <s v="2-5 Miles"/>
    <x v="2"/>
    <n v="35"/>
    <x v="0"/>
    <x v="1"/>
  </r>
  <r>
    <n v="13073"/>
    <x v="0"/>
    <x v="0"/>
    <x v="10"/>
    <n v="0"/>
    <x v="1"/>
    <s v="Professional"/>
    <s v="Yes"/>
    <n v="2"/>
    <s v="5-10 Miles"/>
    <x v="2"/>
    <n v="30"/>
    <x v="2"/>
    <x v="0"/>
  </r>
  <r>
    <n v="21940"/>
    <x v="0"/>
    <x v="1"/>
    <x v="8"/>
    <n v="5"/>
    <x v="4"/>
    <s v="Professional"/>
    <s v="Yes"/>
    <n v="0"/>
    <s v="0-1 Miles"/>
    <x v="2"/>
    <n v="47"/>
    <x v="0"/>
    <x v="1"/>
  </r>
  <r>
    <n v="20196"/>
    <x v="0"/>
    <x v="1"/>
    <x v="10"/>
    <n v="1"/>
    <x v="1"/>
    <s v="Skilled Manual"/>
    <s v="Yes"/>
    <n v="1"/>
    <s v="2-5 Miles"/>
    <x v="2"/>
    <n v="45"/>
    <x v="0"/>
    <x v="1"/>
  </r>
  <r>
    <n v="23491"/>
    <x v="1"/>
    <x v="1"/>
    <x v="11"/>
    <n v="0"/>
    <x v="1"/>
    <s v="Professional"/>
    <s v="No"/>
    <n v="4"/>
    <s v="1-2 Miles"/>
    <x v="2"/>
    <n v="45"/>
    <x v="0"/>
    <x v="0"/>
  </r>
  <r>
    <n v="16651"/>
    <x v="0"/>
    <x v="0"/>
    <x v="7"/>
    <n v="2"/>
    <x v="0"/>
    <s v="Management"/>
    <s v="Yes"/>
    <n v="3"/>
    <s v="5-10 Miles"/>
    <x v="2"/>
    <n v="62"/>
    <x v="1"/>
    <x v="0"/>
  </r>
  <r>
    <n v="16813"/>
    <x v="0"/>
    <x v="1"/>
    <x v="10"/>
    <n v="2"/>
    <x v="1"/>
    <s v="Professional"/>
    <s v="Yes"/>
    <n v="2"/>
    <s v="More than 10 miles"/>
    <x v="2"/>
    <n v="55"/>
    <x v="1"/>
    <x v="0"/>
  </r>
  <r>
    <n v="16007"/>
    <x v="0"/>
    <x v="0"/>
    <x v="8"/>
    <n v="5"/>
    <x v="0"/>
    <s v="Management"/>
    <s v="Yes"/>
    <n v="2"/>
    <s v="1-2 Miles"/>
    <x v="2"/>
    <n v="66"/>
    <x v="1"/>
    <x v="1"/>
  </r>
  <r>
    <n v="27434"/>
    <x v="1"/>
    <x v="1"/>
    <x v="3"/>
    <n v="4"/>
    <x v="1"/>
    <s v="Professional"/>
    <s v="Yes"/>
    <n v="1"/>
    <s v="More than 10 miles"/>
    <x v="2"/>
    <n v="56"/>
    <x v="1"/>
    <x v="0"/>
  </r>
  <r>
    <n v="27756"/>
    <x v="1"/>
    <x v="0"/>
    <x v="14"/>
    <n v="3"/>
    <x v="0"/>
    <s v="Skilled Manual"/>
    <s v="No"/>
    <n v="1"/>
    <s v="0-1 Miles"/>
    <x v="2"/>
    <n v="40"/>
    <x v="0"/>
    <x v="0"/>
  </r>
  <r>
    <n v="23818"/>
    <x v="0"/>
    <x v="0"/>
    <x v="14"/>
    <n v="0"/>
    <x v="4"/>
    <s v="Skilled Manual"/>
    <s v="Yes"/>
    <n v="0"/>
    <s v="1-2 Miles"/>
    <x v="2"/>
    <n v="33"/>
    <x v="0"/>
    <x v="1"/>
  </r>
  <r>
    <n v="19012"/>
    <x v="0"/>
    <x v="1"/>
    <x v="2"/>
    <n v="3"/>
    <x v="0"/>
    <s v="Management"/>
    <s v="Yes"/>
    <n v="1"/>
    <s v="1-2 Miles"/>
    <x v="2"/>
    <n v="56"/>
    <x v="1"/>
    <x v="0"/>
  </r>
  <r>
    <n v="18329"/>
    <x v="1"/>
    <x v="1"/>
    <x v="1"/>
    <n v="0"/>
    <x v="3"/>
    <s v="Clerical"/>
    <s v="No"/>
    <n v="2"/>
    <s v="5-10 Miles"/>
    <x v="2"/>
    <n v="27"/>
    <x v="2"/>
    <x v="0"/>
  </r>
  <r>
    <n v="29037"/>
    <x v="0"/>
    <x v="1"/>
    <x v="10"/>
    <n v="0"/>
    <x v="4"/>
    <s v="Professional"/>
    <s v="No"/>
    <n v="0"/>
    <s v="0-1 Miles"/>
    <x v="2"/>
    <n v="39"/>
    <x v="0"/>
    <x v="0"/>
  </r>
  <r>
    <n v="26576"/>
    <x v="0"/>
    <x v="0"/>
    <x v="10"/>
    <n v="0"/>
    <x v="1"/>
    <s v="Skilled Manual"/>
    <s v="Yes"/>
    <n v="2"/>
    <s v="5-10 Miles"/>
    <x v="2"/>
    <n v="31"/>
    <x v="2"/>
    <x v="0"/>
  </r>
  <r>
    <n v="12192"/>
    <x v="1"/>
    <x v="0"/>
    <x v="10"/>
    <n v="2"/>
    <x v="3"/>
    <s v="Skilled Manual"/>
    <s v="No"/>
    <n v="2"/>
    <s v="1-2 Miles"/>
    <x v="2"/>
    <n v="51"/>
    <x v="0"/>
    <x v="0"/>
  </r>
  <r>
    <n v="14887"/>
    <x v="0"/>
    <x v="0"/>
    <x v="1"/>
    <n v="1"/>
    <x v="2"/>
    <s v="Clerical"/>
    <s v="Yes"/>
    <n v="1"/>
    <s v="5-10 Miles"/>
    <x v="2"/>
    <n v="52"/>
    <x v="0"/>
    <x v="0"/>
  </r>
  <r>
    <n v="11734"/>
    <x v="0"/>
    <x v="1"/>
    <x v="10"/>
    <n v="1"/>
    <x v="1"/>
    <s v="Skilled Manual"/>
    <s v="No"/>
    <n v="1"/>
    <s v="0-1 Miles"/>
    <x v="2"/>
    <n v="47"/>
    <x v="0"/>
    <x v="0"/>
  </r>
  <r>
    <n v="17462"/>
    <x v="0"/>
    <x v="1"/>
    <x v="3"/>
    <n v="3"/>
    <x v="4"/>
    <s v="Management"/>
    <s v="Yes"/>
    <n v="2"/>
    <s v="5-10 Miles"/>
    <x v="2"/>
    <n v="53"/>
    <x v="0"/>
    <x v="1"/>
  </r>
  <r>
    <n v="20659"/>
    <x v="0"/>
    <x v="1"/>
    <x v="3"/>
    <n v="3"/>
    <x v="4"/>
    <s v="Professional"/>
    <s v="Yes"/>
    <n v="0"/>
    <s v="0-1 Miles"/>
    <x v="2"/>
    <n v="35"/>
    <x v="0"/>
    <x v="1"/>
  </r>
  <r>
    <n v="28004"/>
    <x v="0"/>
    <x v="0"/>
    <x v="10"/>
    <n v="3"/>
    <x v="0"/>
    <s v="Management"/>
    <s v="Yes"/>
    <n v="2"/>
    <s v="More than 10 miles"/>
    <x v="2"/>
    <n v="66"/>
    <x v="1"/>
    <x v="0"/>
  </r>
  <r>
    <n v="19741"/>
    <x v="1"/>
    <x v="0"/>
    <x v="2"/>
    <n v="4"/>
    <x v="4"/>
    <s v="Management"/>
    <s v="Yes"/>
    <n v="2"/>
    <s v="5-10 Miles"/>
    <x v="2"/>
    <n v="65"/>
    <x v="1"/>
    <x v="0"/>
  </r>
  <r>
    <n v="17450"/>
    <x v="0"/>
    <x v="1"/>
    <x v="2"/>
    <n v="5"/>
    <x v="1"/>
    <s v="Professional"/>
    <s v="Yes"/>
    <n v="3"/>
    <s v="5-10 Miles"/>
    <x v="2"/>
    <n v="45"/>
    <x v="0"/>
    <x v="0"/>
  </r>
  <r>
    <n v="17337"/>
    <x v="1"/>
    <x v="1"/>
    <x v="0"/>
    <n v="0"/>
    <x v="2"/>
    <s v="Skilled Manual"/>
    <s v="Yes"/>
    <n v="1"/>
    <s v="5-10 Miles"/>
    <x v="2"/>
    <n v="31"/>
    <x v="2"/>
    <x v="0"/>
  </r>
  <r>
    <n v="18594"/>
    <x v="1"/>
    <x v="0"/>
    <x v="2"/>
    <n v="3"/>
    <x v="0"/>
    <s v="Skilled Manual"/>
    <s v="Yes"/>
    <n v="3"/>
    <s v="More than 10 miles"/>
    <x v="2"/>
    <n v="40"/>
    <x v="0"/>
    <x v="1"/>
  </r>
  <r>
    <n v="15982"/>
    <x v="0"/>
    <x v="1"/>
    <x v="15"/>
    <n v="5"/>
    <x v="1"/>
    <s v="Professional"/>
    <s v="Yes"/>
    <n v="4"/>
    <s v="2-5 Miles"/>
    <x v="2"/>
    <n v="46"/>
    <x v="0"/>
    <x v="0"/>
  </r>
  <r>
    <n v="28625"/>
    <x v="1"/>
    <x v="1"/>
    <x v="0"/>
    <n v="2"/>
    <x v="1"/>
    <s v="Clerical"/>
    <s v="No"/>
    <n v="1"/>
    <s v="1-2 Miles"/>
    <x v="2"/>
    <n v="47"/>
    <x v="0"/>
    <x v="1"/>
  </r>
  <r>
    <n v="11269"/>
    <x v="0"/>
    <x v="1"/>
    <x v="12"/>
    <n v="2"/>
    <x v="4"/>
    <s v="Management"/>
    <s v="Yes"/>
    <n v="2"/>
    <s v="0-1 Miles"/>
    <x v="2"/>
    <n v="41"/>
    <x v="0"/>
    <x v="0"/>
  </r>
  <r>
    <n v="25148"/>
    <x v="0"/>
    <x v="1"/>
    <x v="10"/>
    <n v="2"/>
    <x v="2"/>
    <s v="Professional"/>
    <s v="No"/>
    <n v="2"/>
    <s v="1-2 Miles"/>
    <x v="2"/>
    <n v="48"/>
    <x v="0"/>
    <x v="1"/>
  </r>
  <r>
    <n v="13920"/>
    <x v="1"/>
    <x v="0"/>
    <x v="14"/>
    <n v="4"/>
    <x v="0"/>
    <s v="Skilled Manual"/>
    <s v="Yes"/>
    <n v="2"/>
    <s v="0-1 Miles"/>
    <x v="2"/>
    <n v="42"/>
    <x v="0"/>
    <x v="0"/>
  </r>
  <r>
    <n v="23704"/>
    <x v="1"/>
    <x v="1"/>
    <x v="0"/>
    <n v="5"/>
    <x v="2"/>
    <s v="Professional"/>
    <s v="Yes"/>
    <n v="4"/>
    <s v="More than 10 miles"/>
    <x v="2"/>
    <n v="60"/>
    <x v="1"/>
    <x v="1"/>
  </r>
  <r>
    <n v="28972"/>
    <x v="1"/>
    <x v="0"/>
    <x v="10"/>
    <n v="3"/>
    <x v="4"/>
    <s v="Management"/>
    <s v="Yes"/>
    <n v="2"/>
    <s v="More than 10 miles"/>
    <x v="2"/>
    <n v="66"/>
    <x v="1"/>
    <x v="0"/>
  </r>
  <r>
    <n v="22730"/>
    <x v="0"/>
    <x v="1"/>
    <x v="3"/>
    <n v="5"/>
    <x v="0"/>
    <s v="Management"/>
    <s v="Yes"/>
    <n v="2"/>
    <s v="More than 10 miles"/>
    <x v="2"/>
    <n v="63"/>
    <x v="1"/>
    <x v="0"/>
  </r>
  <r>
    <n v="29134"/>
    <x v="0"/>
    <x v="1"/>
    <x v="10"/>
    <n v="4"/>
    <x v="0"/>
    <s v="Skilled Manual"/>
    <s v="No"/>
    <n v="3"/>
    <s v="More than 10 miles"/>
    <x v="2"/>
    <n v="42"/>
    <x v="0"/>
    <x v="0"/>
  </r>
  <r>
    <n v="14332"/>
    <x v="1"/>
    <x v="0"/>
    <x v="1"/>
    <n v="0"/>
    <x v="2"/>
    <s v="Skilled Manual"/>
    <s v="No"/>
    <n v="2"/>
    <s v="5-10 Miles"/>
    <x v="2"/>
    <n v="26"/>
    <x v="2"/>
    <x v="0"/>
  </r>
  <r>
    <n v="19117"/>
    <x v="1"/>
    <x v="0"/>
    <x v="10"/>
    <n v="1"/>
    <x v="4"/>
    <s v="Professional"/>
    <s v="Yes"/>
    <n v="0"/>
    <s v="2-5 Miles"/>
    <x v="2"/>
    <n v="36"/>
    <x v="0"/>
    <x v="1"/>
  </r>
  <r>
    <n v="22864"/>
    <x v="0"/>
    <x v="1"/>
    <x v="8"/>
    <n v="2"/>
    <x v="1"/>
    <s v="Professional"/>
    <s v="No"/>
    <n v="0"/>
    <s v="5-10 Miles"/>
    <x v="2"/>
    <n v="49"/>
    <x v="0"/>
    <x v="1"/>
  </r>
  <r>
    <n v="11292"/>
    <x v="1"/>
    <x v="1"/>
    <x v="13"/>
    <n v="1"/>
    <x v="1"/>
    <s v="Professional"/>
    <s v="No"/>
    <n v="3"/>
    <s v="0-1 Miles"/>
    <x v="2"/>
    <n v="44"/>
    <x v="0"/>
    <x v="1"/>
  </r>
  <r>
    <n v="13466"/>
    <x v="0"/>
    <x v="1"/>
    <x v="2"/>
    <n v="5"/>
    <x v="1"/>
    <s v="Professional"/>
    <s v="Yes"/>
    <n v="3"/>
    <s v="1-2 Miles"/>
    <x v="2"/>
    <n v="46"/>
    <x v="0"/>
    <x v="0"/>
  </r>
  <r>
    <n v="23731"/>
    <x v="0"/>
    <x v="1"/>
    <x v="10"/>
    <n v="2"/>
    <x v="2"/>
    <s v="Professional"/>
    <s v="Yes"/>
    <n v="2"/>
    <s v="2-5 Miles"/>
    <x v="2"/>
    <n v="54"/>
    <x v="0"/>
    <x v="1"/>
  </r>
  <r>
    <n v="28672"/>
    <x v="1"/>
    <x v="1"/>
    <x v="3"/>
    <n v="4"/>
    <x v="4"/>
    <s v="Professional"/>
    <s v="Yes"/>
    <n v="0"/>
    <s v="2-5 Miles"/>
    <x v="2"/>
    <n v="35"/>
    <x v="0"/>
    <x v="1"/>
  </r>
  <r>
    <n v="11809"/>
    <x v="0"/>
    <x v="1"/>
    <x v="10"/>
    <n v="2"/>
    <x v="0"/>
    <s v="Skilled Manual"/>
    <s v="Yes"/>
    <n v="0"/>
    <s v="0-1 Miles"/>
    <x v="2"/>
    <n v="38"/>
    <x v="0"/>
    <x v="1"/>
  </r>
  <r>
    <n v="19664"/>
    <x v="1"/>
    <x v="1"/>
    <x v="11"/>
    <n v="3"/>
    <x v="0"/>
    <s v="Management"/>
    <s v="No"/>
    <n v="3"/>
    <s v="1-2 Miles"/>
    <x v="2"/>
    <n v="38"/>
    <x v="0"/>
    <x v="0"/>
  </r>
  <r>
    <n v="12121"/>
    <x v="1"/>
    <x v="1"/>
    <x v="10"/>
    <n v="3"/>
    <x v="2"/>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03C349-858C-5544-8599-5FDC1B9F6D56}" name="PivotTable6"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verage of Income" fld="3" subtotal="average" baseField="0" baseItem="0" numFmtId="2"/>
  </dataFields>
  <formats count="1">
    <format dxfId="45">
      <pivotArea outline="0" collapsedLevelsAreSubtotals="1"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2A748-0E1E-FD46-806F-97AFF3E76A7F}" name="PivotTable5"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dataField="1"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Commute Distance" fld="9"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78E876-12E4-BC44-81EC-DB520913D17E}" name="PivotTable4"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49">
      <pivotArea collapsedLevelsAreSubtotals="1" fieldPosition="0">
        <references count="1">
          <reference field="2" count="0"/>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90AD79-E062-864B-9C5C-60F7A3F79122}" sourceName="Marital Status">
  <pivotTables>
    <pivotTable tabId="3" name="PivotTable4"/>
    <pivotTable tabId="3" name="PivotTable5"/>
    <pivotTable tabId="3" name="PivotTable6"/>
  </pivotTables>
  <data>
    <tabular pivotCacheId="12221225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F78705-198F-0D4B-9E0B-FEAA5988E1C0}" sourceName="Gender">
  <pivotTables>
    <pivotTable tabId="3" name="PivotTable4"/>
    <pivotTable tabId="3" name="PivotTable5"/>
    <pivotTable tabId="3" name="PivotTable6"/>
  </pivotTables>
  <data>
    <tabular pivotCacheId="122212259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041BD7-CB79-4746-9D3A-AC99912CE93A}" sourceName="Education">
  <pivotTables>
    <pivotTable tabId="3" name="PivotTable4"/>
    <pivotTable tabId="3" name="PivotTable5"/>
    <pivotTable tabId="3" name="PivotTable6"/>
  </pivotTables>
  <data>
    <tabular pivotCacheId="122212259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CB45A6-AD80-4041-AEDA-724894A1DD81}" sourceName="Region">
  <pivotTables>
    <pivotTable tabId="3" name="PivotTable4"/>
    <pivotTable tabId="3" name="PivotTable5"/>
    <pivotTable tabId="3" name="PivotTable6"/>
  </pivotTables>
  <data>
    <tabular pivotCacheId="1222122592">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75DAB95F-E6ED-BF49-B801-7D6980D2F496}" sourceName="Age Bracket">
  <pivotTables>
    <pivotTable tabId="3" name="PivotTable4"/>
    <pivotTable tabId="3" name="PivotTable5"/>
    <pivotTable tabId="3" name="PivotTable6"/>
  </pivotTables>
  <data>
    <tabular pivotCacheId="122212259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D02C42-F19C-374E-BEA9-E3D76C2D6139}" cache="Slicer_Marital_Status" caption="Marital Status" rowHeight="230716"/>
  <slicer name="Gender" xr10:uid="{FEA0F83A-F769-3445-96AC-9B54493A71D1}" cache="Slicer_Gender" caption="Gender" rowHeight="230716"/>
  <slicer name="Education" xr10:uid="{14B9B261-E584-3A4B-AA6D-C6D95DFF3649}" cache="Slicer_Education" caption="Education" rowHeight="230716"/>
  <slicer name="Region" xr10:uid="{66316059-6AD2-6B44-8190-3D1A0DA64385}" cache="Slicer_Region" caption="Region" rowHeight="230716"/>
  <slicer name="Age Bracket" xr10:uid="{73E050DD-0148-B94C-886A-FCD9F612C4FC}" cache="Slicer_Age_Bracket" caption="Age Bracket"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F12" sqref="F12"/>
    </sheetView>
    <sheetView workbookViewId="1"/>
  </sheetViews>
  <sheetFormatPr baseColWidth="10" defaultColWidth="11.83203125" defaultRowHeight="15" x14ac:dyDescent="0.2"/>
  <cols>
    <col min="6" max="6" width="15.5" bestFit="1" customWidth="1"/>
    <col min="10" max="10" width="15.5" bestFit="1"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37</v>
      </c>
      <c r="N1" t="s">
        <v>12</v>
      </c>
    </row>
    <row r="2" spans="1:14" x14ac:dyDescent="0.2">
      <c r="A2">
        <v>12496</v>
      </c>
      <c r="B2" t="s">
        <v>33</v>
      </c>
      <c r="C2" t="s">
        <v>35</v>
      </c>
      <c r="D2" s="1">
        <v>40000</v>
      </c>
      <c r="E2">
        <v>1</v>
      </c>
      <c r="F2" t="s">
        <v>13</v>
      </c>
      <c r="G2" t="s">
        <v>14</v>
      </c>
      <c r="H2" t="s">
        <v>15</v>
      </c>
      <c r="I2">
        <v>0</v>
      </c>
      <c r="J2" t="s">
        <v>16</v>
      </c>
      <c r="K2" t="s">
        <v>17</v>
      </c>
      <c r="L2">
        <v>42</v>
      </c>
      <c r="M2" t="str">
        <f>IF(L2&lt;=31,"Adolescent",IF(L2&lt;=54,"Middle Age","Old"))</f>
        <v>Middle Age</v>
      </c>
      <c r="N2" t="s">
        <v>18</v>
      </c>
    </row>
    <row r="3" spans="1:14" x14ac:dyDescent="0.2">
      <c r="A3">
        <v>24107</v>
      </c>
      <c r="B3" t="s">
        <v>33</v>
      </c>
      <c r="C3" t="s">
        <v>36</v>
      </c>
      <c r="D3" s="1">
        <v>30000</v>
      </c>
      <c r="E3">
        <v>3</v>
      </c>
      <c r="F3" t="s">
        <v>19</v>
      </c>
      <c r="G3" t="s">
        <v>20</v>
      </c>
      <c r="H3" t="s">
        <v>15</v>
      </c>
      <c r="I3">
        <v>1</v>
      </c>
      <c r="J3" t="s">
        <v>16</v>
      </c>
      <c r="K3" t="s">
        <v>17</v>
      </c>
      <c r="L3">
        <v>43</v>
      </c>
      <c r="M3" t="str">
        <f t="shared" ref="M3:M66" si="0">IF(L3&lt;=31,"Adolescent",IF(L3&lt;=54,"Middle Age","Old"))</f>
        <v>Middle Age</v>
      </c>
      <c r="N3" t="s">
        <v>18</v>
      </c>
    </row>
    <row r="4" spans="1:14" x14ac:dyDescent="0.2">
      <c r="A4">
        <v>14177</v>
      </c>
      <c r="B4" t="s">
        <v>33</v>
      </c>
      <c r="C4" t="s">
        <v>36</v>
      </c>
      <c r="D4" s="1">
        <v>80000</v>
      </c>
      <c r="E4">
        <v>5</v>
      </c>
      <c r="F4" t="s">
        <v>19</v>
      </c>
      <c r="G4" t="s">
        <v>21</v>
      </c>
      <c r="H4" t="s">
        <v>18</v>
      </c>
      <c r="I4">
        <v>2</v>
      </c>
      <c r="J4" t="s">
        <v>22</v>
      </c>
      <c r="K4" t="s">
        <v>17</v>
      </c>
      <c r="L4">
        <v>60</v>
      </c>
      <c r="M4" t="str">
        <f t="shared" si="0"/>
        <v>Old</v>
      </c>
      <c r="N4" t="s">
        <v>18</v>
      </c>
    </row>
    <row r="5" spans="1:14" x14ac:dyDescent="0.2">
      <c r="A5">
        <v>24381</v>
      </c>
      <c r="B5" t="s">
        <v>34</v>
      </c>
      <c r="C5" t="s">
        <v>36</v>
      </c>
      <c r="D5" s="1">
        <v>70000</v>
      </c>
      <c r="E5">
        <v>0</v>
      </c>
      <c r="F5" t="s">
        <v>13</v>
      </c>
      <c r="G5" t="s">
        <v>21</v>
      </c>
      <c r="H5" t="s">
        <v>15</v>
      </c>
      <c r="I5">
        <v>1</v>
      </c>
      <c r="J5" t="s">
        <v>23</v>
      </c>
      <c r="K5" t="s">
        <v>24</v>
      </c>
      <c r="L5">
        <v>41</v>
      </c>
      <c r="M5" t="str">
        <f t="shared" si="0"/>
        <v>Middle Age</v>
      </c>
      <c r="N5" t="s">
        <v>15</v>
      </c>
    </row>
    <row r="6" spans="1:14" x14ac:dyDescent="0.2">
      <c r="A6">
        <v>25597</v>
      </c>
      <c r="B6" t="s">
        <v>34</v>
      </c>
      <c r="C6" t="s">
        <v>36</v>
      </c>
      <c r="D6" s="1">
        <v>30000</v>
      </c>
      <c r="E6">
        <v>0</v>
      </c>
      <c r="F6" t="s">
        <v>13</v>
      </c>
      <c r="G6" t="s">
        <v>20</v>
      </c>
      <c r="H6" t="s">
        <v>18</v>
      </c>
      <c r="I6">
        <v>0</v>
      </c>
      <c r="J6" t="s">
        <v>16</v>
      </c>
      <c r="K6" t="s">
        <v>17</v>
      </c>
      <c r="L6">
        <v>36</v>
      </c>
      <c r="M6" t="str">
        <f t="shared" si="0"/>
        <v>Middle Age</v>
      </c>
      <c r="N6" t="s">
        <v>15</v>
      </c>
    </row>
    <row r="7" spans="1:14" x14ac:dyDescent="0.2">
      <c r="A7">
        <v>13507</v>
      </c>
      <c r="B7" t="s">
        <v>33</v>
      </c>
      <c r="C7" t="s">
        <v>35</v>
      </c>
      <c r="D7" s="1">
        <v>10000</v>
      </c>
      <c r="E7">
        <v>2</v>
      </c>
      <c r="F7" t="s">
        <v>19</v>
      </c>
      <c r="G7" t="s">
        <v>25</v>
      </c>
      <c r="H7" t="s">
        <v>15</v>
      </c>
      <c r="I7">
        <v>0</v>
      </c>
      <c r="J7" t="s">
        <v>26</v>
      </c>
      <c r="K7" t="s">
        <v>17</v>
      </c>
      <c r="L7">
        <v>50</v>
      </c>
      <c r="M7" t="str">
        <f t="shared" si="0"/>
        <v>Middle Age</v>
      </c>
      <c r="N7" t="s">
        <v>18</v>
      </c>
    </row>
    <row r="8" spans="1:14" x14ac:dyDescent="0.2">
      <c r="A8">
        <v>27974</v>
      </c>
      <c r="B8" t="s">
        <v>34</v>
      </c>
      <c r="C8" t="s">
        <v>36</v>
      </c>
      <c r="D8" s="1">
        <v>160000</v>
      </c>
      <c r="E8">
        <v>2</v>
      </c>
      <c r="F8" t="s">
        <v>27</v>
      </c>
      <c r="G8" t="s">
        <v>28</v>
      </c>
      <c r="H8" t="s">
        <v>15</v>
      </c>
      <c r="I8">
        <v>4</v>
      </c>
      <c r="J8" t="s">
        <v>16</v>
      </c>
      <c r="K8" t="s">
        <v>24</v>
      </c>
      <c r="L8">
        <v>33</v>
      </c>
      <c r="M8" t="str">
        <f t="shared" si="0"/>
        <v>Middle Age</v>
      </c>
      <c r="N8" t="s">
        <v>15</v>
      </c>
    </row>
    <row r="9" spans="1:14" x14ac:dyDescent="0.2">
      <c r="A9">
        <v>19364</v>
      </c>
      <c r="B9" t="s">
        <v>33</v>
      </c>
      <c r="C9" t="s">
        <v>36</v>
      </c>
      <c r="D9" s="1">
        <v>40000</v>
      </c>
      <c r="E9">
        <v>1</v>
      </c>
      <c r="F9" t="s">
        <v>13</v>
      </c>
      <c r="G9" t="s">
        <v>14</v>
      </c>
      <c r="H9" t="s">
        <v>15</v>
      </c>
      <c r="I9">
        <v>0</v>
      </c>
      <c r="J9" t="s">
        <v>16</v>
      </c>
      <c r="K9" t="s">
        <v>17</v>
      </c>
      <c r="L9">
        <v>43</v>
      </c>
      <c r="M9" t="str">
        <f t="shared" si="0"/>
        <v>Middle Age</v>
      </c>
      <c r="N9" t="s">
        <v>15</v>
      </c>
    </row>
    <row r="10" spans="1:14" x14ac:dyDescent="0.2">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
      <c r="A13">
        <v>12697</v>
      </c>
      <c r="B13" t="s">
        <v>34</v>
      </c>
      <c r="C13" t="s">
        <v>35</v>
      </c>
      <c r="D13" s="1">
        <v>90000</v>
      </c>
      <c r="E13">
        <v>0</v>
      </c>
      <c r="F13" t="s">
        <v>13</v>
      </c>
      <c r="G13" t="s">
        <v>21</v>
      </c>
      <c r="H13" t="s">
        <v>18</v>
      </c>
      <c r="I13">
        <v>4</v>
      </c>
      <c r="J13" t="s">
        <v>30</v>
      </c>
      <c r="K13" t="s">
        <v>24</v>
      </c>
      <c r="L13">
        <v>36</v>
      </c>
      <c r="M13" t="str">
        <f t="shared" si="0"/>
        <v>Middle Age</v>
      </c>
      <c r="N13" t="s">
        <v>18</v>
      </c>
    </row>
    <row r="14" spans="1:14" x14ac:dyDescent="0.2">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2">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2">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2">
      <c r="A23">
        <v>21564</v>
      </c>
      <c r="B23" t="s">
        <v>34</v>
      </c>
      <c r="C23" t="s">
        <v>35</v>
      </c>
      <c r="D23" s="1">
        <v>80000</v>
      </c>
      <c r="E23">
        <v>0</v>
      </c>
      <c r="F23" t="s">
        <v>13</v>
      </c>
      <c r="G23" t="s">
        <v>21</v>
      </c>
      <c r="H23" t="s">
        <v>15</v>
      </c>
      <c r="I23">
        <v>4</v>
      </c>
      <c r="J23" t="s">
        <v>30</v>
      </c>
      <c r="K23" t="s">
        <v>24</v>
      </c>
      <c r="L23">
        <v>35</v>
      </c>
      <c r="M23" t="str">
        <f t="shared" si="0"/>
        <v>Middle Age</v>
      </c>
      <c r="N23" t="s">
        <v>18</v>
      </c>
    </row>
    <row r="24" spans="1:14" x14ac:dyDescent="0.2">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
      <c r="A34">
        <v>20942</v>
      </c>
      <c r="B34" t="s">
        <v>34</v>
      </c>
      <c r="C34" t="s">
        <v>35</v>
      </c>
      <c r="D34" s="1">
        <v>20000</v>
      </c>
      <c r="E34">
        <v>0</v>
      </c>
      <c r="F34" t="s">
        <v>27</v>
      </c>
      <c r="G34" t="s">
        <v>25</v>
      </c>
      <c r="H34" t="s">
        <v>18</v>
      </c>
      <c r="I34">
        <v>1</v>
      </c>
      <c r="J34" t="s">
        <v>23</v>
      </c>
      <c r="K34" t="s">
        <v>17</v>
      </c>
      <c r="L34">
        <v>31</v>
      </c>
      <c r="M34" t="str">
        <f t="shared" si="0"/>
        <v>Adolescent</v>
      </c>
      <c r="N34" t="s">
        <v>18</v>
      </c>
    </row>
    <row r="35" spans="1:14" x14ac:dyDescent="0.2">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2">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
      <c r="A53">
        <v>20619</v>
      </c>
      <c r="B53" t="s">
        <v>34</v>
      </c>
      <c r="C53" t="s">
        <v>36</v>
      </c>
      <c r="D53" s="1">
        <v>80000</v>
      </c>
      <c r="E53">
        <v>0</v>
      </c>
      <c r="F53" t="s">
        <v>13</v>
      </c>
      <c r="G53" t="s">
        <v>21</v>
      </c>
      <c r="H53" t="s">
        <v>18</v>
      </c>
      <c r="I53">
        <v>4</v>
      </c>
      <c r="J53" t="s">
        <v>30</v>
      </c>
      <c r="K53" t="s">
        <v>24</v>
      </c>
      <c r="L53">
        <v>35</v>
      </c>
      <c r="M53" t="str">
        <f t="shared" si="0"/>
        <v>Middle Age</v>
      </c>
      <c r="N53" t="s">
        <v>18</v>
      </c>
    </row>
    <row r="54" spans="1:14" x14ac:dyDescent="0.2">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
      <c r="A57">
        <v>28906</v>
      </c>
      <c r="B57" t="s">
        <v>33</v>
      </c>
      <c r="C57" t="s">
        <v>36</v>
      </c>
      <c r="D57" s="1">
        <v>80000</v>
      </c>
      <c r="E57">
        <v>4</v>
      </c>
      <c r="F57" t="s">
        <v>27</v>
      </c>
      <c r="G57" t="s">
        <v>21</v>
      </c>
      <c r="H57" t="s">
        <v>15</v>
      </c>
      <c r="I57">
        <v>2</v>
      </c>
      <c r="J57" t="s">
        <v>30</v>
      </c>
      <c r="K57" t="s">
        <v>17</v>
      </c>
      <c r="L57">
        <v>54</v>
      </c>
      <c r="M57" t="str">
        <f t="shared" si="0"/>
        <v>Middle Age</v>
      </c>
      <c r="N57" t="s">
        <v>18</v>
      </c>
    </row>
    <row r="58" spans="1:14" x14ac:dyDescent="0.2">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
      <c r="A65">
        <v>16185</v>
      </c>
      <c r="B65" t="s">
        <v>34</v>
      </c>
      <c r="C65" t="s">
        <v>36</v>
      </c>
      <c r="D65" s="1">
        <v>60000</v>
      </c>
      <c r="E65">
        <v>4</v>
      </c>
      <c r="F65" t="s">
        <v>13</v>
      </c>
      <c r="G65" t="s">
        <v>21</v>
      </c>
      <c r="H65" t="s">
        <v>15</v>
      </c>
      <c r="I65">
        <v>3</v>
      </c>
      <c r="J65" t="s">
        <v>30</v>
      </c>
      <c r="K65" t="s">
        <v>24</v>
      </c>
      <c r="L65">
        <v>41</v>
      </c>
      <c r="M65" t="str">
        <f t="shared" si="0"/>
        <v>Middle Age</v>
      </c>
      <c r="N65" t="s">
        <v>18</v>
      </c>
    </row>
    <row r="66" spans="1:14" x14ac:dyDescent="0.2">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
      <c r="A67">
        <v>29337</v>
      </c>
      <c r="B67" t="s">
        <v>34</v>
      </c>
      <c r="C67" t="s">
        <v>36</v>
      </c>
      <c r="D67" s="1">
        <v>30000</v>
      </c>
      <c r="E67">
        <v>2</v>
      </c>
      <c r="F67" t="s">
        <v>19</v>
      </c>
      <c r="G67" t="s">
        <v>20</v>
      </c>
      <c r="H67" t="s">
        <v>15</v>
      </c>
      <c r="I67">
        <v>2</v>
      </c>
      <c r="J67" t="s">
        <v>23</v>
      </c>
      <c r="K67" t="s">
        <v>24</v>
      </c>
      <c r="L67">
        <v>68</v>
      </c>
      <c r="M67" t="str">
        <f t="shared" ref="M67:M130" si="1">IF(L67&lt;=31,"Adolescent",IF(L67&lt;=54,"Middle Age","Old"))</f>
        <v>Old</v>
      </c>
      <c r="N67" t="s">
        <v>18</v>
      </c>
    </row>
    <row r="68" spans="1:14" x14ac:dyDescent="0.2">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2">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
      <c r="A72">
        <v>14238</v>
      </c>
      <c r="B72" t="s">
        <v>33</v>
      </c>
      <c r="C72" t="s">
        <v>36</v>
      </c>
      <c r="D72" s="1">
        <v>120000</v>
      </c>
      <c r="E72">
        <v>0</v>
      </c>
      <c r="F72" t="s">
        <v>29</v>
      </c>
      <c r="G72" t="s">
        <v>21</v>
      </c>
      <c r="H72" t="s">
        <v>15</v>
      </c>
      <c r="I72">
        <v>4</v>
      </c>
      <c r="J72" t="s">
        <v>30</v>
      </c>
      <c r="K72" t="s">
        <v>24</v>
      </c>
      <c r="L72">
        <v>36</v>
      </c>
      <c r="M72" t="str">
        <f t="shared" si="1"/>
        <v>Middle Age</v>
      </c>
      <c r="N72" t="s">
        <v>15</v>
      </c>
    </row>
    <row r="73" spans="1:14" x14ac:dyDescent="0.2">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
      <c r="A77">
        <v>12678</v>
      </c>
      <c r="B77" t="s">
        <v>34</v>
      </c>
      <c r="C77" t="s">
        <v>35</v>
      </c>
      <c r="D77" s="1">
        <v>130000</v>
      </c>
      <c r="E77">
        <v>4</v>
      </c>
      <c r="F77" t="s">
        <v>27</v>
      </c>
      <c r="G77" t="s">
        <v>28</v>
      </c>
      <c r="H77" t="s">
        <v>15</v>
      </c>
      <c r="I77">
        <v>4</v>
      </c>
      <c r="J77" t="s">
        <v>16</v>
      </c>
      <c r="K77" t="s">
        <v>24</v>
      </c>
      <c r="L77">
        <v>31</v>
      </c>
      <c r="M77" t="str">
        <f t="shared" si="1"/>
        <v>Adolescent</v>
      </c>
      <c r="N77" t="s">
        <v>18</v>
      </c>
    </row>
    <row r="78" spans="1:14" x14ac:dyDescent="0.2">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
      <c r="A79">
        <v>27969</v>
      </c>
      <c r="B79" t="s">
        <v>33</v>
      </c>
      <c r="C79" t="s">
        <v>36</v>
      </c>
      <c r="D79" s="1">
        <v>80000</v>
      </c>
      <c r="E79">
        <v>0</v>
      </c>
      <c r="F79" t="s">
        <v>13</v>
      </c>
      <c r="G79" t="s">
        <v>21</v>
      </c>
      <c r="H79" t="s">
        <v>15</v>
      </c>
      <c r="I79">
        <v>2</v>
      </c>
      <c r="J79" t="s">
        <v>30</v>
      </c>
      <c r="K79" t="s">
        <v>24</v>
      </c>
      <c r="L79">
        <v>29</v>
      </c>
      <c r="M79" t="str">
        <f t="shared" si="1"/>
        <v>Adolescent</v>
      </c>
      <c r="N79" t="s">
        <v>15</v>
      </c>
    </row>
    <row r="80" spans="1:14" x14ac:dyDescent="0.2">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2">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2">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2">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34</v>
      </c>
      <c r="C124" t="s">
        <v>35</v>
      </c>
      <c r="D124" s="1">
        <v>80000</v>
      </c>
      <c r="E124">
        <v>0</v>
      </c>
      <c r="F124" t="s">
        <v>13</v>
      </c>
      <c r="G124" t="s">
        <v>21</v>
      </c>
      <c r="H124" t="s">
        <v>18</v>
      </c>
      <c r="I124">
        <v>3</v>
      </c>
      <c r="J124" t="s">
        <v>30</v>
      </c>
      <c r="K124" t="s">
        <v>24</v>
      </c>
      <c r="L124">
        <v>31</v>
      </c>
      <c r="M124" t="str">
        <f t="shared" si="1"/>
        <v>Adolescent</v>
      </c>
      <c r="N124" t="s">
        <v>18</v>
      </c>
    </row>
    <row r="125" spans="1:14" x14ac:dyDescent="0.2">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34</v>
      </c>
      <c r="C131" t="s">
        <v>36</v>
      </c>
      <c r="D131" s="1">
        <v>10000</v>
      </c>
      <c r="E131">
        <v>3</v>
      </c>
      <c r="F131" t="s">
        <v>27</v>
      </c>
      <c r="G131" t="s">
        <v>25</v>
      </c>
      <c r="H131" t="s">
        <v>15</v>
      </c>
      <c r="I131">
        <v>1</v>
      </c>
      <c r="J131" t="s">
        <v>16</v>
      </c>
      <c r="K131" t="s">
        <v>17</v>
      </c>
      <c r="L131">
        <v>39</v>
      </c>
      <c r="M131" t="str">
        <f t="shared" ref="M131:M194" si="2">IF(L131&lt;=31,"Adolescent",IF(L131&lt;=54,"Middle Age","Old"))</f>
        <v>Middle Age</v>
      </c>
      <c r="N131" t="s">
        <v>15</v>
      </c>
    </row>
    <row r="132" spans="1:14" x14ac:dyDescent="0.2">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33</v>
      </c>
      <c r="C145" t="s">
        <v>35</v>
      </c>
      <c r="D145" s="1">
        <v>80000</v>
      </c>
      <c r="E145">
        <v>0</v>
      </c>
      <c r="F145" t="s">
        <v>13</v>
      </c>
      <c r="G145" t="s">
        <v>21</v>
      </c>
      <c r="H145" t="s">
        <v>15</v>
      </c>
      <c r="I145">
        <v>3</v>
      </c>
      <c r="J145" t="s">
        <v>30</v>
      </c>
      <c r="K145" t="s">
        <v>24</v>
      </c>
      <c r="L145">
        <v>32</v>
      </c>
      <c r="M145" t="str">
        <f t="shared" si="2"/>
        <v>Middle Age</v>
      </c>
      <c r="N145" t="s">
        <v>18</v>
      </c>
    </row>
    <row r="146" spans="1:14" x14ac:dyDescent="0.2">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34</v>
      </c>
      <c r="C169" t="s">
        <v>36</v>
      </c>
      <c r="D169" s="1">
        <v>100000</v>
      </c>
      <c r="E169">
        <v>0</v>
      </c>
      <c r="F169" t="s">
        <v>27</v>
      </c>
      <c r="G169" t="s">
        <v>28</v>
      </c>
      <c r="H169" t="s">
        <v>15</v>
      </c>
      <c r="I169">
        <v>3</v>
      </c>
      <c r="J169" t="s">
        <v>30</v>
      </c>
      <c r="K169" t="s">
        <v>24</v>
      </c>
      <c r="L169">
        <v>35</v>
      </c>
      <c r="M169" t="str">
        <f t="shared" si="2"/>
        <v>Middle Age</v>
      </c>
      <c r="N169" t="s">
        <v>18</v>
      </c>
    </row>
    <row r="170" spans="1:14" x14ac:dyDescent="0.2">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33</v>
      </c>
      <c r="C180" t="s">
        <v>36</v>
      </c>
      <c r="D180" s="1">
        <v>160000</v>
      </c>
      <c r="E180">
        <v>4</v>
      </c>
      <c r="F180" t="s">
        <v>19</v>
      </c>
      <c r="G180" t="s">
        <v>21</v>
      </c>
      <c r="H180" t="s">
        <v>18</v>
      </c>
      <c r="I180">
        <v>2</v>
      </c>
      <c r="J180" t="s">
        <v>30</v>
      </c>
      <c r="K180" t="s">
        <v>17</v>
      </c>
      <c r="L180">
        <v>55</v>
      </c>
      <c r="M180" t="str">
        <f t="shared" si="2"/>
        <v>Old</v>
      </c>
      <c r="N180" t="s">
        <v>15</v>
      </c>
    </row>
    <row r="181" spans="1:14" x14ac:dyDescent="0.2">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2">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2">
      <c r="A190">
        <v>20606</v>
      </c>
      <c r="B190" t="s">
        <v>33</v>
      </c>
      <c r="C190" t="s">
        <v>35</v>
      </c>
      <c r="D190" s="1">
        <v>70000</v>
      </c>
      <c r="E190">
        <v>0</v>
      </c>
      <c r="F190" t="s">
        <v>13</v>
      </c>
      <c r="G190" t="s">
        <v>21</v>
      </c>
      <c r="H190" t="s">
        <v>15</v>
      </c>
      <c r="I190">
        <v>4</v>
      </c>
      <c r="J190" t="s">
        <v>30</v>
      </c>
      <c r="K190" t="s">
        <v>24</v>
      </c>
      <c r="L190">
        <v>32</v>
      </c>
      <c r="M190" t="str">
        <f t="shared" si="2"/>
        <v>Middle Age</v>
      </c>
      <c r="N190" t="s">
        <v>15</v>
      </c>
    </row>
    <row r="191" spans="1:14" x14ac:dyDescent="0.2">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2">
      <c r="A195">
        <v>26032</v>
      </c>
      <c r="B195" t="s">
        <v>33</v>
      </c>
      <c r="C195" t="s">
        <v>35</v>
      </c>
      <c r="D195" s="1">
        <v>70000</v>
      </c>
      <c r="E195">
        <v>5</v>
      </c>
      <c r="F195" t="s">
        <v>13</v>
      </c>
      <c r="G195" t="s">
        <v>21</v>
      </c>
      <c r="H195" t="s">
        <v>15</v>
      </c>
      <c r="I195">
        <v>4</v>
      </c>
      <c r="J195" t="s">
        <v>30</v>
      </c>
      <c r="K195" t="s">
        <v>24</v>
      </c>
      <c r="L195">
        <v>41</v>
      </c>
      <c r="M195" t="str">
        <f t="shared" ref="M195:M258" si="3">IF(L195&lt;=31,"Adolescent",IF(L195&lt;=54,"Middle Age","Old"))</f>
        <v>Middle Age</v>
      </c>
      <c r="N195" t="s">
        <v>18</v>
      </c>
    </row>
    <row r="196" spans="1:14" x14ac:dyDescent="0.2">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34</v>
      </c>
      <c r="C201" t="s">
        <v>36</v>
      </c>
      <c r="D201" s="1">
        <v>80000</v>
      </c>
      <c r="E201">
        <v>0</v>
      </c>
      <c r="F201" t="s">
        <v>13</v>
      </c>
      <c r="G201" t="s">
        <v>21</v>
      </c>
      <c r="H201" t="s">
        <v>18</v>
      </c>
      <c r="I201">
        <v>3</v>
      </c>
      <c r="J201" t="s">
        <v>30</v>
      </c>
      <c r="K201" t="s">
        <v>24</v>
      </c>
      <c r="L201">
        <v>33</v>
      </c>
      <c r="M201" t="str">
        <f t="shared" si="3"/>
        <v>Middle Age</v>
      </c>
      <c r="N201" t="s">
        <v>15</v>
      </c>
    </row>
    <row r="202" spans="1:14" x14ac:dyDescent="0.2">
      <c r="A202">
        <v>24584</v>
      </c>
      <c r="B202" t="s">
        <v>34</v>
      </c>
      <c r="C202" t="s">
        <v>36</v>
      </c>
      <c r="D202" s="1">
        <v>60000</v>
      </c>
      <c r="E202">
        <v>0</v>
      </c>
      <c r="F202" t="s">
        <v>13</v>
      </c>
      <c r="G202" t="s">
        <v>21</v>
      </c>
      <c r="H202" t="s">
        <v>18</v>
      </c>
      <c r="I202">
        <v>3</v>
      </c>
      <c r="J202" t="s">
        <v>22</v>
      </c>
      <c r="K202" t="s">
        <v>24</v>
      </c>
      <c r="L202">
        <v>31</v>
      </c>
      <c r="M202" t="str">
        <f t="shared" si="3"/>
        <v>Adolescent</v>
      </c>
      <c r="N202" t="s">
        <v>18</v>
      </c>
    </row>
    <row r="203" spans="1:14" x14ac:dyDescent="0.2">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2">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34</v>
      </c>
      <c r="C215" t="s">
        <v>36</v>
      </c>
      <c r="D215" s="1">
        <v>70000</v>
      </c>
      <c r="E215">
        <v>0</v>
      </c>
      <c r="F215" t="s">
        <v>13</v>
      </c>
      <c r="G215" t="s">
        <v>21</v>
      </c>
      <c r="H215" t="s">
        <v>18</v>
      </c>
      <c r="I215">
        <v>4</v>
      </c>
      <c r="J215" t="s">
        <v>30</v>
      </c>
      <c r="K215" t="s">
        <v>24</v>
      </c>
      <c r="L215">
        <v>31</v>
      </c>
      <c r="M215" t="str">
        <f t="shared" si="3"/>
        <v>Adolescent</v>
      </c>
      <c r="N215" t="s">
        <v>15</v>
      </c>
    </row>
    <row r="216" spans="1:14" x14ac:dyDescent="0.2">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34</v>
      </c>
      <c r="C225" t="s">
        <v>35</v>
      </c>
      <c r="D225" s="1">
        <v>70000</v>
      </c>
      <c r="E225">
        <v>5</v>
      </c>
      <c r="F225" t="s">
        <v>13</v>
      </c>
      <c r="G225" t="s">
        <v>21</v>
      </c>
      <c r="H225" t="s">
        <v>15</v>
      </c>
      <c r="I225">
        <v>4</v>
      </c>
      <c r="J225" t="s">
        <v>30</v>
      </c>
      <c r="K225" t="s">
        <v>24</v>
      </c>
      <c r="L225">
        <v>39</v>
      </c>
      <c r="M225" t="str">
        <f t="shared" si="3"/>
        <v>Middle Age</v>
      </c>
      <c r="N225" t="s">
        <v>18</v>
      </c>
    </row>
    <row r="226" spans="1:14" x14ac:dyDescent="0.2">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2">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2">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34</v>
      </c>
      <c r="C236" t="s">
        <v>36</v>
      </c>
      <c r="D236" s="1">
        <v>90000</v>
      </c>
      <c r="E236">
        <v>0</v>
      </c>
      <c r="F236" t="s">
        <v>13</v>
      </c>
      <c r="G236" t="s">
        <v>21</v>
      </c>
      <c r="H236" t="s">
        <v>18</v>
      </c>
      <c r="I236">
        <v>4</v>
      </c>
      <c r="J236" t="s">
        <v>30</v>
      </c>
      <c r="K236" t="s">
        <v>24</v>
      </c>
      <c r="L236">
        <v>35</v>
      </c>
      <c r="M236" t="str">
        <f t="shared" si="3"/>
        <v>Middle Age</v>
      </c>
      <c r="N236" t="s">
        <v>15</v>
      </c>
    </row>
    <row r="237" spans="1:14" x14ac:dyDescent="0.2">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33</v>
      </c>
      <c r="C246" t="s">
        <v>35</v>
      </c>
      <c r="D246" s="1">
        <v>120000</v>
      </c>
      <c r="E246">
        <v>3</v>
      </c>
      <c r="F246" t="s">
        <v>13</v>
      </c>
      <c r="G246" t="s">
        <v>28</v>
      </c>
      <c r="H246" t="s">
        <v>18</v>
      </c>
      <c r="I246">
        <v>2</v>
      </c>
      <c r="J246" t="s">
        <v>30</v>
      </c>
      <c r="K246" t="s">
        <v>17</v>
      </c>
      <c r="L246">
        <v>52</v>
      </c>
      <c r="M246" t="str">
        <f t="shared" si="3"/>
        <v>Middle Age</v>
      </c>
      <c r="N246" t="s">
        <v>15</v>
      </c>
    </row>
    <row r="247" spans="1:14" x14ac:dyDescent="0.2">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33</v>
      </c>
      <c r="C249" t="s">
        <v>35</v>
      </c>
      <c r="D249" s="1">
        <v>100000</v>
      </c>
      <c r="E249">
        <v>0</v>
      </c>
      <c r="F249" t="s">
        <v>27</v>
      </c>
      <c r="G249" t="s">
        <v>28</v>
      </c>
      <c r="H249" t="s">
        <v>15</v>
      </c>
      <c r="I249">
        <v>4</v>
      </c>
      <c r="J249" t="s">
        <v>30</v>
      </c>
      <c r="K249" t="s">
        <v>24</v>
      </c>
      <c r="L249">
        <v>34</v>
      </c>
      <c r="M249" t="str">
        <f t="shared" si="3"/>
        <v>Middle Age</v>
      </c>
      <c r="N249" t="s">
        <v>15</v>
      </c>
    </row>
    <row r="250" spans="1:14" x14ac:dyDescent="0.2">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34</v>
      </c>
      <c r="C254" t="s">
        <v>36</v>
      </c>
      <c r="D254" s="1">
        <v>60000</v>
      </c>
      <c r="E254">
        <v>0</v>
      </c>
      <c r="F254" t="s">
        <v>13</v>
      </c>
      <c r="G254" t="s">
        <v>21</v>
      </c>
      <c r="H254" t="s">
        <v>18</v>
      </c>
      <c r="I254">
        <v>4</v>
      </c>
      <c r="J254" t="s">
        <v>22</v>
      </c>
      <c r="K254" t="s">
        <v>24</v>
      </c>
      <c r="L254">
        <v>31</v>
      </c>
      <c r="M254" t="str">
        <f t="shared" si="3"/>
        <v>Adolescent</v>
      </c>
      <c r="N254" t="s">
        <v>18</v>
      </c>
    </row>
    <row r="255" spans="1:14" x14ac:dyDescent="0.2">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2">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34</v>
      </c>
      <c r="C259" t="s">
        <v>35</v>
      </c>
      <c r="D259" s="1">
        <v>50000</v>
      </c>
      <c r="E259">
        <v>0</v>
      </c>
      <c r="F259" t="s">
        <v>31</v>
      </c>
      <c r="G259" t="s">
        <v>14</v>
      </c>
      <c r="H259" t="s">
        <v>15</v>
      </c>
      <c r="I259">
        <v>0</v>
      </c>
      <c r="J259" t="s">
        <v>16</v>
      </c>
      <c r="K259" t="s">
        <v>17</v>
      </c>
      <c r="L259">
        <v>36</v>
      </c>
      <c r="M259" t="str">
        <f t="shared" ref="M259:M322" si="4">IF(L259&lt;=31,"Adolescent",IF(L259&lt;=54,"Middle Age","Old"))</f>
        <v>Middle Age</v>
      </c>
      <c r="N259" t="s">
        <v>15</v>
      </c>
    </row>
    <row r="260" spans="1:14" x14ac:dyDescent="0.2">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2">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34</v>
      </c>
      <c r="C265" t="s">
        <v>35</v>
      </c>
      <c r="D265" s="1">
        <v>70000</v>
      </c>
      <c r="E265">
        <v>5</v>
      </c>
      <c r="F265" t="s">
        <v>13</v>
      </c>
      <c r="G265" t="s">
        <v>21</v>
      </c>
      <c r="H265" t="s">
        <v>15</v>
      </c>
      <c r="I265">
        <v>3</v>
      </c>
      <c r="J265" t="s">
        <v>30</v>
      </c>
      <c r="K265" t="s">
        <v>24</v>
      </c>
      <c r="L265">
        <v>39</v>
      </c>
      <c r="M265" t="str">
        <f t="shared" si="4"/>
        <v>Middle Age</v>
      </c>
      <c r="N265" t="s">
        <v>18</v>
      </c>
    </row>
    <row r="266" spans="1:14" x14ac:dyDescent="0.2">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33</v>
      </c>
      <c r="C280" t="s">
        <v>36</v>
      </c>
      <c r="D280" s="1">
        <v>100000</v>
      </c>
      <c r="E280">
        <v>0</v>
      </c>
      <c r="F280" t="s">
        <v>27</v>
      </c>
      <c r="G280" t="s">
        <v>28</v>
      </c>
      <c r="H280" t="s">
        <v>15</v>
      </c>
      <c r="I280">
        <v>3</v>
      </c>
      <c r="J280" t="s">
        <v>30</v>
      </c>
      <c r="K280" t="s">
        <v>24</v>
      </c>
      <c r="L280">
        <v>35</v>
      </c>
      <c r="M280" t="str">
        <f t="shared" si="4"/>
        <v>Middle Age</v>
      </c>
      <c r="N280" t="s">
        <v>15</v>
      </c>
    </row>
    <row r="281" spans="1:14" x14ac:dyDescent="0.2">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34</v>
      </c>
      <c r="C297" t="s">
        <v>35</v>
      </c>
      <c r="D297" s="1">
        <v>110000</v>
      </c>
      <c r="E297">
        <v>0</v>
      </c>
      <c r="F297" t="s">
        <v>19</v>
      </c>
      <c r="G297" t="s">
        <v>28</v>
      </c>
      <c r="H297" t="s">
        <v>15</v>
      </c>
      <c r="I297">
        <v>3</v>
      </c>
      <c r="J297" t="s">
        <v>30</v>
      </c>
      <c r="K297" t="s">
        <v>24</v>
      </c>
      <c r="L297">
        <v>32</v>
      </c>
      <c r="M297" t="str">
        <f t="shared" si="4"/>
        <v>Middle Age</v>
      </c>
      <c r="N297" t="s">
        <v>15</v>
      </c>
    </row>
    <row r="298" spans="1:14" x14ac:dyDescent="0.2">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33</v>
      </c>
      <c r="C320" t="s">
        <v>36</v>
      </c>
      <c r="D320" s="1">
        <v>130000</v>
      </c>
      <c r="E320">
        <v>4</v>
      </c>
      <c r="F320" t="s">
        <v>19</v>
      </c>
      <c r="G320" t="s">
        <v>21</v>
      </c>
      <c r="H320" t="s">
        <v>18</v>
      </c>
      <c r="I320">
        <v>3</v>
      </c>
      <c r="J320" t="s">
        <v>30</v>
      </c>
      <c r="K320" t="s">
        <v>17</v>
      </c>
      <c r="L320">
        <v>54</v>
      </c>
      <c r="M320" t="str">
        <f t="shared" si="4"/>
        <v>Middle Age</v>
      </c>
      <c r="N320" t="s">
        <v>18</v>
      </c>
    </row>
    <row r="321" spans="1:14" x14ac:dyDescent="0.2">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34</v>
      </c>
      <c r="C323" t="s">
        <v>35</v>
      </c>
      <c r="D323" s="1">
        <v>160000</v>
      </c>
      <c r="E323">
        <v>0</v>
      </c>
      <c r="F323" t="s">
        <v>31</v>
      </c>
      <c r="G323" t="s">
        <v>28</v>
      </c>
      <c r="H323" t="s">
        <v>18</v>
      </c>
      <c r="I323">
        <v>3</v>
      </c>
      <c r="J323" t="s">
        <v>16</v>
      </c>
      <c r="K323" t="s">
        <v>24</v>
      </c>
      <c r="L323">
        <v>47</v>
      </c>
      <c r="M323" t="str">
        <f t="shared" ref="M323:M386" si="5">IF(L323&lt;=31,"Adolescent",IF(L323&lt;=54,"Middle Age","Old"))</f>
        <v>Middle Age</v>
      </c>
      <c r="N323" t="s">
        <v>15</v>
      </c>
    </row>
    <row r="324" spans="1:14" x14ac:dyDescent="0.2">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2">
      <c r="A332">
        <v>24898</v>
      </c>
      <c r="B332" t="s">
        <v>34</v>
      </c>
      <c r="C332" t="s">
        <v>35</v>
      </c>
      <c r="D332" s="1">
        <v>80000</v>
      </c>
      <c r="E332">
        <v>0</v>
      </c>
      <c r="F332" t="s">
        <v>13</v>
      </c>
      <c r="G332" t="s">
        <v>21</v>
      </c>
      <c r="H332" t="s">
        <v>15</v>
      </c>
      <c r="I332">
        <v>3</v>
      </c>
      <c r="J332" t="s">
        <v>30</v>
      </c>
      <c r="K332" t="s">
        <v>24</v>
      </c>
      <c r="L332">
        <v>32</v>
      </c>
      <c r="M332" t="str">
        <f t="shared" si="5"/>
        <v>Middle Age</v>
      </c>
      <c r="N332" t="s">
        <v>18</v>
      </c>
    </row>
    <row r="333" spans="1:14" x14ac:dyDescent="0.2">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34</v>
      </c>
      <c r="C346" t="s">
        <v>36</v>
      </c>
      <c r="D346" s="1">
        <v>30000</v>
      </c>
      <c r="E346">
        <v>0</v>
      </c>
      <c r="F346" t="s">
        <v>19</v>
      </c>
      <c r="G346" t="s">
        <v>20</v>
      </c>
      <c r="H346" t="s">
        <v>18</v>
      </c>
      <c r="I346">
        <v>1</v>
      </c>
      <c r="J346" t="s">
        <v>22</v>
      </c>
      <c r="K346" t="s">
        <v>17</v>
      </c>
      <c r="L346">
        <v>31</v>
      </c>
      <c r="M346" t="str">
        <f t="shared" si="5"/>
        <v>Adolescent</v>
      </c>
      <c r="N346" t="s">
        <v>15</v>
      </c>
    </row>
    <row r="347" spans="1:14" x14ac:dyDescent="0.2">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34</v>
      </c>
      <c r="C357" t="s">
        <v>36</v>
      </c>
      <c r="D357" s="1">
        <v>80000</v>
      </c>
      <c r="E357">
        <v>0</v>
      </c>
      <c r="F357" t="s">
        <v>13</v>
      </c>
      <c r="G357" t="s">
        <v>21</v>
      </c>
      <c r="H357" t="s">
        <v>15</v>
      </c>
      <c r="I357">
        <v>3</v>
      </c>
      <c r="J357" t="s">
        <v>30</v>
      </c>
      <c r="K357" t="s">
        <v>24</v>
      </c>
      <c r="L357">
        <v>32</v>
      </c>
      <c r="M357" t="str">
        <f t="shared" si="5"/>
        <v>Middle Age</v>
      </c>
      <c r="N357" t="s">
        <v>18</v>
      </c>
    </row>
    <row r="358" spans="1:14" x14ac:dyDescent="0.2">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33</v>
      </c>
      <c r="C361" t="s">
        <v>36</v>
      </c>
      <c r="D361" s="1">
        <v>80000</v>
      </c>
      <c r="E361">
        <v>0</v>
      </c>
      <c r="F361" t="s">
        <v>13</v>
      </c>
      <c r="G361" t="s">
        <v>21</v>
      </c>
      <c r="H361" t="s">
        <v>15</v>
      </c>
      <c r="I361">
        <v>3</v>
      </c>
      <c r="J361" t="s">
        <v>30</v>
      </c>
      <c r="K361" t="s">
        <v>24</v>
      </c>
      <c r="L361">
        <v>30</v>
      </c>
      <c r="M361" t="str">
        <f t="shared" si="5"/>
        <v>Adolescent</v>
      </c>
      <c r="N361" t="s">
        <v>18</v>
      </c>
    </row>
    <row r="362" spans="1:14" x14ac:dyDescent="0.2">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33</v>
      </c>
      <c r="C372" t="s">
        <v>35</v>
      </c>
      <c r="D372" s="1">
        <v>100000</v>
      </c>
      <c r="E372">
        <v>4</v>
      </c>
      <c r="F372" t="s">
        <v>13</v>
      </c>
      <c r="G372" t="s">
        <v>21</v>
      </c>
      <c r="H372" t="s">
        <v>15</v>
      </c>
      <c r="I372">
        <v>1</v>
      </c>
      <c r="J372" t="s">
        <v>30</v>
      </c>
      <c r="K372" t="s">
        <v>24</v>
      </c>
      <c r="L372">
        <v>46</v>
      </c>
      <c r="M372" t="str">
        <f t="shared" si="5"/>
        <v>Middle Age</v>
      </c>
      <c r="N372" t="s">
        <v>18</v>
      </c>
    </row>
    <row r="373" spans="1:14" x14ac:dyDescent="0.2">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34</v>
      </c>
      <c r="C382" t="s">
        <v>36</v>
      </c>
      <c r="D382" s="1">
        <v>70000</v>
      </c>
      <c r="E382">
        <v>0</v>
      </c>
      <c r="F382" t="s">
        <v>13</v>
      </c>
      <c r="G382" t="s">
        <v>21</v>
      </c>
      <c r="H382" t="s">
        <v>18</v>
      </c>
      <c r="I382">
        <v>3</v>
      </c>
      <c r="J382" t="s">
        <v>30</v>
      </c>
      <c r="K382" t="s">
        <v>24</v>
      </c>
      <c r="L382">
        <v>30</v>
      </c>
      <c r="M382" t="str">
        <f t="shared" si="5"/>
        <v>Adolescent</v>
      </c>
      <c r="N382" t="s">
        <v>15</v>
      </c>
    </row>
    <row r="383" spans="1:14" x14ac:dyDescent="0.2">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33</v>
      </c>
      <c r="C384" t="s">
        <v>36</v>
      </c>
      <c r="D384" s="1">
        <v>80000</v>
      </c>
      <c r="E384">
        <v>4</v>
      </c>
      <c r="F384" t="s">
        <v>19</v>
      </c>
      <c r="G384" t="s">
        <v>21</v>
      </c>
      <c r="H384" t="s">
        <v>15</v>
      </c>
      <c r="I384">
        <v>2</v>
      </c>
      <c r="J384" t="s">
        <v>30</v>
      </c>
      <c r="K384" t="s">
        <v>17</v>
      </c>
      <c r="L384">
        <v>53</v>
      </c>
      <c r="M384" t="str">
        <f t="shared" si="5"/>
        <v>Middle Age</v>
      </c>
      <c r="N384" t="s">
        <v>18</v>
      </c>
    </row>
    <row r="385" spans="1:14" x14ac:dyDescent="0.2">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34</v>
      </c>
      <c r="C387" t="s">
        <v>36</v>
      </c>
      <c r="D387" s="1">
        <v>30000</v>
      </c>
      <c r="E387">
        <v>3</v>
      </c>
      <c r="F387" t="s">
        <v>19</v>
      </c>
      <c r="G387" t="s">
        <v>20</v>
      </c>
      <c r="H387" t="s">
        <v>15</v>
      </c>
      <c r="I387">
        <v>0</v>
      </c>
      <c r="J387" t="s">
        <v>16</v>
      </c>
      <c r="K387" t="s">
        <v>17</v>
      </c>
      <c r="L387">
        <v>43</v>
      </c>
      <c r="M387" t="str">
        <f t="shared" ref="M387:M450" si="6">IF(L387&lt;=31,"Adolescent",IF(L387&lt;=54,"Middle Age","Old"))</f>
        <v>Middle Age</v>
      </c>
      <c r="N387" t="s">
        <v>18</v>
      </c>
    </row>
    <row r="388" spans="1:14" x14ac:dyDescent="0.2">
      <c r="A388">
        <v>28957</v>
      </c>
      <c r="B388" t="s">
        <v>34</v>
      </c>
      <c r="C388" t="s">
        <v>35</v>
      </c>
      <c r="D388" s="1">
        <v>120000</v>
      </c>
      <c r="E388">
        <v>0</v>
      </c>
      <c r="F388" t="s">
        <v>29</v>
      </c>
      <c r="G388" t="s">
        <v>21</v>
      </c>
      <c r="H388" t="s">
        <v>15</v>
      </c>
      <c r="I388">
        <v>4</v>
      </c>
      <c r="J388" t="s">
        <v>30</v>
      </c>
      <c r="K388" t="s">
        <v>24</v>
      </c>
      <c r="L388">
        <v>34</v>
      </c>
      <c r="M388" t="str">
        <f t="shared" si="6"/>
        <v>Middle Age</v>
      </c>
      <c r="N388" t="s">
        <v>15</v>
      </c>
    </row>
    <row r="389" spans="1:14" x14ac:dyDescent="0.2">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34</v>
      </c>
      <c r="C402" t="s">
        <v>35</v>
      </c>
      <c r="D402" s="1">
        <v>110000</v>
      </c>
      <c r="E402">
        <v>3</v>
      </c>
      <c r="F402" t="s">
        <v>13</v>
      </c>
      <c r="G402" t="s">
        <v>28</v>
      </c>
      <c r="H402" t="s">
        <v>15</v>
      </c>
      <c r="I402">
        <v>4</v>
      </c>
      <c r="J402" t="s">
        <v>30</v>
      </c>
      <c r="K402" t="s">
        <v>17</v>
      </c>
      <c r="L402">
        <v>53</v>
      </c>
      <c r="M402" t="str">
        <f t="shared" si="6"/>
        <v>Middle Age</v>
      </c>
      <c r="N402" t="s">
        <v>18</v>
      </c>
    </row>
    <row r="403" spans="1:14" x14ac:dyDescent="0.2">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2">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34</v>
      </c>
      <c r="C424" t="s">
        <v>36</v>
      </c>
      <c r="D424" s="1">
        <v>110000</v>
      </c>
      <c r="E424">
        <v>0</v>
      </c>
      <c r="F424" t="s">
        <v>19</v>
      </c>
      <c r="G424" t="s">
        <v>28</v>
      </c>
      <c r="H424" t="s">
        <v>18</v>
      </c>
      <c r="I424">
        <v>3</v>
      </c>
      <c r="J424" t="s">
        <v>30</v>
      </c>
      <c r="K424" t="s">
        <v>24</v>
      </c>
      <c r="L424">
        <v>32</v>
      </c>
      <c r="M424" t="str">
        <f t="shared" si="6"/>
        <v>Middle Age</v>
      </c>
      <c r="N424" t="s">
        <v>15</v>
      </c>
    </row>
    <row r="425" spans="1:14" x14ac:dyDescent="0.2">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34</v>
      </c>
      <c r="C431" t="s">
        <v>35</v>
      </c>
      <c r="D431" s="1">
        <v>30000</v>
      </c>
      <c r="E431">
        <v>0</v>
      </c>
      <c r="F431" t="s">
        <v>19</v>
      </c>
      <c r="G431" t="s">
        <v>20</v>
      </c>
      <c r="H431" t="s">
        <v>15</v>
      </c>
      <c r="I431">
        <v>1</v>
      </c>
      <c r="J431" t="s">
        <v>22</v>
      </c>
      <c r="K431" t="s">
        <v>17</v>
      </c>
      <c r="L431">
        <v>31</v>
      </c>
      <c r="M431" t="str">
        <f t="shared" si="6"/>
        <v>Adolescent</v>
      </c>
      <c r="N431" t="s">
        <v>18</v>
      </c>
    </row>
    <row r="432" spans="1:14" x14ac:dyDescent="0.2">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33</v>
      </c>
      <c r="C434" t="s">
        <v>35</v>
      </c>
      <c r="D434" s="1">
        <v>110000</v>
      </c>
      <c r="E434">
        <v>0</v>
      </c>
      <c r="F434" t="s">
        <v>27</v>
      </c>
      <c r="G434" t="s">
        <v>28</v>
      </c>
      <c r="H434" t="s">
        <v>15</v>
      </c>
      <c r="I434">
        <v>3</v>
      </c>
      <c r="J434" t="s">
        <v>30</v>
      </c>
      <c r="K434" t="s">
        <v>24</v>
      </c>
      <c r="L434">
        <v>34</v>
      </c>
      <c r="M434" t="str">
        <f t="shared" si="6"/>
        <v>Middle Age</v>
      </c>
      <c r="N434" t="s">
        <v>15</v>
      </c>
    </row>
    <row r="435" spans="1:14" x14ac:dyDescent="0.2">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34</v>
      </c>
      <c r="C442" t="s">
        <v>36</v>
      </c>
      <c r="D442" s="1">
        <v>90000</v>
      </c>
      <c r="E442">
        <v>0</v>
      </c>
      <c r="F442" t="s">
        <v>13</v>
      </c>
      <c r="G442" t="s">
        <v>21</v>
      </c>
      <c r="H442" t="s">
        <v>18</v>
      </c>
      <c r="I442">
        <v>3</v>
      </c>
      <c r="J442" t="s">
        <v>30</v>
      </c>
      <c r="K442" t="s">
        <v>24</v>
      </c>
      <c r="L442">
        <v>34</v>
      </c>
      <c r="M442" t="str">
        <f t="shared" si="6"/>
        <v>Middle Age</v>
      </c>
      <c r="N442" t="s">
        <v>15</v>
      </c>
    </row>
    <row r="443" spans="1:14" x14ac:dyDescent="0.2">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33</v>
      </c>
      <c r="C448" t="s">
        <v>35</v>
      </c>
      <c r="D448" s="1">
        <v>130000</v>
      </c>
      <c r="E448">
        <v>0</v>
      </c>
      <c r="F448" t="s">
        <v>31</v>
      </c>
      <c r="G448" t="s">
        <v>28</v>
      </c>
      <c r="H448" t="s">
        <v>15</v>
      </c>
      <c r="I448">
        <v>1</v>
      </c>
      <c r="J448" t="s">
        <v>30</v>
      </c>
      <c r="K448" t="s">
        <v>24</v>
      </c>
      <c r="L448">
        <v>48</v>
      </c>
      <c r="M448" t="str">
        <f t="shared" si="6"/>
        <v>Middle Age</v>
      </c>
      <c r="N448" t="s">
        <v>18</v>
      </c>
    </row>
    <row r="449" spans="1:14" x14ac:dyDescent="0.2">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33</v>
      </c>
      <c r="C451" t="s">
        <v>35</v>
      </c>
      <c r="D451" s="1">
        <v>40000</v>
      </c>
      <c r="E451">
        <v>1</v>
      </c>
      <c r="F451" t="s">
        <v>13</v>
      </c>
      <c r="G451" t="s">
        <v>14</v>
      </c>
      <c r="H451" t="s">
        <v>15</v>
      </c>
      <c r="I451">
        <v>0</v>
      </c>
      <c r="J451" t="s">
        <v>16</v>
      </c>
      <c r="K451" t="s">
        <v>17</v>
      </c>
      <c r="L451">
        <v>42</v>
      </c>
      <c r="M451" t="str">
        <f t="shared" ref="M451:M514" si="7">IF(L451&lt;=31,"Adolescent",IF(L451&lt;=54,"Middle Age","Old"))</f>
        <v>Middle Age</v>
      </c>
      <c r="N451" t="s">
        <v>18</v>
      </c>
    </row>
    <row r="452" spans="1:14" x14ac:dyDescent="0.2">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33</v>
      </c>
      <c r="C460" t="s">
        <v>36</v>
      </c>
      <c r="D460" s="1">
        <v>120000</v>
      </c>
      <c r="E460">
        <v>0</v>
      </c>
      <c r="F460" t="s">
        <v>29</v>
      </c>
      <c r="G460" t="s">
        <v>21</v>
      </c>
      <c r="H460" t="s">
        <v>15</v>
      </c>
      <c r="I460">
        <v>4</v>
      </c>
      <c r="J460" t="s">
        <v>30</v>
      </c>
      <c r="K460" t="s">
        <v>24</v>
      </c>
      <c r="L460">
        <v>32</v>
      </c>
      <c r="M460" t="str">
        <f t="shared" si="7"/>
        <v>Middle Age</v>
      </c>
      <c r="N460" t="s">
        <v>15</v>
      </c>
    </row>
    <row r="461" spans="1:14" x14ac:dyDescent="0.2">
      <c r="A461">
        <v>21554</v>
      </c>
      <c r="B461" t="s">
        <v>34</v>
      </c>
      <c r="C461" t="s">
        <v>35</v>
      </c>
      <c r="D461" s="1">
        <v>80000</v>
      </c>
      <c r="E461">
        <v>0</v>
      </c>
      <c r="F461" t="s">
        <v>13</v>
      </c>
      <c r="G461" t="s">
        <v>21</v>
      </c>
      <c r="H461" t="s">
        <v>18</v>
      </c>
      <c r="I461">
        <v>3</v>
      </c>
      <c r="J461" t="s">
        <v>30</v>
      </c>
      <c r="K461" t="s">
        <v>24</v>
      </c>
      <c r="L461">
        <v>33</v>
      </c>
      <c r="M461" t="str">
        <f t="shared" si="7"/>
        <v>Middle Age</v>
      </c>
      <c r="N461" t="s">
        <v>18</v>
      </c>
    </row>
    <row r="462" spans="1:14" x14ac:dyDescent="0.2">
      <c r="A462">
        <v>13662</v>
      </c>
      <c r="B462" t="s">
        <v>34</v>
      </c>
      <c r="C462" t="s">
        <v>36</v>
      </c>
      <c r="D462" s="1">
        <v>20000</v>
      </c>
      <c r="E462">
        <v>0</v>
      </c>
      <c r="F462" t="s">
        <v>29</v>
      </c>
      <c r="G462" t="s">
        <v>25</v>
      </c>
      <c r="H462" t="s">
        <v>15</v>
      </c>
      <c r="I462">
        <v>2</v>
      </c>
      <c r="J462" t="s">
        <v>26</v>
      </c>
      <c r="K462" t="s">
        <v>17</v>
      </c>
      <c r="L462">
        <v>31</v>
      </c>
      <c r="M462" t="str">
        <f t="shared" si="7"/>
        <v>Adolescent</v>
      </c>
      <c r="N462" t="s">
        <v>15</v>
      </c>
    </row>
    <row r="463" spans="1:14" x14ac:dyDescent="0.2">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34</v>
      </c>
      <c r="C486" t="s">
        <v>35</v>
      </c>
      <c r="D486" s="1">
        <v>30000</v>
      </c>
      <c r="E486">
        <v>0</v>
      </c>
      <c r="F486" t="s">
        <v>19</v>
      </c>
      <c r="G486" t="s">
        <v>20</v>
      </c>
      <c r="H486" t="s">
        <v>18</v>
      </c>
      <c r="I486">
        <v>1</v>
      </c>
      <c r="J486" t="s">
        <v>22</v>
      </c>
      <c r="K486" t="s">
        <v>17</v>
      </c>
      <c r="L486">
        <v>31</v>
      </c>
      <c r="M486" t="str">
        <f t="shared" si="7"/>
        <v>Adolescent</v>
      </c>
      <c r="N486" t="s">
        <v>15</v>
      </c>
    </row>
    <row r="487" spans="1:14" x14ac:dyDescent="0.2">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2">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34</v>
      </c>
      <c r="C494" t="s">
        <v>35</v>
      </c>
      <c r="D494" s="1">
        <v>40000</v>
      </c>
      <c r="E494">
        <v>3</v>
      </c>
      <c r="F494" t="s">
        <v>19</v>
      </c>
      <c r="G494" t="s">
        <v>20</v>
      </c>
      <c r="H494" t="s">
        <v>15</v>
      </c>
      <c r="I494">
        <v>1</v>
      </c>
      <c r="J494" t="s">
        <v>26</v>
      </c>
      <c r="K494" t="s">
        <v>32</v>
      </c>
      <c r="L494">
        <v>31</v>
      </c>
      <c r="M494" t="str">
        <f t="shared" si="7"/>
        <v>Adolescent</v>
      </c>
      <c r="N494" t="s">
        <v>15</v>
      </c>
    </row>
    <row r="495" spans="1:14" x14ac:dyDescent="0.2">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2">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2">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34</v>
      </c>
      <c r="C501" t="s">
        <v>35</v>
      </c>
      <c r="D501" s="1">
        <v>40000</v>
      </c>
      <c r="E501">
        <v>0</v>
      </c>
      <c r="F501" t="s">
        <v>27</v>
      </c>
      <c r="G501" t="s">
        <v>14</v>
      </c>
      <c r="H501" t="s">
        <v>18</v>
      </c>
      <c r="I501">
        <v>2</v>
      </c>
      <c r="J501" t="s">
        <v>26</v>
      </c>
      <c r="K501" t="s">
        <v>32</v>
      </c>
      <c r="L501">
        <v>31</v>
      </c>
      <c r="M501" t="str">
        <f t="shared" si="7"/>
        <v>Adolescent</v>
      </c>
      <c r="N501" t="s">
        <v>15</v>
      </c>
    </row>
    <row r="502" spans="1:14" x14ac:dyDescent="0.2">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34</v>
      </c>
      <c r="C515" t="s">
        <v>35</v>
      </c>
      <c r="D515" s="1">
        <v>60000</v>
      </c>
      <c r="E515">
        <v>4</v>
      </c>
      <c r="F515" t="s">
        <v>31</v>
      </c>
      <c r="G515" t="s">
        <v>28</v>
      </c>
      <c r="H515" t="s">
        <v>15</v>
      </c>
      <c r="I515">
        <v>2</v>
      </c>
      <c r="J515" t="s">
        <v>30</v>
      </c>
      <c r="K515" t="s">
        <v>32</v>
      </c>
      <c r="L515">
        <v>61</v>
      </c>
      <c r="M515" t="str">
        <f t="shared" ref="M515:M578" si="8">IF(L515&lt;=31,"Adolescent",IF(L515&lt;=54,"Middle Age","Old"))</f>
        <v>Old</v>
      </c>
      <c r="N515" t="s">
        <v>15</v>
      </c>
    </row>
    <row r="516" spans="1:14" x14ac:dyDescent="0.2">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2">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2">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2">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2">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2">
      <c r="A537">
        <v>23893</v>
      </c>
      <c r="B537" t="s">
        <v>33</v>
      </c>
      <c r="C537" t="s">
        <v>36</v>
      </c>
      <c r="D537" s="1">
        <v>50000</v>
      </c>
      <c r="E537">
        <v>3</v>
      </c>
      <c r="F537" t="s">
        <v>13</v>
      </c>
      <c r="G537" t="s">
        <v>14</v>
      </c>
      <c r="H537" t="s">
        <v>15</v>
      </c>
      <c r="I537">
        <v>3</v>
      </c>
      <c r="J537" t="s">
        <v>30</v>
      </c>
      <c r="K537" t="s">
        <v>32</v>
      </c>
      <c r="L537">
        <v>41</v>
      </c>
      <c r="M537" t="str">
        <f t="shared" si="8"/>
        <v>Middle Age</v>
      </c>
      <c r="N537" t="s">
        <v>18</v>
      </c>
    </row>
    <row r="538" spans="1:14" x14ac:dyDescent="0.2">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2">
      <c r="A554">
        <v>14417</v>
      </c>
      <c r="B554" t="s">
        <v>34</v>
      </c>
      <c r="C554" t="s">
        <v>36</v>
      </c>
      <c r="D554" s="1">
        <v>60000</v>
      </c>
      <c r="E554">
        <v>3</v>
      </c>
      <c r="F554" t="s">
        <v>27</v>
      </c>
      <c r="G554" t="s">
        <v>21</v>
      </c>
      <c r="H554" t="s">
        <v>15</v>
      </c>
      <c r="I554">
        <v>2</v>
      </c>
      <c r="J554" t="s">
        <v>30</v>
      </c>
      <c r="K554" t="s">
        <v>32</v>
      </c>
      <c r="L554">
        <v>54</v>
      </c>
      <c r="M554" t="str">
        <f t="shared" si="8"/>
        <v>Middle Age</v>
      </c>
      <c r="N554" t="s">
        <v>15</v>
      </c>
    </row>
    <row r="555" spans="1:14" x14ac:dyDescent="0.2">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33</v>
      </c>
      <c r="C559" t="s">
        <v>35</v>
      </c>
      <c r="D559" s="1">
        <v>40000</v>
      </c>
      <c r="E559">
        <v>3</v>
      </c>
      <c r="F559" t="s">
        <v>19</v>
      </c>
      <c r="G559" t="s">
        <v>20</v>
      </c>
      <c r="H559" t="s">
        <v>15</v>
      </c>
      <c r="I559">
        <v>0</v>
      </c>
      <c r="J559" t="s">
        <v>26</v>
      </c>
      <c r="K559" t="s">
        <v>32</v>
      </c>
      <c r="L559">
        <v>31</v>
      </c>
      <c r="M559" t="str">
        <f t="shared" si="8"/>
        <v>Adolescent</v>
      </c>
      <c r="N559" t="s">
        <v>18</v>
      </c>
    </row>
    <row r="560" spans="1:14" x14ac:dyDescent="0.2">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2">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2">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2">
      <c r="A578">
        <v>18752</v>
      </c>
      <c r="B578" t="s">
        <v>34</v>
      </c>
      <c r="C578" t="s">
        <v>35</v>
      </c>
      <c r="D578" s="1">
        <v>40000</v>
      </c>
      <c r="E578">
        <v>0</v>
      </c>
      <c r="F578" t="s">
        <v>27</v>
      </c>
      <c r="G578" t="s">
        <v>14</v>
      </c>
      <c r="H578" t="s">
        <v>15</v>
      </c>
      <c r="I578">
        <v>1</v>
      </c>
      <c r="J578" t="s">
        <v>23</v>
      </c>
      <c r="K578" t="s">
        <v>32</v>
      </c>
      <c r="L578">
        <v>31</v>
      </c>
      <c r="M578" t="str">
        <f t="shared" si="8"/>
        <v>Adolescent</v>
      </c>
      <c r="N578" t="s">
        <v>18</v>
      </c>
    </row>
    <row r="579" spans="1:14" x14ac:dyDescent="0.2">
      <c r="A579">
        <v>16917</v>
      </c>
      <c r="B579" t="s">
        <v>33</v>
      </c>
      <c r="C579" t="s">
        <v>36</v>
      </c>
      <c r="D579" s="1">
        <v>120000</v>
      </c>
      <c r="E579">
        <v>1</v>
      </c>
      <c r="F579" t="s">
        <v>13</v>
      </c>
      <c r="G579" t="s">
        <v>28</v>
      </c>
      <c r="H579" t="s">
        <v>15</v>
      </c>
      <c r="I579">
        <v>4</v>
      </c>
      <c r="J579" t="s">
        <v>16</v>
      </c>
      <c r="K579" t="s">
        <v>32</v>
      </c>
      <c r="L579">
        <v>38</v>
      </c>
      <c r="M579" t="str">
        <f t="shared" ref="M579:M642" si="9">IF(L579&lt;=31,"Adolescent",IF(L579&lt;=54,"Middle Age","Old"))</f>
        <v>Middle Age</v>
      </c>
      <c r="N579" t="s">
        <v>18</v>
      </c>
    </row>
    <row r="580" spans="1:14" x14ac:dyDescent="0.2">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2">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2">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33</v>
      </c>
      <c r="C590" t="s">
        <v>35</v>
      </c>
      <c r="D590" s="1">
        <v>90000</v>
      </c>
      <c r="E590">
        <v>2</v>
      </c>
      <c r="F590" t="s">
        <v>27</v>
      </c>
      <c r="G590" t="s">
        <v>21</v>
      </c>
      <c r="H590" t="s">
        <v>15</v>
      </c>
      <c r="I590">
        <v>1</v>
      </c>
      <c r="J590" t="s">
        <v>30</v>
      </c>
      <c r="K590" t="s">
        <v>32</v>
      </c>
      <c r="L590">
        <v>51</v>
      </c>
      <c r="M590" t="str">
        <f t="shared" si="9"/>
        <v>Middle Age</v>
      </c>
      <c r="N590" t="s">
        <v>15</v>
      </c>
    </row>
    <row r="591" spans="1:14" x14ac:dyDescent="0.2">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2">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2">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34</v>
      </c>
      <c r="C609" t="s">
        <v>35</v>
      </c>
      <c r="D609" s="1">
        <v>70000</v>
      </c>
      <c r="E609">
        <v>5</v>
      </c>
      <c r="F609" t="s">
        <v>31</v>
      </c>
      <c r="G609" t="s">
        <v>21</v>
      </c>
      <c r="H609" t="s">
        <v>15</v>
      </c>
      <c r="I609">
        <v>3</v>
      </c>
      <c r="J609" t="s">
        <v>30</v>
      </c>
      <c r="K609" t="s">
        <v>32</v>
      </c>
      <c r="L609">
        <v>46</v>
      </c>
      <c r="M609" t="str">
        <f t="shared" si="9"/>
        <v>Middle Age</v>
      </c>
      <c r="N609" t="s">
        <v>15</v>
      </c>
    </row>
    <row r="610" spans="1:14" x14ac:dyDescent="0.2">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33</v>
      </c>
      <c r="C643" t="s">
        <v>36</v>
      </c>
      <c r="D643" s="1">
        <v>50000</v>
      </c>
      <c r="E643">
        <v>4</v>
      </c>
      <c r="F643" t="s">
        <v>13</v>
      </c>
      <c r="G643" t="s">
        <v>28</v>
      </c>
      <c r="H643" t="s">
        <v>15</v>
      </c>
      <c r="I643">
        <v>2</v>
      </c>
      <c r="J643" t="s">
        <v>30</v>
      </c>
      <c r="K643" t="s">
        <v>32</v>
      </c>
      <c r="L643">
        <v>64</v>
      </c>
      <c r="M643" t="str">
        <f t="shared" ref="M643:M706" si="10">IF(L643&lt;=31,"Adolescent",IF(L643&lt;=54,"Middle Age","Old"))</f>
        <v>Old</v>
      </c>
      <c r="N643" t="s">
        <v>18</v>
      </c>
    </row>
    <row r="644" spans="1:14" x14ac:dyDescent="0.2">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33</v>
      </c>
      <c r="C646" t="s">
        <v>35</v>
      </c>
      <c r="D646" s="1">
        <v>60000</v>
      </c>
      <c r="E646">
        <v>5</v>
      </c>
      <c r="F646" t="s">
        <v>13</v>
      </c>
      <c r="G646" t="s">
        <v>14</v>
      </c>
      <c r="H646" t="s">
        <v>15</v>
      </c>
      <c r="I646">
        <v>3</v>
      </c>
      <c r="J646" t="s">
        <v>30</v>
      </c>
      <c r="K646" t="s">
        <v>32</v>
      </c>
      <c r="L646">
        <v>41</v>
      </c>
      <c r="M646" t="str">
        <f t="shared" si="10"/>
        <v>Middle Age</v>
      </c>
      <c r="N646" t="s">
        <v>18</v>
      </c>
    </row>
    <row r="647" spans="1:14" x14ac:dyDescent="0.2">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34</v>
      </c>
      <c r="C649" t="s">
        <v>36</v>
      </c>
      <c r="D649" s="1">
        <v>40000</v>
      </c>
      <c r="E649">
        <v>0</v>
      </c>
      <c r="F649" t="s">
        <v>27</v>
      </c>
      <c r="G649" t="s">
        <v>14</v>
      </c>
      <c r="H649" t="s">
        <v>15</v>
      </c>
      <c r="I649">
        <v>2</v>
      </c>
      <c r="J649" t="s">
        <v>23</v>
      </c>
      <c r="K649" t="s">
        <v>32</v>
      </c>
      <c r="L649">
        <v>31</v>
      </c>
      <c r="M649" t="str">
        <f t="shared" si="10"/>
        <v>Adolescent</v>
      </c>
      <c r="N649" t="s">
        <v>18</v>
      </c>
    </row>
    <row r="650" spans="1:14" x14ac:dyDescent="0.2">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2">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34</v>
      </c>
      <c r="C655" t="s">
        <v>36</v>
      </c>
      <c r="D655" s="1">
        <v>30000</v>
      </c>
      <c r="E655">
        <v>0</v>
      </c>
      <c r="F655" t="s">
        <v>27</v>
      </c>
      <c r="G655" t="s">
        <v>14</v>
      </c>
      <c r="H655" t="s">
        <v>18</v>
      </c>
      <c r="I655">
        <v>2</v>
      </c>
      <c r="J655" t="s">
        <v>26</v>
      </c>
      <c r="K655" t="s">
        <v>32</v>
      </c>
      <c r="L655">
        <v>31</v>
      </c>
      <c r="M655" t="str">
        <f t="shared" si="10"/>
        <v>Adolescent</v>
      </c>
      <c r="N655" t="s">
        <v>15</v>
      </c>
    </row>
    <row r="656" spans="1:14" x14ac:dyDescent="0.2">
      <c r="A656">
        <v>29106</v>
      </c>
      <c r="B656" t="s">
        <v>34</v>
      </c>
      <c r="C656" t="s">
        <v>36</v>
      </c>
      <c r="D656" s="1">
        <v>40000</v>
      </c>
      <c r="E656">
        <v>0</v>
      </c>
      <c r="F656" t="s">
        <v>27</v>
      </c>
      <c r="G656" t="s">
        <v>14</v>
      </c>
      <c r="H656" t="s">
        <v>18</v>
      </c>
      <c r="I656">
        <v>2</v>
      </c>
      <c r="J656" t="s">
        <v>26</v>
      </c>
      <c r="K656" t="s">
        <v>32</v>
      </c>
      <c r="L656">
        <v>31</v>
      </c>
      <c r="M656" t="str">
        <f t="shared" si="10"/>
        <v>Adolescent</v>
      </c>
      <c r="N656" t="s">
        <v>15</v>
      </c>
    </row>
    <row r="657" spans="1:14" x14ac:dyDescent="0.2">
      <c r="A657">
        <v>26236</v>
      </c>
      <c r="B657" t="s">
        <v>33</v>
      </c>
      <c r="C657" t="s">
        <v>35</v>
      </c>
      <c r="D657" s="1">
        <v>40000</v>
      </c>
      <c r="E657">
        <v>3</v>
      </c>
      <c r="F657" t="s">
        <v>19</v>
      </c>
      <c r="G657" t="s">
        <v>20</v>
      </c>
      <c r="H657" t="s">
        <v>15</v>
      </c>
      <c r="I657">
        <v>1</v>
      </c>
      <c r="J657" t="s">
        <v>16</v>
      </c>
      <c r="K657" t="s">
        <v>32</v>
      </c>
      <c r="L657">
        <v>31</v>
      </c>
      <c r="M657" t="str">
        <f t="shared" si="10"/>
        <v>Adolescent</v>
      </c>
      <c r="N657" t="s">
        <v>18</v>
      </c>
    </row>
    <row r="658" spans="1:14" x14ac:dyDescent="0.2">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2">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2">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2">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2">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33</v>
      </c>
      <c r="C707" t="s">
        <v>35</v>
      </c>
      <c r="D707" s="1">
        <v>70000</v>
      </c>
      <c r="E707">
        <v>4</v>
      </c>
      <c r="F707" t="s">
        <v>13</v>
      </c>
      <c r="G707" t="s">
        <v>28</v>
      </c>
      <c r="H707" t="s">
        <v>15</v>
      </c>
      <c r="I707">
        <v>1</v>
      </c>
      <c r="J707" t="s">
        <v>30</v>
      </c>
      <c r="K707" t="s">
        <v>32</v>
      </c>
      <c r="L707">
        <v>59</v>
      </c>
      <c r="M707" t="str">
        <f t="shared" ref="M707:M770" si="11">IF(L707&lt;=31,"Adolescent",IF(L707&lt;=54,"Middle Age","Old"))</f>
        <v>Old</v>
      </c>
      <c r="N707" t="s">
        <v>18</v>
      </c>
    </row>
    <row r="708" spans="1:14" x14ac:dyDescent="0.2">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2">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2">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2">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33</v>
      </c>
      <c r="C738" t="s">
        <v>36</v>
      </c>
      <c r="D738" s="1">
        <v>40000</v>
      </c>
      <c r="E738">
        <v>0</v>
      </c>
      <c r="F738" t="s">
        <v>27</v>
      </c>
      <c r="G738" t="s">
        <v>14</v>
      </c>
      <c r="H738" t="s">
        <v>15</v>
      </c>
      <c r="I738">
        <v>1</v>
      </c>
      <c r="J738" t="s">
        <v>23</v>
      </c>
      <c r="K738" t="s">
        <v>32</v>
      </c>
      <c r="L738">
        <v>31</v>
      </c>
      <c r="M738" t="str">
        <f t="shared" si="11"/>
        <v>Adolescent</v>
      </c>
      <c r="N738" t="s">
        <v>18</v>
      </c>
    </row>
    <row r="739" spans="1:14" x14ac:dyDescent="0.2">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33</v>
      </c>
      <c r="C741" t="s">
        <v>35</v>
      </c>
      <c r="D741" s="1">
        <v>60000</v>
      </c>
      <c r="E741">
        <v>2</v>
      </c>
      <c r="F741" t="s">
        <v>19</v>
      </c>
      <c r="G741" t="s">
        <v>21</v>
      </c>
      <c r="H741" t="s">
        <v>15</v>
      </c>
      <c r="I741">
        <v>1</v>
      </c>
      <c r="J741" t="s">
        <v>30</v>
      </c>
      <c r="K741" t="s">
        <v>32</v>
      </c>
      <c r="L741">
        <v>55</v>
      </c>
      <c r="M741" t="str">
        <f t="shared" si="11"/>
        <v>Old</v>
      </c>
      <c r="N741" t="s">
        <v>18</v>
      </c>
    </row>
    <row r="742" spans="1:14" x14ac:dyDescent="0.2">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2">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2">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2">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33</v>
      </c>
      <c r="C768" t="s">
        <v>36</v>
      </c>
      <c r="D768" s="1">
        <v>50000</v>
      </c>
      <c r="E768">
        <v>4</v>
      </c>
      <c r="F768" t="s">
        <v>13</v>
      </c>
      <c r="G768" t="s">
        <v>14</v>
      </c>
      <c r="H768" t="s">
        <v>15</v>
      </c>
      <c r="I768">
        <v>3</v>
      </c>
      <c r="J768" t="s">
        <v>30</v>
      </c>
      <c r="K768" t="s">
        <v>32</v>
      </c>
      <c r="L768">
        <v>42</v>
      </c>
      <c r="M768" t="str">
        <f t="shared" si="11"/>
        <v>Middle Age</v>
      </c>
      <c r="N768" t="s">
        <v>18</v>
      </c>
    </row>
    <row r="769" spans="1:14" x14ac:dyDescent="0.2">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33</v>
      </c>
      <c r="C771" t="s">
        <v>35</v>
      </c>
      <c r="D771" s="1">
        <v>100000</v>
      </c>
      <c r="E771">
        <v>4</v>
      </c>
      <c r="F771" t="s">
        <v>13</v>
      </c>
      <c r="G771" t="s">
        <v>28</v>
      </c>
      <c r="H771" t="s">
        <v>15</v>
      </c>
      <c r="I771">
        <v>4</v>
      </c>
      <c r="J771" t="s">
        <v>16</v>
      </c>
      <c r="K771" t="s">
        <v>32</v>
      </c>
      <c r="L771">
        <v>40</v>
      </c>
      <c r="M771" t="str">
        <f t="shared" ref="M771:M834" si="12">IF(L771&lt;=31,"Adolescent",IF(L771&lt;=54,"Middle Age","Old"))</f>
        <v>Middle Age</v>
      </c>
      <c r="N771" t="s">
        <v>18</v>
      </c>
    </row>
    <row r="772" spans="1:14" x14ac:dyDescent="0.2">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33</v>
      </c>
      <c r="C777" t="s">
        <v>36</v>
      </c>
      <c r="D777" s="1">
        <v>70000</v>
      </c>
      <c r="E777">
        <v>2</v>
      </c>
      <c r="F777" t="s">
        <v>29</v>
      </c>
      <c r="G777" t="s">
        <v>14</v>
      </c>
      <c r="H777" t="s">
        <v>15</v>
      </c>
      <c r="I777">
        <v>2</v>
      </c>
      <c r="J777" t="s">
        <v>30</v>
      </c>
      <c r="K777" t="s">
        <v>32</v>
      </c>
      <c r="L777">
        <v>54</v>
      </c>
      <c r="M777" t="str">
        <f t="shared" si="12"/>
        <v>Middle Age</v>
      </c>
      <c r="N777" t="s">
        <v>18</v>
      </c>
    </row>
    <row r="778" spans="1:14" x14ac:dyDescent="0.2">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33</v>
      </c>
      <c r="C782" t="s">
        <v>35</v>
      </c>
      <c r="D782" s="1">
        <v>60000</v>
      </c>
      <c r="E782">
        <v>2</v>
      </c>
      <c r="F782" t="s">
        <v>19</v>
      </c>
      <c r="G782" t="s">
        <v>21</v>
      </c>
      <c r="H782" t="s">
        <v>15</v>
      </c>
      <c r="I782">
        <v>1</v>
      </c>
      <c r="J782" t="s">
        <v>30</v>
      </c>
      <c r="K782" t="s">
        <v>32</v>
      </c>
      <c r="L782">
        <v>55</v>
      </c>
      <c r="M782" t="str">
        <f t="shared" si="12"/>
        <v>Old</v>
      </c>
      <c r="N782" t="s">
        <v>18</v>
      </c>
    </row>
    <row r="783" spans="1:14" x14ac:dyDescent="0.2">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34</v>
      </c>
      <c r="C807" t="s">
        <v>35</v>
      </c>
      <c r="D807" s="1">
        <v>40000</v>
      </c>
      <c r="E807">
        <v>0</v>
      </c>
      <c r="F807" t="s">
        <v>27</v>
      </c>
      <c r="G807" t="s">
        <v>14</v>
      </c>
      <c r="H807" t="s">
        <v>15</v>
      </c>
      <c r="I807">
        <v>2</v>
      </c>
      <c r="J807" t="s">
        <v>23</v>
      </c>
      <c r="K807" t="s">
        <v>32</v>
      </c>
      <c r="L807">
        <v>31</v>
      </c>
      <c r="M807" t="str">
        <f t="shared" si="12"/>
        <v>Adolescent</v>
      </c>
      <c r="N807" t="s">
        <v>18</v>
      </c>
    </row>
    <row r="808" spans="1:14" x14ac:dyDescent="0.2">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33</v>
      </c>
      <c r="C813" t="s">
        <v>36</v>
      </c>
      <c r="D813" s="1">
        <v>60000</v>
      </c>
      <c r="E813">
        <v>0</v>
      </c>
      <c r="F813" t="s">
        <v>19</v>
      </c>
      <c r="G813" t="s">
        <v>14</v>
      </c>
      <c r="H813" t="s">
        <v>18</v>
      </c>
      <c r="I813">
        <v>2</v>
      </c>
      <c r="J813" t="s">
        <v>26</v>
      </c>
      <c r="K813" t="s">
        <v>32</v>
      </c>
      <c r="L813">
        <v>31</v>
      </c>
      <c r="M813" t="str">
        <f t="shared" si="12"/>
        <v>Adolescent</v>
      </c>
      <c r="N813" t="s">
        <v>18</v>
      </c>
    </row>
    <row r="814" spans="1:14" x14ac:dyDescent="0.2">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2">
      <c r="A815">
        <v>25899</v>
      </c>
      <c r="B815" t="s">
        <v>33</v>
      </c>
      <c r="C815" t="s">
        <v>35</v>
      </c>
      <c r="D815" s="1">
        <v>70000</v>
      </c>
      <c r="E815">
        <v>2</v>
      </c>
      <c r="F815" t="s">
        <v>27</v>
      </c>
      <c r="G815" t="s">
        <v>21</v>
      </c>
      <c r="H815" t="s">
        <v>15</v>
      </c>
      <c r="I815">
        <v>2</v>
      </c>
      <c r="J815" t="s">
        <v>30</v>
      </c>
      <c r="K815" t="s">
        <v>32</v>
      </c>
      <c r="L815">
        <v>53</v>
      </c>
      <c r="M815" t="str">
        <f t="shared" si="12"/>
        <v>Middle Age</v>
      </c>
      <c r="N815" t="s">
        <v>18</v>
      </c>
    </row>
    <row r="816" spans="1:14" x14ac:dyDescent="0.2">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34</v>
      </c>
      <c r="C835" t="s">
        <v>35</v>
      </c>
      <c r="D835" s="1">
        <v>70000</v>
      </c>
      <c r="E835">
        <v>0</v>
      </c>
      <c r="F835" t="s">
        <v>13</v>
      </c>
      <c r="G835" t="s">
        <v>21</v>
      </c>
      <c r="H835" t="s">
        <v>18</v>
      </c>
      <c r="I835">
        <v>1</v>
      </c>
      <c r="J835" t="s">
        <v>16</v>
      </c>
      <c r="K835" t="s">
        <v>32</v>
      </c>
      <c r="L835">
        <v>37</v>
      </c>
      <c r="M835" t="str">
        <f t="shared" ref="M835:M898" si="13">IF(L835&lt;=31,"Adolescent",IF(L835&lt;=54,"Middle Age","Old"))</f>
        <v>Middle Age</v>
      </c>
      <c r="N835" t="s">
        <v>15</v>
      </c>
    </row>
    <row r="836" spans="1:14" x14ac:dyDescent="0.2">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33</v>
      </c>
      <c r="C842" t="s">
        <v>36</v>
      </c>
      <c r="D842" s="1">
        <v>70000</v>
      </c>
      <c r="E842">
        <v>4</v>
      </c>
      <c r="F842" t="s">
        <v>19</v>
      </c>
      <c r="G842" t="s">
        <v>21</v>
      </c>
      <c r="H842" t="s">
        <v>15</v>
      </c>
      <c r="I842">
        <v>2</v>
      </c>
      <c r="J842" t="s">
        <v>30</v>
      </c>
      <c r="K842" t="s">
        <v>32</v>
      </c>
      <c r="L842">
        <v>53</v>
      </c>
      <c r="M842" t="str">
        <f t="shared" si="13"/>
        <v>Middle Age</v>
      </c>
      <c r="N842" t="s">
        <v>18</v>
      </c>
    </row>
    <row r="843" spans="1:14" x14ac:dyDescent="0.2">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2">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34</v>
      </c>
      <c r="C857" t="s">
        <v>35</v>
      </c>
      <c r="D857" s="1">
        <v>30000</v>
      </c>
      <c r="E857">
        <v>0</v>
      </c>
      <c r="F857" t="s">
        <v>19</v>
      </c>
      <c r="G857" t="s">
        <v>14</v>
      </c>
      <c r="H857" t="s">
        <v>18</v>
      </c>
      <c r="I857">
        <v>1</v>
      </c>
      <c r="J857" t="s">
        <v>26</v>
      </c>
      <c r="K857" t="s">
        <v>32</v>
      </c>
      <c r="L857">
        <v>31</v>
      </c>
      <c r="M857" t="str">
        <f t="shared" si="13"/>
        <v>Adolescent</v>
      </c>
      <c r="N857" t="s">
        <v>18</v>
      </c>
    </row>
    <row r="858" spans="1:14" x14ac:dyDescent="0.2">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34</v>
      </c>
      <c r="C866" t="s">
        <v>36</v>
      </c>
      <c r="D866" s="1">
        <v>40000</v>
      </c>
      <c r="E866">
        <v>0</v>
      </c>
      <c r="F866" t="s">
        <v>27</v>
      </c>
      <c r="G866" t="s">
        <v>14</v>
      </c>
      <c r="H866" t="s">
        <v>15</v>
      </c>
      <c r="I866">
        <v>2</v>
      </c>
      <c r="J866" t="s">
        <v>23</v>
      </c>
      <c r="K866" t="s">
        <v>32</v>
      </c>
      <c r="L866">
        <v>31</v>
      </c>
      <c r="M866" t="str">
        <f t="shared" si="13"/>
        <v>Adolescent</v>
      </c>
      <c r="N866" t="s">
        <v>18</v>
      </c>
    </row>
    <row r="867" spans="1:14" x14ac:dyDescent="0.2">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33</v>
      </c>
      <c r="C868" t="s">
        <v>36</v>
      </c>
      <c r="D868" s="1">
        <v>60000</v>
      </c>
      <c r="E868">
        <v>2</v>
      </c>
      <c r="F868" t="s">
        <v>27</v>
      </c>
      <c r="G868" t="s">
        <v>21</v>
      </c>
      <c r="H868" t="s">
        <v>15</v>
      </c>
      <c r="I868">
        <v>2</v>
      </c>
      <c r="J868" t="s">
        <v>30</v>
      </c>
      <c r="K868" t="s">
        <v>32</v>
      </c>
      <c r="L868">
        <v>55</v>
      </c>
      <c r="M868" t="str">
        <f t="shared" si="13"/>
        <v>Old</v>
      </c>
      <c r="N868" t="s">
        <v>18</v>
      </c>
    </row>
    <row r="869" spans="1:14" x14ac:dyDescent="0.2">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2">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33</v>
      </c>
      <c r="C873" t="s">
        <v>36</v>
      </c>
      <c r="D873" s="1">
        <v>60000</v>
      </c>
      <c r="E873">
        <v>2</v>
      </c>
      <c r="F873" t="s">
        <v>27</v>
      </c>
      <c r="G873" t="s">
        <v>21</v>
      </c>
      <c r="H873" t="s">
        <v>15</v>
      </c>
      <c r="I873">
        <v>2</v>
      </c>
      <c r="J873" t="s">
        <v>30</v>
      </c>
      <c r="K873" t="s">
        <v>32</v>
      </c>
      <c r="L873">
        <v>55</v>
      </c>
      <c r="M873" t="str">
        <f t="shared" si="13"/>
        <v>Old</v>
      </c>
      <c r="N873" t="s">
        <v>18</v>
      </c>
    </row>
    <row r="874" spans="1:14" x14ac:dyDescent="0.2">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33</v>
      </c>
      <c r="C899" t="s">
        <v>36</v>
      </c>
      <c r="D899" s="1">
        <v>30000</v>
      </c>
      <c r="E899">
        <v>0</v>
      </c>
      <c r="F899" t="s">
        <v>29</v>
      </c>
      <c r="G899" t="s">
        <v>20</v>
      </c>
      <c r="H899" t="s">
        <v>18</v>
      </c>
      <c r="I899">
        <v>2</v>
      </c>
      <c r="J899" t="s">
        <v>16</v>
      </c>
      <c r="K899" t="s">
        <v>32</v>
      </c>
      <c r="L899">
        <v>28</v>
      </c>
      <c r="M899" t="str">
        <f t="shared" ref="M899:M962" si="14">IF(L899&lt;=31,"Adolescent",IF(L899&lt;=54,"Middle Age","Old"))</f>
        <v>Adolescent</v>
      </c>
      <c r="N899" t="s">
        <v>18</v>
      </c>
    </row>
    <row r="900" spans="1:14" x14ac:dyDescent="0.2">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2">
      <c r="A901">
        <v>28192</v>
      </c>
      <c r="B901" t="s">
        <v>33</v>
      </c>
      <c r="C901" t="s">
        <v>35</v>
      </c>
      <c r="D901" s="1">
        <v>70000</v>
      </c>
      <c r="E901">
        <v>5</v>
      </c>
      <c r="F901" t="s">
        <v>31</v>
      </c>
      <c r="G901" t="s">
        <v>21</v>
      </c>
      <c r="H901" t="s">
        <v>15</v>
      </c>
      <c r="I901">
        <v>3</v>
      </c>
      <c r="J901" t="s">
        <v>30</v>
      </c>
      <c r="K901" t="s">
        <v>32</v>
      </c>
      <c r="L901">
        <v>46</v>
      </c>
      <c r="M901" t="str">
        <f t="shared" si="14"/>
        <v>Middle Age</v>
      </c>
      <c r="N901" t="s">
        <v>18</v>
      </c>
    </row>
    <row r="902" spans="1:14" x14ac:dyDescent="0.2">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2">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2">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2">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2">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33</v>
      </c>
      <c r="C932" t="s">
        <v>36</v>
      </c>
      <c r="D932" s="1">
        <v>70000</v>
      </c>
      <c r="E932">
        <v>5</v>
      </c>
      <c r="F932" t="s">
        <v>31</v>
      </c>
      <c r="G932" t="s">
        <v>21</v>
      </c>
      <c r="H932" t="s">
        <v>18</v>
      </c>
      <c r="I932">
        <v>3</v>
      </c>
      <c r="J932" t="s">
        <v>30</v>
      </c>
      <c r="K932" t="s">
        <v>32</v>
      </c>
      <c r="L932">
        <v>47</v>
      </c>
      <c r="M932" t="str">
        <f t="shared" si="14"/>
        <v>Middle Age</v>
      </c>
      <c r="N932" t="s">
        <v>18</v>
      </c>
    </row>
    <row r="933" spans="1:14" x14ac:dyDescent="0.2">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33</v>
      </c>
      <c r="C951" t="s">
        <v>36</v>
      </c>
      <c r="D951" s="1">
        <v>70000</v>
      </c>
      <c r="E951">
        <v>2</v>
      </c>
      <c r="F951" t="s">
        <v>29</v>
      </c>
      <c r="G951" t="s">
        <v>14</v>
      </c>
      <c r="H951" t="s">
        <v>15</v>
      </c>
      <c r="I951">
        <v>2</v>
      </c>
      <c r="J951" t="s">
        <v>30</v>
      </c>
      <c r="K951" t="s">
        <v>32</v>
      </c>
      <c r="L951">
        <v>53</v>
      </c>
      <c r="M951" t="str">
        <f t="shared" si="14"/>
        <v>Middle Age</v>
      </c>
      <c r="N951" t="s">
        <v>18</v>
      </c>
    </row>
    <row r="952" spans="1:14" x14ac:dyDescent="0.2">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33</v>
      </c>
      <c r="C963" t="s">
        <v>35</v>
      </c>
      <c r="D963" s="1">
        <v>120000</v>
      </c>
      <c r="E963">
        <v>2</v>
      </c>
      <c r="F963" t="s">
        <v>13</v>
      </c>
      <c r="G963" t="s">
        <v>28</v>
      </c>
      <c r="H963" t="s">
        <v>15</v>
      </c>
      <c r="I963">
        <v>3</v>
      </c>
      <c r="J963" t="s">
        <v>23</v>
      </c>
      <c r="K963" t="s">
        <v>32</v>
      </c>
      <c r="L963">
        <v>62</v>
      </c>
      <c r="M963" t="str">
        <f t="shared" ref="M963:M1001" si="15">IF(L963&lt;=31,"Adolescent",IF(L963&lt;=54,"Middle Age","Old"))</f>
        <v>Old</v>
      </c>
      <c r="N963" t="s">
        <v>18</v>
      </c>
    </row>
    <row r="964" spans="1:14" x14ac:dyDescent="0.2">
      <c r="A964">
        <v>16813</v>
      </c>
      <c r="B964" t="s">
        <v>33</v>
      </c>
      <c r="C964" t="s">
        <v>36</v>
      </c>
      <c r="D964" s="1">
        <v>60000</v>
      </c>
      <c r="E964">
        <v>2</v>
      </c>
      <c r="F964" t="s">
        <v>19</v>
      </c>
      <c r="G964" t="s">
        <v>21</v>
      </c>
      <c r="H964" t="s">
        <v>15</v>
      </c>
      <c r="I964">
        <v>2</v>
      </c>
      <c r="J964" t="s">
        <v>30</v>
      </c>
      <c r="K964" t="s">
        <v>32</v>
      </c>
      <c r="L964">
        <v>55</v>
      </c>
      <c r="M964" t="str">
        <f t="shared" si="15"/>
        <v>Old</v>
      </c>
      <c r="N964" t="s">
        <v>18</v>
      </c>
    </row>
    <row r="965" spans="1:14" x14ac:dyDescent="0.2">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2">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33</v>
      </c>
      <c r="C972" t="s">
        <v>35</v>
      </c>
      <c r="D972" s="1">
        <v>60000</v>
      </c>
      <c r="E972">
        <v>0</v>
      </c>
      <c r="F972" t="s">
        <v>19</v>
      </c>
      <c r="G972" t="s">
        <v>14</v>
      </c>
      <c r="H972" t="s">
        <v>15</v>
      </c>
      <c r="I972">
        <v>2</v>
      </c>
      <c r="J972" t="s">
        <v>23</v>
      </c>
      <c r="K972" t="s">
        <v>32</v>
      </c>
      <c r="L972">
        <v>31</v>
      </c>
      <c r="M972" t="str">
        <f t="shared" si="15"/>
        <v>Adolescent</v>
      </c>
      <c r="N972" t="s">
        <v>18</v>
      </c>
    </row>
    <row r="973" spans="1:14" x14ac:dyDescent="0.2">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2">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34</v>
      </c>
      <c r="C981" t="s">
        <v>36</v>
      </c>
      <c r="D981" s="1">
        <v>40000</v>
      </c>
      <c r="E981">
        <v>0</v>
      </c>
      <c r="F981" t="s">
        <v>27</v>
      </c>
      <c r="G981" t="s">
        <v>14</v>
      </c>
      <c r="H981" t="s">
        <v>15</v>
      </c>
      <c r="I981">
        <v>1</v>
      </c>
      <c r="J981" t="s">
        <v>23</v>
      </c>
      <c r="K981" t="s">
        <v>32</v>
      </c>
      <c r="L981">
        <v>31</v>
      </c>
      <c r="M981" t="str">
        <f t="shared" si="15"/>
        <v>Adolescent</v>
      </c>
      <c r="N981" t="s">
        <v>18</v>
      </c>
    </row>
    <row r="982" spans="1:14" x14ac:dyDescent="0.2">
      <c r="A982">
        <v>18594</v>
      </c>
      <c r="B982" t="s">
        <v>34</v>
      </c>
      <c r="C982" t="s">
        <v>35</v>
      </c>
      <c r="D982" s="1">
        <v>80000</v>
      </c>
      <c r="E982">
        <v>3</v>
      </c>
      <c r="F982" t="s">
        <v>13</v>
      </c>
      <c r="G982" t="s">
        <v>14</v>
      </c>
      <c r="H982" t="s">
        <v>15</v>
      </c>
      <c r="I982">
        <v>3</v>
      </c>
      <c r="J982" t="s">
        <v>30</v>
      </c>
      <c r="K982" t="s">
        <v>32</v>
      </c>
      <c r="L982">
        <v>40</v>
      </c>
      <c r="M982" t="str">
        <f t="shared" si="15"/>
        <v>Middle Age</v>
      </c>
      <c r="N982" t="s">
        <v>15</v>
      </c>
    </row>
    <row r="983" spans="1:14" x14ac:dyDescent="0.2">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2">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2">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2">
      <c r="A991">
        <v>29134</v>
      </c>
      <c r="B991" t="s">
        <v>33</v>
      </c>
      <c r="C991" t="s">
        <v>36</v>
      </c>
      <c r="D991" s="1">
        <v>60000</v>
      </c>
      <c r="E991">
        <v>4</v>
      </c>
      <c r="F991" t="s">
        <v>13</v>
      </c>
      <c r="G991" t="s">
        <v>14</v>
      </c>
      <c r="H991" t="s">
        <v>18</v>
      </c>
      <c r="I991">
        <v>3</v>
      </c>
      <c r="J991" t="s">
        <v>30</v>
      </c>
      <c r="K991" t="s">
        <v>32</v>
      </c>
      <c r="L991">
        <v>42</v>
      </c>
      <c r="M991" t="str">
        <f t="shared" si="15"/>
        <v>Middle Age</v>
      </c>
      <c r="N991" t="s">
        <v>18</v>
      </c>
    </row>
    <row r="992" spans="1:14" x14ac:dyDescent="0.2">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34</v>
      </c>
      <c r="C1001" t="s">
        <v>36</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C4D1D-8402-4043-A887-7F86FBF88C27}">
  <dimension ref="A1:N1001"/>
  <sheetViews>
    <sheetView topLeftCell="A963" workbookViewId="0">
      <selection activeCell="C16" sqref="C16"/>
    </sheetView>
    <sheetView workbookViewId="1"/>
  </sheetViews>
  <sheetFormatPr baseColWidth="10" defaultRowHeight="15" x14ac:dyDescent="0.2"/>
  <cols>
    <col min="4" max="4" width="13.83203125" style="3" bestFit="1" customWidth="1"/>
    <col min="6" max="6" width="15.5" bestFit="1" customWidth="1"/>
    <col min="7" max="7" width="12.1640625" bestFit="1" customWidth="1"/>
    <col min="10" max="10" width="15.6640625" bestFit="1" customWidth="1"/>
    <col min="14" max="14" width="12.5" bestFit="1" customWidth="1"/>
  </cols>
  <sheetData>
    <row r="1" spans="1:14" x14ac:dyDescent="0.2">
      <c r="A1" t="s">
        <v>0</v>
      </c>
      <c r="B1" t="s">
        <v>1</v>
      </c>
      <c r="C1" t="s">
        <v>2</v>
      </c>
      <c r="D1" s="3" t="s">
        <v>3</v>
      </c>
      <c r="E1" t="s">
        <v>4</v>
      </c>
      <c r="F1" t="s">
        <v>5</v>
      </c>
      <c r="G1" t="s">
        <v>6</v>
      </c>
      <c r="H1" t="s">
        <v>7</v>
      </c>
      <c r="I1" t="s">
        <v>8</v>
      </c>
      <c r="J1" t="s">
        <v>9</v>
      </c>
      <c r="K1" t="s">
        <v>10</v>
      </c>
      <c r="L1" t="s">
        <v>11</v>
      </c>
      <c r="M1" t="s">
        <v>37</v>
      </c>
      <c r="N1" t="s">
        <v>12</v>
      </c>
    </row>
    <row r="2" spans="1:14" x14ac:dyDescent="0.2">
      <c r="A2">
        <v>12496</v>
      </c>
      <c r="B2" t="s">
        <v>33</v>
      </c>
      <c r="C2" t="s">
        <v>35</v>
      </c>
      <c r="D2" s="3">
        <v>40000</v>
      </c>
      <c r="E2">
        <v>1</v>
      </c>
      <c r="F2" t="s">
        <v>13</v>
      </c>
      <c r="G2" t="s">
        <v>14</v>
      </c>
      <c r="H2" t="s">
        <v>15</v>
      </c>
      <c r="I2">
        <v>0</v>
      </c>
      <c r="J2" t="s">
        <v>16</v>
      </c>
      <c r="K2" t="s">
        <v>17</v>
      </c>
      <c r="L2">
        <v>42</v>
      </c>
      <c r="M2" t="str">
        <f>IF(L2&lt;=31,"Adolescent",IF(L2&lt;=54,"Middle Age","Old"))</f>
        <v>Middle Age</v>
      </c>
      <c r="N2" t="s">
        <v>18</v>
      </c>
    </row>
    <row r="3" spans="1:14" x14ac:dyDescent="0.2">
      <c r="A3">
        <v>24107</v>
      </c>
      <c r="B3" t="s">
        <v>33</v>
      </c>
      <c r="C3" t="s">
        <v>36</v>
      </c>
      <c r="D3" s="3">
        <v>30000</v>
      </c>
      <c r="E3">
        <v>3</v>
      </c>
      <c r="F3" t="s">
        <v>19</v>
      </c>
      <c r="G3" t="s">
        <v>20</v>
      </c>
      <c r="H3" t="s">
        <v>15</v>
      </c>
      <c r="I3">
        <v>1</v>
      </c>
      <c r="J3" t="s">
        <v>16</v>
      </c>
      <c r="K3" t="s">
        <v>17</v>
      </c>
      <c r="L3">
        <v>43</v>
      </c>
      <c r="M3" t="str">
        <f t="shared" ref="M3:M66" si="0">IF(L3&lt;=31,"Adolescent",IF(L3&lt;=54,"Middle Age","Old"))</f>
        <v>Middle Age</v>
      </c>
      <c r="N3" t="s">
        <v>18</v>
      </c>
    </row>
    <row r="4" spans="1:14" x14ac:dyDescent="0.2">
      <c r="A4">
        <v>14177</v>
      </c>
      <c r="B4" t="s">
        <v>33</v>
      </c>
      <c r="C4" t="s">
        <v>36</v>
      </c>
      <c r="D4" s="3">
        <v>80000</v>
      </c>
      <c r="E4">
        <v>5</v>
      </c>
      <c r="F4" t="s">
        <v>19</v>
      </c>
      <c r="G4" t="s">
        <v>21</v>
      </c>
      <c r="H4" t="s">
        <v>18</v>
      </c>
      <c r="I4">
        <v>2</v>
      </c>
      <c r="J4" t="s">
        <v>22</v>
      </c>
      <c r="K4" t="s">
        <v>17</v>
      </c>
      <c r="L4">
        <v>60</v>
      </c>
      <c r="M4" t="str">
        <f t="shared" si="0"/>
        <v>Old</v>
      </c>
      <c r="N4" t="s">
        <v>18</v>
      </c>
    </row>
    <row r="5" spans="1:14" x14ac:dyDescent="0.2">
      <c r="A5">
        <v>24381</v>
      </c>
      <c r="B5" t="s">
        <v>34</v>
      </c>
      <c r="C5" t="s">
        <v>36</v>
      </c>
      <c r="D5" s="3">
        <v>70000</v>
      </c>
      <c r="E5">
        <v>0</v>
      </c>
      <c r="F5" t="s">
        <v>13</v>
      </c>
      <c r="G5" t="s">
        <v>21</v>
      </c>
      <c r="H5" t="s">
        <v>15</v>
      </c>
      <c r="I5">
        <v>1</v>
      </c>
      <c r="J5" t="s">
        <v>23</v>
      </c>
      <c r="K5" t="s">
        <v>24</v>
      </c>
      <c r="L5">
        <v>41</v>
      </c>
      <c r="M5" t="str">
        <f t="shared" si="0"/>
        <v>Middle Age</v>
      </c>
      <c r="N5" t="s">
        <v>15</v>
      </c>
    </row>
    <row r="6" spans="1:14" x14ac:dyDescent="0.2">
      <c r="A6">
        <v>25597</v>
      </c>
      <c r="B6" t="s">
        <v>34</v>
      </c>
      <c r="C6" t="s">
        <v>36</v>
      </c>
      <c r="D6" s="3">
        <v>30000</v>
      </c>
      <c r="E6">
        <v>0</v>
      </c>
      <c r="F6" t="s">
        <v>13</v>
      </c>
      <c r="G6" t="s">
        <v>20</v>
      </c>
      <c r="H6" t="s">
        <v>18</v>
      </c>
      <c r="I6">
        <v>0</v>
      </c>
      <c r="J6" t="s">
        <v>16</v>
      </c>
      <c r="K6" t="s">
        <v>17</v>
      </c>
      <c r="L6">
        <v>36</v>
      </c>
      <c r="M6" t="str">
        <f t="shared" si="0"/>
        <v>Middle Age</v>
      </c>
      <c r="N6" t="s">
        <v>15</v>
      </c>
    </row>
    <row r="7" spans="1:14" x14ac:dyDescent="0.2">
      <c r="A7">
        <v>13507</v>
      </c>
      <c r="B7" t="s">
        <v>33</v>
      </c>
      <c r="C7" t="s">
        <v>35</v>
      </c>
      <c r="D7" s="3">
        <v>10000</v>
      </c>
      <c r="E7">
        <v>2</v>
      </c>
      <c r="F7" t="s">
        <v>19</v>
      </c>
      <c r="G7" t="s">
        <v>25</v>
      </c>
      <c r="H7" t="s">
        <v>15</v>
      </c>
      <c r="I7">
        <v>0</v>
      </c>
      <c r="J7" t="s">
        <v>26</v>
      </c>
      <c r="K7" t="s">
        <v>17</v>
      </c>
      <c r="L7">
        <v>50</v>
      </c>
      <c r="M7" t="str">
        <f t="shared" si="0"/>
        <v>Middle Age</v>
      </c>
      <c r="N7" t="s">
        <v>18</v>
      </c>
    </row>
    <row r="8" spans="1:14" x14ac:dyDescent="0.2">
      <c r="A8">
        <v>27974</v>
      </c>
      <c r="B8" t="s">
        <v>34</v>
      </c>
      <c r="C8" t="s">
        <v>36</v>
      </c>
      <c r="D8" s="3">
        <v>160000</v>
      </c>
      <c r="E8">
        <v>2</v>
      </c>
      <c r="F8" t="s">
        <v>27</v>
      </c>
      <c r="G8" t="s">
        <v>28</v>
      </c>
      <c r="H8" t="s">
        <v>15</v>
      </c>
      <c r="I8">
        <v>4</v>
      </c>
      <c r="J8" t="s">
        <v>16</v>
      </c>
      <c r="K8" t="s">
        <v>24</v>
      </c>
      <c r="L8">
        <v>33</v>
      </c>
      <c r="M8" t="str">
        <f t="shared" si="0"/>
        <v>Middle Age</v>
      </c>
      <c r="N8" t="s">
        <v>15</v>
      </c>
    </row>
    <row r="9" spans="1:14" x14ac:dyDescent="0.2">
      <c r="A9">
        <v>19364</v>
      </c>
      <c r="B9" t="s">
        <v>33</v>
      </c>
      <c r="C9" t="s">
        <v>36</v>
      </c>
      <c r="D9" s="3">
        <v>40000</v>
      </c>
      <c r="E9">
        <v>1</v>
      </c>
      <c r="F9" t="s">
        <v>13</v>
      </c>
      <c r="G9" t="s">
        <v>14</v>
      </c>
      <c r="H9" t="s">
        <v>15</v>
      </c>
      <c r="I9">
        <v>0</v>
      </c>
      <c r="J9" t="s">
        <v>16</v>
      </c>
      <c r="K9" t="s">
        <v>17</v>
      </c>
      <c r="L9">
        <v>43</v>
      </c>
      <c r="M9" t="str">
        <f t="shared" si="0"/>
        <v>Middle Age</v>
      </c>
      <c r="N9" t="s">
        <v>15</v>
      </c>
    </row>
    <row r="10" spans="1:14" x14ac:dyDescent="0.2">
      <c r="A10">
        <v>22155</v>
      </c>
      <c r="B10" t="s">
        <v>33</v>
      </c>
      <c r="C10" t="s">
        <v>36</v>
      </c>
      <c r="D10" s="3">
        <v>20000</v>
      </c>
      <c r="E10">
        <v>2</v>
      </c>
      <c r="F10" t="s">
        <v>29</v>
      </c>
      <c r="G10" t="s">
        <v>20</v>
      </c>
      <c r="H10" t="s">
        <v>15</v>
      </c>
      <c r="I10">
        <v>2</v>
      </c>
      <c r="J10" t="s">
        <v>23</v>
      </c>
      <c r="K10" t="s">
        <v>24</v>
      </c>
      <c r="L10">
        <v>58</v>
      </c>
      <c r="M10" t="str">
        <f t="shared" si="0"/>
        <v>Old</v>
      </c>
      <c r="N10" t="s">
        <v>18</v>
      </c>
    </row>
    <row r="11" spans="1:14" x14ac:dyDescent="0.2">
      <c r="A11">
        <v>19280</v>
      </c>
      <c r="B11" t="s">
        <v>33</v>
      </c>
      <c r="C11" t="s">
        <v>36</v>
      </c>
      <c r="D11" s="3">
        <v>120000</v>
      </c>
      <c r="E11">
        <v>2</v>
      </c>
      <c r="F11" t="s">
        <v>19</v>
      </c>
      <c r="G11" t="s">
        <v>25</v>
      </c>
      <c r="H11" t="s">
        <v>15</v>
      </c>
      <c r="I11">
        <v>1</v>
      </c>
      <c r="J11" t="s">
        <v>16</v>
      </c>
      <c r="K11" t="s">
        <v>17</v>
      </c>
      <c r="L11">
        <v>40</v>
      </c>
      <c r="M11" t="str">
        <f t="shared" si="0"/>
        <v>Middle Age</v>
      </c>
      <c r="N11" t="s">
        <v>15</v>
      </c>
    </row>
    <row r="12" spans="1:14" x14ac:dyDescent="0.2">
      <c r="A12">
        <v>22173</v>
      </c>
      <c r="B12" t="s">
        <v>33</v>
      </c>
      <c r="C12" t="s">
        <v>35</v>
      </c>
      <c r="D12" s="3">
        <v>30000</v>
      </c>
      <c r="E12">
        <v>3</v>
      </c>
      <c r="F12" t="s">
        <v>27</v>
      </c>
      <c r="G12" t="s">
        <v>14</v>
      </c>
      <c r="H12" t="s">
        <v>18</v>
      </c>
      <c r="I12">
        <v>2</v>
      </c>
      <c r="J12" t="s">
        <v>26</v>
      </c>
      <c r="K12" t="s">
        <v>24</v>
      </c>
      <c r="L12">
        <v>54</v>
      </c>
      <c r="M12" t="str">
        <f t="shared" si="0"/>
        <v>Middle Age</v>
      </c>
      <c r="N12" t="s">
        <v>15</v>
      </c>
    </row>
    <row r="13" spans="1:14" x14ac:dyDescent="0.2">
      <c r="A13">
        <v>12697</v>
      </c>
      <c r="B13" t="s">
        <v>34</v>
      </c>
      <c r="C13" t="s">
        <v>35</v>
      </c>
      <c r="D13" s="3">
        <v>90000</v>
      </c>
      <c r="E13">
        <v>0</v>
      </c>
      <c r="F13" t="s">
        <v>13</v>
      </c>
      <c r="G13" t="s">
        <v>21</v>
      </c>
      <c r="H13" t="s">
        <v>18</v>
      </c>
      <c r="I13">
        <v>4</v>
      </c>
      <c r="J13" t="s">
        <v>38</v>
      </c>
      <c r="K13" t="s">
        <v>24</v>
      </c>
      <c r="L13">
        <v>36</v>
      </c>
      <c r="M13" t="str">
        <f t="shared" si="0"/>
        <v>Middle Age</v>
      </c>
      <c r="N13" t="s">
        <v>18</v>
      </c>
    </row>
    <row r="14" spans="1:14" x14ac:dyDescent="0.2">
      <c r="A14">
        <v>11434</v>
      </c>
      <c r="B14" t="s">
        <v>33</v>
      </c>
      <c r="C14" t="s">
        <v>36</v>
      </c>
      <c r="D14" s="3">
        <v>170000</v>
      </c>
      <c r="E14">
        <v>5</v>
      </c>
      <c r="F14" t="s">
        <v>19</v>
      </c>
      <c r="G14" t="s">
        <v>21</v>
      </c>
      <c r="H14" t="s">
        <v>15</v>
      </c>
      <c r="I14">
        <v>0</v>
      </c>
      <c r="J14" t="s">
        <v>16</v>
      </c>
      <c r="K14" t="s">
        <v>17</v>
      </c>
      <c r="L14">
        <v>55</v>
      </c>
      <c r="M14" t="str">
        <f t="shared" si="0"/>
        <v>Old</v>
      </c>
      <c r="N14" t="s">
        <v>18</v>
      </c>
    </row>
    <row r="15" spans="1:14" x14ac:dyDescent="0.2">
      <c r="A15">
        <v>25323</v>
      </c>
      <c r="B15" t="s">
        <v>33</v>
      </c>
      <c r="C15" t="s">
        <v>36</v>
      </c>
      <c r="D15" s="3">
        <v>40000</v>
      </c>
      <c r="E15">
        <v>2</v>
      </c>
      <c r="F15" t="s">
        <v>19</v>
      </c>
      <c r="G15" t="s">
        <v>20</v>
      </c>
      <c r="H15" t="s">
        <v>15</v>
      </c>
      <c r="I15">
        <v>1</v>
      </c>
      <c r="J15" t="s">
        <v>26</v>
      </c>
      <c r="K15" t="s">
        <v>17</v>
      </c>
      <c r="L15">
        <v>35</v>
      </c>
      <c r="M15" t="str">
        <f t="shared" si="0"/>
        <v>Middle Age</v>
      </c>
      <c r="N15" t="s">
        <v>15</v>
      </c>
    </row>
    <row r="16" spans="1:14" x14ac:dyDescent="0.2">
      <c r="A16">
        <v>23542</v>
      </c>
      <c r="B16" t="s">
        <v>34</v>
      </c>
      <c r="C16" t="s">
        <v>36</v>
      </c>
      <c r="D16" s="3">
        <v>60000</v>
      </c>
      <c r="E16">
        <v>1</v>
      </c>
      <c r="F16" t="s">
        <v>19</v>
      </c>
      <c r="G16" t="s">
        <v>14</v>
      </c>
      <c r="H16" t="s">
        <v>18</v>
      </c>
      <c r="I16">
        <v>1</v>
      </c>
      <c r="J16" t="s">
        <v>16</v>
      </c>
      <c r="K16" t="s">
        <v>24</v>
      </c>
      <c r="L16">
        <v>45</v>
      </c>
      <c r="M16" t="str">
        <f t="shared" si="0"/>
        <v>Middle Age</v>
      </c>
      <c r="N16" t="s">
        <v>15</v>
      </c>
    </row>
    <row r="17" spans="1:14" x14ac:dyDescent="0.2">
      <c r="A17">
        <v>20870</v>
      </c>
      <c r="B17" t="s">
        <v>34</v>
      </c>
      <c r="C17" t="s">
        <v>35</v>
      </c>
      <c r="D17" s="3">
        <v>10000</v>
      </c>
      <c r="E17">
        <v>2</v>
      </c>
      <c r="F17" t="s">
        <v>27</v>
      </c>
      <c r="G17" t="s">
        <v>25</v>
      </c>
      <c r="H17" t="s">
        <v>15</v>
      </c>
      <c r="I17">
        <v>1</v>
      </c>
      <c r="J17" t="s">
        <v>16</v>
      </c>
      <c r="K17" t="s">
        <v>17</v>
      </c>
      <c r="L17">
        <v>38</v>
      </c>
      <c r="M17" t="str">
        <f t="shared" si="0"/>
        <v>Middle Age</v>
      </c>
      <c r="N17" t="s">
        <v>15</v>
      </c>
    </row>
    <row r="18" spans="1:14" x14ac:dyDescent="0.2">
      <c r="A18">
        <v>23316</v>
      </c>
      <c r="B18" t="s">
        <v>34</v>
      </c>
      <c r="C18" t="s">
        <v>36</v>
      </c>
      <c r="D18" s="3">
        <v>30000</v>
      </c>
      <c r="E18">
        <v>3</v>
      </c>
      <c r="F18" t="s">
        <v>19</v>
      </c>
      <c r="G18" t="s">
        <v>20</v>
      </c>
      <c r="H18" t="s">
        <v>18</v>
      </c>
      <c r="I18">
        <v>2</v>
      </c>
      <c r="J18" t="s">
        <v>26</v>
      </c>
      <c r="K18" t="s">
        <v>24</v>
      </c>
      <c r="L18">
        <v>59</v>
      </c>
      <c r="M18" t="str">
        <f t="shared" si="0"/>
        <v>Old</v>
      </c>
      <c r="N18" t="s">
        <v>15</v>
      </c>
    </row>
    <row r="19" spans="1:14" x14ac:dyDescent="0.2">
      <c r="A19">
        <v>12610</v>
      </c>
      <c r="B19" t="s">
        <v>33</v>
      </c>
      <c r="C19" t="s">
        <v>35</v>
      </c>
      <c r="D19" s="3">
        <v>30000</v>
      </c>
      <c r="E19">
        <v>1</v>
      </c>
      <c r="F19" t="s">
        <v>13</v>
      </c>
      <c r="G19" t="s">
        <v>20</v>
      </c>
      <c r="H19" t="s">
        <v>15</v>
      </c>
      <c r="I19">
        <v>0</v>
      </c>
      <c r="J19" t="s">
        <v>16</v>
      </c>
      <c r="K19" t="s">
        <v>17</v>
      </c>
      <c r="L19">
        <v>47</v>
      </c>
      <c r="M19" t="str">
        <f t="shared" si="0"/>
        <v>Middle Age</v>
      </c>
      <c r="N19" t="s">
        <v>18</v>
      </c>
    </row>
    <row r="20" spans="1:14" x14ac:dyDescent="0.2">
      <c r="A20">
        <v>27183</v>
      </c>
      <c r="B20" t="s">
        <v>34</v>
      </c>
      <c r="C20" t="s">
        <v>36</v>
      </c>
      <c r="D20" s="3">
        <v>40000</v>
      </c>
      <c r="E20">
        <v>2</v>
      </c>
      <c r="F20" t="s">
        <v>19</v>
      </c>
      <c r="G20" t="s">
        <v>20</v>
      </c>
      <c r="H20" t="s">
        <v>15</v>
      </c>
      <c r="I20">
        <v>1</v>
      </c>
      <c r="J20" t="s">
        <v>26</v>
      </c>
      <c r="K20" t="s">
        <v>17</v>
      </c>
      <c r="L20">
        <v>35</v>
      </c>
      <c r="M20" t="str">
        <f t="shared" si="0"/>
        <v>Middle Age</v>
      </c>
      <c r="N20" t="s">
        <v>15</v>
      </c>
    </row>
    <row r="21" spans="1:14" x14ac:dyDescent="0.2">
      <c r="A21">
        <v>25940</v>
      </c>
      <c r="B21" t="s">
        <v>34</v>
      </c>
      <c r="C21" t="s">
        <v>36</v>
      </c>
      <c r="D21" s="3">
        <v>20000</v>
      </c>
      <c r="E21">
        <v>2</v>
      </c>
      <c r="F21" t="s">
        <v>29</v>
      </c>
      <c r="G21" t="s">
        <v>20</v>
      </c>
      <c r="H21" t="s">
        <v>15</v>
      </c>
      <c r="I21">
        <v>2</v>
      </c>
      <c r="J21" t="s">
        <v>23</v>
      </c>
      <c r="K21" t="s">
        <v>24</v>
      </c>
      <c r="L21">
        <v>55</v>
      </c>
      <c r="M21" t="str">
        <f t="shared" si="0"/>
        <v>Old</v>
      </c>
      <c r="N21" t="s">
        <v>15</v>
      </c>
    </row>
    <row r="22" spans="1:14" x14ac:dyDescent="0.2">
      <c r="A22">
        <v>25598</v>
      </c>
      <c r="B22" t="s">
        <v>33</v>
      </c>
      <c r="C22" t="s">
        <v>35</v>
      </c>
      <c r="D22" s="3">
        <v>40000</v>
      </c>
      <c r="E22">
        <v>0</v>
      </c>
      <c r="F22" t="s">
        <v>31</v>
      </c>
      <c r="G22" t="s">
        <v>20</v>
      </c>
      <c r="H22" t="s">
        <v>15</v>
      </c>
      <c r="I22">
        <v>0</v>
      </c>
      <c r="J22" t="s">
        <v>16</v>
      </c>
      <c r="K22" t="s">
        <v>17</v>
      </c>
      <c r="L22">
        <v>36</v>
      </c>
      <c r="M22" t="str">
        <f t="shared" si="0"/>
        <v>Middle Age</v>
      </c>
      <c r="N22" t="s">
        <v>15</v>
      </c>
    </row>
    <row r="23" spans="1:14" x14ac:dyDescent="0.2">
      <c r="A23">
        <v>21564</v>
      </c>
      <c r="B23" t="s">
        <v>34</v>
      </c>
      <c r="C23" t="s">
        <v>35</v>
      </c>
      <c r="D23" s="3">
        <v>80000</v>
      </c>
      <c r="E23">
        <v>0</v>
      </c>
      <c r="F23" t="s">
        <v>13</v>
      </c>
      <c r="G23" t="s">
        <v>21</v>
      </c>
      <c r="H23" t="s">
        <v>15</v>
      </c>
      <c r="I23">
        <v>4</v>
      </c>
      <c r="J23" t="s">
        <v>38</v>
      </c>
      <c r="K23" t="s">
        <v>24</v>
      </c>
      <c r="L23">
        <v>35</v>
      </c>
      <c r="M23" t="str">
        <f t="shared" si="0"/>
        <v>Middle Age</v>
      </c>
      <c r="N23" t="s">
        <v>18</v>
      </c>
    </row>
    <row r="24" spans="1:14" x14ac:dyDescent="0.2">
      <c r="A24">
        <v>19193</v>
      </c>
      <c r="B24" t="s">
        <v>34</v>
      </c>
      <c r="C24" t="s">
        <v>36</v>
      </c>
      <c r="D24" s="3">
        <v>40000</v>
      </c>
      <c r="E24">
        <v>2</v>
      </c>
      <c r="F24" t="s">
        <v>19</v>
      </c>
      <c r="G24" t="s">
        <v>20</v>
      </c>
      <c r="H24" t="s">
        <v>15</v>
      </c>
      <c r="I24">
        <v>0</v>
      </c>
      <c r="J24" t="s">
        <v>26</v>
      </c>
      <c r="K24" t="s">
        <v>17</v>
      </c>
      <c r="L24">
        <v>35</v>
      </c>
      <c r="M24" t="str">
        <f t="shared" si="0"/>
        <v>Middle Age</v>
      </c>
      <c r="N24" t="s">
        <v>15</v>
      </c>
    </row>
    <row r="25" spans="1:14" x14ac:dyDescent="0.2">
      <c r="A25">
        <v>26412</v>
      </c>
      <c r="B25" t="s">
        <v>33</v>
      </c>
      <c r="C25" t="s">
        <v>35</v>
      </c>
      <c r="D25" s="3">
        <v>80000</v>
      </c>
      <c r="E25">
        <v>5</v>
      </c>
      <c r="F25" t="s">
        <v>27</v>
      </c>
      <c r="G25" t="s">
        <v>28</v>
      </c>
      <c r="H25" t="s">
        <v>18</v>
      </c>
      <c r="I25">
        <v>3</v>
      </c>
      <c r="J25" t="s">
        <v>23</v>
      </c>
      <c r="K25" t="s">
        <v>17</v>
      </c>
      <c r="L25">
        <v>56</v>
      </c>
      <c r="M25" t="str">
        <f t="shared" si="0"/>
        <v>Old</v>
      </c>
      <c r="N25" t="s">
        <v>18</v>
      </c>
    </row>
    <row r="26" spans="1:14" x14ac:dyDescent="0.2">
      <c r="A26">
        <v>27184</v>
      </c>
      <c r="B26" t="s">
        <v>34</v>
      </c>
      <c r="C26" t="s">
        <v>36</v>
      </c>
      <c r="D26" s="3">
        <v>40000</v>
      </c>
      <c r="E26">
        <v>2</v>
      </c>
      <c r="F26" t="s">
        <v>19</v>
      </c>
      <c r="G26" t="s">
        <v>20</v>
      </c>
      <c r="H26" t="s">
        <v>18</v>
      </c>
      <c r="I26">
        <v>1</v>
      </c>
      <c r="J26" t="s">
        <v>16</v>
      </c>
      <c r="K26" t="s">
        <v>17</v>
      </c>
      <c r="L26">
        <v>34</v>
      </c>
      <c r="M26" t="str">
        <f t="shared" si="0"/>
        <v>Middle Age</v>
      </c>
      <c r="N26" t="s">
        <v>18</v>
      </c>
    </row>
    <row r="27" spans="1:14" x14ac:dyDescent="0.2">
      <c r="A27">
        <v>12590</v>
      </c>
      <c r="B27" t="s">
        <v>34</v>
      </c>
      <c r="C27" t="s">
        <v>36</v>
      </c>
      <c r="D27" s="3">
        <v>30000</v>
      </c>
      <c r="E27">
        <v>1</v>
      </c>
      <c r="F27" t="s">
        <v>13</v>
      </c>
      <c r="G27" t="s">
        <v>20</v>
      </c>
      <c r="H27" t="s">
        <v>15</v>
      </c>
      <c r="I27">
        <v>0</v>
      </c>
      <c r="J27" t="s">
        <v>16</v>
      </c>
      <c r="K27" t="s">
        <v>17</v>
      </c>
      <c r="L27">
        <v>63</v>
      </c>
      <c r="M27" t="str">
        <f t="shared" si="0"/>
        <v>Old</v>
      </c>
      <c r="N27" t="s">
        <v>18</v>
      </c>
    </row>
    <row r="28" spans="1:14" x14ac:dyDescent="0.2">
      <c r="A28">
        <v>17841</v>
      </c>
      <c r="B28" t="s">
        <v>34</v>
      </c>
      <c r="C28" t="s">
        <v>36</v>
      </c>
      <c r="D28" s="3">
        <v>30000</v>
      </c>
      <c r="E28">
        <v>0</v>
      </c>
      <c r="F28" t="s">
        <v>19</v>
      </c>
      <c r="G28" t="s">
        <v>20</v>
      </c>
      <c r="H28" t="s">
        <v>18</v>
      </c>
      <c r="I28">
        <v>1</v>
      </c>
      <c r="J28" t="s">
        <v>16</v>
      </c>
      <c r="K28" t="s">
        <v>17</v>
      </c>
      <c r="L28">
        <v>29</v>
      </c>
      <c r="M28" t="str">
        <f t="shared" si="0"/>
        <v>Adolescent</v>
      </c>
      <c r="N28" t="s">
        <v>15</v>
      </c>
    </row>
    <row r="29" spans="1:14" x14ac:dyDescent="0.2">
      <c r="A29">
        <v>18283</v>
      </c>
      <c r="B29" t="s">
        <v>34</v>
      </c>
      <c r="C29" t="s">
        <v>35</v>
      </c>
      <c r="D29" s="3">
        <v>100000</v>
      </c>
      <c r="E29">
        <v>0</v>
      </c>
      <c r="F29" t="s">
        <v>13</v>
      </c>
      <c r="G29" t="s">
        <v>21</v>
      </c>
      <c r="H29" t="s">
        <v>18</v>
      </c>
      <c r="I29">
        <v>1</v>
      </c>
      <c r="J29" t="s">
        <v>23</v>
      </c>
      <c r="K29" t="s">
        <v>24</v>
      </c>
      <c r="L29">
        <v>40</v>
      </c>
      <c r="M29" t="str">
        <f t="shared" si="0"/>
        <v>Middle Age</v>
      </c>
      <c r="N29" t="s">
        <v>18</v>
      </c>
    </row>
    <row r="30" spans="1:14" x14ac:dyDescent="0.2">
      <c r="A30">
        <v>18299</v>
      </c>
      <c r="B30" t="s">
        <v>33</v>
      </c>
      <c r="C30" t="s">
        <v>36</v>
      </c>
      <c r="D30" s="3">
        <v>70000</v>
      </c>
      <c r="E30">
        <v>5</v>
      </c>
      <c r="F30" t="s">
        <v>19</v>
      </c>
      <c r="G30" t="s">
        <v>14</v>
      </c>
      <c r="H30" t="s">
        <v>15</v>
      </c>
      <c r="I30">
        <v>2</v>
      </c>
      <c r="J30" t="s">
        <v>23</v>
      </c>
      <c r="K30" t="s">
        <v>24</v>
      </c>
      <c r="L30">
        <v>44</v>
      </c>
      <c r="M30" t="str">
        <f t="shared" si="0"/>
        <v>Middle Age</v>
      </c>
      <c r="N30" t="s">
        <v>18</v>
      </c>
    </row>
    <row r="31" spans="1:14" x14ac:dyDescent="0.2">
      <c r="A31">
        <v>16466</v>
      </c>
      <c r="B31" t="s">
        <v>34</v>
      </c>
      <c r="C31" t="s">
        <v>35</v>
      </c>
      <c r="D31" s="3">
        <v>20000</v>
      </c>
      <c r="E31">
        <v>0</v>
      </c>
      <c r="F31" t="s">
        <v>29</v>
      </c>
      <c r="G31" t="s">
        <v>25</v>
      </c>
      <c r="H31" t="s">
        <v>18</v>
      </c>
      <c r="I31">
        <v>2</v>
      </c>
      <c r="J31" t="s">
        <v>16</v>
      </c>
      <c r="K31" t="s">
        <v>17</v>
      </c>
      <c r="L31">
        <v>32</v>
      </c>
      <c r="M31" t="str">
        <f t="shared" si="0"/>
        <v>Middle Age</v>
      </c>
      <c r="N31" t="s">
        <v>15</v>
      </c>
    </row>
    <row r="32" spans="1:14" x14ac:dyDescent="0.2">
      <c r="A32">
        <v>19273</v>
      </c>
      <c r="B32" t="s">
        <v>33</v>
      </c>
      <c r="C32" t="s">
        <v>35</v>
      </c>
      <c r="D32" s="3">
        <v>20000</v>
      </c>
      <c r="E32">
        <v>2</v>
      </c>
      <c r="F32" t="s">
        <v>19</v>
      </c>
      <c r="G32" t="s">
        <v>25</v>
      </c>
      <c r="H32" t="s">
        <v>15</v>
      </c>
      <c r="I32">
        <v>0</v>
      </c>
      <c r="J32" t="s">
        <v>16</v>
      </c>
      <c r="K32" t="s">
        <v>17</v>
      </c>
      <c r="L32">
        <v>63</v>
      </c>
      <c r="M32" t="str">
        <f t="shared" si="0"/>
        <v>Old</v>
      </c>
      <c r="N32" t="s">
        <v>18</v>
      </c>
    </row>
    <row r="33" spans="1:14" x14ac:dyDescent="0.2">
      <c r="A33">
        <v>22400</v>
      </c>
      <c r="B33" t="s">
        <v>33</v>
      </c>
      <c r="C33" t="s">
        <v>36</v>
      </c>
      <c r="D33" s="3">
        <v>10000</v>
      </c>
      <c r="E33">
        <v>0</v>
      </c>
      <c r="F33" t="s">
        <v>19</v>
      </c>
      <c r="G33" t="s">
        <v>25</v>
      </c>
      <c r="H33" t="s">
        <v>18</v>
      </c>
      <c r="I33">
        <v>1</v>
      </c>
      <c r="J33" t="s">
        <v>16</v>
      </c>
      <c r="K33" t="s">
        <v>24</v>
      </c>
      <c r="L33">
        <v>26</v>
      </c>
      <c r="M33" t="str">
        <f t="shared" si="0"/>
        <v>Adolescent</v>
      </c>
      <c r="N33" t="s">
        <v>15</v>
      </c>
    </row>
    <row r="34" spans="1:14" x14ac:dyDescent="0.2">
      <c r="A34">
        <v>20942</v>
      </c>
      <c r="B34" t="s">
        <v>34</v>
      </c>
      <c r="C34" t="s">
        <v>35</v>
      </c>
      <c r="D34" s="3">
        <v>20000</v>
      </c>
      <c r="E34">
        <v>0</v>
      </c>
      <c r="F34" t="s">
        <v>27</v>
      </c>
      <c r="G34" t="s">
        <v>25</v>
      </c>
      <c r="H34" t="s">
        <v>18</v>
      </c>
      <c r="I34">
        <v>1</v>
      </c>
      <c r="J34" t="s">
        <v>23</v>
      </c>
      <c r="K34" t="s">
        <v>17</v>
      </c>
      <c r="L34">
        <v>31</v>
      </c>
      <c r="M34" t="str">
        <f t="shared" si="0"/>
        <v>Adolescent</v>
      </c>
      <c r="N34" t="s">
        <v>18</v>
      </c>
    </row>
    <row r="35" spans="1:14" x14ac:dyDescent="0.2">
      <c r="A35">
        <v>18484</v>
      </c>
      <c r="B35" t="s">
        <v>34</v>
      </c>
      <c r="C35" t="s">
        <v>36</v>
      </c>
      <c r="D35" s="3">
        <v>80000</v>
      </c>
      <c r="E35">
        <v>2</v>
      </c>
      <c r="F35" t="s">
        <v>27</v>
      </c>
      <c r="G35" t="s">
        <v>14</v>
      </c>
      <c r="H35" t="s">
        <v>18</v>
      </c>
      <c r="I35">
        <v>2</v>
      </c>
      <c r="J35" t="s">
        <v>26</v>
      </c>
      <c r="K35" t="s">
        <v>24</v>
      </c>
      <c r="L35">
        <v>50</v>
      </c>
      <c r="M35" t="str">
        <f t="shared" si="0"/>
        <v>Middle Age</v>
      </c>
      <c r="N35" t="s">
        <v>15</v>
      </c>
    </row>
    <row r="36" spans="1:14" x14ac:dyDescent="0.2">
      <c r="A36">
        <v>12291</v>
      </c>
      <c r="B36" t="s">
        <v>34</v>
      </c>
      <c r="C36" t="s">
        <v>36</v>
      </c>
      <c r="D36" s="3">
        <v>90000</v>
      </c>
      <c r="E36">
        <v>5</v>
      </c>
      <c r="F36" t="s">
        <v>19</v>
      </c>
      <c r="G36" t="s">
        <v>21</v>
      </c>
      <c r="H36" t="s">
        <v>18</v>
      </c>
      <c r="I36">
        <v>2</v>
      </c>
      <c r="J36" t="s">
        <v>22</v>
      </c>
      <c r="K36" t="s">
        <v>17</v>
      </c>
      <c r="L36">
        <v>62</v>
      </c>
      <c r="M36" t="str">
        <f t="shared" si="0"/>
        <v>Old</v>
      </c>
      <c r="N36" t="s">
        <v>15</v>
      </c>
    </row>
    <row r="37" spans="1:14" x14ac:dyDescent="0.2">
      <c r="A37">
        <v>28380</v>
      </c>
      <c r="B37" t="s">
        <v>34</v>
      </c>
      <c r="C37" t="s">
        <v>35</v>
      </c>
      <c r="D37" s="3">
        <v>10000</v>
      </c>
      <c r="E37">
        <v>5</v>
      </c>
      <c r="F37" t="s">
        <v>29</v>
      </c>
      <c r="G37" t="s">
        <v>25</v>
      </c>
      <c r="H37" t="s">
        <v>18</v>
      </c>
      <c r="I37">
        <v>2</v>
      </c>
      <c r="J37" t="s">
        <v>16</v>
      </c>
      <c r="K37" t="s">
        <v>17</v>
      </c>
      <c r="L37">
        <v>41</v>
      </c>
      <c r="M37" t="str">
        <f t="shared" si="0"/>
        <v>Middle Age</v>
      </c>
      <c r="N37" t="s">
        <v>18</v>
      </c>
    </row>
    <row r="38" spans="1:14" x14ac:dyDescent="0.2">
      <c r="A38">
        <v>17891</v>
      </c>
      <c r="B38" t="s">
        <v>33</v>
      </c>
      <c r="C38" t="s">
        <v>35</v>
      </c>
      <c r="D38" s="3">
        <v>10000</v>
      </c>
      <c r="E38">
        <v>2</v>
      </c>
      <c r="F38" t="s">
        <v>19</v>
      </c>
      <c r="G38" t="s">
        <v>25</v>
      </c>
      <c r="H38" t="s">
        <v>15</v>
      </c>
      <c r="I38">
        <v>1</v>
      </c>
      <c r="J38" t="s">
        <v>16</v>
      </c>
      <c r="K38" t="s">
        <v>17</v>
      </c>
      <c r="L38">
        <v>50</v>
      </c>
      <c r="M38" t="str">
        <f t="shared" si="0"/>
        <v>Middle Age</v>
      </c>
      <c r="N38" t="s">
        <v>15</v>
      </c>
    </row>
    <row r="39" spans="1:14" x14ac:dyDescent="0.2">
      <c r="A39">
        <v>27832</v>
      </c>
      <c r="B39" t="s">
        <v>34</v>
      </c>
      <c r="C39" t="s">
        <v>35</v>
      </c>
      <c r="D39" s="3">
        <v>30000</v>
      </c>
      <c r="E39">
        <v>0</v>
      </c>
      <c r="F39" t="s">
        <v>19</v>
      </c>
      <c r="G39" t="s">
        <v>20</v>
      </c>
      <c r="H39" t="s">
        <v>18</v>
      </c>
      <c r="I39">
        <v>1</v>
      </c>
      <c r="J39" t="s">
        <v>22</v>
      </c>
      <c r="K39" t="s">
        <v>17</v>
      </c>
      <c r="L39">
        <v>30</v>
      </c>
      <c r="M39" t="str">
        <f t="shared" si="0"/>
        <v>Adolescent</v>
      </c>
      <c r="N39" t="s">
        <v>18</v>
      </c>
    </row>
    <row r="40" spans="1:14" x14ac:dyDescent="0.2">
      <c r="A40">
        <v>26863</v>
      </c>
      <c r="B40" t="s">
        <v>34</v>
      </c>
      <c r="C40" t="s">
        <v>36</v>
      </c>
      <c r="D40" s="3">
        <v>20000</v>
      </c>
      <c r="E40">
        <v>0</v>
      </c>
      <c r="F40" t="s">
        <v>27</v>
      </c>
      <c r="G40" t="s">
        <v>25</v>
      </c>
      <c r="H40" t="s">
        <v>18</v>
      </c>
      <c r="I40">
        <v>1</v>
      </c>
      <c r="J40" t="s">
        <v>22</v>
      </c>
      <c r="K40" t="s">
        <v>17</v>
      </c>
      <c r="L40">
        <v>28</v>
      </c>
      <c r="M40" t="str">
        <f t="shared" si="0"/>
        <v>Adolescent</v>
      </c>
      <c r="N40" t="s">
        <v>18</v>
      </c>
    </row>
    <row r="41" spans="1:14" x14ac:dyDescent="0.2">
      <c r="A41">
        <v>16259</v>
      </c>
      <c r="B41" t="s">
        <v>34</v>
      </c>
      <c r="C41" t="s">
        <v>35</v>
      </c>
      <c r="D41" s="3">
        <v>10000</v>
      </c>
      <c r="E41">
        <v>4</v>
      </c>
      <c r="F41" t="s">
        <v>29</v>
      </c>
      <c r="G41" t="s">
        <v>25</v>
      </c>
      <c r="H41" t="s">
        <v>15</v>
      </c>
      <c r="I41">
        <v>2</v>
      </c>
      <c r="J41" t="s">
        <v>16</v>
      </c>
      <c r="K41" t="s">
        <v>17</v>
      </c>
      <c r="L41">
        <v>40</v>
      </c>
      <c r="M41" t="str">
        <f t="shared" si="0"/>
        <v>Middle Age</v>
      </c>
      <c r="N41" t="s">
        <v>15</v>
      </c>
    </row>
    <row r="42" spans="1:14" x14ac:dyDescent="0.2">
      <c r="A42">
        <v>27803</v>
      </c>
      <c r="B42" t="s">
        <v>34</v>
      </c>
      <c r="C42" t="s">
        <v>35</v>
      </c>
      <c r="D42" s="3">
        <v>30000</v>
      </c>
      <c r="E42">
        <v>2</v>
      </c>
      <c r="F42" t="s">
        <v>19</v>
      </c>
      <c r="G42" t="s">
        <v>20</v>
      </c>
      <c r="H42" t="s">
        <v>18</v>
      </c>
      <c r="I42">
        <v>0</v>
      </c>
      <c r="J42" t="s">
        <v>16</v>
      </c>
      <c r="K42" t="s">
        <v>17</v>
      </c>
      <c r="L42">
        <v>43</v>
      </c>
      <c r="M42" t="str">
        <f t="shared" si="0"/>
        <v>Middle Age</v>
      </c>
      <c r="N42" t="s">
        <v>18</v>
      </c>
    </row>
    <row r="43" spans="1:14" x14ac:dyDescent="0.2">
      <c r="A43">
        <v>14347</v>
      </c>
      <c r="B43" t="s">
        <v>34</v>
      </c>
      <c r="C43" t="s">
        <v>35</v>
      </c>
      <c r="D43" s="3">
        <v>40000</v>
      </c>
      <c r="E43">
        <v>2</v>
      </c>
      <c r="F43" t="s">
        <v>13</v>
      </c>
      <c r="G43" t="s">
        <v>28</v>
      </c>
      <c r="H43" t="s">
        <v>15</v>
      </c>
      <c r="I43">
        <v>2</v>
      </c>
      <c r="J43" t="s">
        <v>23</v>
      </c>
      <c r="K43" t="s">
        <v>24</v>
      </c>
      <c r="L43">
        <v>65</v>
      </c>
      <c r="M43" t="str">
        <f t="shared" si="0"/>
        <v>Old</v>
      </c>
      <c r="N43" t="s">
        <v>15</v>
      </c>
    </row>
    <row r="44" spans="1:14" x14ac:dyDescent="0.2">
      <c r="A44">
        <v>17703</v>
      </c>
      <c r="B44" t="s">
        <v>33</v>
      </c>
      <c r="C44" t="s">
        <v>35</v>
      </c>
      <c r="D44" s="3">
        <v>10000</v>
      </c>
      <c r="E44">
        <v>1</v>
      </c>
      <c r="F44" t="s">
        <v>31</v>
      </c>
      <c r="G44" t="s">
        <v>25</v>
      </c>
      <c r="H44" t="s">
        <v>15</v>
      </c>
      <c r="I44">
        <v>0</v>
      </c>
      <c r="J44" t="s">
        <v>16</v>
      </c>
      <c r="K44" t="s">
        <v>17</v>
      </c>
      <c r="L44">
        <v>40</v>
      </c>
      <c r="M44" t="str">
        <f t="shared" si="0"/>
        <v>Middle Age</v>
      </c>
      <c r="N44" t="s">
        <v>18</v>
      </c>
    </row>
    <row r="45" spans="1:14" x14ac:dyDescent="0.2">
      <c r="A45">
        <v>17185</v>
      </c>
      <c r="B45" t="s">
        <v>33</v>
      </c>
      <c r="C45" t="s">
        <v>35</v>
      </c>
      <c r="D45" s="3">
        <v>170000</v>
      </c>
      <c r="E45">
        <v>4</v>
      </c>
      <c r="F45" t="s">
        <v>19</v>
      </c>
      <c r="G45" t="s">
        <v>21</v>
      </c>
      <c r="H45" t="s">
        <v>18</v>
      </c>
      <c r="I45">
        <v>3</v>
      </c>
      <c r="J45" t="s">
        <v>23</v>
      </c>
      <c r="K45" t="s">
        <v>17</v>
      </c>
      <c r="L45">
        <v>48</v>
      </c>
      <c r="M45" t="str">
        <f t="shared" si="0"/>
        <v>Middle Age</v>
      </c>
      <c r="N45" t="s">
        <v>15</v>
      </c>
    </row>
    <row r="46" spans="1:14" x14ac:dyDescent="0.2">
      <c r="A46">
        <v>29380</v>
      </c>
      <c r="B46" t="s">
        <v>33</v>
      </c>
      <c r="C46" t="s">
        <v>35</v>
      </c>
      <c r="D46" s="3">
        <v>20000</v>
      </c>
      <c r="E46">
        <v>3</v>
      </c>
      <c r="F46" t="s">
        <v>27</v>
      </c>
      <c r="G46" t="s">
        <v>25</v>
      </c>
      <c r="H46" t="s">
        <v>15</v>
      </c>
      <c r="I46">
        <v>0</v>
      </c>
      <c r="J46" t="s">
        <v>16</v>
      </c>
      <c r="K46" t="s">
        <v>17</v>
      </c>
      <c r="L46">
        <v>41</v>
      </c>
      <c r="M46" t="str">
        <f t="shared" si="0"/>
        <v>Middle Age</v>
      </c>
      <c r="N46" t="s">
        <v>15</v>
      </c>
    </row>
    <row r="47" spans="1:14" x14ac:dyDescent="0.2">
      <c r="A47">
        <v>23986</v>
      </c>
      <c r="B47" t="s">
        <v>33</v>
      </c>
      <c r="C47" t="s">
        <v>35</v>
      </c>
      <c r="D47" s="3">
        <v>20000</v>
      </c>
      <c r="E47">
        <v>1</v>
      </c>
      <c r="F47" t="s">
        <v>13</v>
      </c>
      <c r="G47" t="s">
        <v>20</v>
      </c>
      <c r="H47" t="s">
        <v>15</v>
      </c>
      <c r="I47">
        <v>0</v>
      </c>
      <c r="J47" t="s">
        <v>16</v>
      </c>
      <c r="K47" t="s">
        <v>17</v>
      </c>
      <c r="L47">
        <v>66</v>
      </c>
      <c r="M47" t="str">
        <f t="shared" si="0"/>
        <v>Old</v>
      </c>
      <c r="N47" t="s">
        <v>15</v>
      </c>
    </row>
    <row r="48" spans="1:14" x14ac:dyDescent="0.2">
      <c r="A48">
        <v>24466</v>
      </c>
      <c r="B48" t="s">
        <v>33</v>
      </c>
      <c r="C48" t="s">
        <v>35</v>
      </c>
      <c r="D48" s="3">
        <v>60000</v>
      </c>
      <c r="E48">
        <v>1</v>
      </c>
      <c r="F48" t="s">
        <v>19</v>
      </c>
      <c r="G48" t="s">
        <v>14</v>
      </c>
      <c r="H48" t="s">
        <v>15</v>
      </c>
      <c r="I48">
        <v>1</v>
      </c>
      <c r="J48" t="s">
        <v>23</v>
      </c>
      <c r="K48" t="s">
        <v>24</v>
      </c>
      <c r="L48">
        <v>46</v>
      </c>
      <c r="M48" t="str">
        <f t="shared" si="0"/>
        <v>Middle Age</v>
      </c>
      <c r="N48" t="s">
        <v>15</v>
      </c>
    </row>
    <row r="49" spans="1:14" x14ac:dyDescent="0.2">
      <c r="A49">
        <v>29097</v>
      </c>
      <c r="B49" t="s">
        <v>34</v>
      </c>
      <c r="C49" t="s">
        <v>35</v>
      </c>
      <c r="D49" s="3">
        <v>40000</v>
      </c>
      <c r="E49">
        <v>2</v>
      </c>
      <c r="F49" t="s">
        <v>19</v>
      </c>
      <c r="G49" t="s">
        <v>14</v>
      </c>
      <c r="H49" t="s">
        <v>15</v>
      </c>
      <c r="I49">
        <v>2</v>
      </c>
      <c r="J49" t="s">
        <v>23</v>
      </c>
      <c r="K49" t="s">
        <v>24</v>
      </c>
      <c r="L49">
        <v>52</v>
      </c>
      <c r="M49" t="str">
        <f t="shared" si="0"/>
        <v>Middle Age</v>
      </c>
      <c r="N49" t="s">
        <v>15</v>
      </c>
    </row>
    <row r="50" spans="1:14" x14ac:dyDescent="0.2">
      <c r="A50">
        <v>19487</v>
      </c>
      <c r="B50" t="s">
        <v>33</v>
      </c>
      <c r="C50" t="s">
        <v>36</v>
      </c>
      <c r="D50" s="3">
        <v>30000</v>
      </c>
      <c r="E50">
        <v>2</v>
      </c>
      <c r="F50" t="s">
        <v>19</v>
      </c>
      <c r="G50" t="s">
        <v>20</v>
      </c>
      <c r="H50" t="s">
        <v>18</v>
      </c>
      <c r="I50">
        <v>2</v>
      </c>
      <c r="J50" t="s">
        <v>16</v>
      </c>
      <c r="K50" t="s">
        <v>17</v>
      </c>
      <c r="L50">
        <v>42</v>
      </c>
      <c r="M50" t="str">
        <f t="shared" si="0"/>
        <v>Middle Age</v>
      </c>
      <c r="N50" t="s">
        <v>18</v>
      </c>
    </row>
    <row r="51" spans="1:14" x14ac:dyDescent="0.2">
      <c r="A51">
        <v>14939</v>
      </c>
      <c r="B51" t="s">
        <v>34</v>
      </c>
      <c r="C51" t="s">
        <v>36</v>
      </c>
      <c r="D51" s="3">
        <v>40000</v>
      </c>
      <c r="E51">
        <v>0</v>
      </c>
      <c r="F51" t="s">
        <v>13</v>
      </c>
      <c r="G51" t="s">
        <v>20</v>
      </c>
      <c r="H51" t="s">
        <v>15</v>
      </c>
      <c r="I51">
        <v>0</v>
      </c>
      <c r="J51" t="s">
        <v>16</v>
      </c>
      <c r="K51" t="s">
        <v>17</v>
      </c>
      <c r="L51">
        <v>39</v>
      </c>
      <c r="M51" t="str">
        <f t="shared" si="0"/>
        <v>Middle Age</v>
      </c>
      <c r="N51" t="s">
        <v>15</v>
      </c>
    </row>
    <row r="52" spans="1:14" x14ac:dyDescent="0.2">
      <c r="A52">
        <v>13826</v>
      </c>
      <c r="B52" t="s">
        <v>34</v>
      </c>
      <c r="C52" t="s">
        <v>35</v>
      </c>
      <c r="D52" s="3">
        <v>30000</v>
      </c>
      <c r="E52">
        <v>0</v>
      </c>
      <c r="F52" t="s">
        <v>19</v>
      </c>
      <c r="G52" t="s">
        <v>20</v>
      </c>
      <c r="H52" t="s">
        <v>18</v>
      </c>
      <c r="I52">
        <v>1</v>
      </c>
      <c r="J52" t="s">
        <v>16</v>
      </c>
      <c r="K52" t="s">
        <v>17</v>
      </c>
      <c r="L52">
        <v>28</v>
      </c>
      <c r="M52" t="str">
        <f t="shared" si="0"/>
        <v>Adolescent</v>
      </c>
      <c r="N52" t="s">
        <v>18</v>
      </c>
    </row>
    <row r="53" spans="1:14" x14ac:dyDescent="0.2">
      <c r="A53">
        <v>20619</v>
      </c>
      <c r="B53" t="s">
        <v>34</v>
      </c>
      <c r="C53" t="s">
        <v>36</v>
      </c>
      <c r="D53" s="3">
        <v>80000</v>
      </c>
      <c r="E53">
        <v>0</v>
      </c>
      <c r="F53" t="s">
        <v>13</v>
      </c>
      <c r="G53" t="s">
        <v>21</v>
      </c>
      <c r="H53" t="s">
        <v>18</v>
      </c>
      <c r="I53">
        <v>4</v>
      </c>
      <c r="J53" t="s">
        <v>38</v>
      </c>
      <c r="K53" t="s">
        <v>24</v>
      </c>
      <c r="L53">
        <v>35</v>
      </c>
      <c r="M53" t="str">
        <f t="shared" si="0"/>
        <v>Middle Age</v>
      </c>
      <c r="N53" t="s">
        <v>18</v>
      </c>
    </row>
    <row r="54" spans="1:14" x14ac:dyDescent="0.2">
      <c r="A54">
        <v>12558</v>
      </c>
      <c r="B54" t="s">
        <v>33</v>
      </c>
      <c r="C54" t="s">
        <v>35</v>
      </c>
      <c r="D54" s="3">
        <v>20000</v>
      </c>
      <c r="E54">
        <v>1</v>
      </c>
      <c r="F54" t="s">
        <v>13</v>
      </c>
      <c r="G54" t="s">
        <v>20</v>
      </c>
      <c r="H54" t="s">
        <v>15</v>
      </c>
      <c r="I54">
        <v>0</v>
      </c>
      <c r="J54" t="s">
        <v>16</v>
      </c>
      <c r="K54" t="s">
        <v>17</v>
      </c>
      <c r="L54">
        <v>65</v>
      </c>
      <c r="M54" t="str">
        <f t="shared" si="0"/>
        <v>Old</v>
      </c>
      <c r="N54" t="s">
        <v>18</v>
      </c>
    </row>
    <row r="55" spans="1:14" x14ac:dyDescent="0.2">
      <c r="A55">
        <v>24871</v>
      </c>
      <c r="B55" t="s">
        <v>34</v>
      </c>
      <c r="C55" t="s">
        <v>35</v>
      </c>
      <c r="D55" s="3">
        <v>90000</v>
      </c>
      <c r="E55">
        <v>4</v>
      </c>
      <c r="F55" t="s">
        <v>27</v>
      </c>
      <c r="G55" t="s">
        <v>28</v>
      </c>
      <c r="H55" t="s">
        <v>18</v>
      </c>
      <c r="I55">
        <v>3</v>
      </c>
      <c r="J55" t="s">
        <v>23</v>
      </c>
      <c r="K55" t="s">
        <v>17</v>
      </c>
      <c r="L55">
        <v>56</v>
      </c>
      <c r="M55" t="str">
        <f t="shared" si="0"/>
        <v>Old</v>
      </c>
      <c r="N55" t="s">
        <v>18</v>
      </c>
    </row>
    <row r="56" spans="1:14" x14ac:dyDescent="0.2">
      <c r="A56">
        <v>17319</v>
      </c>
      <c r="B56" t="s">
        <v>34</v>
      </c>
      <c r="C56" t="s">
        <v>35</v>
      </c>
      <c r="D56" s="3">
        <v>70000</v>
      </c>
      <c r="E56">
        <v>0</v>
      </c>
      <c r="F56" t="s">
        <v>13</v>
      </c>
      <c r="G56" t="s">
        <v>21</v>
      </c>
      <c r="H56" t="s">
        <v>18</v>
      </c>
      <c r="I56">
        <v>1</v>
      </c>
      <c r="J56" t="s">
        <v>23</v>
      </c>
      <c r="K56" t="s">
        <v>24</v>
      </c>
      <c r="L56">
        <v>42</v>
      </c>
      <c r="M56" t="str">
        <f t="shared" si="0"/>
        <v>Middle Age</v>
      </c>
      <c r="N56" t="s">
        <v>18</v>
      </c>
    </row>
    <row r="57" spans="1:14" x14ac:dyDescent="0.2">
      <c r="A57">
        <v>28906</v>
      </c>
      <c r="B57" t="s">
        <v>33</v>
      </c>
      <c r="C57" t="s">
        <v>36</v>
      </c>
      <c r="D57" s="3">
        <v>80000</v>
      </c>
      <c r="E57">
        <v>4</v>
      </c>
      <c r="F57" t="s">
        <v>27</v>
      </c>
      <c r="G57" t="s">
        <v>21</v>
      </c>
      <c r="H57" t="s">
        <v>15</v>
      </c>
      <c r="I57">
        <v>2</v>
      </c>
      <c r="J57" t="s">
        <v>38</v>
      </c>
      <c r="K57" t="s">
        <v>17</v>
      </c>
      <c r="L57">
        <v>54</v>
      </c>
      <c r="M57" t="str">
        <f t="shared" si="0"/>
        <v>Middle Age</v>
      </c>
      <c r="N57" t="s">
        <v>18</v>
      </c>
    </row>
    <row r="58" spans="1:14" x14ac:dyDescent="0.2">
      <c r="A58">
        <v>12808</v>
      </c>
      <c r="B58" t="s">
        <v>33</v>
      </c>
      <c r="C58" t="s">
        <v>36</v>
      </c>
      <c r="D58" s="3">
        <v>40000</v>
      </c>
      <c r="E58">
        <v>0</v>
      </c>
      <c r="F58" t="s">
        <v>13</v>
      </c>
      <c r="G58" t="s">
        <v>20</v>
      </c>
      <c r="H58" t="s">
        <v>15</v>
      </c>
      <c r="I58">
        <v>0</v>
      </c>
      <c r="J58" t="s">
        <v>16</v>
      </c>
      <c r="K58" t="s">
        <v>17</v>
      </c>
      <c r="L58">
        <v>38</v>
      </c>
      <c r="M58" t="str">
        <f t="shared" si="0"/>
        <v>Middle Age</v>
      </c>
      <c r="N58" t="s">
        <v>15</v>
      </c>
    </row>
    <row r="59" spans="1:14" x14ac:dyDescent="0.2">
      <c r="A59">
        <v>20567</v>
      </c>
      <c r="B59" t="s">
        <v>33</v>
      </c>
      <c r="C59" t="s">
        <v>36</v>
      </c>
      <c r="D59" s="3">
        <v>130000</v>
      </c>
      <c r="E59">
        <v>4</v>
      </c>
      <c r="F59" t="s">
        <v>19</v>
      </c>
      <c r="G59" t="s">
        <v>21</v>
      </c>
      <c r="H59" t="s">
        <v>18</v>
      </c>
      <c r="I59">
        <v>4</v>
      </c>
      <c r="J59" t="s">
        <v>23</v>
      </c>
      <c r="K59" t="s">
        <v>17</v>
      </c>
      <c r="L59">
        <v>61</v>
      </c>
      <c r="M59" t="str">
        <f t="shared" si="0"/>
        <v>Old</v>
      </c>
      <c r="N59" t="s">
        <v>15</v>
      </c>
    </row>
    <row r="60" spans="1:14" x14ac:dyDescent="0.2">
      <c r="A60">
        <v>25502</v>
      </c>
      <c r="B60" t="s">
        <v>33</v>
      </c>
      <c r="C60" t="s">
        <v>35</v>
      </c>
      <c r="D60" s="3">
        <v>40000</v>
      </c>
      <c r="E60">
        <v>1</v>
      </c>
      <c r="F60" t="s">
        <v>13</v>
      </c>
      <c r="G60" t="s">
        <v>14</v>
      </c>
      <c r="H60" t="s">
        <v>15</v>
      </c>
      <c r="I60">
        <v>0</v>
      </c>
      <c r="J60" t="s">
        <v>16</v>
      </c>
      <c r="K60" t="s">
        <v>17</v>
      </c>
      <c r="L60">
        <v>43</v>
      </c>
      <c r="M60" t="str">
        <f t="shared" si="0"/>
        <v>Middle Age</v>
      </c>
      <c r="N60" t="s">
        <v>15</v>
      </c>
    </row>
    <row r="61" spans="1:14" x14ac:dyDescent="0.2">
      <c r="A61">
        <v>15580</v>
      </c>
      <c r="B61" t="s">
        <v>33</v>
      </c>
      <c r="C61" t="s">
        <v>36</v>
      </c>
      <c r="D61" s="3">
        <v>60000</v>
      </c>
      <c r="E61">
        <v>2</v>
      </c>
      <c r="F61" t="s">
        <v>13</v>
      </c>
      <c r="G61" t="s">
        <v>21</v>
      </c>
      <c r="H61" t="s">
        <v>15</v>
      </c>
      <c r="I61">
        <v>1</v>
      </c>
      <c r="J61" t="s">
        <v>22</v>
      </c>
      <c r="K61" t="s">
        <v>24</v>
      </c>
      <c r="L61">
        <v>38</v>
      </c>
      <c r="M61" t="str">
        <f t="shared" si="0"/>
        <v>Middle Age</v>
      </c>
      <c r="N61" t="s">
        <v>15</v>
      </c>
    </row>
    <row r="62" spans="1:14" x14ac:dyDescent="0.2">
      <c r="A62">
        <v>24185</v>
      </c>
      <c r="B62" t="s">
        <v>34</v>
      </c>
      <c r="C62" t="s">
        <v>35</v>
      </c>
      <c r="D62" s="3">
        <v>10000</v>
      </c>
      <c r="E62">
        <v>1</v>
      </c>
      <c r="F62" t="s">
        <v>27</v>
      </c>
      <c r="G62" t="s">
        <v>25</v>
      </c>
      <c r="H62" t="s">
        <v>18</v>
      </c>
      <c r="I62">
        <v>1</v>
      </c>
      <c r="J62" t="s">
        <v>26</v>
      </c>
      <c r="K62" t="s">
        <v>17</v>
      </c>
      <c r="L62">
        <v>45</v>
      </c>
      <c r="M62" t="str">
        <f t="shared" si="0"/>
        <v>Middle Age</v>
      </c>
      <c r="N62" t="s">
        <v>18</v>
      </c>
    </row>
    <row r="63" spans="1:14" x14ac:dyDescent="0.2">
      <c r="A63">
        <v>19291</v>
      </c>
      <c r="B63" t="s">
        <v>34</v>
      </c>
      <c r="C63" t="s">
        <v>35</v>
      </c>
      <c r="D63" s="3">
        <v>10000</v>
      </c>
      <c r="E63">
        <v>2</v>
      </c>
      <c r="F63" t="s">
        <v>27</v>
      </c>
      <c r="G63" t="s">
        <v>25</v>
      </c>
      <c r="H63" t="s">
        <v>15</v>
      </c>
      <c r="I63">
        <v>0</v>
      </c>
      <c r="J63" t="s">
        <v>16</v>
      </c>
      <c r="K63" t="s">
        <v>17</v>
      </c>
      <c r="L63">
        <v>35</v>
      </c>
      <c r="M63" t="str">
        <f t="shared" si="0"/>
        <v>Middle Age</v>
      </c>
      <c r="N63" t="s">
        <v>18</v>
      </c>
    </row>
    <row r="64" spans="1:14" x14ac:dyDescent="0.2">
      <c r="A64">
        <v>16713</v>
      </c>
      <c r="B64" t="s">
        <v>33</v>
      </c>
      <c r="C64" t="s">
        <v>36</v>
      </c>
      <c r="D64" s="3">
        <v>40000</v>
      </c>
      <c r="E64">
        <v>2</v>
      </c>
      <c r="F64" t="s">
        <v>13</v>
      </c>
      <c r="G64" t="s">
        <v>28</v>
      </c>
      <c r="H64" t="s">
        <v>15</v>
      </c>
      <c r="I64">
        <v>1</v>
      </c>
      <c r="J64" t="s">
        <v>16</v>
      </c>
      <c r="K64" t="s">
        <v>24</v>
      </c>
      <c r="L64">
        <v>52</v>
      </c>
      <c r="M64" t="str">
        <f t="shared" si="0"/>
        <v>Middle Age</v>
      </c>
      <c r="N64" t="s">
        <v>15</v>
      </c>
    </row>
    <row r="65" spans="1:14" x14ac:dyDescent="0.2">
      <c r="A65">
        <v>16185</v>
      </c>
      <c r="B65" t="s">
        <v>34</v>
      </c>
      <c r="C65" t="s">
        <v>36</v>
      </c>
      <c r="D65" s="3">
        <v>60000</v>
      </c>
      <c r="E65">
        <v>4</v>
      </c>
      <c r="F65" t="s">
        <v>13</v>
      </c>
      <c r="G65" t="s">
        <v>21</v>
      </c>
      <c r="H65" t="s">
        <v>15</v>
      </c>
      <c r="I65">
        <v>3</v>
      </c>
      <c r="J65" t="s">
        <v>38</v>
      </c>
      <c r="K65" t="s">
        <v>24</v>
      </c>
      <c r="L65">
        <v>41</v>
      </c>
      <c r="M65" t="str">
        <f t="shared" si="0"/>
        <v>Middle Age</v>
      </c>
      <c r="N65" t="s">
        <v>18</v>
      </c>
    </row>
    <row r="66" spans="1:14" x14ac:dyDescent="0.2">
      <c r="A66">
        <v>14927</v>
      </c>
      <c r="B66" t="s">
        <v>33</v>
      </c>
      <c r="C66" t="s">
        <v>35</v>
      </c>
      <c r="D66" s="3">
        <v>30000</v>
      </c>
      <c r="E66">
        <v>1</v>
      </c>
      <c r="F66" t="s">
        <v>13</v>
      </c>
      <c r="G66" t="s">
        <v>20</v>
      </c>
      <c r="H66" t="s">
        <v>15</v>
      </c>
      <c r="I66">
        <v>0</v>
      </c>
      <c r="J66" t="s">
        <v>16</v>
      </c>
      <c r="K66" t="s">
        <v>17</v>
      </c>
      <c r="L66">
        <v>37</v>
      </c>
      <c r="M66" t="str">
        <f t="shared" si="0"/>
        <v>Middle Age</v>
      </c>
      <c r="N66" t="s">
        <v>15</v>
      </c>
    </row>
    <row r="67" spans="1:14" x14ac:dyDescent="0.2">
      <c r="A67">
        <v>29337</v>
      </c>
      <c r="B67" t="s">
        <v>34</v>
      </c>
      <c r="C67" t="s">
        <v>36</v>
      </c>
      <c r="D67" s="3">
        <v>30000</v>
      </c>
      <c r="E67">
        <v>2</v>
      </c>
      <c r="F67" t="s">
        <v>19</v>
      </c>
      <c r="G67" t="s">
        <v>20</v>
      </c>
      <c r="H67" t="s">
        <v>15</v>
      </c>
      <c r="I67">
        <v>2</v>
      </c>
      <c r="J67" t="s">
        <v>23</v>
      </c>
      <c r="K67" t="s">
        <v>24</v>
      </c>
      <c r="L67">
        <v>68</v>
      </c>
      <c r="M67" t="str">
        <f t="shared" ref="M67:M130" si="1">IF(L67&lt;=31,"Adolescent",IF(L67&lt;=54,"Middle Age","Old"))</f>
        <v>Old</v>
      </c>
      <c r="N67" t="s">
        <v>18</v>
      </c>
    </row>
    <row r="68" spans="1:14" x14ac:dyDescent="0.2">
      <c r="A68">
        <v>29355</v>
      </c>
      <c r="B68" t="s">
        <v>33</v>
      </c>
      <c r="C68" t="s">
        <v>35</v>
      </c>
      <c r="D68" s="3">
        <v>40000</v>
      </c>
      <c r="E68">
        <v>0</v>
      </c>
      <c r="F68" t="s">
        <v>31</v>
      </c>
      <c r="G68" t="s">
        <v>20</v>
      </c>
      <c r="H68" t="s">
        <v>15</v>
      </c>
      <c r="I68">
        <v>0</v>
      </c>
      <c r="J68" t="s">
        <v>16</v>
      </c>
      <c r="K68" t="s">
        <v>17</v>
      </c>
      <c r="L68">
        <v>37</v>
      </c>
      <c r="M68" t="str">
        <f t="shared" si="1"/>
        <v>Middle Age</v>
      </c>
      <c r="N68" t="s">
        <v>15</v>
      </c>
    </row>
    <row r="69" spans="1:14" x14ac:dyDescent="0.2">
      <c r="A69">
        <v>25303</v>
      </c>
      <c r="B69" t="s">
        <v>34</v>
      </c>
      <c r="C69" t="s">
        <v>36</v>
      </c>
      <c r="D69" s="3">
        <v>30000</v>
      </c>
      <c r="E69">
        <v>0</v>
      </c>
      <c r="F69" t="s">
        <v>27</v>
      </c>
      <c r="G69" t="s">
        <v>25</v>
      </c>
      <c r="H69" t="s">
        <v>15</v>
      </c>
      <c r="I69">
        <v>1</v>
      </c>
      <c r="J69" t="s">
        <v>22</v>
      </c>
      <c r="K69" t="s">
        <v>17</v>
      </c>
      <c r="L69">
        <v>33</v>
      </c>
      <c r="M69" t="str">
        <f t="shared" si="1"/>
        <v>Middle Age</v>
      </c>
      <c r="N69" t="s">
        <v>15</v>
      </c>
    </row>
    <row r="70" spans="1:14" x14ac:dyDescent="0.2">
      <c r="A70">
        <v>14813</v>
      </c>
      <c r="B70" t="s">
        <v>34</v>
      </c>
      <c r="C70" t="s">
        <v>35</v>
      </c>
      <c r="D70" s="3">
        <v>20000</v>
      </c>
      <c r="E70">
        <v>4</v>
      </c>
      <c r="F70" t="s">
        <v>27</v>
      </c>
      <c r="G70" t="s">
        <v>25</v>
      </c>
      <c r="H70" t="s">
        <v>15</v>
      </c>
      <c r="I70">
        <v>1</v>
      </c>
      <c r="J70" t="s">
        <v>16</v>
      </c>
      <c r="K70" t="s">
        <v>17</v>
      </c>
      <c r="L70">
        <v>43</v>
      </c>
      <c r="M70" t="str">
        <f t="shared" si="1"/>
        <v>Middle Age</v>
      </c>
      <c r="N70" t="s">
        <v>15</v>
      </c>
    </row>
    <row r="71" spans="1:14" x14ac:dyDescent="0.2">
      <c r="A71">
        <v>16438</v>
      </c>
      <c r="B71" t="s">
        <v>33</v>
      </c>
      <c r="C71" t="s">
        <v>35</v>
      </c>
      <c r="D71" s="3">
        <v>10000</v>
      </c>
      <c r="E71">
        <v>0</v>
      </c>
      <c r="F71" t="s">
        <v>29</v>
      </c>
      <c r="G71" t="s">
        <v>25</v>
      </c>
      <c r="H71" t="s">
        <v>18</v>
      </c>
      <c r="I71">
        <v>2</v>
      </c>
      <c r="J71" t="s">
        <v>16</v>
      </c>
      <c r="K71" t="s">
        <v>17</v>
      </c>
      <c r="L71">
        <v>30</v>
      </c>
      <c r="M71" t="str">
        <f t="shared" si="1"/>
        <v>Adolescent</v>
      </c>
      <c r="N71" t="s">
        <v>18</v>
      </c>
    </row>
    <row r="72" spans="1:14" x14ac:dyDescent="0.2">
      <c r="A72">
        <v>14238</v>
      </c>
      <c r="B72" t="s">
        <v>33</v>
      </c>
      <c r="C72" t="s">
        <v>36</v>
      </c>
      <c r="D72" s="3">
        <v>120000</v>
      </c>
      <c r="E72">
        <v>0</v>
      </c>
      <c r="F72" t="s">
        <v>29</v>
      </c>
      <c r="G72" t="s">
        <v>21</v>
      </c>
      <c r="H72" t="s">
        <v>15</v>
      </c>
      <c r="I72">
        <v>4</v>
      </c>
      <c r="J72" t="s">
        <v>38</v>
      </c>
      <c r="K72" t="s">
        <v>24</v>
      </c>
      <c r="L72">
        <v>36</v>
      </c>
      <c r="M72" t="str">
        <f t="shared" si="1"/>
        <v>Middle Age</v>
      </c>
      <c r="N72" t="s">
        <v>15</v>
      </c>
    </row>
    <row r="73" spans="1:14" x14ac:dyDescent="0.2">
      <c r="A73">
        <v>16200</v>
      </c>
      <c r="B73" t="s">
        <v>34</v>
      </c>
      <c r="C73" t="s">
        <v>35</v>
      </c>
      <c r="D73" s="3">
        <v>10000</v>
      </c>
      <c r="E73">
        <v>0</v>
      </c>
      <c r="F73" t="s">
        <v>29</v>
      </c>
      <c r="G73" t="s">
        <v>25</v>
      </c>
      <c r="H73" t="s">
        <v>18</v>
      </c>
      <c r="I73">
        <v>2</v>
      </c>
      <c r="J73" t="s">
        <v>16</v>
      </c>
      <c r="K73" t="s">
        <v>17</v>
      </c>
      <c r="L73">
        <v>35</v>
      </c>
      <c r="M73" t="str">
        <f t="shared" si="1"/>
        <v>Middle Age</v>
      </c>
      <c r="N73" t="s">
        <v>18</v>
      </c>
    </row>
    <row r="74" spans="1:14" x14ac:dyDescent="0.2">
      <c r="A74">
        <v>24857</v>
      </c>
      <c r="B74" t="s">
        <v>33</v>
      </c>
      <c r="C74" t="s">
        <v>35</v>
      </c>
      <c r="D74" s="3">
        <v>130000</v>
      </c>
      <c r="E74">
        <v>3</v>
      </c>
      <c r="F74" t="s">
        <v>27</v>
      </c>
      <c r="G74" t="s">
        <v>21</v>
      </c>
      <c r="H74" t="s">
        <v>15</v>
      </c>
      <c r="I74">
        <v>4</v>
      </c>
      <c r="J74" t="s">
        <v>16</v>
      </c>
      <c r="K74" t="s">
        <v>17</v>
      </c>
      <c r="L74">
        <v>52</v>
      </c>
      <c r="M74" t="str">
        <f t="shared" si="1"/>
        <v>Middle Age</v>
      </c>
      <c r="N74" t="s">
        <v>18</v>
      </c>
    </row>
    <row r="75" spans="1:14" x14ac:dyDescent="0.2">
      <c r="A75">
        <v>26956</v>
      </c>
      <c r="B75" t="s">
        <v>34</v>
      </c>
      <c r="C75" t="s">
        <v>35</v>
      </c>
      <c r="D75" s="3">
        <v>20000</v>
      </c>
      <c r="E75">
        <v>0</v>
      </c>
      <c r="F75" t="s">
        <v>19</v>
      </c>
      <c r="G75" t="s">
        <v>25</v>
      </c>
      <c r="H75" t="s">
        <v>18</v>
      </c>
      <c r="I75">
        <v>1</v>
      </c>
      <c r="J75" t="s">
        <v>22</v>
      </c>
      <c r="K75" t="s">
        <v>17</v>
      </c>
      <c r="L75">
        <v>36</v>
      </c>
      <c r="M75" t="str">
        <f t="shared" si="1"/>
        <v>Middle Age</v>
      </c>
      <c r="N75" t="s">
        <v>15</v>
      </c>
    </row>
    <row r="76" spans="1:14" x14ac:dyDescent="0.2">
      <c r="A76">
        <v>14517</v>
      </c>
      <c r="B76" t="s">
        <v>33</v>
      </c>
      <c r="C76" t="s">
        <v>35</v>
      </c>
      <c r="D76" s="3">
        <v>20000</v>
      </c>
      <c r="E76">
        <v>3</v>
      </c>
      <c r="F76" t="s">
        <v>27</v>
      </c>
      <c r="G76" t="s">
        <v>14</v>
      </c>
      <c r="H76" t="s">
        <v>18</v>
      </c>
      <c r="I76">
        <v>2</v>
      </c>
      <c r="J76" t="s">
        <v>26</v>
      </c>
      <c r="K76" t="s">
        <v>24</v>
      </c>
      <c r="L76">
        <v>62</v>
      </c>
      <c r="M76" t="str">
        <f t="shared" si="1"/>
        <v>Old</v>
      </c>
      <c r="N76" t="s">
        <v>18</v>
      </c>
    </row>
    <row r="77" spans="1:14" x14ac:dyDescent="0.2">
      <c r="A77">
        <v>12678</v>
      </c>
      <c r="B77" t="s">
        <v>34</v>
      </c>
      <c r="C77" t="s">
        <v>35</v>
      </c>
      <c r="D77" s="3">
        <v>130000</v>
      </c>
      <c r="E77">
        <v>4</v>
      </c>
      <c r="F77" t="s">
        <v>27</v>
      </c>
      <c r="G77" t="s">
        <v>28</v>
      </c>
      <c r="H77" t="s">
        <v>15</v>
      </c>
      <c r="I77">
        <v>4</v>
      </c>
      <c r="J77" t="s">
        <v>16</v>
      </c>
      <c r="K77" t="s">
        <v>24</v>
      </c>
      <c r="L77">
        <v>31</v>
      </c>
      <c r="M77" t="str">
        <f t="shared" si="1"/>
        <v>Adolescent</v>
      </c>
      <c r="N77" t="s">
        <v>18</v>
      </c>
    </row>
    <row r="78" spans="1:14" x14ac:dyDescent="0.2">
      <c r="A78">
        <v>16188</v>
      </c>
      <c r="B78" t="s">
        <v>34</v>
      </c>
      <c r="C78" t="s">
        <v>35</v>
      </c>
      <c r="D78" s="3">
        <v>20000</v>
      </c>
      <c r="E78">
        <v>0</v>
      </c>
      <c r="F78" t="s">
        <v>29</v>
      </c>
      <c r="G78" t="s">
        <v>25</v>
      </c>
      <c r="H78" t="s">
        <v>18</v>
      </c>
      <c r="I78">
        <v>2</v>
      </c>
      <c r="J78" t="s">
        <v>26</v>
      </c>
      <c r="K78" t="s">
        <v>17</v>
      </c>
      <c r="L78">
        <v>26</v>
      </c>
      <c r="M78" t="str">
        <f t="shared" si="1"/>
        <v>Adolescent</v>
      </c>
      <c r="N78" t="s">
        <v>18</v>
      </c>
    </row>
    <row r="79" spans="1:14" x14ac:dyDescent="0.2">
      <c r="A79">
        <v>27969</v>
      </c>
      <c r="B79" t="s">
        <v>33</v>
      </c>
      <c r="C79" t="s">
        <v>36</v>
      </c>
      <c r="D79" s="3">
        <v>80000</v>
      </c>
      <c r="E79">
        <v>0</v>
      </c>
      <c r="F79" t="s">
        <v>13</v>
      </c>
      <c r="G79" t="s">
        <v>21</v>
      </c>
      <c r="H79" t="s">
        <v>15</v>
      </c>
      <c r="I79">
        <v>2</v>
      </c>
      <c r="J79" t="s">
        <v>38</v>
      </c>
      <c r="K79" t="s">
        <v>24</v>
      </c>
      <c r="L79">
        <v>29</v>
      </c>
      <c r="M79" t="str">
        <f t="shared" si="1"/>
        <v>Adolescent</v>
      </c>
      <c r="N79" t="s">
        <v>15</v>
      </c>
    </row>
    <row r="80" spans="1:14" x14ac:dyDescent="0.2">
      <c r="A80">
        <v>15752</v>
      </c>
      <c r="B80" t="s">
        <v>33</v>
      </c>
      <c r="C80" t="s">
        <v>36</v>
      </c>
      <c r="D80" s="3">
        <v>80000</v>
      </c>
      <c r="E80">
        <v>2</v>
      </c>
      <c r="F80" t="s">
        <v>27</v>
      </c>
      <c r="G80" t="s">
        <v>14</v>
      </c>
      <c r="H80" t="s">
        <v>18</v>
      </c>
      <c r="I80">
        <v>2</v>
      </c>
      <c r="J80" t="s">
        <v>26</v>
      </c>
      <c r="K80" t="s">
        <v>24</v>
      </c>
      <c r="L80">
        <v>50</v>
      </c>
      <c r="M80" t="str">
        <f t="shared" si="1"/>
        <v>Middle Age</v>
      </c>
      <c r="N80" t="s">
        <v>15</v>
      </c>
    </row>
    <row r="81" spans="1:14" x14ac:dyDescent="0.2">
      <c r="A81">
        <v>27745</v>
      </c>
      <c r="B81" t="s">
        <v>34</v>
      </c>
      <c r="C81" t="s">
        <v>36</v>
      </c>
      <c r="D81" s="3">
        <v>40000</v>
      </c>
      <c r="E81">
        <v>2</v>
      </c>
      <c r="F81" t="s">
        <v>13</v>
      </c>
      <c r="G81" t="s">
        <v>28</v>
      </c>
      <c r="H81" t="s">
        <v>15</v>
      </c>
      <c r="I81">
        <v>2</v>
      </c>
      <c r="J81" t="s">
        <v>23</v>
      </c>
      <c r="K81" t="s">
        <v>24</v>
      </c>
      <c r="L81">
        <v>63</v>
      </c>
      <c r="M81" t="str">
        <f t="shared" si="1"/>
        <v>Old</v>
      </c>
      <c r="N81" t="s">
        <v>15</v>
      </c>
    </row>
    <row r="82" spans="1:14" x14ac:dyDescent="0.2">
      <c r="A82">
        <v>20828</v>
      </c>
      <c r="B82" t="s">
        <v>33</v>
      </c>
      <c r="C82" t="s">
        <v>35</v>
      </c>
      <c r="D82" s="3">
        <v>30000</v>
      </c>
      <c r="E82">
        <v>4</v>
      </c>
      <c r="F82" t="s">
        <v>31</v>
      </c>
      <c r="G82" t="s">
        <v>20</v>
      </c>
      <c r="H82" t="s">
        <v>15</v>
      </c>
      <c r="I82">
        <v>0</v>
      </c>
      <c r="J82" t="s">
        <v>16</v>
      </c>
      <c r="K82" t="s">
        <v>17</v>
      </c>
      <c r="L82">
        <v>45</v>
      </c>
      <c r="M82" t="str">
        <f t="shared" si="1"/>
        <v>Middle Age</v>
      </c>
      <c r="N82" t="s">
        <v>15</v>
      </c>
    </row>
    <row r="83" spans="1:14" x14ac:dyDescent="0.2">
      <c r="A83">
        <v>19461</v>
      </c>
      <c r="B83" t="s">
        <v>34</v>
      </c>
      <c r="C83" t="s">
        <v>35</v>
      </c>
      <c r="D83" s="3">
        <v>10000</v>
      </c>
      <c r="E83">
        <v>4</v>
      </c>
      <c r="F83" t="s">
        <v>29</v>
      </c>
      <c r="G83" t="s">
        <v>25</v>
      </c>
      <c r="H83" t="s">
        <v>15</v>
      </c>
      <c r="I83">
        <v>2</v>
      </c>
      <c r="J83" t="s">
        <v>16</v>
      </c>
      <c r="K83" t="s">
        <v>17</v>
      </c>
      <c r="L83">
        <v>40</v>
      </c>
      <c r="M83" t="str">
        <f t="shared" si="1"/>
        <v>Middle Age</v>
      </c>
      <c r="N83" t="s">
        <v>18</v>
      </c>
    </row>
    <row r="84" spans="1:14" x14ac:dyDescent="0.2">
      <c r="A84">
        <v>26941</v>
      </c>
      <c r="B84" t="s">
        <v>33</v>
      </c>
      <c r="C84" t="s">
        <v>36</v>
      </c>
      <c r="D84" s="3">
        <v>30000</v>
      </c>
      <c r="E84">
        <v>0</v>
      </c>
      <c r="F84" t="s">
        <v>13</v>
      </c>
      <c r="G84" t="s">
        <v>20</v>
      </c>
      <c r="H84" t="s">
        <v>15</v>
      </c>
      <c r="I84">
        <v>0</v>
      </c>
      <c r="J84" t="s">
        <v>16</v>
      </c>
      <c r="K84" t="s">
        <v>17</v>
      </c>
      <c r="L84">
        <v>47</v>
      </c>
      <c r="M84" t="str">
        <f t="shared" si="1"/>
        <v>Middle Age</v>
      </c>
      <c r="N84" t="s">
        <v>15</v>
      </c>
    </row>
    <row r="85" spans="1:14" x14ac:dyDescent="0.2">
      <c r="A85">
        <v>28412</v>
      </c>
      <c r="B85" t="s">
        <v>34</v>
      </c>
      <c r="C85" t="s">
        <v>36</v>
      </c>
      <c r="D85" s="3">
        <v>20000</v>
      </c>
      <c r="E85">
        <v>0</v>
      </c>
      <c r="F85" t="s">
        <v>27</v>
      </c>
      <c r="G85" t="s">
        <v>25</v>
      </c>
      <c r="H85" t="s">
        <v>18</v>
      </c>
      <c r="I85">
        <v>1</v>
      </c>
      <c r="J85" t="s">
        <v>22</v>
      </c>
      <c r="K85" t="s">
        <v>17</v>
      </c>
      <c r="L85">
        <v>29</v>
      </c>
      <c r="M85" t="str">
        <f t="shared" si="1"/>
        <v>Adolescent</v>
      </c>
      <c r="N85" t="s">
        <v>18</v>
      </c>
    </row>
    <row r="86" spans="1:14" x14ac:dyDescent="0.2">
      <c r="A86">
        <v>24485</v>
      </c>
      <c r="B86" t="s">
        <v>34</v>
      </c>
      <c r="C86" t="s">
        <v>36</v>
      </c>
      <c r="D86" s="3">
        <v>40000</v>
      </c>
      <c r="E86">
        <v>2</v>
      </c>
      <c r="F86" t="s">
        <v>13</v>
      </c>
      <c r="G86" t="s">
        <v>28</v>
      </c>
      <c r="H86" t="s">
        <v>18</v>
      </c>
      <c r="I86">
        <v>1</v>
      </c>
      <c r="J86" t="s">
        <v>23</v>
      </c>
      <c r="K86" t="s">
        <v>24</v>
      </c>
      <c r="L86">
        <v>52</v>
      </c>
      <c r="M86" t="str">
        <f t="shared" si="1"/>
        <v>Middle Age</v>
      </c>
      <c r="N86" t="s">
        <v>15</v>
      </c>
    </row>
    <row r="87" spans="1:14" x14ac:dyDescent="0.2">
      <c r="A87">
        <v>16514</v>
      </c>
      <c r="B87" t="s">
        <v>34</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34</v>
      </c>
      <c r="C88" t="s">
        <v>36</v>
      </c>
      <c r="D88" s="3">
        <v>130000</v>
      </c>
      <c r="E88">
        <v>3</v>
      </c>
      <c r="F88" t="s">
        <v>19</v>
      </c>
      <c r="G88" t="s">
        <v>21</v>
      </c>
      <c r="H88" t="s">
        <v>18</v>
      </c>
      <c r="I88">
        <v>3</v>
      </c>
      <c r="J88" t="s">
        <v>16</v>
      </c>
      <c r="K88" t="s">
        <v>17</v>
      </c>
      <c r="L88">
        <v>51</v>
      </c>
      <c r="M88" t="str">
        <f t="shared" si="1"/>
        <v>Middle Age</v>
      </c>
      <c r="N88" t="s">
        <v>15</v>
      </c>
    </row>
    <row r="89" spans="1:14" x14ac:dyDescent="0.2">
      <c r="A89">
        <v>19608</v>
      </c>
      <c r="B89" t="s">
        <v>33</v>
      </c>
      <c r="C89" t="s">
        <v>36</v>
      </c>
      <c r="D89" s="3">
        <v>80000</v>
      </c>
      <c r="E89">
        <v>5</v>
      </c>
      <c r="F89" t="s">
        <v>13</v>
      </c>
      <c r="G89" t="s">
        <v>21</v>
      </c>
      <c r="H89" t="s">
        <v>15</v>
      </c>
      <c r="I89">
        <v>4</v>
      </c>
      <c r="J89" t="s">
        <v>26</v>
      </c>
      <c r="K89" t="s">
        <v>24</v>
      </c>
      <c r="L89">
        <v>40</v>
      </c>
      <c r="M89" t="str">
        <f t="shared" si="1"/>
        <v>Middle Age</v>
      </c>
      <c r="N89" t="s">
        <v>18</v>
      </c>
    </row>
    <row r="90" spans="1:14" x14ac:dyDescent="0.2">
      <c r="A90">
        <v>24119</v>
      </c>
      <c r="B90" t="s">
        <v>34</v>
      </c>
      <c r="C90" t="s">
        <v>36</v>
      </c>
      <c r="D90" s="3">
        <v>30000</v>
      </c>
      <c r="E90">
        <v>0</v>
      </c>
      <c r="F90" t="s">
        <v>19</v>
      </c>
      <c r="G90" t="s">
        <v>20</v>
      </c>
      <c r="H90" t="s">
        <v>18</v>
      </c>
      <c r="I90">
        <v>1</v>
      </c>
      <c r="J90" t="s">
        <v>22</v>
      </c>
      <c r="K90" t="s">
        <v>17</v>
      </c>
      <c r="L90">
        <v>29</v>
      </c>
      <c r="M90" t="str">
        <f t="shared" si="1"/>
        <v>Adolescent</v>
      </c>
      <c r="N90" t="s">
        <v>18</v>
      </c>
    </row>
    <row r="91" spans="1:14" x14ac:dyDescent="0.2">
      <c r="A91">
        <v>25458</v>
      </c>
      <c r="B91" t="s">
        <v>33</v>
      </c>
      <c r="C91" t="s">
        <v>36</v>
      </c>
      <c r="D91" s="3">
        <v>20000</v>
      </c>
      <c r="E91">
        <v>1</v>
      </c>
      <c r="F91" t="s">
        <v>27</v>
      </c>
      <c r="G91" t="s">
        <v>25</v>
      </c>
      <c r="H91" t="s">
        <v>18</v>
      </c>
      <c r="I91">
        <v>1</v>
      </c>
      <c r="J91" t="s">
        <v>26</v>
      </c>
      <c r="K91" t="s">
        <v>17</v>
      </c>
      <c r="L91">
        <v>40</v>
      </c>
      <c r="M91" t="str">
        <f t="shared" si="1"/>
        <v>Middle Age</v>
      </c>
      <c r="N91" t="s">
        <v>15</v>
      </c>
    </row>
    <row r="92" spans="1:14" x14ac:dyDescent="0.2">
      <c r="A92">
        <v>26886</v>
      </c>
      <c r="B92" t="s">
        <v>34</v>
      </c>
      <c r="C92" t="s">
        <v>35</v>
      </c>
      <c r="D92" s="3">
        <v>30000</v>
      </c>
      <c r="E92">
        <v>0</v>
      </c>
      <c r="F92" t="s">
        <v>19</v>
      </c>
      <c r="G92" t="s">
        <v>20</v>
      </c>
      <c r="H92" t="s">
        <v>18</v>
      </c>
      <c r="I92">
        <v>1</v>
      </c>
      <c r="J92" t="s">
        <v>16</v>
      </c>
      <c r="K92" t="s">
        <v>17</v>
      </c>
      <c r="L92">
        <v>29</v>
      </c>
      <c r="M92" t="str">
        <f t="shared" si="1"/>
        <v>Adolescent</v>
      </c>
      <c r="N92" t="s">
        <v>15</v>
      </c>
    </row>
    <row r="93" spans="1:14" x14ac:dyDescent="0.2">
      <c r="A93">
        <v>28436</v>
      </c>
      <c r="B93" t="s">
        <v>34</v>
      </c>
      <c r="C93" t="s">
        <v>36</v>
      </c>
      <c r="D93" s="3">
        <v>30000</v>
      </c>
      <c r="E93">
        <v>0</v>
      </c>
      <c r="F93" t="s">
        <v>19</v>
      </c>
      <c r="G93" t="s">
        <v>20</v>
      </c>
      <c r="H93" t="s">
        <v>18</v>
      </c>
      <c r="I93">
        <v>1</v>
      </c>
      <c r="J93" t="s">
        <v>16</v>
      </c>
      <c r="K93" t="s">
        <v>17</v>
      </c>
      <c r="L93">
        <v>30</v>
      </c>
      <c r="M93" t="str">
        <f t="shared" si="1"/>
        <v>Adolescent</v>
      </c>
      <c r="N93" t="s">
        <v>15</v>
      </c>
    </row>
    <row r="94" spans="1:14" x14ac:dyDescent="0.2">
      <c r="A94">
        <v>19562</v>
      </c>
      <c r="B94" t="s">
        <v>34</v>
      </c>
      <c r="C94" t="s">
        <v>35</v>
      </c>
      <c r="D94" s="3">
        <v>60000</v>
      </c>
      <c r="E94">
        <v>2</v>
      </c>
      <c r="F94" t="s">
        <v>13</v>
      </c>
      <c r="G94" t="s">
        <v>21</v>
      </c>
      <c r="H94" t="s">
        <v>15</v>
      </c>
      <c r="I94">
        <v>1</v>
      </c>
      <c r="J94" t="s">
        <v>22</v>
      </c>
      <c r="K94" t="s">
        <v>24</v>
      </c>
      <c r="L94">
        <v>37</v>
      </c>
      <c r="M94" t="str">
        <f t="shared" si="1"/>
        <v>Middle Age</v>
      </c>
      <c r="N94" t="s">
        <v>15</v>
      </c>
    </row>
    <row r="95" spans="1:14" x14ac:dyDescent="0.2">
      <c r="A95">
        <v>15608</v>
      </c>
      <c r="B95" t="s">
        <v>34</v>
      </c>
      <c r="C95" t="s">
        <v>35</v>
      </c>
      <c r="D95" s="3">
        <v>30000</v>
      </c>
      <c r="E95">
        <v>0</v>
      </c>
      <c r="F95" t="s">
        <v>19</v>
      </c>
      <c r="G95" t="s">
        <v>20</v>
      </c>
      <c r="H95" t="s">
        <v>18</v>
      </c>
      <c r="I95">
        <v>1</v>
      </c>
      <c r="J95" t="s">
        <v>22</v>
      </c>
      <c r="K95" t="s">
        <v>17</v>
      </c>
      <c r="L95">
        <v>33</v>
      </c>
      <c r="M95" t="str">
        <f t="shared" si="1"/>
        <v>Middle Age</v>
      </c>
      <c r="N95" t="s">
        <v>18</v>
      </c>
    </row>
    <row r="96" spans="1:14" x14ac:dyDescent="0.2">
      <c r="A96">
        <v>16487</v>
      </c>
      <c r="B96" t="s">
        <v>34</v>
      </c>
      <c r="C96" t="s">
        <v>35</v>
      </c>
      <c r="D96" s="3">
        <v>30000</v>
      </c>
      <c r="E96">
        <v>3</v>
      </c>
      <c r="F96" t="s">
        <v>27</v>
      </c>
      <c r="G96" t="s">
        <v>14</v>
      </c>
      <c r="H96" t="s">
        <v>15</v>
      </c>
      <c r="I96">
        <v>2</v>
      </c>
      <c r="J96" t="s">
        <v>23</v>
      </c>
      <c r="K96" t="s">
        <v>24</v>
      </c>
      <c r="L96">
        <v>55</v>
      </c>
      <c r="M96" t="str">
        <f t="shared" si="1"/>
        <v>Old</v>
      </c>
      <c r="N96" t="s">
        <v>18</v>
      </c>
    </row>
    <row r="97" spans="1:14" x14ac:dyDescent="0.2">
      <c r="A97">
        <v>17197</v>
      </c>
      <c r="B97" t="s">
        <v>34</v>
      </c>
      <c r="C97" t="s">
        <v>35</v>
      </c>
      <c r="D97" s="3">
        <v>90000</v>
      </c>
      <c r="E97">
        <v>5</v>
      </c>
      <c r="F97" t="s">
        <v>19</v>
      </c>
      <c r="G97" t="s">
        <v>21</v>
      </c>
      <c r="H97" t="s">
        <v>15</v>
      </c>
      <c r="I97">
        <v>2</v>
      </c>
      <c r="J97" t="s">
        <v>38</v>
      </c>
      <c r="K97" t="s">
        <v>17</v>
      </c>
      <c r="L97">
        <v>62</v>
      </c>
      <c r="M97" t="str">
        <f t="shared" si="1"/>
        <v>Old</v>
      </c>
      <c r="N97" t="s">
        <v>18</v>
      </c>
    </row>
    <row r="98" spans="1:14" x14ac:dyDescent="0.2">
      <c r="A98">
        <v>12507</v>
      </c>
      <c r="B98" t="s">
        <v>33</v>
      </c>
      <c r="C98" t="s">
        <v>36</v>
      </c>
      <c r="D98" s="3">
        <v>30000</v>
      </c>
      <c r="E98">
        <v>1</v>
      </c>
      <c r="F98" t="s">
        <v>19</v>
      </c>
      <c r="G98" t="s">
        <v>20</v>
      </c>
      <c r="H98" t="s">
        <v>15</v>
      </c>
      <c r="I98">
        <v>1</v>
      </c>
      <c r="J98" t="s">
        <v>16</v>
      </c>
      <c r="K98" t="s">
        <v>17</v>
      </c>
      <c r="L98">
        <v>43</v>
      </c>
      <c r="M98" t="str">
        <f t="shared" si="1"/>
        <v>Middle Age</v>
      </c>
      <c r="N98" t="s">
        <v>18</v>
      </c>
    </row>
    <row r="99" spans="1:14" x14ac:dyDescent="0.2">
      <c r="A99">
        <v>23940</v>
      </c>
      <c r="B99" t="s">
        <v>33</v>
      </c>
      <c r="C99" t="s">
        <v>36</v>
      </c>
      <c r="D99" s="3">
        <v>40000</v>
      </c>
      <c r="E99">
        <v>1</v>
      </c>
      <c r="F99" t="s">
        <v>13</v>
      </c>
      <c r="G99" t="s">
        <v>14</v>
      </c>
      <c r="H99" t="s">
        <v>15</v>
      </c>
      <c r="I99">
        <v>1</v>
      </c>
      <c r="J99" t="s">
        <v>16</v>
      </c>
      <c r="K99" t="s">
        <v>17</v>
      </c>
      <c r="L99">
        <v>44</v>
      </c>
      <c r="M99" t="str">
        <f t="shared" si="1"/>
        <v>Middle Age</v>
      </c>
      <c r="N99" t="s">
        <v>15</v>
      </c>
    </row>
    <row r="100" spans="1:14" x14ac:dyDescent="0.2">
      <c r="A100">
        <v>19441</v>
      </c>
      <c r="B100" t="s">
        <v>33</v>
      </c>
      <c r="C100" t="s">
        <v>36</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33</v>
      </c>
      <c r="C101" t="s">
        <v>35</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34</v>
      </c>
      <c r="C102" t="s">
        <v>36</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34</v>
      </c>
      <c r="C103" t="s">
        <v>36</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33</v>
      </c>
      <c r="C104" t="s">
        <v>36</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34</v>
      </c>
      <c r="C105" t="s">
        <v>36</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34</v>
      </c>
      <c r="C106" t="s">
        <v>35</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34</v>
      </c>
      <c r="C107" t="s">
        <v>35</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33</v>
      </c>
      <c r="C108" t="s">
        <v>36</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34</v>
      </c>
      <c r="C109" t="s">
        <v>35</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33</v>
      </c>
      <c r="C110" t="s">
        <v>35</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34</v>
      </c>
      <c r="C111" t="s">
        <v>36</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34</v>
      </c>
      <c r="C112" t="s">
        <v>35</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34</v>
      </c>
      <c r="C113" t="s">
        <v>35</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34</v>
      </c>
      <c r="C114" t="s">
        <v>35</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34</v>
      </c>
      <c r="C115" t="s">
        <v>35</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33</v>
      </c>
      <c r="C116" t="s">
        <v>36</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34</v>
      </c>
      <c r="C117" t="s">
        <v>36</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33</v>
      </c>
      <c r="C118" t="s">
        <v>35</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34</v>
      </c>
      <c r="C119" t="s">
        <v>35</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33</v>
      </c>
      <c r="C120" t="s">
        <v>36</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34</v>
      </c>
      <c r="C121" t="s">
        <v>35</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33</v>
      </c>
      <c r="C122" t="s">
        <v>35</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33</v>
      </c>
      <c r="C123" t="s">
        <v>36</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34</v>
      </c>
      <c r="C124" t="s">
        <v>35</v>
      </c>
      <c r="D124" s="3">
        <v>80000</v>
      </c>
      <c r="E124">
        <v>0</v>
      </c>
      <c r="F124" t="s">
        <v>13</v>
      </c>
      <c r="G124" t="s">
        <v>21</v>
      </c>
      <c r="H124" t="s">
        <v>18</v>
      </c>
      <c r="I124">
        <v>3</v>
      </c>
      <c r="J124" t="s">
        <v>38</v>
      </c>
      <c r="K124" t="s">
        <v>24</v>
      </c>
      <c r="L124">
        <v>31</v>
      </c>
      <c r="M124" t="str">
        <f t="shared" si="1"/>
        <v>Adolescent</v>
      </c>
      <c r="N124" t="s">
        <v>18</v>
      </c>
    </row>
    <row r="125" spans="1:14" x14ac:dyDescent="0.2">
      <c r="A125">
        <v>23627</v>
      </c>
      <c r="B125" t="s">
        <v>34</v>
      </c>
      <c r="C125" t="s">
        <v>35</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34</v>
      </c>
      <c r="C126" t="s">
        <v>35</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33</v>
      </c>
      <c r="C127" t="s">
        <v>36</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34</v>
      </c>
      <c r="C128" t="s">
        <v>36</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33</v>
      </c>
      <c r="C129" t="s">
        <v>36</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34</v>
      </c>
      <c r="C130" t="s">
        <v>36</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34</v>
      </c>
      <c r="C131" t="s">
        <v>36</v>
      </c>
      <c r="D131" s="3">
        <v>10000</v>
      </c>
      <c r="E131">
        <v>3</v>
      </c>
      <c r="F131" t="s">
        <v>27</v>
      </c>
      <c r="G131" t="s">
        <v>25</v>
      </c>
      <c r="H131" t="s">
        <v>15</v>
      </c>
      <c r="I131">
        <v>1</v>
      </c>
      <c r="J131" t="s">
        <v>16</v>
      </c>
      <c r="K131" t="s">
        <v>17</v>
      </c>
      <c r="L131">
        <v>39</v>
      </c>
      <c r="M131" t="str">
        <f t="shared" ref="M131:M194" si="2">IF(L131&lt;=31,"Adolescent",IF(L131&lt;=54,"Middle Age","Old"))</f>
        <v>Middle Age</v>
      </c>
      <c r="N131" t="s">
        <v>15</v>
      </c>
    </row>
    <row r="132" spans="1:14" x14ac:dyDescent="0.2">
      <c r="A132">
        <v>12993</v>
      </c>
      <c r="B132" t="s">
        <v>33</v>
      </c>
      <c r="C132" t="s">
        <v>36</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33</v>
      </c>
      <c r="C133" t="s">
        <v>36</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33</v>
      </c>
      <c r="C134" t="s">
        <v>36</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34</v>
      </c>
      <c r="C135" t="s">
        <v>36</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34</v>
      </c>
      <c r="C136" t="s">
        <v>35</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33</v>
      </c>
      <c r="C137" t="s">
        <v>36</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34</v>
      </c>
      <c r="C138" t="s">
        <v>35</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34</v>
      </c>
      <c r="C139" t="s">
        <v>36</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33</v>
      </c>
      <c r="C140" t="s">
        <v>35</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34</v>
      </c>
      <c r="C141" t="s">
        <v>35</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34</v>
      </c>
      <c r="C142" t="s">
        <v>36</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34</v>
      </c>
      <c r="C143" t="s">
        <v>35</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33</v>
      </c>
      <c r="C144" t="s">
        <v>36</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33</v>
      </c>
      <c r="C145" t="s">
        <v>35</v>
      </c>
      <c r="D145" s="3">
        <v>80000</v>
      </c>
      <c r="E145">
        <v>0</v>
      </c>
      <c r="F145" t="s">
        <v>13</v>
      </c>
      <c r="G145" t="s">
        <v>21</v>
      </c>
      <c r="H145" t="s">
        <v>15</v>
      </c>
      <c r="I145">
        <v>3</v>
      </c>
      <c r="J145" t="s">
        <v>38</v>
      </c>
      <c r="K145" t="s">
        <v>24</v>
      </c>
      <c r="L145">
        <v>32</v>
      </c>
      <c r="M145" t="str">
        <f t="shared" si="2"/>
        <v>Middle Age</v>
      </c>
      <c r="N145" t="s">
        <v>18</v>
      </c>
    </row>
    <row r="146" spans="1:14" x14ac:dyDescent="0.2">
      <c r="A146">
        <v>20877</v>
      </c>
      <c r="B146" t="s">
        <v>34</v>
      </c>
      <c r="C146" t="s">
        <v>36</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33</v>
      </c>
      <c r="C147" t="s">
        <v>35</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33</v>
      </c>
      <c r="C148" t="s">
        <v>36</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33</v>
      </c>
      <c r="C149" t="s">
        <v>35</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33</v>
      </c>
      <c r="C150" t="s">
        <v>36</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34</v>
      </c>
      <c r="C151" t="s">
        <v>36</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33</v>
      </c>
      <c r="C152" t="s">
        <v>36</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34</v>
      </c>
      <c r="C153" t="s">
        <v>36</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34</v>
      </c>
      <c r="C154" t="s">
        <v>35</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33</v>
      </c>
      <c r="C155" t="s">
        <v>36</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34</v>
      </c>
      <c r="C156" t="s">
        <v>36</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34</v>
      </c>
      <c r="C157" t="s">
        <v>35</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33</v>
      </c>
      <c r="C158" t="s">
        <v>35</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34</v>
      </c>
      <c r="C159" t="s">
        <v>36</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34</v>
      </c>
      <c r="C160" t="s">
        <v>35</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33</v>
      </c>
      <c r="C161" t="s">
        <v>35</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34</v>
      </c>
      <c r="C162" t="s">
        <v>35</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33</v>
      </c>
      <c r="C163" t="s">
        <v>35</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34</v>
      </c>
      <c r="C164" t="s">
        <v>35</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34</v>
      </c>
      <c r="C165" t="s">
        <v>36</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33</v>
      </c>
      <c r="C166" t="s">
        <v>36</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33</v>
      </c>
      <c r="C167" t="s">
        <v>35</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34</v>
      </c>
      <c r="C168" t="s">
        <v>36</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34</v>
      </c>
      <c r="C169" t="s">
        <v>36</v>
      </c>
      <c r="D169" s="3">
        <v>100000</v>
      </c>
      <c r="E169">
        <v>0</v>
      </c>
      <c r="F169" t="s">
        <v>27</v>
      </c>
      <c r="G169" t="s">
        <v>28</v>
      </c>
      <c r="H169" t="s">
        <v>15</v>
      </c>
      <c r="I169">
        <v>3</v>
      </c>
      <c r="J169" t="s">
        <v>38</v>
      </c>
      <c r="K169" t="s">
        <v>24</v>
      </c>
      <c r="L169">
        <v>35</v>
      </c>
      <c r="M169" t="str">
        <f t="shared" si="2"/>
        <v>Middle Age</v>
      </c>
      <c r="N169" t="s">
        <v>18</v>
      </c>
    </row>
    <row r="170" spans="1:14" x14ac:dyDescent="0.2">
      <c r="A170">
        <v>14058</v>
      </c>
      <c r="B170" t="s">
        <v>34</v>
      </c>
      <c r="C170" t="s">
        <v>36</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33</v>
      </c>
      <c r="C171" t="s">
        <v>36</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33</v>
      </c>
      <c r="C172" t="s">
        <v>35</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33</v>
      </c>
      <c r="C173" t="s">
        <v>35</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33</v>
      </c>
      <c r="C174" t="s">
        <v>36</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33</v>
      </c>
      <c r="C175" t="s">
        <v>35</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34</v>
      </c>
      <c r="C176" t="s">
        <v>36</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34</v>
      </c>
      <c r="C177" t="s">
        <v>35</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34</v>
      </c>
      <c r="C178" t="s">
        <v>35</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34</v>
      </c>
      <c r="C179" t="s">
        <v>35</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33</v>
      </c>
      <c r="C180" t="s">
        <v>36</v>
      </c>
      <c r="D180" s="3">
        <v>160000</v>
      </c>
      <c r="E180">
        <v>4</v>
      </c>
      <c r="F180" t="s">
        <v>19</v>
      </c>
      <c r="G180" t="s">
        <v>21</v>
      </c>
      <c r="H180" t="s">
        <v>18</v>
      </c>
      <c r="I180">
        <v>2</v>
      </c>
      <c r="J180" t="s">
        <v>38</v>
      </c>
      <c r="K180" t="s">
        <v>17</v>
      </c>
      <c r="L180">
        <v>55</v>
      </c>
      <c r="M180" t="str">
        <f t="shared" si="2"/>
        <v>Old</v>
      </c>
      <c r="N180" t="s">
        <v>15</v>
      </c>
    </row>
    <row r="181" spans="1:14" x14ac:dyDescent="0.2">
      <c r="A181">
        <v>12212</v>
      </c>
      <c r="B181" t="s">
        <v>33</v>
      </c>
      <c r="C181" t="s">
        <v>35</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34</v>
      </c>
      <c r="C182" t="s">
        <v>36</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33</v>
      </c>
      <c r="C183" t="s">
        <v>35</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33</v>
      </c>
      <c r="C184" t="s">
        <v>35</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34</v>
      </c>
      <c r="C185" t="s">
        <v>36</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33</v>
      </c>
      <c r="C186" t="s">
        <v>35</v>
      </c>
      <c r="D186" s="3">
        <v>130000</v>
      </c>
      <c r="E186">
        <v>4</v>
      </c>
      <c r="F186" t="s">
        <v>27</v>
      </c>
      <c r="G186" t="s">
        <v>28</v>
      </c>
      <c r="H186" t="s">
        <v>18</v>
      </c>
      <c r="I186">
        <v>4</v>
      </c>
      <c r="J186" t="s">
        <v>38</v>
      </c>
      <c r="K186" t="s">
        <v>17</v>
      </c>
      <c r="L186">
        <v>58</v>
      </c>
      <c r="M186" t="str">
        <f t="shared" si="2"/>
        <v>Old</v>
      </c>
      <c r="N186" t="s">
        <v>18</v>
      </c>
    </row>
    <row r="187" spans="1:14" x14ac:dyDescent="0.2">
      <c r="A187">
        <v>15799</v>
      </c>
      <c r="B187" t="s">
        <v>33</v>
      </c>
      <c r="C187" t="s">
        <v>35</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33</v>
      </c>
      <c r="C188" t="s">
        <v>35</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34</v>
      </c>
      <c r="C189" t="s">
        <v>36</v>
      </c>
      <c r="D189" s="3">
        <v>80000</v>
      </c>
      <c r="E189">
        <v>5</v>
      </c>
      <c r="F189" t="s">
        <v>19</v>
      </c>
      <c r="G189" t="s">
        <v>21</v>
      </c>
      <c r="H189" t="s">
        <v>18</v>
      </c>
      <c r="I189">
        <v>2</v>
      </c>
      <c r="J189" t="s">
        <v>38</v>
      </c>
      <c r="K189" t="s">
        <v>17</v>
      </c>
      <c r="L189">
        <v>59</v>
      </c>
      <c r="M189" t="str">
        <f t="shared" si="2"/>
        <v>Old</v>
      </c>
      <c r="N189" t="s">
        <v>18</v>
      </c>
    </row>
    <row r="190" spans="1:14" x14ac:dyDescent="0.2">
      <c r="A190">
        <v>20606</v>
      </c>
      <c r="B190" t="s">
        <v>33</v>
      </c>
      <c r="C190" t="s">
        <v>35</v>
      </c>
      <c r="D190" s="3">
        <v>70000</v>
      </c>
      <c r="E190">
        <v>0</v>
      </c>
      <c r="F190" t="s">
        <v>13</v>
      </c>
      <c r="G190" t="s">
        <v>21</v>
      </c>
      <c r="H190" t="s">
        <v>15</v>
      </c>
      <c r="I190">
        <v>4</v>
      </c>
      <c r="J190" t="s">
        <v>38</v>
      </c>
      <c r="K190" t="s">
        <v>24</v>
      </c>
      <c r="L190">
        <v>32</v>
      </c>
      <c r="M190" t="str">
        <f t="shared" si="2"/>
        <v>Middle Age</v>
      </c>
      <c r="N190" t="s">
        <v>15</v>
      </c>
    </row>
    <row r="191" spans="1:14" x14ac:dyDescent="0.2">
      <c r="A191">
        <v>19482</v>
      </c>
      <c r="B191" t="s">
        <v>33</v>
      </c>
      <c r="C191" t="s">
        <v>36</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33</v>
      </c>
      <c r="C192" t="s">
        <v>36</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34</v>
      </c>
      <c r="C193" t="s">
        <v>36</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34</v>
      </c>
      <c r="C194" t="s">
        <v>35</v>
      </c>
      <c r="D194" s="3">
        <v>80000</v>
      </c>
      <c r="E194">
        <v>5</v>
      </c>
      <c r="F194" t="s">
        <v>13</v>
      </c>
      <c r="G194" t="s">
        <v>28</v>
      </c>
      <c r="H194" t="s">
        <v>15</v>
      </c>
      <c r="I194">
        <v>2</v>
      </c>
      <c r="J194" t="s">
        <v>38</v>
      </c>
      <c r="K194" t="s">
        <v>17</v>
      </c>
      <c r="L194">
        <v>62</v>
      </c>
      <c r="M194" t="str">
        <f t="shared" si="2"/>
        <v>Old</v>
      </c>
      <c r="N194" t="s">
        <v>18</v>
      </c>
    </row>
    <row r="195" spans="1:14" x14ac:dyDescent="0.2">
      <c r="A195">
        <v>26032</v>
      </c>
      <c r="B195" t="s">
        <v>33</v>
      </c>
      <c r="C195" t="s">
        <v>35</v>
      </c>
      <c r="D195" s="3">
        <v>70000</v>
      </c>
      <c r="E195">
        <v>5</v>
      </c>
      <c r="F195" t="s">
        <v>13</v>
      </c>
      <c r="G195" t="s">
        <v>21</v>
      </c>
      <c r="H195" t="s">
        <v>15</v>
      </c>
      <c r="I195">
        <v>4</v>
      </c>
      <c r="J195" t="s">
        <v>38</v>
      </c>
      <c r="K195" t="s">
        <v>24</v>
      </c>
      <c r="L195">
        <v>41</v>
      </c>
      <c r="M195" t="str">
        <f t="shared" ref="M195:M258" si="3">IF(L195&lt;=31,"Adolescent",IF(L195&lt;=54,"Middle Age","Old"))</f>
        <v>Middle Age</v>
      </c>
      <c r="N195" t="s">
        <v>18</v>
      </c>
    </row>
    <row r="196" spans="1:14" x14ac:dyDescent="0.2">
      <c r="A196">
        <v>17843</v>
      </c>
      <c r="B196" t="s">
        <v>34</v>
      </c>
      <c r="C196" t="s">
        <v>35</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34</v>
      </c>
      <c r="C197" t="s">
        <v>36</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34</v>
      </c>
      <c r="C198" t="s">
        <v>35</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33</v>
      </c>
      <c r="C199" t="s">
        <v>36</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34</v>
      </c>
      <c r="C200" t="s">
        <v>35</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34</v>
      </c>
      <c r="C201" t="s">
        <v>36</v>
      </c>
      <c r="D201" s="3">
        <v>80000</v>
      </c>
      <c r="E201">
        <v>0</v>
      </c>
      <c r="F201" t="s">
        <v>13</v>
      </c>
      <c r="G201" t="s">
        <v>21</v>
      </c>
      <c r="H201" t="s">
        <v>18</v>
      </c>
      <c r="I201">
        <v>3</v>
      </c>
      <c r="J201" t="s">
        <v>38</v>
      </c>
      <c r="K201" t="s">
        <v>24</v>
      </c>
      <c r="L201">
        <v>33</v>
      </c>
      <c r="M201" t="str">
        <f t="shared" si="3"/>
        <v>Middle Age</v>
      </c>
      <c r="N201" t="s">
        <v>15</v>
      </c>
    </row>
    <row r="202" spans="1:14" x14ac:dyDescent="0.2">
      <c r="A202">
        <v>24584</v>
      </c>
      <c r="B202" t="s">
        <v>34</v>
      </c>
      <c r="C202" t="s">
        <v>36</v>
      </c>
      <c r="D202" s="3">
        <v>60000</v>
      </c>
      <c r="E202">
        <v>0</v>
      </c>
      <c r="F202" t="s">
        <v>13</v>
      </c>
      <c r="G202" t="s">
        <v>21</v>
      </c>
      <c r="H202" t="s">
        <v>18</v>
      </c>
      <c r="I202">
        <v>3</v>
      </c>
      <c r="J202" t="s">
        <v>22</v>
      </c>
      <c r="K202" t="s">
        <v>24</v>
      </c>
      <c r="L202">
        <v>31</v>
      </c>
      <c r="M202" t="str">
        <f t="shared" si="3"/>
        <v>Adolescent</v>
      </c>
      <c r="N202" t="s">
        <v>18</v>
      </c>
    </row>
    <row r="203" spans="1:14" x14ac:dyDescent="0.2">
      <c r="A203">
        <v>12585</v>
      </c>
      <c r="B203" t="s">
        <v>33</v>
      </c>
      <c r="C203" t="s">
        <v>36</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34</v>
      </c>
      <c r="C204" t="s">
        <v>36</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34</v>
      </c>
      <c r="C205" t="s">
        <v>35</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34</v>
      </c>
      <c r="C206" t="s">
        <v>35</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33</v>
      </c>
      <c r="C207" t="s">
        <v>36</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34</v>
      </c>
      <c r="C208" t="s">
        <v>36</v>
      </c>
      <c r="D208" s="3">
        <v>90000</v>
      </c>
      <c r="E208">
        <v>5</v>
      </c>
      <c r="F208" t="s">
        <v>19</v>
      </c>
      <c r="G208" t="s">
        <v>21</v>
      </c>
      <c r="H208" t="s">
        <v>18</v>
      </c>
      <c r="I208">
        <v>2</v>
      </c>
      <c r="J208" t="s">
        <v>38</v>
      </c>
      <c r="K208" t="s">
        <v>17</v>
      </c>
      <c r="L208">
        <v>62</v>
      </c>
      <c r="M208" t="str">
        <f t="shared" si="3"/>
        <v>Old</v>
      </c>
      <c r="N208" t="s">
        <v>18</v>
      </c>
    </row>
    <row r="209" spans="1:14" x14ac:dyDescent="0.2">
      <c r="A209">
        <v>28729</v>
      </c>
      <c r="B209" t="s">
        <v>34</v>
      </c>
      <c r="C209" t="s">
        <v>35</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34</v>
      </c>
      <c r="C210" t="s">
        <v>35</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34</v>
      </c>
      <c r="C211" t="s">
        <v>35</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33</v>
      </c>
      <c r="C212" t="s">
        <v>35</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33</v>
      </c>
      <c r="C213" t="s">
        <v>35</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34</v>
      </c>
      <c r="C214" t="s">
        <v>35</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34</v>
      </c>
      <c r="C215" t="s">
        <v>36</v>
      </c>
      <c r="D215" s="3">
        <v>70000</v>
      </c>
      <c r="E215">
        <v>0</v>
      </c>
      <c r="F215" t="s">
        <v>13</v>
      </c>
      <c r="G215" t="s">
        <v>21</v>
      </c>
      <c r="H215" t="s">
        <v>18</v>
      </c>
      <c r="I215">
        <v>4</v>
      </c>
      <c r="J215" t="s">
        <v>38</v>
      </c>
      <c r="K215" t="s">
        <v>24</v>
      </c>
      <c r="L215">
        <v>31</v>
      </c>
      <c r="M215" t="str">
        <f t="shared" si="3"/>
        <v>Adolescent</v>
      </c>
      <c r="N215" t="s">
        <v>15</v>
      </c>
    </row>
    <row r="216" spans="1:14" x14ac:dyDescent="0.2">
      <c r="A216">
        <v>25553</v>
      </c>
      <c r="B216" t="s">
        <v>33</v>
      </c>
      <c r="C216" t="s">
        <v>36</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34</v>
      </c>
      <c r="C217" t="s">
        <v>36</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33</v>
      </c>
      <c r="C218" t="s">
        <v>36</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34</v>
      </c>
      <c r="C219" t="s">
        <v>35</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34</v>
      </c>
      <c r="C220" t="s">
        <v>36</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34</v>
      </c>
      <c r="C221" t="s">
        <v>36</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33</v>
      </c>
      <c r="C222" t="s">
        <v>36</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34</v>
      </c>
      <c r="C223" t="s">
        <v>36</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33</v>
      </c>
      <c r="C224" t="s">
        <v>35</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34</v>
      </c>
      <c r="C225" t="s">
        <v>35</v>
      </c>
      <c r="D225" s="3">
        <v>70000</v>
      </c>
      <c r="E225">
        <v>5</v>
      </c>
      <c r="F225" t="s">
        <v>13</v>
      </c>
      <c r="G225" t="s">
        <v>21</v>
      </c>
      <c r="H225" t="s">
        <v>15</v>
      </c>
      <c r="I225">
        <v>4</v>
      </c>
      <c r="J225" t="s">
        <v>38</v>
      </c>
      <c r="K225" t="s">
        <v>24</v>
      </c>
      <c r="L225">
        <v>39</v>
      </c>
      <c r="M225" t="str">
        <f t="shared" si="3"/>
        <v>Middle Age</v>
      </c>
      <c r="N225" t="s">
        <v>18</v>
      </c>
    </row>
    <row r="226" spans="1:14" x14ac:dyDescent="0.2">
      <c r="A226">
        <v>19650</v>
      </c>
      <c r="B226" t="s">
        <v>33</v>
      </c>
      <c r="C226" t="s">
        <v>35</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33</v>
      </c>
      <c r="C227" t="s">
        <v>36</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34</v>
      </c>
      <c r="C228" t="s">
        <v>35</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33</v>
      </c>
      <c r="C229" t="s">
        <v>36</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33</v>
      </c>
      <c r="C230" t="s">
        <v>35</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34</v>
      </c>
      <c r="C231" t="s">
        <v>36</v>
      </c>
      <c r="D231" s="3">
        <v>80000</v>
      </c>
      <c r="E231">
        <v>5</v>
      </c>
      <c r="F231" t="s">
        <v>27</v>
      </c>
      <c r="G231" t="s">
        <v>28</v>
      </c>
      <c r="H231" t="s">
        <v>15</v>
      </c>
      <c r="I231">
        <v>3</v>
      </c>
      <c r="J231" t="s">
        <v>38</v>
      </c>
      <c r="K231" t="s">
        <v>17</v>
      </c>
      <c r="L231">
        <v>57</v>
      </c>
      <c r="M231" t="str">
        <f t="shared" si="3"/>
        <v>Old</v>
      </c>
      <c r="N231" t="s">
        <v>18</v>
      </c>
    </row>
    <row r="232" spans="1:14" x14ac:dyDescent="0.2">
      <c r="A232">
        <v>22830</v>
      </c>
      <c r="B232" t="s">
        <v>33</v>
      </c>
      <c r="C232" t="s">
        <v>36</v>
      </c>
      <c r="D232" s="3">
        <v>120000</v>
      </c>
      <c r="E232">
        <v>4</v>
      </c>
      <c r="F232" t="s">
        <v>19</v>
      </c>
      <c r="G232" t="s">
        <v>28</v>
      </c>
      <c r="H232" t="s">
        <v>15</v>
      </c>
      <c r="I232">
        <v>3</v>
      </c>
      <c r="J232" t="s">
        <v>38</v>
      </c>
      <c r="K232" t="s">
        <v>17</v>
      </c>
      <c r="L232">
        <v>56</v>
      </c>
      <c r="M232" t="str">
        <f t="shared" si="3"/>
        <v>Old</v>
      </c>
      <c r="N232" t="s">
        <v>18</v>
      </c>
    </row>
    <row r="233" spans="1:14" x14ac:dyDescent="0.2">
      <c r="A233">
        <v>14777</v>
      </c>
      <c r="B233" t="s">
        <v>33</v>
      </c>
      <c r="C233" t="s">
        <v>35</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33</v>
      </c>
      <c r="C234" t="s">
        <v>35</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33</v>
      </c>
      <c r="C235" t="s">
        <v>36</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34</v>
      </c>
      <c r="C236" t="s">
        <v>36</v>
      </c>
      <c r="D236" s="3">
        <v>90000</v>
      </c>
      <c r="E236">
        <v>0</v>
      </c>
      <c r="F236" t="s">
        <v>13</v>
      </c>
      <c r="G236" t="s">
        <v>21</v>
      </c>
      <c r="H236" t="s">
        <v>18</v>
      </c>
      <c r="I236">
        <v>4</v>
      </c>
      <c r="J236" t="s">
        <v>38</v>
      </c>
      <c r="K236" t="s">
        <v>24</v>
      </c>
      <c r="L236">
        <v>35</v>
      </c>
      <c r="M236" t="str">
        <f t="shared" si="3"/>
        <v>Middle Age</v>
      </c>
      <c r="N236" t="s">
        <v>15</v>
      </c>
    </row>
    <row r="237" spans="1:14" x14ac:dyDescent="0.2">
      <c r="A237">
        <v>11340</v>
      </c>
      <c r="B237" t="s">
        <v>33</v>
      </c>
      <c r="C237" t="s">
        <v>35</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34</v>
      </c>
      <c r="C238" t="s">
        <v>35</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33</v>
      </c>
      <c r="C239" t="s">
        <v>35</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33</v>
      </c>
      <c r="C240" t="s">
        <v>36</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34</v>
      </c>
      <c r="C241" t="s">
        <v>35</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33</v>
      </c>
      <c r="C242" t="s">
        <v>36</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34</v>
      </c>
      <c r="C243" t="s">
        <v>35</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34</v>
      </c>
      <c r="C244" t="s">
        <v>36</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34</v>
      </c>
      <c r="C245" t="s">
        <v>35</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33</v>
      </c>
      <c r="C246" t="s">
        <v>35</v>
      </c>
      <c r="D246" s="3">
        <v>120000</v>
      </c>
      <c r="E246">
        <v>3</v>
      </c>
      <c r="F246" t="s">
        <v>13</v>
      </c>
      <c r="G246" t="s">
        <v>28</v>
      </c>
      <c r="H246" t="s">
        <v>18</v>
      </c>
      <c r="I246">
        <v>2</v>
      </c>
      <c r="J246" t="s">
        <v>38</v>
      </c>
      <c r="K246" t="s">
        <v>17</v>
      </c>
      <c r="L246">
        <v>52</v>
      </c>
      <c r="M246" t="str">
        <f t="shared" si="3"/>
        <v>Middle Age</v>
      </c>
      <c r="N246" t="s">
        <v>15</v>
      </c>
    </row>
    <row r="247" spans="1:14" x14ac:dyDescent="0.2">
      <c r="A247">
        <v>18494</v>
      </c>
      <c r="B247" t="s">
        <v>33</v>
      </c>
      <c r="C247" t="s">
        <v>36</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33</v>
      </c>
      <c r="C248" t="s">
        <v>35</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33</v>
      </c>
      <c r="C249" t="s">
        <v>35</v>
      </c>
      <c r="D249" s="3">
        <v>100000</v>
      </c>
      <c r="E249">
        <v>0</v>
      </c>
      <c r="F249" t="s">
        <v>27</v>
      </c>
      <c r="G249" t="s">
        <v>28</v>
      </c>
      <c r="H249" t="s">
        <v>15</v>
      </c>
      <c r="I249">
        <v>4</v>
      </c>
      <c r="J249" t="s">
        <v>38</v>
      </c>
      <c r="K249" t="s">
        <v>24</v>
      </c>
      <c r="L249">
        <v>34</v>
      </c>
      <c r="M249" t="str">
        <f t="shared" si="3"/>
        <v>Middle Age</v>
      </c>
      <c r="N249" t="s">
        <v>15</v>
      </c>
    </row>
    <row r="250" spans="1:14" x14ac:dyDescent="0.2">
      <c r="A250">
        <v>13981</v>
      </c>
      <c r="B250" t="s">
        <v>33</v>
      </c>
      <c r="C250" t="s">
        <v>35</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34</v>
      </c>
      <c r="C251" t="s">
        <v>36</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33</v>
      </c>
      <c r="C252" t="s">
        <v>36</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33</v>
      </c>
      <c r="C253" t="s">
        <v>36</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34</v>
      </c>
      <c r="C254" t="s">
        <v>36</v>
      </c>
      <c r="D254" s="3">
        <v>60000</v>
      </c>
      <c r="E254">
        <v>0</v>
      </c>
      <c r="F254" t="s">
        <v>13</v>
      </c>
      <c r="G254" t="s">
        <v>21</v>
      </c>
      <c r="H254" t="s">
        <v>18</v>
      </c>
      <c r="I254">
        <v>4</v>
      </c>
      <c r="J254" t="s">
        <v>22</v>
      </c>
      <c r="K254" t="s">
        <v>24</v>
      </c>
      <c r="L254">
        <v>31</v>
      </c>
      <c r="M254" t="str">
        <f t="shared" si="3"/>
        <v>Adolescent</v>
      </c>
      <c r="N254" t="s">
        <v>18</v>
      </c>
    </row>
    <row r="255" spans="1:14" x14ac:dyDescent="0.2">
      <c r="A255">
        <v>20598</v>
      </c>
      <c r="B255" t="s">
        <v>33</v>
      </c>
      <c r="C255" t="s">
        <v>36</v>
      </c>
      <c r="D255" s="3">
        <v>100000</v>
      </c>
      <c r="E255">
        <v>3</v>
      </c>
      <c r="F255" t="s">
        <v>29</v>
      </c>
      <c r="G255" t="s">
        <v>21</v>
      </c>
      <c r="H255" t="s">
        <v>15</v>
      </c>
      <c r="I255">
        <v>0</v>
      </c>
      <c r="J255" t="s">
        <v>38</v>
      </c>
      <c r="K255" t="s">
        <v>17</v>
      </c>
      <c r="L255">
        <v>59</v>
      </c>
      <c r="M255" t="str">
        <f t="shared" si="3"/>
        <v>Old</v>
      </c>
      <c r="N255" t="s">
        <v>15</v>
      </c>
    </row>
    <row r="256" spans="1:14" x14ac:dyDescent="0.2">
      <c r="A256">
        <v>21375</v>
      </c>
      <c r="B256" t="s">
        <v>34</v>
      </c>
      <c r="C256" t="s">
        <v>36</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34</v>
      </c>
      <c r="C257" t="s">
        <v>35</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33</v>
      </c>
      <c r="C258" t="s">
        <v>36</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34</v>
      </c>
      <c r="C259" t="s">
        <v>35</v>
      </c>
      <c r="D259" s="3">
        <v>50000</v>
      </c>
      <c r="E259">
        <v>0</v>
      </c>
      <c r="F259" t="s">
        <v>31</v>
      </c>
      <c r="G259" t="s">
        <v>14</v>
      </c>
      <c r="H259" t="s">
        <v>15</v>
      </c>
      <c r="I259">
        <v>0</v>
      </c>
      <c r="J259" t="s">
        <v>16</v>
      </c>
      <c r="K259" t="s">
        <v>17</v>
      </c>
      <c r="L259">
        <v>36</v>
      </c>
      <c r="M259" t="str">
        <f t="shared" ref="M259:M322" si="4">IF(L259&lt;=31,"Adolescent",IF(L259&lt;=54,"Middle Age","Old"))</f>
        <v>Middle Age</v>
      </c>
      <c r="N259" t="s">
        <v>15</v>
      </c>
    </row>
    <row r="260" spans="1:14" x14ac:dyDescent="0.2">
      <c r="A260">
        <v>14193</v>
      </c>
      <c r="B260" t="s">
        <v>34</v>
      </c>
      <c r="C260" t="s">
        <v>35</v>
      </c>
      <c r="D260" s="3">
        <v>100000</v>
      </c>
      <c r="E260">
        <v>3</v>
      </c>
      <c r="F260" t="s">
        <v>19</v>
      </c>
      <c r="G260" t="s">
        <v>28</v>
      </c>
      <c r="H260" t="s">
        <v>15</v>
      </c>
      <c r="I260">
        <v>4</v>
      </c>
      <c r="J260" t="s">
        <v>38</v>
      </c>
      <c r="K260" t="s">
        <v>17</v>
      </c>
      <c r="L260">
        <v>56</v>
      </c>
      <c r="M260" t="str">
        <f t="shared" si="4"/>
        <v>Old</v>
      </c>
      <c r="N260" t="s">
        <v>18</v>
      </c>
    </row>
    <row r="261" spans="1:14" x14ac:dyDescent="0.2">
      <c r="A261">
        <v>12705</v>
      </c>
      <c r="B261" t="s">
        <v>33</v>
      </c>
      <c r="C261" t="s">
        <v>36</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34</v>
      </c>
      <c r="C262" t="s">
        <v>35</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33</v>
      </c>
      <c r="C263" t="s">
        <v>35</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33</v>
      </c>
      <c r="C264" t="s">
        <v>35</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34</v>
      </c>
      <c r="C265" t="s">
        <v>35</v>
      </c>
      <c r="D265" s="3">
        <v>70000</v>
      </c>
      <c r="E265">
        <v>5</v>
      </c>
      <c r="F265" t="s">
        <v>13</v>
      </c>
      <c r="G265" t="s">
        <v>21</v>
      </c>
      <c r="H265" t="s">
        <v>15</v>
      </c>
      <c r="I265">
        <v>3</v>
      </c>
      <c r="J265" t="s">
        <v>38</v>
      </c>
      <c r="K265" t="s">
        <v>24</v>
      </c>
      <c r="L265">
        <v>39</v>
      </c>
      <c r="M265" t="str">
        <f t="shared" si="4"/>
        <v>Middle Age</v>
      </c>
      <c r="N265" t="s">
        <v>18</v>
      </c>
    </row>
    <row r="266" spans="1:14" x14ac:dyDescent="0.2">
      <c r="A266">
        <v>17964</v>
      </c>
      <c r="B266" t="s">
        <v>33</v>
      </c>
      <c r="C266" t="s">
        <v>36</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34</v>
      </c>
      <c r="C267" t="s">
        <v>35</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34</v>
      </c>
      <c r="C268" t="s">
        <v>35</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34</v>
      </c>
      <c r="C269" t="s">
        <v>36</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33</v>
      </c>
      <c r="C270" t="s">
        <v>36</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34</v>
      </c>
      <c r="C271" t="s">
        <v>35</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34</v>
      </c>
      <c r="C272" t="s">
        <v>35</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34</v>
      </c>
      <c r="C273" t="s">
        <v>35</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33</v>
      </c>
      <c r="C274" t="s">
        <v>36</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34</v>
      </c>
      <c r="C275" t="s">
        <v>35</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33</v>
      </c>
      <c r="C276" t="s">
        <v>35</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33</v>
      </c>
      <c r="C277" t="s">
        <v>35</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33</v>
      </c>
      <c r="C278" t="s">
        <v>35</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33</v>
      </c>
      <c r="C279" t="s">
        <v>35</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33</v>
      </c>
      <c r="C280" t="s">
        <v>36</v>
      </c>
      <c r="D280" s="3">
        <v>100000</v>
      </c>
      <c r="E280">
        <v>0</v>
      </c>
      <c r="F280" t="s">
        <v>27</v>
      </c>
      <c r="G280" t="s">
        <v>28</v>
      </c>
      <c r="H280" t="s">
        <v>15</v>
      </c>
      <c r="I280">
        <v>3</v>
      </c>
      <c r="J280" t="s">
        <v>38</v>
      </c>
      <c r="K280" t="s">
        <v>24</v>
      </c>
      <c r="L280">
        <v>35</v>
      </c>
      <c r="M280" t="str">
        <f t="shared" si="4"/>
        <v>Middle Age</v>
      </c>
      <c r="N280" t="s">
        <v>15</v>
      </c>
    </row>
    <row r="281" spans="1:14" x14ac:dyDescent="0.2">
      <c r="A281">
        <v>16390</v>
      </c>
      <c r="B281" t="s">
        <v>34</v>
      </c>
      <c r="C281" t="s">
        <v>36</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34</v>
      </c>
      <c r="C282" t="s">
        <v>35</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34</v>
      </c>
      <c r="C283" t="s">
        <v>36</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34</v>
      </c>
      <c r="C284" t="s">
        <v>36</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33</v>
      </c>
      <c r="C285" t="s">
        <v>35</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34</v>
      </c>
      <c r="C286" t="s">
        <v>36</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33</v>
      </c>
      <c r="C287" t="s">
        <v>35</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34</v>
      </c>
      <c r="C288" t="s">
        <v>35</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34</v>
      </c>
      <c r="C289" t="s">
        <v>35</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33</v>
      </c>
      <c r="C290" t="s">
        <v>36</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33</v>
      </c>
      <c r="C291" t="s">
        <v>36</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34</v>
      </c>
      <c r="C292" t="s">
        <v>35</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33</v>
      </c>
      <c r="C293" t="s">
        <v>36</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33</v>
      </c>
      <c r="C294" t="s">
        <v>35</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34</v>
      </c>
      <c r="C295" t="s">
        <v>35</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34</v>
      </c>
      <c r="C296" t="s">
        <v>36</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34</v>
      </c>
      <c r="C297" t="s">
        <v>35</v>
      </c>
      <c r="D297" s="3">
        <v>110000</v>
      </c>
      <c r="E297">
        <v>0</v>
      </c>
      <c r="F297" t="s">
        <v>19</v>
      </c>
      <c r="G297" t="s">
        <v>28</v>
      </c>
      <c r="H297" t="s">
        <v>15</v>
      </c>
      <c r="I297">
        <v>3</v>
      </c>
      <c r="J297" t="s">
        <v>38</v>
      </c>
      <c r="K297" t="s">
        <v>24</v>
      </c>
      <c r="L297">
        <v>32</v>
      </c>
      <c r="M297" t="str">
        <f t="shared" si="4"/>
        <v>Middle Age</v>
      </c>
      <c r="N297" t="s">
        <v>15</v>
      </c>
    </row>
    <row r="298" spans="1:14" x14ac:dyDescent="0.2">
      <c r="A298">
        <v>26663</v>
      </c>
      <c r="B298" t="s">
        <v>34</v>
      </c>
      <c r="C298" t="s">
        <v>35</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33</v>
      </c>
      <c r="C299" t="s">
        <v>36</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33</v>
      </c>
      <c r="C300" t="s">
        <v>35</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33</v>
      </c>
      <c r="C301" t="s">
        <v>35</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34</v>
      </c>
      <c r="C302" t="s">
        <v>35</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34</v>
      </c>
      <c r="C303" t="s">
        <v>35</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34</v>
      </c>
      <c r="C304" t="s">
        <v>36</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33</v>
      </c>
      <c r="C305" t="s">
        <v>35</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33</v>
      </c>
      <c r="C306" t="s">
        <v>36</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34</v>
      </c>
      <c r="C307" t="s">
        <v>36</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33</v>
      </c>
      <c r="C308" t="s">
        <v>36</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33</v>
      </c>
      <c r="C309" t="s">
        <v>36</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33</v>
      </c>
      <c r="C310" t="s">
        <v>36</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33</v>
      </c>
      <c r="C311" t="s">
        <v>35</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33</v>
      </c>
      <c r="C312" t="s">
        <v>36</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33</v>
      </c>
      <c r="C313" t="s">
        <v>36</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33</v>
      </c>
      <c r="C314" t="s">
        <v>36</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34</v>
      </c>
      <c r="C315" t="s">
        <v>36</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33</v>
      </c>
      <c r="C316" t="s">
        <v>36</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34</v>
      </c>
      <c r="C317" t="s">
        <v>36</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33</v>
      </c>
      <c r="C318" t="s">
        <v>36</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33</v>
      </c>
      <c r="C319" t="s">
        <v>36</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33</v>
      </c>
      <c r="C320" t="s">
        <v>36</v>
      </c>
      <c r="D320" s="3">
        <v>130000</v>
      </c>
      <c r="E320">
        <v>4</v>
      </c>
      <c r="F320" t="s">
        <v>19</v>
      </c>
      <c r="G320" t="s">
        <v>21</v>
      </c>
      <c r="H320" t="s">
        <v>18</v>
      </c>
      <c r="I320">
        <v>3</v>
      </c>
      <c r="J320" t="s">
        <v>38</v>
      </c>
      <c r="K320" t="s">
        <v>17</v>
      </c>
      <c r="L320">
        <v>54</v>
      </c>
      <c r="M320" t="str">
        <f t="shared" si="4"/>
        <v>Middle Age</v>
      </c>
      <c r="N320" t="s">
        <v>18</v>
      </c>
    </row>
    <row r="321" spans="1:14" x14ac:dyDescent="0.2">
      <c r="A321">
        <v>11386</v>
      </c>
      <c r="B321" t="s">
        <v>33</v>
      </c>
      <c r="C321" t="s">
        <v>35</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33</v>
      </c>
      <c r="C322" t="s">
        <v>36</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34</v>
      </c>
      <c r="C323" t="s">
        <v>35</v>
      </c>
      <c r="D323" s="3">
        <v>160000</v>
      </c>
      <c r="E323">
        <v>0</v>
      </c>
      <c r="F323" t="s">
        <v>31</v>
      </c>
      <c r="G323" t="s">
        <v>28</v>
      </c>
      <c r="H323" t="s">
        <v>18</v>
      </c>
      <c r="I323">
        <v>3</v>
      </c>
      <c r="J323" t="s">
        <v>16</v>
      </c>
      <c r="K323" t="s">
        <v>24</v>
      </c>
      <c r="L323">
        <v>47</v>
      </c>
      <c r="M323" t="str">
        <f t="shared" ref="M323:M386" si="5">IF(L323&lt;=31,"Adolescent",IF(L323&lt;=54,"Middle Age","Old"))</f>
        <v>Middle Age</v>
      </c>
      <c r="N323" t="s">
        <v>15</v>
      </c>
    </row>
    <row r="324" spans="1:14" x14ac:dyDescent="0.2">
      <c r="A324">
        <v>16410</v>
      </c>
      <c r="B324" t="s">
        <v>34</v>
      </c>
      <c r="C324" t="s">
        <v>35</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34</v>
      </c>
      <c r="C325" t="s">
        <v>35</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33</v>
      </c>
      <c r="C326" t="s">
        <v>36</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34</v>
      </c>
      <c r="C327" t="s">
        <v>36</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33</v>
      </c>
      <c r="C328" t="s">
        <v>35</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33</v>
      </c>
      <c r="C329" t="s">
        <v>36</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34</v>
      </c>
      <c r="C330" t="s">
        <v>36</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33</v>
      </c>
      <c r="C331" t="s">
        <v>35</v>
      </c>
      <c r="D331" s="3">
        <v>90000</v>
      </c>
      <c r="E331">
        <v>5</v>
      </c>
      <c r="F331" t="s">
        <v>29</v>
      </c>
      <c r="G331" t="s">
        <v>14</v>
      </c>
      <c r="H331" t="s">
        <v>15</v>
      </c>
      <c r="I331">
        <v>2</v>
      </c>
      <c r="J331" t="s">
        <v>38</v>
      </c>
      <c r="K331" t="s">
        <v>17</v>
      </c>
      <c r="L331">
        <v>59</v>
      </c>
      <c r="M331" t="str">
        <f t="shared" si="5"/>
        <v>Old</v>
      </c>
      <c r="N331" t="s">
        <v>18</v>
      </c>
    </row>
    <row r="332" spans="1:14" x14ac:dyDescent="0.2">
      <c r="A332">
        <v>24898</v>
      </c>
      <c r="B332" t="s">
        <v>34</v>
      </c>
      <c r="C332" t="s">
        <v>35</v>
      </c>
      <c r="D332" s="3">
        <v>80000</v>
      </c>
      <c r="E332">
        <v>0</v>
      </c>
      <c r="F332" t="s">
        <v>13</v>
      </c>
      <c r="G332" t="s">
        <v>21</v>
      </c>
      <c r="H332" t="s">
        <v>15</v>
      </c>
      <c r="I332">
        <v>3</v>
      </c>
      <c r="J332" t="s">
        <v>38</v>
      </c>
      <c r="K332" t="s">
        <v>24</v>
      </c>
      <c r="L332">
        <v>32</v>
      </c>
      <c r="M332" t="str">
        <f t="shared" si="5"/>
        <v>Middle Age</v>
      </c>
      <c r="N332" t="s">
        <v>18</v>
      </c>
    </row>
    <row r="333" spans="1:14" x14ac:dyDescent="0.2">
      <c r="A333">
        <v>19508</v>
      </c>
      <c r="B333" t="s">
        <v>33</v>
      </c>
      <c r="C333" t="s">
        <v>36</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34</v>
      </c>
      <c r="C334" t="s">
        <v>35</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33</v>
      </c>
      <c r="C335" t="s">
        <v>36</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33</v>
      </c>
      <c r="C336" t="s">
        <v>36</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33</v>
      </c>
      <c r="C337" t="s">
        <v>36</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34</v>
      </c>
      <c r="C338" t="s">
        <v>36</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33</v>
      </c>
      <c r="C339" t="s">
        <v>36</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34</v>
      </c>
      <c r="C340" t="s">
        <v>35</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33</v>
      </c>
      <c r="C341" t="s">
        <v>36</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34</v>
      </c>
      <c r="C342" t="s">
        <v>36</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34</v>
      </c>
      <c r="C343" t="s">
        <v>35</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34</v>
      </c>
      <c r="C344" t="s">
        <v>36</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34</v>
      </c>
      <c r="C345" t="s">
        <v>35</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34</v>
      </c>
      <c r="C346" t="s">
        <v>36</v>
      </c>
      <c r="D346" s="3">
        <v>30000</v>
      </c>
      <c r="E346">
        <v>0</v>
      </c>
      <c r="F346" t="s">
        <v>19</v>
      </c>
      <c r="G346" t="s">
        <v>20</v>
      </c>
      <c r="H346" t="s">
        <v>18</v>
      </c>
      <c r="I346">
        <v>1</v>
      </c>
      <c r="J346" t="s">
        <v>22</v>
      </c>
      <c r="K346" t="s">
        <v>17</v>
      </c>
      <c r="L346">
        <v>31</v>
      </c>
      <c r="M346" t="str">
        <f t="shared" si="5"/>
        <v>Adolescent</v>
      </c>
      <c r="N346" t="s">
        <v>15</v>
      </c>
    </row>
    <row r="347" spans="1:14" x14ac:dyDescent="0.2">
      <c r="A347">
        <v>17894</v>
      </c>
      <c r="B347" t="s">
        <v>33</v>
      </c>
      <c r="C347" t="s">
        <v>35</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33</v>
      </c>
      <c r="C348" t="s">
        <v>36</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34</v>
      </c>
      <c r="C349" t="s">
        <v>35</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33</v>
      </c>
      <c r="C350" t="s">
        <v>36</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34</v>
      </c>
      <c r="C351" t="s">
        <v>35</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34</v>
      </c>
      <c r="C352" t="s">
        <v>36</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34</v>
      </c>
      <c r="C353" t="s">
        <v>36</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33</v>
      </c>
      <c r="C354" t="s">
        <v>35</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34</v>
      </c>
      <c r="C355" t="s">
        <v>36</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34</v>
      </c>
      <c r="C356" t="s">
        <v>36</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34</v>
      </c>
      <c r="C357" t="s">
        <v>36</v>
      </c>
      <c r="D357" s="3">
        <v>80000</v>
      </c>
      <c r="E357">
        <v>0</v>
      </c>
      <c r="F357" t="s">
        <v>13</v>
      </c>
      <c r="G357" t="s">
        <v>21</v>
      </c>
      <c r="H357" t="s">
        <v>15</v>
      </c>
      <c r="I357">
        <v>3</v>
      </c>
      <c r="J357" t="s">
        <v>38</v>
      </c>
      <c r="K357" t="s">
        <v>24</v>
      </c>
      <c r="L357">
        <v>32</v>
      </c>
      <c r="M357" t="str">
        <f t="shared" si="5"/>
        <v>Middle Age</v>
      </c>
      <c r="N357" t="s">
        <v>18</v>
      </c>
    </row>
    <row r="358" spans="1:14" x14ac:dyDescent="0.2">
      <c r="A358">
        <v>23608</v>
      </c>
      <c r="B358" t="s">
        <v>33</v>
      </c>
      <c r="C358" t="s">
        <v>35</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34</v>
      </c>
      <c r="C359" t="s">
        <v>35</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33</v>
      </c>
      <c r="C360" t="s">
        <v>36</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33</v>
      </c>
      <c r="C361" t="s">
        <v>36</v>
      </c>
      <c r="D361" s="3">
        <v>80000</v>
      </c>
      <c r="E361">
        <v>0</v>
      </c>
      <c r="F361" t="s">
        <v>13</v>
      </c>
      <c r="G361" t="s">
        <v>21</v>
      </c>
      <c r="H361" t="s">
        <v>15</v>
      </c>
      <c r="I361">
        <v>3</v>
      </c>
      <c r="J361" t="s">
        <v>38</v>
      </c>
      <c r="K361" t="s">
        <v>24</v>
      </c>
      <c r="L361">
        <v>30</v>
      </c>
      <c r="M361" t="str">
        <f t="shared" si="5"/>
        <v>Adolescent</v>
      </c>
      <c r="N361" t="s">
        <v>18</v>
      </c>
    </row>
    <row r="362" spans="1:14" x14ac:dyDescent="0.2">
      <c r="A362">
        <v>13082</v>
      </c>
      <c r="B362" t="s">
        <v>34</v>
      </c>
      <c r="C362" t="s">
        <v>36</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34</v>
      </c>
      <c r="C363" t="s">
        <v>35</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33</v>
      </c>
      <c r="C364" t="s">
        <v>36</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33</v>
      </c>
      <c r="C365" t="s">
        <v>35</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34</v>
      </c>
      <c r="C366" t="s">
        <v>35</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34</v>
      </c>
      <c r="C367" t="s">
        <v>35</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33</v>
      </c>
      <c r="C368" t="s">
        <v>36</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33</v>
      </c>
      <c r="C369" t="s">
        <v>35</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34</v>
      </c>
      <c r="C370" t="s">
        <v>35</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34</v>
      </c>
      <c r="C371" t="s">
        <v>35</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33</v>
      </c>
      <c r="C372" t="s">
        <v>35</v>
      </c>
      <c r="D372" s="3">
        <v>100000</v>
      </c>
      <c r="E372">
        <v>4</v>
      </c>
      <c r="F372" t="s">
        <v>13</v>
      </c>
      <c r="G372" t="s">
        <v>21</v>
      </c>
      <c r="H372" t="s">
        <v>15</v>
      </c>
      <c r="I372">
        <v>1</v>
      </c>
      <c r="J372" t="s">
        <v>38</v>
      </c>
      <c r="K372" t="s">
        <v>24</v>
      </c>
      <c r="L372">
        <v>46</v>
      </c>
      <c r="M372" t="str">
        <f t="shared" si="5"/>
        <v>Middle Age</v>
      </c>
      <c r="N372" t="s">
        <v>18</v>
      </c>
    </row>
    <row r="373" spans="1:14" x14ac:dyDescent="0.2">
      <c r="A373">
        <v>22918</v>
      </c>
      <c r="B373" t="s">
        <v>34</v>
      </c>
      <c r="C373" t="s">
        <v>36</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33</v>
      </c>
      <c r="C374" t="s">
        <v>36</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34</v>
      </c>
      <c r="C375" t="s">
        <v>36</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34</v>
      </c>
      <c r="C376" t="s">
        <v>35</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33</v>
      </c>
      <c r="C377" t="s">
        <v>35</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33</v>
      </c>
      <c r="C378" t="s">
        <v>36</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33</v>
      </c>
      <c r="C379" t="s">
        <v>36</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33</v>
      </c>
      <c r="C380" t="s">
        <v>36</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33</v>
      </c>
      <c r="C381" t="s">
        <v>36</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34</v>
      </c>
      <c r="C382" t="s">
        <v>36</v>
      </c>
      <c r="D382" s="3">
        <v>70000</v>
      </c>
      <c r="E382">
        <v>0</v>
      </c>
      <c r="F382" t="s">
        <v>13</v>
      </c>
      <c r="G382" t="s">
        <v>21</v>
      </c>
      <c r="H382" t="s">
        <v>18</v>
      </c>
      <c r="I382">
        <v>3</v>
      </c>
      <c r="J382" t="s">
        <v>38</v>
      </c>
      <c r="K382" t="s">
        <v>24</v>
      </c>
      <c r="L382">
        <v>30</v>
      </c>
      <c r="M382" t="str">
        <f t="shared" si="5"/>
        <v>Adolescent</v>
      </c>
      <c r="N382" t="s">
        <v>15</v>
      </c>
    </row>
    <row r="383" spans="1:14" x14ac:dyDescent="0.2">
      <c r="A383">
        <v>22974</v>
      </c>
      <c r="B383" t="s">
        <v>33</v>
      </c>
      <c r="C383" t="s">
        <v>35</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33</v>
      </c>
      <c r="C384" t="s">
        <v>36</v>
      </c>
      <c r="D384" s="3">
        <v>80000</v>
      </c>
      <c r="E384">
        <v>4</v>
      </c>
      <c r="F384" t="s">
        <v>19</v>
      </c>
      <c r="G384" t="s">
        <v>21</v>
      </c>
      <c r="H384" t="s">
        <v>15</v>
      </c>
      <c r="I384">
        <v>2</v>
      </c>
      <c r="J384" t="s">
        <v>38</v>
      </c>
      <c r="K384" t="s">
        <v>17</v>
      </c>
      <c r="L384">
        <v>53</v>
      </c>
      <c r="M384" t="str">
        <f t="shared" si="5"/>
        <v>Middle Age</v>
      </c>
      <c r="N384" t="s">
        <v>18</v>
      </c>
    </row>
    <row r="385" spans="1:14" x14ac:dyDescent="0.2">
      <c r="A385">
        <v>17978</v>
      </c>
      <c r="B385" t="s">
        <v>33</v>
      </c>
      <c r="C385" t="s">
        <v>36</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34</v>
      </c>
      <c r="C386" t="s">
        <v>35</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34</v>
      </c>
      <c r="C387" t="s">
        <v>36</v>
      </c>
      <c r="D387" s="3">
        <v>30000</v>
      </c>
      <c r="E387">
        <v>3</v>
      </c>
      <c r="F387" t="s">
        <v>19</v>
      </c>
      <c r="G387" t="s">
        <v>20</v>
      </c>
      <c r="H387" t="s">
        <v>15</v>
      </c>
      <c r="I387">
        <v>0</v>
      </c>
      <c r="J387" t="s">
        <v>16</v>
      </c>
      <c r="K387" t="s">
        <v>17</v>
      </c>
      <c r="L387">
        <v>43</v>
      </c>
      <c r="M387" t="str">
        <f t="shared" ref="M387:M450" si="6">IF(L387&lt;=31,"Adolescent",IF(L387&lt;=54,"Middle Age","Old"))</f>
        <v>Middle Age</v>
      </c>
      <c r="N387" t="s">
        <v>18</v>
      </c>
    </row>
    <row r="388" spans="1:14" x14ac:dyDescent="0.2">
      <c r="A388">
        <v>28957</v>
      </c>
      <c r="B388" t="s">
        <v>34</v>
      </c>
      <c r="C388" t="s">
        <v>35</v>
      </c>
      <c r="D388" s="3">
        <v>120000</v>
      </c>
      <c r="E388">
        <v>0</v>
      </c>
      <c r="F388" t="s">
        <v>29</v>
      </c>
      <c r="G388" t="s">
        <v>21</v>
      </c>
      <c r="H388" t="s">
        <v>15</v>
      </c>
      <c r="I388">
        <v>4</v>
      </c>
      <c r="J388" t="s">
        <v>38</v>
      </c>
      <c r="K388" t="s">
        <v>24</v>
      </c>
      <c r="L388">
        <v>34</v>
      </c>
      <c r="M388" t="str">
        <f t="shared" si="6"/>
        <v>Middle Age</v>
      </c>
      <c r="N388" t="s">
        <v>15</v>
      </c>
    </row>
    <row r="389" spans="1:14" x14ac:dyDescent="0.2">
      <c r="A389">
        <v>13690</v>
      </c>
      <c r="B389" t="s">
        <v>34</v>
      </c>
      <c r="C389" t="s">
        <v>35</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33</v>
      </c>
      <c r="C390" t="s">
        <v>35</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33</v>
      </c>
      <c r="C391" t="s">
        <v>35</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34</v>
      </c>
      <c r="C392" t="s">
        <v>36</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34</v>
      </c>
      <c r="C393" t="s">
        <v>35</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34</v>
      </c>
      <c r="C394" t="s">
        <v>36</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33</v>
      </c>
      <c r="C395" t="s">
        <v>35</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33</v>
      </c>
      <c r="C396" t="s">
        <v>35</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33</v>
      </c>
      <c r="C397" t="s">
        <v>36</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34</v>
      </c>
      <c r="C398" t="s">
        <v>36</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33</v>
      </c>
      <c r="C399" t="s">
        <v>35</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34</v>
      </c>
      <c r="C400" t="s">
        <v>36</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34</v>
      </c>
      <c r="C401" t="s">
        <v>35</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34</v>
      </c>
      <c r="C402" t="s">
        <v>35</v>
      </c>
      <c r="D402" s="3">
        <v>110000</v>
      </c>
      <c r="E402">
        <v>3</v>
      </c>
      <c r="F402" t="s">
        <v>13</v>
      </c>
      <c r="G402" t="s">
        <v>28</v>
      </c>
      <c r="H402" t="s">
        <v>15</v>
      </c>
      <c r="I402">
        <v>4</v>
      </c>
      <c r="J402" t="s">
        <v>38</v>
      </c>
      <c r="K402" t="s">
        <v>17</v>
      </c>
      <c r="L402">
        <v>53</v>
      </c>
      <c r="M402" t="str">
        <f t="shared" si="6"/>
        <v>Middle Age</v>
      </c>
      <c r="N402" t="s">
        <v>18</v>
      </c>
    </row>
    <row r="403" spans="1:14" x14ac:dyDescent="0.2">
      <c r="A403">
        <v>11555</v>
      </c>
      <c r="B403" t="s">
        <v>33</v>
      </c>
      <c r="C403" t="s">
        <v>35</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33</v>
      </c>
      <c r="C404" t="s">
        <v>36</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33</v>
      </c>
      <c r="C405" t="s">
        <v>36</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33</v>
      </c>
      <c r="C406" t="s">
        <v>36</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33</v>
      </c>
      <c r="C407" t="s">
        <v>35</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33</v>
      </c>
      <c r="C408" t="s">
        <v>35</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34</v>
      </c>
      <c r="C409" t="s">
        <v>35</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34</v>
      </c>
      <c r="C410" t="s">
        <v>35</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33</v>
      </c>
      <c r="C411" t="s">
        <v>35</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33</v>
      </c>
      <c r="C412" t="s">
        <v>35</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33</v>
      </c>
      <c r="C413" t="s">
        <v>36</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34</v>
      </c>
      <c r="C414" t="s">
        <v>36</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34</v>
      </c>
      <c r="C415" t="s">
        <v>35</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33</v>
      </c>
      <c r="C416" t="s">
        <v>35</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33</v>
      </c>
      <c r="C417" t="s">
        <v>35</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34</v>
      </c>
      <c r="C418" t="s">
        <v>36</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34</v>
      </c>
      <c r="C419" t="s">
        <v>35</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33</v>
      </c>
      <c r="C420" t="s">
        <v>36</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34</v>
      </c>
      <c r="C421" t="s">
        <v>36</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33</v>
      </c>
      <c r="C422" t="s">
        <v>35</v>
      </c>
      <c r="D422" s="3">
        <v>100000</v>
      </c>
      <c r="E422">
        <v>2</v>
      </c>
      <c r="F422" t="s">
        <v>13</v>
      </c>
      <c r="G422" t="s">
        <v>28</v>
      </c>
      <c r="H422" t="s">
        <v>15</v>
      </c>
      <c r="I422">
        <v>4</v>
      </c>
      <c r="J422" t="s">
        <v>38</v>
      </c>
      <c r="K422" t="s">
        <v>17</v>
      </c>
      <c r="L422">
        <v>59</v>
      </c>
      <c r="M422" t="str">
        <f t="shared" si="6"/>
        <v>Old</v>
      </c>
      <c r="N422" t="s">
        <v>18</v>
      </c>
    </row>
    <row r="423" spans="1:14" x14ac:dyDescent="0.2">
      <c r="A423">
        <v>14547</v>
      </c>
      <c r="B423" t="s">
        <v>33</v>
      </c>
      <c r="C423" t="s">
        <v>36</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34</v>
      </c>
      <c r="C424" t="s">
        <v>36</v>
      </c>
      <c r="D424" s="3">
        <v>110000</v>
      </c>
      <c r="E424">
        <v>0</v>
      </c>
      <c r="F424" t="s">
        <v>19</v>
      </c>
      <c r="G424" t="s">
        <v>28</v>
      </c>
      <c r="H424" t="s">
        <v>18</v>
      </c>
      <c r="I424">
        <v>3</v>
      </c>
      <c r="J424" t="s">
        <v>38</v>
      </c>
      <c r="K424" t="s">
        <v>24</v>
      </c>
      <c r="L424">
        <v>32</v>
      </c>
      <c r="M424" t="str">
        <f t="shared" si="6"/>
        <v>Middle Age</v>
      </c>
      <c r="N424" t="s">
        <v>15</v>
      </c>
    </row>
    <row r="425" spans="1:14" x14ac:dyDescent="0.2">
      <c r="A425">
        <v>27169</v>
      </c>
      <c r="B425" t="s">
        <v>34</v>
      </c>
      <c r="C425" t="s">
        <v>36</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34</v>
      </c>
      <c r="C426" t="s">
        <v>35</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33</v>
      </c>
      <c r="C427" t="s">
        <v>36</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34</v>
      </c>
      <c r="C428" t="s">
        <v>36</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34</v>
      </c>
      <c r="C429" t="s">
        <v>35</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33</v>
      </c>
      <c r="C430" t="s">
        <v>36</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34</v>
      </c>
      <c r="C431" t="s">
        <v>35</v>
      </c>
      <c r="D431" s="3">
        <v>30000</v>
      </c>
      <c r="E431">
        <v>0</v>
      </c>
      <c r="F431" t="s">
        <v>19</v>
      </c>
      <c r="G431" t="s">
        <v>20</v>
      </c>
      <c r="H431" t="s">
        <v>15</v>
      </c>
      <c r="I431">
        <v>1</v>
      </c>
      <c r="J431" t="s">
        <v>22</v>
      </c>
      <c r="K431" t="s">
        <v>17</v>
      </c>
      <c r="L431">
        <v>31</v>
      </c>
      <c r="M431" t="str">
        <f t="shared" si="6"/>
        <v>Adolescent</v>
      </c>
      <c r="N431" t="s">
        <v>18</v>
      </c>
    </row>
    <row r="432" spans="1:14" x14ac:dyDescent="0.2">
      <c r="A432">
        <v>15019</v>
      </c>
      <c r="B432" t="s">
        <v>34</v>
      </c>
      <c r="C432" t="s">
        <v>35</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34</v>
      </c>
      <c r="C433" t="s">
        <v>36</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33</v>
      </c>
      <c r="C434" t="s">
        <v>35</v>
      </c>
      <c r="D434" s="3">
        <v>110000</v>
      </c>
      <c r="E434">
        <v>0</v>
      </c>
      <c r="F434" t="s">
        <v>27</v>
      </c>
      <c r="G434" t="s">
        <v>28</v>
      </c>
      <c r="H434" t="s">
        <v>15</v>
      </c>
      <c r="I434">
        <v>3</v>
      </c>
      <c r="J434" t="s">
        <v>38</v>
      </c>
      <c r="K434" t="s">
        <v>24</v>
      </c>
      <c r="L434">
        <v>34</v>
      </c>
      <c r="M434" t="str">
        <f t="shared" si="6"/>
        <v>Middle Age</v>
      </c>
      <c r="N434" t="s">
        <v>15</v>
      </c>
    </row>
    <row r="435" spans="1:14" x14ac:dyDescent="0.2">
      <c r="A435">
        <v>27814</v>
      </c>
      <c r="B435" t="s">
        <v>34</v>
      </c>
      <c r="C435" t="s">
        <v>35</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33</v>
      </c>
      <c r="C436" t="s">
        <v>35</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34</v>
      </c>
      <c r="C437" t="s">
        <v>35</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33</v>
      </c>
      <c r="C438" t="s">
        <v>35</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34</v>
      </c>
      <c r="C439" t="s">
        <v>35</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34</v>
      </c>
      <c r="C440" t="s">
        <v>35</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33</v>
      </c>
      <c r="C441" t="s">
        <v>36</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34</v>
      </c>
      <c r="C442" t="s">
        <v>36</v>
      </c>
      <c r="D442" s="3">
        <v>90000</v>
      </c>
      <c r="E442">
        <v>0</v>
      </c>
      <c r="F442" t="s">
        <v>13</v>
      </c>
      <c r="G442" t="s">
        <v>21</v>
      </c>
      <c r="H442" t="s">
        <v>18</v>
      </c>
      <c r="I442">
        <v>3</v>
      </c>
      <c r="J442" t="s">
        <v>38</v>
      </c>
      <c r="K442" t="s">
        <v>24</v>
      </c>
      <c r="L442">
        <v>34</v>
      </c>
      <c r="M442" t="str">
        <f t="shared" si="6"/>
        <v>Middle Age</v>
      </c>
      <c r="N442" t="s">
        <v>15</v>
      </c>
    </row>
    <row r="443" spans="1:14" x14ac:dyDescent="0.2">
      <c r="A443">
        <v>11061</v>
      </c>
      <c r="B443" t="s">
        <v>33</v>
      </c>
      <c r="C443" t="s">
        <v>36</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34</v>
      </c>
      <c r="C444" t="s">
        <v>36</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33</v>
      </c>
      <c r="C445" t="s">
        <v>35</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34</v>
      </c>
      <c r="C446" t="s">
        <v>36</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33</v>
      </c>
      <c r="C447" t="s">
        <v>35</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33</v>
      </c>
      <c r="C448" t="s">
        <v>35</v>
      </c>
      <c r="D448" s="3">
        <v>130000</v>
      </c>
      <c r="E448">
        <v>0</v>
      </c>
      <c r="F448" t="s">
        <v>31</v>
      </c>
      <c r="G448" t="s">
        <v>28</v>
      </c>
      <c r="H448" t="s">
        <v>15</v>
      </c>
      <c r="I448">
        <v>1</v>
      </c>
      <c r="J448" t="s">
        <v>38</v>
      </c>
      <c r="K448" t="s">
        <v>24</v>
      </c>
      <c r="L448">
        <v>48</v>
      </c>
      <c r="M448" t="str">
        <f t="shared" si="6"/>
        <v>Middle Age</v>
      </c>
      <c r="N448" t="s">
        <v>18</v>
      </c>
    </row>
    <row r="449" spans="1:14" x14ac:dyDescent="0.2">
      <c r="A449">
        <v>20711</v>
      </c>
      <c r="B449" t="s">
        <v>33</v>
      </c>
      <c r="C449" t="s">
        <v>35</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33</v>
      </c>
      <c r="C450" t="s">
        <v>35</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33</v>
      </c>
      <c r="C451" t="s">
        <v>35</v>
      </c>
      <c r="D451" s="3">
        <v>40000</v>
      </c>
      <c r="E451">
        <v>1</v>
      </c>
      <c r="F451" t="s">
        <v>13</v>
      </c>
      <c r="G451" t="s">
        <v>14</v>
      </c>
      <c r="H451" t="s">
        <v>15</v>
      </c>
      <c r="I451">
        <v>0</v>
      </c>
      <c r="J451" t="s">
        <v>16</v>
      </c>
      <c r="K451" t="s">
        <v>17</v>
      </c>
      <c r="L451">
        <v>42</v>
      </c>
      <c r="M451" t="str">
        <f t="shared" ref="M451:M514" si="7">IF(L451&lt;=31,"Adolescent",IF(L451&lt;=54,"Middle Age","Old"))</f>
        <v>Middle Age</v>
      </c>
      <c r="N451" t="s">
        <v>18</v>
      </c>
    </row>
    <row r="452" spans="1:14" x14ac:dyDescent="0.2">
      <c r="A452">
        <v>16559</v>
      </c>
      <c r="B452" t="s">
        <v>34</v>
      </c>
      <c r="C452" t="s">
        <v>35</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33</v>
      </c>
      <c r="C453" t="s">
        <v>35</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33</v>
      </c>
      <c r="C454" t="s">
        <v>35</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34</v>
      </c>
      <c r="C455" t="s">
        <v>35</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34</v>
      </c>
      <c r="C456" t="s">
        <v>36</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33</v>
      </c>
      <c r="C457" t="s">
        <v>35</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34</v>
      </c>
      <c r="C458" t="s">
        <v>36</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33</v>
      </c>
      <c r="C459" t="s">
        <v>35</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33</v>
      </c>
      <c r="C460" t="s">
        <v>36</v>
      </c>
      <c r="D460" s="3">
        <v>120000</v>
      </c>
      <c r="E460">
        <v>0</v>
      </c>
      <c r="F460" t="s">
        <v>29</v>
      </c>
      <c r="G460" t="s">
        <v>21</v>
      </c>
      <c r="H460" t="s">
        <v>15</v>
      </c>
      <c r="I460">
        <v>4</v>
      </c>
      <c r="J460" t="s">
        <v>38</v>
      </c>
      <c r="K460" t="s">
        <v>24</v>
      </c>
      <c r="L460">
        <v>32</v>
      </c>
      <c r="M460" t="str">
        <f t="shared" si="7"/>
        <v>Middle Age</v>
      </c>
      <c r="N460" t="s">
        <v>15</v>
      </c>
    </row>
    <row r="461" spans="1:14" x14ac:dyDescent="0.2">
      <c r="A461">
        <v>21554</v>
      </c>
      <c r="B461" t="s">
        <v>34</v>
      </c>
      <c r="C461" t="s">
        <v>35</v>
      </c>
      <c r="D461" s="3">
        <v>80000</v>
      </c>
      <c r="E461">
        <v>0</v>
      </c>
      <c r="F461" t="s">
        <v>13</v>
      </c>
      <c r="G461" t="s">
        <v>21</v>
      </c>
      <c r="H461" t="s">
        <v>18</v>
      </c>
      <c r="I461">
        <v>3</v>
      </c>
      <c r="J461" t="s">
        <v>38</v>
      </c>
      <c r="K461" t="s">
        <v>24</v>
      </c>
      <c r="L461">
        <v>33</v>
      </c>
      <c r="M461" t="str">
        <f t="shared" si="7"/>
        <v>Middle Age</v>
      </c>
      <c r="N461" t="s">
        <v>18</v>
      </c>
    </row>
    <row r="462" spans="1:14" x14ac:dyDescent="0.2">
      <c r="A462">
        <v>13662</v>
      </c>
      <c r="B462" t="s">
        <v>34</v>
      </c>
      <c r="C462" t="s">
        <v>36</v>
      </c>
      <c r="D462" s="3">
        <v>20000</v>
      </c>
      <c r="E462">
        <v>0</v>
      </c>
      <c r="F462" t="s">
        <v>29</v>
      </c>
      <c r="G462" t="s">
        <v>25</v>
      </c>
      <c r="H462" t="s">
        <v>15</v>
      </c>
      <c r="I462">
        <v>2</v>
      </c>
      <c r="J462" t="s">
        <v>26</v>
      </c>
      <c r="K462" t="s">
        <v>17</v>
      </c>
      <c r="L462">
        <v>31</v>
      </c>
      <c r="M462" t="str">
        <f t="shared" si="7"/>
        <v>Adolescent</v>
      </c>
      <c r="N462" t="s">
        <v>15</v>
      </c>
    </row>
    <row r="463" spans="1:14" x14ac:dyDescent="0.2">
      <c r="A463">
        <v>13089</v>
      </c>
      <c r="B463" t="s">
        <v>33</v>
      </c>
      <c r="C463" t="s">
        <v>35</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33</v>
      </c>
      <c r="C464" t="s">
        <v>35</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34</v>
      </c>
      <c r="C465" t="s">
        <v>36</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34</v>
      </c>
      <c r="C466" t="s">
        <v>35</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33</v>
      </c>
      <c r="C467" t="s">
        <v>36</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34</v>
      </c>
      <c r="C468" t="s">
        <v>35</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34</v>
      </c>
      <c r="C469" t="s">
        <v>36</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33</v>
      </c>
      <c r="C470" t="s">
        <v>35</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33</v>
      </c>
      <c r="C471" t="s">
        <v>35</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34</v>
      </c>
      <c r="C472" t="s">
        <v>36</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34</v>
      </c>
      <c r="C473" t="s">
        <v>36</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34</v>
      </c>
      <c r="C474" t="s">
        <v>35</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33</v>
      </c>
      <c r="C475" t="s">
        <v>35</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33</v>
      </c>
      <c r="C476" t="s">
        <v>35</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33</v>
      </c>
      <c r="C477" t="s">
        <v>36</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34</v>
      </c>
      <c r="C478" t="s">
        <v>35</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33</v>
      </c>
      <c r="C479" t="s">
        <v>36</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33</v>
      </c>
      <c r="C480" t="s">
        <v>36</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33</v>
      </c>
      <c r="C481" t="s">
        <v>36</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33</v>
      </c>
      <c r="C482" t="s">
        <v>35</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34</v>
      </c>
      <c r="C483" t="s">
        <v>35</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34</v>
      </c>
      <c r="C484" t="s">
        <v>36</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33</v>
      </c>
      <c r="C485" t="s">
        <v>36</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34</v>
      </c>
      <c r="C486" t="s">
        <v>35</v>
      </c>
      <c r="D486" s="3">
        <v>30000</v>
      </c>
      <c r="E486">
        <v>0</v>
      </c>
      <c r="F486" t="s">
        <v>19</v>
      </c>
      <c r="G486" t="s">
        <v>20</v>
      </c>
      <c r="H486" t="s">
        <v>18</v>
      </c>
      <c r="I486">
        <v>1</v>
      </c>
      <c r="J486" t="s">
        <v>22</v>
      </c>
      <c r="K486" t="s">
        <v>17</v>
      </c>
      <c r="L486">
        <v>31</v>
      </c>
      <c r="M486" t="str">
        <f t="shared" si="7"/>
        <v>Adolescent</v>
      </c>
      <c r="N486" t="s">
        <v>15</v>
      </c>
    </row>
    <row r="487" spans="1:14" x14ac:dyDescent="0.2">
      <c r="A487">
        <v>19491</v>
      </c>
      <c r="B487" t="s">
        <v>34</v>
      </c>
      <c r="C487" t="s">
        <v>36</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33</v>
      </c>
      <c r="C488" t="s">
        <v>35</v>
      </c>
      <c r="D488" s="3">
        <v>90000</v>
      </c>
      <c r="E488">
        <v>4</v>
      </c>
      <c r="F488" t="s">
        <v>29</v>
      </c>
      <c r="G488" t="s">
        <v>14</v>
      </c>
      <c r="H488" t="s">
        <v>15</v>
      </c>
      <c r="I488">
        <v>4</v>
      </c>
      <c r="J488" t="s">
        <v>38</v>
      </c>
      <c r="K488" t="s">
        <v>17</v>
      </c>
      <c r="L488">
        <v>58</v>
      </c>
      <c r="M488" t="str">
        <f t="shared" si="7"/>
        <v>Old</v>
      </c>
      <c r="N488" t="s">
        <v>18</v>
      </c>
    </row>
    <row r="489" spans="1:14" x14ac:dyDescent="0.2">
      <c r="A489">
        <v>12821</v>
      </c>
      <c r="B489" t="s">
        <v>33</v>
      </c>
      <c r="C489" t="s">
        <v>36</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34</v>
      </c>
      <c r="C490" t="s">
        <v>35</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33</v>
      </c>
      <c r="C491" t="s">
        <v>36</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33</v>
      </c>
      <c r="C492" t="s">
        <v>36</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33</v>
      </c>
      <c r="C493" t="s">
        <v>36</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34</v>
      </c>
      <c r="C494" t="s">
        <v>35</v>
      </c>
      <c r="D494" s="3">
        <v>40000</v>
      </c>
      <c r="E494">
        <v>3</v>
      </c>
      <c r="F494" t="s">
        <v>19</v>
      </c>
      <c r="G494" t="s">
        <v>20</v>
      </c>
      <c r="H494" t="s">
        <v>15</v>
      </c>
      <c r="I494">
        <v>1</v>
      </c>
      <c r="J494" t="s">
        <v>26</v>
      </c>
      <c r="K494" t="s">
        <v>32</v>
      </c>
      <c r="L494">
        <v>31</v>
      </c>
      <c r="M494" t="str">
        <f t="shared" si="7"/>
        <v>Adolescent</v>
      </c>
      <c r="N494" t="s">
        <v>15</v>
      </c>
    </row>
    <row r="495" spans="1:14" x14ac:dyDescent="0.2">
      <c r="A495">
        <v>23707</v>
      </c>
      <c r="B495" t="s">
        <v>34</v>
      </c>
      <c r="C495" t="s">
        <v>36</v>
      </c>
      <c r="D495" s="3">
        <v>70000</v>
      </c>
      <c r="E495">
        <v>5</v>
      </c>
      <c r="F495" t="s">
        <v>13</v>
      </c>
      <c r="G495" t="s">
        <v>28</v>
      </c>
      <c r="H495" t="s">
        <v>15</v>
      </c>
      <c r="I495">
        <v>3</v>
      </c>
      <c r="J495" t="s">
        <v>38</v>
      </c>
      <c r="K495" t="s">
        <v>32</v>
      </c>
      <c r="L495">
        <v>60</v>
      </c>
      <c r="M495" t="str">
        <f t="shared" si="7"/>
        <v>Old</v>
      </c>
      <c r="N495" t="s">
        <v>15</v>
      </c>
    </row>
    <row r="496" spans="1:14" x14ac:dyDescent="0.2">
      <c r="A496">
        <v>27650</v>
      </c>
      <c r="B496" t="s">
        <v>33</v>
      </c>
      <c r="C496" t="s">
        <v>36</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33</v>
      </c>
      <c r="C497" t="s">
        <v>36</v>
      </c>
      <c r="D497" s="3">
        <v>60000</v>
      </c>
      <c r="E497">
        <v>2</v>
      </c>
      <c r="F497" t="s">
        <v>19</v>
      </c>
      <c r="G497" t="s">
        <v>21</v>
      </c>
      <c r="H497" t="s">
        <v>15</v>
      </c>
      <c r="I497">
        <v>2</v>
      </c>
      <c r="J497" t="s">
        <v>38</v>
      </c>
      <c r="K497" t="s">
        <v>32</v>
      </c>
      <c r="L497">
        <v>56</v>
      </c>
      <c r="M497" t="str">
        <f t="shared" si="7"/>
        <v>Old</v>
      </c>
      <c r="N497" t="s">
        <v>18</v>
      </c>
    </row>
    <row r="498" spans="1:14" x14ac:dyDescent="0.2">
      <c r="A498">
        <v>20678</v>
      </c>
      <c r="B498" t="s">
        <v>34</v>
      </c>
      <c r="C498" t="s">
        <v>35</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34</v>
      </c>
      <c r="C499" t="s">
        <v>35</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33</v>
      </c>
      <c r="C500" t="s">
        <v>36</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34</v>
      </c>
      <c r="C501" t="s">
        <v>35</v>
      </c>
      <c r="D501" s="3">
        <v>40000</v>
      </c>
      <c r="E501">
        <v>0</v>
      </c>
      <c r="F501" t="s">
        <v>27</v>
      </c>
      <c r="G501" t="s">
        <v>14</v>
      </c>
      <c r="H501" t="s">
        <v>18</v>
      </c>
      <c r="I501">
        <v>2</v>
      </c>
      <c r="J501" t="s">
        <v>26</v>
      </c>
      <c r="K501" t="s">
        <v>32</v>
      </c>
      <c r="L501">
        <v>31</v>
      </c>
      <c r="M501" t="str">
        <f t="shared" si="7"/>
        <v>Adolescent</v>
      </c>
      <c r="N501" t="s">
        <v>15</v>
      </c>
    </row>
    <row r="502" spans="1:14" x14ac:dyDescent="0.2">
      <c r="A502">
        <v>15559</v>
      </c>
      <c r="B502" t="s">
        <v>33</v>
      </c>
      <c r="C502" t="s">
        <v>36</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33</v>
      </c>
      <c r="C503" t="s">
        <v>35</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33</v>
      </c>
      <c r="C504" t="s">
        <v>36</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33</v>
      </c>
      <c r="C505" t="s">
        <v>35</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33</v>
      </c>
      <c r="C506" t="s">
        <v>36</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33</v>
      </c>
      <c r="C507" t="s">
        <v>36</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33</v>
      </c>
      <c r="C508" t="s">
        <v>35</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33</v>
      </c>
      <c r="C509" t="s">
        <v>35</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33</v>
      </c>
      <c r="C510" t="s">
        <v>36</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33</v>
      </c>
      <c r="C511" t="s">
        <v>36</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34</v>
      </c>
      <c r="C512" t="s">
        <v>36</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34</v>
      </c>
      <c r="C513" t="s">
        <v>36</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33</v>
      </c>
      <c r="C514" t="s">
        <v>35</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34</v>
      </c>
      <c r="C515" t="s">
        <v>35</v>
      </c>
      <c r="D515" s="3">
        <v>60000</v>
      </c>
      <c r="E515">
        <v>4</v>
      </c>
      <c r="F515" t="s">
        <v>31</v>
      </c>
      <c r="G515" t="s">
        <v>28</v>
      </c>
      <c r="H515" t="s">
        <v>15</v>
      </c>
      <c r="I515">
        <v>2</v>
      </c>
      <c r="J515" t="s">
        <v>38</v>
      </c>
      <c r="K515" t="s">
        <v>32</v>
      </c>
      <c r="L515">
        <v>61</v>
      </c>
      <c r="M515" t="str">
        <f t="shared" ref="M515:M578" si="8">IF(L515&lt;=31,"Adolescent",IF(L515&lt;=54,"Middle Age","Old"))</f>
        <v>Old</v>
      </c>
      <c r="N515" t="s">
        <v>15</v>
      </c>
    </row>
    <row r="516" spans="1:14" x14ac:dyDescent="0.2">
      <c r="A516">
        <v>19399</v>
      </c>
      <c r="B516" t="s">
        <v>34</v>
      </c>
      <c r="C516" t="s">
        <v>36</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33</v>
      </c>
      <c r="C517" t="s">
        <v>35</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33</v>
      </c>
      <c r="C518" t="s">
        <v>35</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34</v>
      </c>
      <c r="C519" t="s">
        <v>36</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33</v>
      </c>
      <c r="C520" t="s">
        <v>35</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33</v>
      </c>
      <c r="C521" t="s">
        <v>36</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34</v>
      </c>
      <c r="C522" t="s">
        <v>36</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34</v>
      </c>
      <c r="C523" t="s">
        <v>36</v>
      </c>
      <c r="D523" s="3">
        <v>40000</v>
      </c>
      <c r="E523">
        <v>4</v>
      </c>
      <c r="F523" t="s">
        <v>27</v>
      </c>
      <c r="G523" t="s">
        <v>21</v>
      </c>
      <c r="H523" t="s">
        <v>15</v>
      </c>
      <c r="I523">
        <v>2</v>
      </c>
      <c r="J523" t="s">
        <v>38</v>
      </c>
      <c r="K523" t="s">
        <v>32</v>
      </c>
      <c r="L523">
        <v>62</v>
      </c>
      <c r="M523" t="str">
        <f t="shared" si="8"/>
        <v>Old</v>
      </c>
      <c r="N523" t="s">
        <v>15</v>
      </c>
    </row>
    <row r="524" spans="1:14" x14ac:dyDescent="0.2">
      <c r="A524">
        <v>19413</v>
      </c>
      <c r="B524" t="s">
        <v>34</v>
      </c>
      <c r="C524" t="s">
        <v>36</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33</v>
      </c>
      <c r="C525" t="s">
        <v>36</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34</v>
      </c>
      <c r="C526" t="s">
        <v>35</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34</v>
      </c>
      <c r="C527" t="s">
        <v>36</v>
      </c>
      <c r="D527" s="3">
        <v>60000</v>
      </c>
      <c r="E527">
        <v>5</v>
      </c>
      <c r="F527" t="s">
        <v>13</v>
      </c>
      <c r="G527" t="s">
        <v>28</v>
      </c>
      <c r="H527" t="s">
        <v>15</v>
      </c>
      <c r="I527">
        <v>3</v>
      </c>
      <c r="J527" t="s">
        <v>38</v>
      </c>
      <c r="K527" t="s">
        <v>32</v>
      </c>
      <c r="L527">
        <v>59</v>
      </c>
      <c r="M527" t="str">
        <f t="shared" si="8"/>
        <v>Old</v>
      </c>
      <c r="N527" t="s">
        <v>15</v>
      </c>
    </row>
    <row r="528" spans="1:14" x14ac:dyDescent="0.2">
      <c r="A528">
        <v>15382</v>
      </c>
      <c r="B528" t="s">
        <v>33</v>
      </c>
      <c r="C528" t="s">
        <v>35</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33</v>
      </c>
      <c r="C529" t="s">
        <v>36</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34</v>
      </c>
      <c r="C530" t="s">
        <v>35</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33</v>
      </c>
      <c r="C531" t="s">
        <v>36</v>
      </c>
      <c r="D531" s="3">
        <v>60000</v>
      </c>
      <c r="E531">
        <v>2</v>
      </c>
      <c r="F531" t="s">
        <v>19</v>
      </c>
      <c r="G531" t="s">
        <v>21</v>
      </c>
      <c r="H531" t="s">
        <v>15</v>
      </c>
      <c r="I531">
        <v>1</v>
      </c>
      <c r="J531" t="s">
        <v>38</v>
      </c>
      <c r="K531" t="s">
        <v>32</v>
      </c>
      <c r="L531">
        <v>57</v>
      </c>
      <c r="M531" t="str">
        <f t="shared" si="8"/>
        <v>Old</v>
      </c>
      <c r="N531" t="s">
        <v>15</v>
      </c>
    </row>
    <row r="532" spans="1:14" x14ac:dyDescent="0.2">
      <c r="A532">
        <v>25909</v>
      </c>
      <c r="B532" t="s">
        <v>33</v>
      </c>
      <c r="C532" t="s">
        <v>36</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34</v>
      </c>
      <c r="C533" t="s">
        <v>36</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34</v>
      </c>
      <c r="C534" t="s">
        <v>35</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33</v>
      </c>
      <c r="C535" t="s">
        <v>36</v>
      </c>
      <c r="D535" s="3">
        <v>60000</v>
      </c>
      <c r="E535">
        <v>3</v>
      </c>
      <c r="F535" t="s">
        <v>13</v>
      </c>
      <c r="G535" t="s">
        <v>28</v>
      </c>
      <c r="H535" t="s">
        <v>15</v>
      </c>
      <c r="I535">
        <v>2</v>
      </c>
      <c r="J535" t="s">
        <v>38</v>
      </c>
      <c r="K535" t="s">
        <v>32</v>
      </c>
      <c r="L535">
        <v>66</v>
      </c>
      <c r="M535" t="str">
        <f t="shared" si="8"/>
        <v>Old</v>
      </c>
      <c r="N535" t="s">
        <v>18</v>
      </c>
    </row>
    <row r="536" spans="1:14" x14ac:dyDescent="0.2">
      <c r="A536">
        <v>24637</v>
      </c>
      <c r="B536" t="s">
        <v>33</v>
      </c>
      <c r="C536" t="s">
        <v>36</v>
      </c>
      <c r="D536" s="3">
        <v>40000</v>
      </c>
      <c r="E536">
        <v>4</v>
      </c>
      <c r="F536" t="s">
        <v>27</v>
      </c>
      <c r="G536" t="s">
        <v>21</v>
      </c>
      <c r="H536" t="s">
        <v>15</v>
      </c>
      <c r="I536">
        <v>2</v>
      </c>
      <c r="J536" t="s">
        <v>38</v>
      </c>
      <c r="K536" t="s">
        <v>32</v>
      </c>
      <c r="L536">
        <v>64</v>
      </c>
      <c r="M536" t="str">
        <f t="shared" si="8"/>
        <v>Old</v>
      </c>
      <c r="N536" t="s">
        <v>18</v>
      </c>
    </row>
    <row r="537" spans="1:14" x14ac:dyDescent="0.2">
      <c r="A537">
        <v>23893</v>
      </c>
      <c r="B537" t="s">
        <v>33</v>
      </c>
      <c r="C537" t="s">
        <v>36</v>
      </c>
      <c r="D537" s="3">
        <v>50000</v>
      </c>
      <c r="E537">
        <v>3</v>
      </c>
      <c r="F537" t="s">
        <v>13</v>
      </c>
      <c r="G537" t="s">
        <v>14</v>
      </c>
      <c r="H537" t="s">
        <v>15</v>
      </c>
      <c r="I537">
        <v>3</v>
      </c>
      <c r="J537" t="s">
        <v>38</v>
      </c>
      <c r="K537" t="s">
        <v>32</v>
      </c>
      <c r="L537">
        <v>41</v>
      </c>
      <c r="M537" t="str">
        <f t="shared" si="8"/>
        <v>Middle Age</v>
      </c>
      <c r="N537" t="s">
        <v>18</v>
      </c>
    </row>
    <row r="538" spans="1:14" x14ac:dyDescent="0.2">
      <c r="A538">
        <v>13907</v>
      </c>
      <c r="B538" t="s">
        <v>34</v>
      </c>
      <c r="C538" t="s">
        <v>35</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33</v>
      </c>
      <c r="C539" t="s">
        <v>35</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33</v>
      </c>
      <c r="C540" t="s">
        <v>35</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34</v>
      </c>
      <c r="C541" t="s">
        <v>35</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34</v>
      </c>
      <c r="C542" t="s">
        <v>35</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33</v>
      </c>
      <c r="C543" t="s">
        <v>36</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33</v>
      </c>
      <c r="C544" t="s">
        <v>36</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33</v>
      </c>
      <c r="C545" t="s">
        <v>35</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34</v>
      </c>
      <c r="C546" t="s">
        <v>36</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34</v>
      </c>
      <c r="C547" t="s">
        <v>36</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33</v>
      </c>
      <c r="C548" t="s">
        <v>36</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33</v>
      </c>
      <c r="C549" t="s">
        <v>36</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34</v>
      </c>
      <c r="C550" t="s">
        <v>35</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33</v>
      </c>
      <c r="C551" t="s">
        <v>35</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34</v>
      </c>
      <c r="C552" t="s">
        <v>35</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33</v>
      </c>
      <c r="C553" t="s">
        <v>35</v>
      </c>
      <c r="D553" s="3">
        <v>50000</v>
      </c>
      <c r="E553">
        <v>4</v>
      </c>
      <c r="F553" t="s">
        <v>13</v>
      </c>
      <c r="G553" t="s">
        <v>28</v>
      </c>
      <c r="H553" t="s">
        <v>15</v>
      </c>
      <c r="I553">
        <v>2</v>
      </c>
      <c r="J553" t="s">
        <v>38</v>
      </c>
      <c r="K553" t="s">
        <v>32</v>
      </c>
      <c r="L553">
        <v>63</v>
      </c>
      <c r="M553" t="str">
        <f t="shared" si="8"/>
        <v>Old</v>
      </c>
      <c r="N553" t="s">
        <v>18</v>
      </c>
    </row>
    <row r="554" spans="1:14" x14ac:dyDescent="0.2">
      <c r="A554">
        <v>14417</v>
      </c>
      <c r="B554" t="s">
        <v>34</v>
      </c>
      <c r="C554" t="s">
        <v>36</v>
      </c>
      <c r="D554" s="3">
        <v>60000</v>
      </c>
      <c r="E554">
        <v>3</v>
      </c>
      <c r="F554" t="s">
        <v>27</v>
      </c>
      <c r="G554" t="s">
        <v>21</v>
      </c>
      <c r="H554" t="s">
        <v>15</v>
      </c>
      <c r="I554">
        <v>2</v>
      </c>
      <c r="J554" t="s">
        <v>38</v>
      </c>
      <c r="K554" t="s">
        <v>32</v>
      </c>
      <c r="L554">
        <v>54</v>
      </c>
      <c r="M554" t="str">
        <f t="shared" si="8"/>
        <v>Middle Age</v>
      </c>
      <c r="N554" t="s">
        <v>15</v>
      </c>
    </row>
    <row r="555" spans="1:14" x14ac:dyDescent="0.2">
      <c r="A555">
        <v>17533</v>
      </c>
      <c r="B555" t="s">
        <v>33</v>
      </c>
      <c r="C555" t="s">
        <v>36</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33</v>
      </c>
      <c r="C556" t="s">
        <v>35</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34</v>
      </c>
      <c r="C557" t="s">
        <v>36</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33</v>
      </c>
      <c r="C558" t="s">
        <v>36</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33</v>
      </c>
      <c r="C559" t="s">
        <v>35</v>
      </c>
      <c r="D559" s="3">
        <v>40000</v>
      </c>
      <c r="E559">
        <v>3</v>
      </c>
      <c r="F559" t="s">
        <v>19</v>
      </c>
      <c r="G559" t="s">
        <v>20</v>
      </c>
      <c r="H559" t="s">
        <v>15</v>
      </c>
      <c r="I559">
        <v>0</v>
      </c>
      <c r="J559" t="s">
        <v>26</v>
      </c>
      <c r="K559" t="s">
        <v>32</v>
      </c>
      <c r="L559">
        <v>31</v>
      </c>
      <c r="M559" t="str">
        <f t="shared" si="8"/>
        <v>Adolescent</v>
      </c>
      <c r="N559" t="s">
        <v>18</v>
      </c>
    </row>
    <row r="560" spans="1:14" x14ac:dyDescent="0.2">
      <c r="A560">
        <v>23200</v>
      </c>
      <c r="B560" t="s">
        <v>33</v>
      </c>
      <c r="C560" t="s">
        <v>35</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34</v>
      </c>
      <c r="C561" t="s">
        <v>35</v>
      </c>
      <c r="D561" s="3">
        <v>60000</v>
      </c>
      <c r="E561">
        <v>2</v>
      </c>
      <c r="F561" t="s">
        <v>13</v>
      </c>
      <c r="G561" t="s">
        <v>28</v>
      </c>
      <c r="H561" t="s">
        <v>15</v>
      </c>
      <c r="I561">
        <v>0</v>
      </c>
      <c r="J561" t="s">
        <v>38</v>
      </c>
      <c r="K561" t="s">
        <v>32</v>
      </c>
      <c r="L561">
        <v>58</v>
      </c>
      <c r="M561" t="str">
        <f t="shared" si="8"/>
        <v>Old</v>
      </c>
      <c r="N561" t="s">
        <v>18</v>
      </c>
    </row>
    <row r="562" spans="1:14" x14ac:dyDescent="0.2">
      <c r="A562">
        <v>18577</v>
      </c>
      <c r="B562" t="s">
        <v>33</v>
      </c>
      <c r="C562" t="s">
        <v>35</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33</v>
      </c>
      <c r="C563" t="s">
        <v>35</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33</v>
      </c>
      <c r="C564" t="s">
        <v>35</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34</v>
      </c>
      <c r="C565" t="s">
        <v>35</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34</v>
      </c>
      <c r="C566" t="s">
        <v>36</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33</v>
      </c>
      <c r="C567" t="s">
        <v>36</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33</v>
      </c>
      <c r="C568" t="s">
        <v>35</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33</v>
      </c>
      <c r="C569" t="s">
        <v>36</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33</v>
      </c>
      <c r="C570" t="s">
        <v>36</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34</v>
      </c>
      <c r="C571" t="s">
        <v>36</v>
      </c>
      <c r="D571" s="3">
        <v>50000</v>
      </c>
      <c r="E571">
        <v>3</v>
      </c>
      <c r="F571" t="s">
        <v>31</v>
      </c>
      <c r="G571" t="s">
        <v>28</v>
      </c>
      <c r="H571" t="s">
        <v>15</v>
      </c>
      <c r="I571">
        <v>2</v>
      </c>
      <c r="J571" t="s">
        <v>38</v>
      </c>
      <c r="K571" t="s">
        <v>32</v>
      </c>
      <c r="L571">
        <v>69</v>
      </c>
      <c r="M571" t="str">
        <f t="shared" si="8"/>
        <v>Old</v>
      </c>
      <c r="N571" t="s">
        <v>18</v>
      </c>
    </row>
    <row r="572" spans="1:14" x14ac:dyDescent="0.2">
      <c r="A572">
        <v>20370</v>
      </c>
      <c r="B572" t="s">
        <v>33</v>
      </c>
      <c r="C572" t="s">
        <v>36</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33</v>
      </c>
      <c r="C573" t="s">
        <v>36</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34</v>
      </c>
      <c r="C574" t="s">
        <v>36</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33</v>
      </c>
      <c r="C575" t="s">
        <v>36</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34</v>
      </c>
      <c r="C576" t="s">
        <v>35</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34</v>
      </c>
      <c r="C577" t="s">
        <v>36</v>
      </c>
      <c r="D577" s="3">
        <v>60000</v>
      </c>
      <c r="E577">
        <v>2</v>
      </c>
      <c r="F577" t="s">
        <v>19</v>
      </c>
      <c r="G577" t="s">
        <v>21</v>
      </c>
      <c r="H577" t="s">
        <v>15</v>
      </c>
      <c r="I577">
        <v>1</v>
      </c>
      <c r="J577" t="s">
        <v>38</v>
      </c>
      <c r="K577" t="s">
        <v>32</v>
      </c>
      <c r="L577">
        <v>56</v>
      </c>
      <c r="M577" t="str">
        <f t="shared" si="8"/>
        <v>Old</v>
      </c>
      <c r="N577" t="s">
        <v>18</v>
      </c>
    </row>
    <row r="578" spans="1:14" x14ac:dyDescent="0.2">
      <c r="A578">
        <v>18752</v>
      </c>
      <c r="B578" t="s">
        <v>34</v>
      </c>
      <c r="C578" t="s">
        <v>35</v>
      </c>
      <c r="D578" s="3">
        <v>40000</v>
      </c>
      <c r="E578">
        <v>0</v>
      </c>
      <c r="F578" t="s">
        <v>27</v>
      </c>
      <c r="G578" t="s">
        <v>14</v>
      </c>
      <c r="H578" t="s">
        <v>15</v>
      </c>
      <c r="I578">
        <v>1</v>
      </c>
      <c r="J578" t="s">
        <v>23</v>
      </c>
      <c r="K578" t="s">
        <v>32</v>
      </c>
      <c r="L578">
        <v>31</v>
      </c>
      <c r="M578" t="str">
        <f t="shared" si="8"/>
        <v>Adolescent</v>
      </c>
      <c r="N578" t="s">
        <v>18</v>
      </c>
    </row>
    <row r="579" spans="1:14" x14ac:dyDescent="0.2">
      <c r="A579">
        <v>16917</v>
      </c>
      <c r="B579" t="s">
        <v>33</v>
      </c>
      <c r="C579" t="s">
        <v>36</v>
      </c>
      <c r="D579" s="3">
        <v>120000</v>
      </c>
      <c r="E579">
        <v>1</v>
      </c>
      <c r="F579" t="s">
        <v>13</v>
      </c>
      <c r="G579" t="s">
        <v>28</v>
      </c>
      <c r="H579" t="s">
        <v>15</v>
      </c>
      <c r="I579">
        <v>4</v>
      </c>
      <c r="J579" t="s">
        <v>16</v>
      </c>
      <c r="K579" t="s">
        <v>32</v>
      </c>
      <c r="L579">
        <v>38</v>
      </c>
      <c r="M579" t="str">
        <f t="shared" ref="M579:M642" si="9">IF(L579&lt;=31,"Adolescent",IF(L579&lt;=54,"Middle Age","Old"))</f>
        <v>Middle Age</v>
      </c>
      <c r="N579" t="s">
        <v>18</v>
      </c>
    </row>
    <row r="580" spans="1:14" x14ac:dyDescent="0.2">
      <c r="A580">
        <v>15313</v>
      </c>
      <c r="B580" t="s">
        <v>33</v>
      </c>
      <c r="C580" t="s">
        <v>36</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34</v>
      </c>
      <c r="C581" t="s">
        <v>35</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33</v>
      </c>
      <c r="C582" t="s">
        <v>35</v>
      </c>
      <c r="D582" s="3">
        <v>60000</v>
      </c>
      <c r="E582">
        <v>3</v>
      </c>
      <c r="F582" t="s">
        <v>31</v>
      </c>
      <c r="G582" t="s">
        <v>28</v>
      </c>
      <c r="H582" t="s">
        <v>15</v>
      </c>
      <c r="I582">
        <v>2</v>
      </c>
      <c r="J582" t="s">
        <v>38</v>
      </c>
      <c r="K582" t="s">
        <v>32</v>
      </c>
      <c r="L582">
        <v>69</v>
      </c>
      <c r="M582" t="str">
        <f t="shared" si="9"/>
        <v>Old</v>
      </c>
      <c r="N582" t="s">
        <v>18</v>
      </c>
    </row>
    <row r="583" spans="1:14" x14ac:dyDescent="0.2">
      <c r="A583">
        <v>23089</v>
      </c>
      <c r="B583" t="s">
        <v>33</v>
      </c>
      <c r="C583" t="s">
        <v>36</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33</v>
      </c>
      <c r="C584" t="s">
        <v>36</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33</v>
      </c>
      <c r="C585" t="s">
        <v>36</v>
      </c>
      <c r="D585" s="3">
        <v>60000</v>
      </c>
      <c r="E585">
        <v>3</v>
      </c>
      <c r="F585" t="s">
        <v>13</v>
      </c>
      <c r="G585" t="s">
        <v>28</v>
      </c>
      <c r="H585" t="s">
        <v>15</v>
      </c>
      <c r="I585">
        <v>2</v>
      </c>
      <c r="J585" t="s">
        <v>38</v>
      </c>
      <c r="K585" t="s">
        <v>32</v>
      </c>
      <c r="L585">
        <v>66</v>
      </c>
      <c r="M585" t="str">
        <f t="shared" si="9"/>
        <v>Old</v>
      </c>
      <c r="N585" t="s">
        <v>18</v>
      </c>
    </row>
    <row r="586" spans="1:14" x14ac:dyDescent="0.2">
      <c r="A586">
        <v>28667</v>
      </c>
      <c r="B586" t="s">
        <v>34</v>
      </c>
      <c r="C586" t="s">
        <v>36</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34</v>
      </c>
      <c r="C587" t="s">
        <v>36</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33</v>
      </c>
      <c r="C588" t="s">
        <v>36</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33</v>
      </c>
      <c r="C589" t="s">
        <v>35</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33</v>
      </c>
      <c r="C590" t="s">
        <v>35</v>
      </c>
      <c r="D590" s="3">
        <v>90000</v>
      </c>
      <c r="E590">
        <v>2</v>
      </c>
      <c r="F590" t="s">
        <v>27</v>
      </c>
      <c r="G590" t="s">
        <v>21</v>
      </c>
      <c r="H590" t="s">
        <v>15</v>
      </c>
      <c r="I590">
        <v>1</v>
      </c>
      <c r="J590" t="s">
        <v>38</v>
      </c>
      <c r="K590" t="s">
        <v>32</v>
      </c>
      <c r="L590">
        <v>51</v>
      </c>
      <c r="M590" t="str">
        <f t="shared" si="9"/>
        <v>Middle Age</v>
      </c>
      <c r="N590" t="s">
        <v>15</v>
      </c>
    </row>
    <row r="591" spans="1:14" x14ac:dyDescent="0.2">
      <c r="A591">
        <v>12100</v>
      </c>
      <c r="B591" t="s">
        <v>34</v>
      </c>
      <c r="C591" t="s">
        <v>36</v>
      </c>
      <c r="D591" s="3">
        <v>60000</v>
      </c>
      <c r="E591">
        <v>2</v>
      </c>
      <c r="F591" t="s">
        <v>13</v>
      </c>
      <c r="G591" t="s">
        <v>28</v>
      </c>
      <c r="H591" t="s">
        <v>15</v>
      </c>
      <c r="I591">
        <v>0</v>
      </c>
      <c r="J591" t="s">
        <v>38</v>
      </c>
      <c r="K591" t="s">
        <v>32</v>
      </c>
      <c r="L591">
        <v>57</v>
      </c>
      <c r="M591" t="str">
        <f t="shared" si="9"/>
        <v>Old</v>
      </c>
      <c r="N591" t="s">
        <v>18</v>
      </c>
    </row>
    <row r="592" spans="1:14" x14ac:dyDescent="0.2">
      <c r="A592">
        <v>23158</v>
      </c>
      <c r="B592" t="s">
        <v>33</v>
      </c>
      <c r="C592" t="s">
        <v>35</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33</v>
      </c>
      <c r="C593" t="s">
        <v>36</v>
      </c>
      <c r="D593" s="3">
        <v>40000</v>
      </c>
      <c r="E593">
        <v>4</v>
      </c>
      <c r="F593" t="s">
        <v>27</v>
      </c>
      <c r="G593" t="s">
        <v>21</v>
      </c>
      <c r="H593" t="s">
        <v>18</v>
      </c>
      <c r="I593">
        <v>2</v>
      </c>
      <c r="J593" t="s">
        <v>38</v>
      </c>
      <c r="K593" t="s">
        <v>32</v>
      </c>
      <c r="L593">
        <v>61</v>
      </c>
      <c r="M593" t="str">
        <f t="shared" si="9"/>
        <v>Old</v>
      </c>
      <c r="N593" t="s">
        <v>15</v>
      </c>
    </row>
    <row r="594" spans="1:14" x14ac:dyDescent="0.2">
      <c r="A594">
        <v>18391</v>
      </c>
      <c r="B594" t="s">
        <v>34</v>
      </c>
      <c r="C594" t="s">
        <v>35</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34</v>
      </c>
      <c r="C595" t="s">
        <v>35</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33</v>
      </c>
      <c r="C596" t="s">
        <v>36</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34</v>
      </c>
      <c r="C597" t="s">
        <v>35</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33</v>
      </c>
      <c r="C598" t="s">
        <v>35</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34</v>
      </c>
      <c r="C599" t="s">
        <v>36</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33</v>
      </c>
      <c r="C600" t="s">
        <v>36</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33</v>
      </c>
      <c r="C601" t="s">
        <v>35</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33</v>
      </c>
      <c r="C602" t="s">
        <v>36</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34</v>
      </c>
      <c r="C603" t="s">
        <v>36</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34</v>
      </c>
      <c r="C604" t="s">
        <v>36</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33</v>
      </c>
      <c r="C605" t="s">
        <v>36</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33</v>
      </c>
      <c r="C606" t="s">
        <v>36</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34</v>
      </c>
      <c r="C607" t="s">
        <v>36</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34</v>
      </c>
      <c r="C608" t="s">
        <v>36</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34</v>
      </c>
      <c r="C609" t="s">
        <v>35</v>
      </c>
      <c r="D609" s="3">
        <v>70000</v>
      </c>
      <c r="E609">
        <v>5</v>
      </c>
      <c r="F609" t="s">
        <v>31</v>
      </c>
      <c r="G609" t="s">
        <v>21</v>
      </c>
      <c r="H609" t="s">
        <v>15</v>
      </c>
      <c r="I609">
        <v>3</v>
      </c>
      <c r="J609" t="s">
        <v>38</v>
      </c>
      <c r="K609" t="s">
        <v>32</v>
      </c>
      <c r="L609">
        <v>46</v>
      </c>
      <c r="M609" t="str">
        <f t="shared" si="9"/>
        <v>Middle Age</v>
      </c>
      <c r="N609" t="s">
        <v>15</v>
      </c>
    </row>
    <row r="610" spans="1:14" x14ac:dyDescent="0.2">
      <c r="A610">
        <v>16890</v>
      </c>
      <c r="B610" t="s">
        <v>33</v>
      </c>
      <c r="C610" t="s">
        <v>36</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33</v>
      </c>
      <c r="C611" t="s">
        <v>36</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33</v>
      </c>
      <c r="C612" t="s">
        <v>36</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33</v>
      </c>
      <c r="C613" t="s">
        <v>35</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34</v>
      </c>
      <c r="C614" t="s">
        <v>35</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34</v>
      </c>
      <c r="C615" t="s">
        <v>36</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33</v>
      </c>
      <c r="C616" t="s">
        <v>35</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34</v>
      </c>
      <c r="C617" t="s">
        <v>35</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34</v>
      </c>
      <c r="C618" t="s">
        <v>35</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33</v>
      </c>
      <c r="C619" t="s">
        <v>36</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34</v>
      </c>
      <c r="C620" t="s">
        <v>35</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34</v>
      </c>
      <c r="C621" t="s">
        <v>35</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33</v>
      </c>
      <c r="C622" t="s">
        <v>35</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33</v>
      </c>
      <c r="C623" t="s">
        <v>36</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33</v>
      </c>
      <c r="C624" t="s">
        <v>36</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33</v>
      </c>
      <c r="C625" t="s">
        <v>35</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34</v>
      </c>
      <c r="C626" t="s">
        <v>35</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33</v>
      </c>
      <c r="C627" t="s">
        <v>36</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33</v>
      </c>
      <c r="C628" t="s">
        <v>35</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33</v>
      </c>
      <c r="C629" t="s">
        <v>35</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34</v>
      </c>
      <c r="C630" t="s">
        <v>36</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33</v>
      </c>
      <c r="C631" t="s">
        <v>35</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33</v>
      </c>
      <c r="C632" t="s">
        <v>36</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34</v>
      </c>
      <c r="C633" t="s">
        <v>36</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34</v>
      </c>
      <c r="C634" t="s">
        <v>35</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33</v>
      </c>
      <c r="C635" t="s">
        <v>35</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33</v>
      </c>
      <c r="C636" t="s">
        <v>36</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34</v>
      </c>
      <c r="C637" t="s">
        <v>35</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34</v>
      </c>
      <c r="C638" t="s">
        <v>35</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34</v>
      </c>
      <c r="C639" t="s">
        <v>36</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34</v>
      </c>
      <c r="C640" t="s">
        <v>36</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33</v>
      </c>
      <c r="C641" t="s">
        <v>36</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33</v>
      </c>
      <c r="C642" t="s">
        <v>35</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33</v>
      </c>
      <c r="C643" t="s">
        <v>36</v>
      </c>
      <c r="D643" s="3">
        <v>50000</v>
      </c>
      <c r="E643">
        <v>4</v>
      </c>
      <c r="F643" t="s">
        <v>13</v>
      </c>
      <c r="G643" t="s">
        <v>28</v>
      </c>
      <c r="H643" t="s">
        <v>15</v>
      </c>
      <c r="I643">
        <v>2</v>
      </c>
      <c r="J643" t="s">
        <v>38</v>
      </c>
      <c r="K643" t="s">
        <v>32</v>
      </c>
      <c r="L643">
        <v>64</v>
      </c>
      <c r="M643" t="str">
        <f t="shared" ref="M643:M706" si="10">IF(L643&lt;=31,"Adolescent",IF(L643&lt;=54,"Middle Age","Old"))</f>
        <v>Old</v>
      </c>
      <c r="N643" t="s">
        <v>18</v>
      </c>
    </row>
    <row r="644" spans="1:14" x14ac:dyDescent="0.2">
      <c r="A644">
        <v>21741</v>
      </c>
      <c r="B644" t="s">
        <v>33</v>
      </c>
      <c r="C644" t="s">
        <v>35</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33</v>
      </c>
      <c r="C645" t="s">
        <v>35</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33</v>
      </c>
      <c r="C646" t="s">
        <v>35</v>
      </c>
      <c r="D646" s="3">
        <v>60000</v>
      </c>
      <c r="E646">
        <v>5</v>
      </c>
      <c r="F646" t="s">
        <v>13</v>
      </c>
      <c r="G646" t="s">
        <v>14</v>
      </c>
      <c r="H646" t="s">
        <v>15</v>
      </c>
      <c r="I646">
        <v>3</v>
      </c>
      <c r="J646" t="s">
        <v>38</v>
      </c>
      <c r="K646" t="s">
        <v>32</v>
      </c>
      <c r="L646">
        <v>41</v>
      </c>
      <c r="M646" t="str">
        <f t="shared" si="10"/>
        <v>Middle Age</v>
      </c>
      <c r="N646" t="s">
        <v>18</v>
      </c>
    </row>
    <row r="647" spans="1:14" x14ac:dyDescent="0.2">
      <c r="A647">
        <v>16217</v>
      </c>
      <c r="B647" t="s">
        <v>34</v>
      </c>
      <c r="C647" t="s">
        <v>35</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34</v>
      </c>
      <c r="C648" t="s">
        <v>35</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34</v>
      </c>
      <c r="C649" t="s">
        <v>36</v>
      </c>
      <c r="D649" s="3">
        <v>40000</v>
      </c>
      <c r="E649">
        <v>0</v>
      </c>
      <c r="F649" t="s">
        <v>27</v>
      </c>
      <c r="G649" t="s">
        <v>14</v>
      </c>
      <c r="H649" t="s">
        <v>15</v>
      </c>
      <c r="I649">
        <v>2</v>
      </c>
      <c r="J649" t="s">
        <v>23</v>
      </c>
      <c r="K649" t="s">
        <v>32</v>
      </c>
      <c r="L649">
        <v>31</v>
      </c>
      <c r="M649" t="str">
        <f t="shared" si="10"/>
        <v>Adolescent</v>
      </c>
      <c r="N649" t="s">
        <v>18</v>
      </c>
    </row>
    <row r="650" spans="1:14" x14ac:dyDescent="0.2">
      <c r="A650">
        <v>25872</v>
      </c>
      <c r="B650" t="s">
        <v>34</v>
      </c>
      <c r="C650" t="s">
        <v>35</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34</v>
      </c>
      <c r="C651" t="s">
        <v>35</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34</v>
      </c>
      <c r="C652" t="s">
        <v>35</v>
      </c>
      <c r="D652" s="3">
        <v>70000</v>
      </c>
      <c r="E652">
        <v>5</v>
      </c>
      <c r="F652" t="s">
        <v>31</v>
      </c>
      <c r="G652" t="s">
        <v>28</v>
      </c>
      <c r="H652" t="s">
        <v>15</v>
      </c>
      <c r="I652">
        <v>2</v>
      </c>
      <c r="J652" t="s">
        <v>38</v>
      </c>
      <c r="K652" t="s">
        <v>32</v>
      </c>
      <c r="L652">
        <v>67</v>
      </c>
      <c r="M652" t="str">
        <f t="shared" si="10"/>
        <v>Old</v>
      </c>
      <c r="N652" t="s">
        <v>15</v>
      </c>
    </row>
    <row r="653" spans="1:14" x14ac:dyDescent="0.2">
      <c r="A653">
        <v>14284</v>
      </c>
      <c r="B653" t="s">
        <v>34</v>
      </c>
      <c r="C653" t="s">
        <v>36</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33</v>
      </c>
      <c r="C654" t="s">
        <v>36</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34</v>
      </c>
      <c r="C655" t="s">
        <v>36</v>
      </c>
      <c r="D655" s="3">
        <v>30000</v>
      </c>
      <c r="E655">
        <v>0</v>
      </c>
      <c r="F655" t="s">
        <v>27</v>
      </c>
      <c r="G655" t="s">
        <v>14</v>
      </c>
      <c r="H655" t="s">
        <v>18</v>
      </c>
      <c r="I655">
        <v>2</v>
      </c>
      <c r="J655" t="s">
        <v>26</v>
      </c>
      <c r="K655" t="s">
        <v>32</v>
      </c>
      <c r="L655">
        <v>31</v>
      </c>
      <c r="M655" t="str">
        <f t="shared" si="10"/>
        <v>Adolescent</v>
      </c>
      <c r="N655" t="s">
        <v>15</v>
      </c>
    </row>
    <row r="656" spans="1:14" x14ac:dyDescent="0.2">
      <c r="A656">
        <v>29106</v>
      </c>
      <c r="B656" t="s">
        <v>34</v>
      </c>
      <c r="C656" t="s">
        <v>36</v>
      </c>
      <c r="D656" s="3">
        <v>40000</v>
      </c>
      <c r="E656">
        <v>0</v>
      </c>
      <c r="F656" t="s">
        <v>27</v>
      </c>
      <c r="G656" t="s">
        <v>14</v>
      </c>
      <c r="H656" t="s">
        <v>18</v>
      </c>
      <c r="I656">
        <v>2</v>
      </c>
      <c r="J656" t="s">
        <v>26</v>
      </c>
      <c r="K656" t="s">
        <v>32</v>
      </c>
      <c r="L656">
        <v>31</v>
      </c>
      <c r="M656" t="str">
        <f t="shared" si="10"/>
        <v>Adolescent</v>
      </c>
      <c r="N656" t="s">
        <v>15</v>
      </c>
    </row>
    <row r="657" spans="1:14" x14ac:dyDescent="0.2">
      <c r="A657">
        <v>26236</v>
      </c>
      <c r="B657" t="s">
        <v>33</v>
      </c>
      <c r="C657" t="s">
        <v>35</v>
      </c>
      <c r="D657" s="3">
        <v>40000</v>
      </c>
      <c r="E657">
        <v>3</v>
      </c>
      <c r="F657" t="s">
        <v>19</v>
      </c>
      <c r="G657" t="s">
        <v>20</v>
      </c>
      <c r="H657" t="s">
        <v>15</v>
      </c>
      <c r="I657">
        <v>1</v>
      </c>
      <c r="J657" t="s">
        <v>16</v>
      </c>
      <c r="K657" t="s">
        <v>32</v>
      </c>
      <c r="L657">
        <v>31</v>
      </c>
      <c r="M657" t="str">
        <f t="shared" si="10"/>
        <v>Adolescent</v>
      </c>
      <c r="N657" t="s">
        <v>18</v>
      </c>
    </row>
    <row r="658" spans="1:14" x14ac:dyDescent="0.2">
      <c r="A658">
        <v>17531</v>
      </c>
      <c r="B658" t="s">
        <v>33</v>
      </c>
      <c r="C658" t="s">
        <v>36</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33</v>
      </c>
      <c r="C659" t="s">
        <v>36</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34</v>
      </c>
      <c r="C660" t="s">
        <v>36</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34</v>
      </c>
      <c r="C661" t="s">
        <v>35</v>
      </c>
      <c r="D661" s="3">
        <v>60000</v>
      </c>
      <c r="E661">
        <v>4</v>
      </c>
      <c r="F661" t="s">
        <v>13</v>
      </c>
      <c r="G661" t="s">
        <v>28</v>
      </c>
      <c r="H661" t="s">
        <v>15</v>
      </c>
      <c r="I661">
        <v>2</v>
      </c>
      <c r="J661" t="s">
        <v>38</v>
      </c>
      <c r="K661" t="s">
        <v>32</v>
      </c>
      <c r="L661">
        <v>63</v>
      </c>
      <c r="M661" t="str">
        <f t="shared" si="10"/>
        <v>Old</v>
      </c>
      <c r="N661" t="s">
        <v>18</v>
      </c>
    </row>
    <row r="662" spans="1:14" x14ac:dyDescent="0.2">
      <c r="A662">
        <v>21599</v>
      </c>
      <c r="B662" t="s">
        <v>33</v>
      </c>
      <c r="C662" t="s">
        <v>35</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34</v>
      </c>
      <c r="C663" t="s">
        <v>36</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34</v>
      </c>
      <c r="C664" t="s">
        <v>35</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33</v>
      </c>
      <c r="C665" t="s">
        <v>35</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33</v>
      </c>
      <c r="C666" t="s">
        <v>35</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33</v>
      </c>
      <c r="C667" t="s">
        <v>36</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33</v>
      </c>
      <c r="C668" t="s">
        <v>35</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33</v>
      </c>
      <c r="C669" t="s">
        <v>35</v>
      </c>
      <c r="D669" s="3">
        <v>40000</v>
      </c>
      <c r="E669">
        <v>5</v>
      </c>
      <c r="F669" t="s">
        <v>27</v>
      </c>
      <c r="G669" t="s">
        <v>21</v>
      </c>
      <c r="H669" t="s">
        <v>18</v>
      </c>
      <c r="I669">
        <v>2</v>
      </c>
      <c r="J669" t="s">
        <v>38</v>
      </c>
      <c r="K669" t="s">
        <v>32</v>
      </c>
      <c r="L669">
        <v>61</v>
      </c>
      <c r="M669" t="str">
        <f t="shared" si="10"/>
        <v>Old</v>
      </c>
      <c r="N669" t="s">
        <v>18</v>
      </c>
    </row>
    <row r="670" spans="1:14" x14ac:dyDescent="0.2">
      <c r="A670">
        <v>14592</v>
      </c>
      <c r="B670" t="s">
        <v>33</v>
      </c>
      <c r="C670" t="s">
        <v>35</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33</v>
      </c>
      <c r="C671" t="s">
        <v>35</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33</v>
      </c>
      <c r="C672" t="s">
        <v>36</v>
      </c>
      <c r="D672" s="3">
        <v>70000</v>
      </c>
      <c r="E672">
        <v>2</v>
      </c>
      <c r="F672" t="s">
        <v>19</v>
      </c>
      <c r="G672" t="s">
        <v>21</v>
      </c>
      <c r="H672" t="s">
        <v>15</v>
      </c>
      <c r="I672">
        <v>1</v>
      </c>
      <c r="J672" t="s">
        <v>38</v>
      </c>
      <c r="K672" t="s">
        <v>32</v>
      </c>
      <c r="L672">
        <v>59</v>
      </c>
      <c r="M672" t="str">
        <f t="shared" si="10"/>
        <v>Old</v>
      </c>
      <c r="N672" t="s">
        <v>18</v>
      </c>
    </row>
    <row r="673" spans="1:14" x14ac:dyDescent="0.2">
      <c r="A673">
        <v>22252</v>
      </c>
      <c r="B673" t="s">
        <v>34</v>
      </c>
      <c r="C673" t="s">
        <v>35</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34</v>
      </c>
      <c r="C674" t="s">
        <v>35</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34</v>
      </c>
      <c r="C675" t="s">
        <v>35</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33</v>
      </c>
      <c r="C676" t="s">
        <v>35</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33</v>
      </c>
      <c r="C677" t="s">
        <v>36</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33</v>
      </c>
      <c r="C678" t="s">
        <v>36</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33</v>
      </c>
      <c r="C679" t="s">
        <v>36</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33</v>
      </c>
      <c r="C680" t="s">
        <v>36</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33</v>
      </c>
      <c r="C681" t="s">
        <v>36</v>
      </c>
      <c r="D681" s="3">
        <v>60000</v>
      </c>
      <c r="E681">
        <v>4</v>
      </c>
      <c r="F681" t="s">
        <v>13</v>
      </c>
      <c r="G681" t="s">
        <v>28</v>
      </c>
      <c r="H681" t="s">
        <v>15</v>
      </c>
      <c r="I681">
        <v>2</v>
      </c>
      <c r="J681" t="s">
        <v>38</v>
      </c>
      <c r="K681" t="s">
        <v>32</v>
      </c>
      <c r="L681">
        <v>60</v>
      </c>
      <c r="M681" t="str">
        <f t="shared" si="10"/>
        <v>Old</v>
      </c>
      <c r="N681" t="s">
        <v>18</v>
      </c>
    </row>
    <row r="682" spans="1:14" x14ac:dyDescent="0.2">
      <c r="A682">
        <v>11165</v>
      </c>
      <c r="B682" t="s">
        <v>33</v>
      </c>
      <c r="C682" t="s">
        <v>35</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34</v>
      </c>
      <c r="C683" t="s">
        <v>35</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33</v>
      </c>
      <c r="C684" t="s">
        <v>36</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33</v>
      </c>
      <c r="C685" t="s">
        <v>35</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34</v>
      </c>
      <c r="C686" t="s">
        <v>35</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34</v>
      </c>
      <c r="C687" t="s">
        <v>35</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33</v>
      </c>
      <c r="C688" t="s">
        <v>35</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34</v>
      </c>
      <c r="C689" t="s">
        <v>36</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34</v>
      </c>
      <c r="C690" t="s">
        <v>36</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33</v>
      </c>
      <c r="C691" t="s">
        <v>36</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34</v>
      </c>
      <c r="C692" t="s">
        <v>35</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33</v>
      </c>
      <c r="C693" t="s">
        <v>36</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33</v>
      </c>
      <c r="C694" t="s">
        <v>36</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34</v>
      </c>
      <c r="C695" t="s">
        <v>35</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34</v>
      </c>
      <c r="C696" t="s">
        <v>35</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33</v>
      </c>
      <c r="C697" t="s">
        <v>36</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34</v>
      </c>
      <c r="C698" t="s">
        <v>36</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33</v>
      </c>
      <c r="C699" t="s">
        <v>35</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33</v>
      </c>
      <c r="C700" t="s">
        <v>36</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34</v>
      </c>
      <c r="C701" t="s">
        <v>36</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33</v>
      </c>
      <c r="C702" t="s">
        <v>35</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34</v>
      </c>
      <c r="C703" t="s">
        <v>36</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33</v>
      </c>
      <c r="C704" t="s">
        <v>36</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34</v>
      </c>
      <c r="C705" t="s">
        <v>35</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34</v>
      </c>
      <c r="C706" t="s">
        <v>35</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33</v>
      </c>
      <c r="C707" t="s">
        <v>35</v>
      </c>
      <c r="D707" s="3">
        <v>70000</v>
      </c>
      <c r="E707">
        <v>4</v>
      </c>
      <c r="F707" t="s">
        <v>13</v>
      </c>
      <c r="G707" t="s">
        <v>28</v>
      </c>
      <c r="H707" t="s">
        <v>15</v>
      </c>
      <c r="I707">
        <v>1</v>
      </c>
      <c r="J707" t="s">
        <v>38</v>
      </c>
      <c r="K707" t="s">
        <v>32</v>
      </c>
      <c r="L707">
        <v>59</v>
      </c>
      <c r="M707" t="str">
        <f t="shared" ref="M707:M770" si="11">IF(L707&lt;=31,"Adolescent",IF(L707&lt;=54,"Middle Age","Old"))</f>
        <v>Old</v>
      </c>
      <c r="N707" t="s">
        <v>18</v>
      </c>
    </row>
    <row r="708" spans="1:14" x14ac:dyDescent="0.2">
      <c r="A708">
        <v>20296</v>
      </c>
      <c r="B708" t="s">
        <v>34</v>
      </c>
      <c r="C708" t="s">
        <v>35</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33</v>
      </c>
      <c r="C709" t="s">
        <v>35</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33</v>
      </c>
      <c r="C710" t="s">
        <v>36</v>
      </c>
      <c r="D710" s="3">
        <v>70000</v>
      </c>
      <c r="E710">
        <v>5</v>
      </c>
      <c r="F710" t="s">
        <v>13</v>
      </c>
      <c r="G710" t="s">
        <v>28</v>
      </c>
      <c r="H710" t="s">
        <v>15</v>
      </c>
      <c r="I710">
        <v>4</v>
      </c>
      <c r="J710" t="s">
        <v>38</v>
      </c>
      <c r="K710" t="s">
        <v>32</v>
      </c>
      <c r="L710">
        <v>60</v>
      </c>
      <c r="M710" t="str">
        <f t="shared" si="11"/>
        <v>Old</v>
      </c>
      <c r="N710" t="s">
        <v>18</v>
      </c>
    </row>
    <row r="711" spans="1:14" x14ac:dyDescent="0.2">
      <c r="A711">
        <v>23712</v>
      </c>
      <c r="B711" t="s">
        <v>34</v>
      </c>
      <c r="C711" t="s">
        <v>35</v>
      </c>
      <c r="D711" s="3">
        <v>70000</v>
      </c>
      <c r="E711">
        <v>2</v>
      </c>
      <c r="F711" t="s">
        <v>13</v>
      </c>
      <c r="G711" t="s">
        <v>28</v>
      </c>
      <c r="H711" t="s">
        <v>15</v>
      </c>
      <c r="I711">
        <v>1</v>
      </c>
      <c r="J711" t="s">
        <v>38</v>
      </c>
      <c r="K711" t="s">
        <v>32</v>
      </c>
      <c r="L711">
        <v>59</v>
      </c>
      <c r="M711" t="str">
        <f t="shared" si="11"/>
        <v>Old</v>
      </c>
      <c r="N711" t="s">
        <v>18</v>
      </c>
    </row>
    <row r="712" spans="1:14" x14ac:dyDescent="0.2">
      <c r="A712">
        <v>23358</v>
      </c>
      <c r="B712" t="s">
        <v>33</v>
      </c>
      <c r="C712" t="s">
        <v>36</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33</v>
      </c>
      <c r="C713" t="s">
        <v>35</v>
      </c>
      <c r="D713" s="3">
        <v>70000</v>
      </c>
      <c r="E713">
        <v>2</v>
      </c>
      <c r="F713" t="s">
        <v>19</v>
      </c>
      <c r="G713" t="s">
        <v>21</v>
      </c>
      <c r="H713" t="s">
        <v>15</v>
      </c>
      <c r="I713">
        <v>1</v>
      </c>
      <c r="J713" t="s">
        <v>38</v>
      </c>
      <c r="K713" t="s">
        <v>32</v>
      </c>
      <c r="L713">
        <v>58</v>
      </c>
      <c r="M713" t="str">
        <f t="shared" si="11"/>
        <v>Old</v>
      </c>
      <c r="N713" t="s">
        <v>18</v>
      </c>
    </row>
    <row r="714" spans="1:14" x14ac:dyDescent="0.2">
      <c r="A714">
        <v>28026</v>
      </c>
      <c r="B714" t="s">
        <v>33</v>
      </c>
      <c r="C714" t="s">
        <v>35</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34</v>
      </c>
      <c r="C715" t="s">
        <v>35</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33</v>
      </c>
      <c r="C716" t="s">
        <v>36</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33</v>
      </c>
      <c r="C717" t="s">
        <v>35</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34</v>
      </c>
      <c r="C718" t="s">
        <v>35</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34</v>
      </c>
      <c r="C719" t="s">
        <v>36</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33</v>
      </c>
      <c r="C720" t="s">
        <v>36</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33</v>
      </c>
      <c r="C721" t="s">
        <v>35</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34</v>
      </c>
      <c r="C722" t="s">
        <v>35</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34</v>
      </c>
      <c r="C723" t="s">
        <v>36</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34</v>
      </c>
      <c r="C724" t="s">
        <v>35</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34</v>
      </c>
      <c r="C725" t="s">
        <v>35</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33</v>
      </c>
      <c r="C726" t="s">
        <v>36</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33</v>
      </c>
      <c r="C727" t="s">
        <v>36</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33</v>
      </c>
      <c r="C728" t="s">
        <v>36</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33</v>
      </c>
      <c r="C729" t="s">
        <v>36</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33</v>
      </c>
      <c r="C730" t="s">
        <v>36</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33</v>
      </c>
      <c r="C731" t="s">
        <v>35</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34</v>
      </c>
      <c r="C732" t="s">
        <v>35</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33</v>
      </c>
      <c r="C733" t="s">
        <v>36</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34</v>
      </c>
      <c r="C734" t="s">
        <v>35</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34</v>
      </c>
      <c r="C735" t="s">
        <v>36</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34</v>
      </c>
      <c r="C736" t="s">
        <v>35</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34</v>
      </c>
      <c r="C737" t="s">
        <v>35</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33</v>
      </c>
      <c r="C738" t="s">
        <v>36</v>
      </c>
      <c r="D738" s="3">
        <v>40000</v>
      </c>
      <c r="E738">
        <v>0</v>
      </c>
      <c r="F738" t="s">
        <v>27</v>
      </c>
      <c r="G738" t="s">
        <v>14</v>
      </c>
      <c r="H738" t="s">
        <v>15</v>
      </c>
      <c r="I738">
        <v>1</v>
      </c>
      <c r="J738" t="s">
        <v>23</v>
      </c>
      <c r="K738" t="s">
        <v>32</v>
      </c>
      <c r="L738">
        <v>31</v>
      </c>
      <c r="M738" t="str">
        <f t="shared" si="11"/>
        <v>Adolescent</v>
      </c>
      <c r="N738" t="s">
        <v>18</v>
      </c>
    </row>
    <row r="739" spans="1:14" x14ac:dyDescent="0.2">
      <c r="A739">
        <v>18504</v>
      </c>
      <c r="B739" t="s">
        <v>33</v>
      </c>
      <c r="C739" t="s">
        <v>36</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34</v>
      </c>
      <c r="C740" t="s">
        <v>35</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33</v>
      </c>
      <c r="C741" t="s">
        <v>35</v>
      </c>
      <c r="D741" s="3">
        <v>60000</v>
      </c>
      <c r="E741">
        <v>2</v>
      </c>
      <c r="F741" t="s">
        <v>19</v>
      </c>
      <c r="G741" t="s">
        <v>21</v>
      </c>
      <c r="H741" t="s">
        <v>15</v>
      </c>
      <c r="I741">
        <v>1</v>
      </c>
      <c r="J741" t="s">
        <v>38</v>
      </c>
      <c r="K741" t="s">
        <v>32</v>
      </c>
      <c r="L741">
        <v>55</v>
      </c>
      <c r="M741" t="str">
        <f t="shared" si="11"/>
        <v>Old</v>
      </c>
      <c r="N741" t="s">
        <v>18</v>
      </c>
    </row>
    <row r="742" spans="1:14" x14ac:dyDescent="0.2">
      <c r="A742">
        <v>17657</v>
      </c>
      <c r="B742" t="s">
        <v>33</v>
      </c>
      <c r="C742" t="s">
        <v>36</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33</v>
      </c>
      <c r="C743" t="s">
        <v>35</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34</v>
      </c>
      <c r="C744" t="s">
        <v>36</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33</v>
      </c>
      <c r="C745" t="s">
        <v>36</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33</v>
      </c>
      <c r="C746" t="s">
        <v>35</v>
      </c>
      <c r="D746" s="3">
        <v>70000</v>
      </c>
      <c r="E746">
        <v>4</v>
      </c>
      <c r="F746" t="s">
        <v>19</v>
      </c>
      <c r="G746" t="s">
        <v>21</v>
      </c>
      <c r="H746" t="s">
        <v>15</v>
      </c>
      <c r="I746">
        <v>1</v>
      </c>
      <c r="J746" t="s">
        <v>38</v>
      </c>
      <c r="K746" t="s">
        <v>32</v>
      </c>
      <c r="L746">
        <v>56</v>
      </c>
      <c r="M746" t="str">
        <f t="shared" si="11"/>
        <v>Old</v>
      </c>
      <c r="N746" t="s">
        <v>18</v>
      </c>
    </row>
    <row r="747" spans="1:14" x14ac:dyDescent="0.2">
      <c r="A747">
        <v>12452</v>
      </c>
      <c r="B747" t="s">
        <v>33</v>
      </c>
      <c r="C747" t="s">
        <v>36</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33</v>
      </c>
      <c r="C748" t="s">
        <v>35</v>
      </c>
      <c r="D748" s="3">
        <v>60000</v>
      </c>
      <c r="E748">
        <v>2</v>
      </c>
      <c r="F748" t="s">
        <v>13</v>
      </c>
      <c r="G748" t="s">
        <v>28</v>
      </c>
      <c r="H748" t="s">
        <v>15</v>
      </c>
      <c r="I748">
        <v>0</v>
      </c>
      <c r="J748" t="s">
        <v>38</v>
      </c>
      <c r="K748" t="s">
        <v>32</v>
      </c>
      <c r="L748">
        <v>56</v>
      </c>
      <c r="M748" t="str">
        <f t="shared" si="11"/>
        <v>Old</v>
      </c>
      <c r="N748" t="s">
        <v>18</v>
      </c>
    </row>
    <row r="749" spans="1:14" x14ac:dyDescent="0.2">
      <c r="A749">
        <v>12957</v>
      </c>
      <c r="B749" t="s">
        <v>34</v>
      </c>
      <c r="C749" t="s">
        <v>35</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33</v>
      </c>
      <c r="C750" t="s">
        <v>36</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33</v>
      </c>
      <c r="C751" t="s">
        <v>35</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33</v>
      </c>
      <c r="C752" t="s">
        <v>36</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33</v>
      </c>
      <c r="C753" t="s">
        <v>36</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33</v>
      </c>
      <c r="C754" t="s">
        <v>36</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34</v>
      </c>
      <c r="C755" t="s">
        <v>35</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33</v>
      </c>
      <c r="C756" t="s">
        <v>35</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33</v>
      </c>
      <c r="C757" t="s">
        <v>36</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33</v>
      </c>
      <c r="C758" t="s">
        <v>36</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34</v>
      </c>
      <c r="C759" t="s">
        <v>36</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34</v>
      </c>
      <c r="C760" t="s">
        <v>35</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34</v>
      </c>
      <c r="C761" t="s">
        <v>35</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34</v>
      </c>
      <c r="C762" t="s">
        <v>36</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33</v>
      </c>
      <c r="C763" t="s">
        <v>35</v>
      </c>
      <c r="D763" s="3">
        <v>60000</v>
      </c>
      <c r="E763">
        <v>5</v>
      </c>
      <c r="F763" t="s">
        <v>13</v>
      </c>
      <c r="G763" t="s">
        <v>28</v>
      </c>
      <c r="H763" t="s">
        <v>15</v>
      </c>
      <c r="I763">
        <v>3</v>
      </c>
      <c r="J763" t="s">
        <v>38</v>
      </c>
      <c r="K763" t="s">
        <v>32</v>
      </c>
      <c r="L763">
        <v>59</v>
      </c>
      <c r="M763" t="str">
        <f t="shared" si="11"/>
        <v>Old</v>
      </c>
      <c r="N763" t="s">
        <v>18</v>
      </c>
    </row>
    <row r="764" spans="1:14" x14ac:dyDescent="0.2">
      <c r="A764">
        <v>20657</v>
      </c>
      <c r="B764" t="s">
        <v>34</v>
      </c>
      <c r="C764" t="s">
        <v>36</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33</v>
      </c>
      <c r="C765" t="s">
        <v>36</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33</v>
      </c>
      <c r="C766" t="s">
        <v>35</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34</v>
      </c>
      <c r="C767" t="s">
        <v>35</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33</v>
      </c>
      <c r="C768" t="s">
        <v>36</v>
      </c>
      <c r="D768" s="3">
        <v>50000</v>
      </c>
      <c r="E768">
        <v>4</v>
      </c>
      <c r="F768" t="s">
        <v>13</v>
      </c>
      <c r="G768" t="s">
        <v>14</v>
      </c>
      <c r="H768" t="s">
        <v>15</v>
      </c>
      <c r="I768">
        <v>3</v>
      </c>
      <c r="J768" t="s">
        <v>38</v>
      </c>
      <c r="K768" t="s">
        <v>32</v>
      </c>
      <c r="L768">
        <v>42</v>
      </c>
      <c r="M768" t="str">
        <f t="shared" si="11"/>
        <v>Middle Age</v>
      </c>
      <c r="N768" t="s">
        <v>18</v>
      </c>
    </row>
    <row r="769" spans="1:14" x14ac:dyDescent="0.2">
      <c r="A769">
        <v>24979</v>
      </c>
      <c r="B769" t="s">
        <v>33</v>
      </c>
      <c r="C769" t="s">
        <v>35</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33</v>
      </c>
      <c r="C770" t="s">
        <v>35</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33</v>
      </c>
      <c r="C771" t="s">
        <v>35</v>
      </c>
      <c r="D771" s="3">
        <v>100000</v>
      </c>
      <c r="E771">
        <v>4</v>
      </c>
      <c r="F771" t="s">
        <v>13</v>
      </c>
      <c r="G771" t="s">
        <v>28</v>
      </c>
      <c r="H771" t="s">
        <v>15</v>
      </c>
      <c r="I771">
        <v>4</v>
      </c>
      <c r="J771" t="s">
        <v>16</v>
      </c>
      <c r="K771" t="s">
        <v>32</v>
      </c>
      <c r="L771">
        <v>40</v>
      </c>
      <c r="M771" t="str">
        <f t="shared" ref="M771:M834" si="12">IF(L771&lt;=31,"Adolescent",IF(L771&lt;=54,"Middle Age","Old"))</f>
        <v>Middle Age</v>
      </c>
      <c r="N771" t="s">
        <v>18</v>
      </c>
    </row>
    <row r="772" spans="1:14" x14ac:dyDescent="0.2">
      <c r="A772">
        <v>17699</v>
      </c>
      <c r="B772" t="s">
        <v>33</v>
      </c>
      <c r="C772" t="s">
        <v>36</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33</v>
      </c>
      <c r="C773" t="s">
        <v>36</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34</v>
      </c>
      <c r="C774" t="s">
        <v>36</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33</v>
      </c>
      <c r="C775" t="s">
        <v>35</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33</v>
      </c>
      <c r="C776" t="s">
        <v>35</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33</v>
      </c>
      <c r="C777" t="s">
        <v>36</v>
      </c>
      <c r="D777" s="3">
        <v>70000</v>
      </c>
      <c r="E777">
        <v>2</v>
      </c>
      <c r="F777" t="s">
        <v>29</v>
      </c>
      <c r="G777" t="s">
        <v>14</v>
      </c>
      <c r="H777" t="s">
        <v>15</v>
      </c>
      <c r="I777">
        <v>2</v>
      </c>
      <c r="J777" t="s">
        <v>38</v>
      </c>
      <c r="K777" t="s">
        <v>32</v>
      </c>
      <c r="L777">
        <v>54</v>
      </c>
      <c r="M777" t="str">
        <f t="shared" si="12"/>
        <v>Middle Age</v>
      </c>
      <c r="N777" t="s">
        <v>18</v>
      </c>
    </row>
    <row r="778" spans="1:14" x14ac:dyDescent="0.2">
      <c r="A778">
        <v>26490</v>
      </c>
      <c r="B778" t="s">
        <v>34</v>
      </c>
      <c r="C778" t="s">
        <v>36</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34</v>
      </c>
      <c r="C779" t="s">
        <v>36</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33</v>
      </c>
      <c r="C780" t="s">
        <v>36</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33</v>
      </c>
      <c r="C781" t="s">
        <v>36</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33</v>
      </c>
      <c r="C782" t="s">
        <v>35</v>
      </c>
      <c r="D782" s="3">
        <v>60000</v>
      </c>
      <c r="E782">
        <v>2</v>
      </c>
      <c r="F782" t="s">
        <v>19</v>
      </c>
      <c r="G782" t="s">
        <v>21</v>
      </c>
      <c r="H782" t="s">
        <v>15</v>
      </c>
      <c r="I782">
        <v>1</v>
      </c>
      <c r="J782" t="s">
        <v>38</v>
      </c>
      <c r="K782" t="s">
        <v>32</v>
      </c>
      <c r="L782">
        <v>55</v>
      </c>
      <c r="M782" t="str">
        <f t="shared" si="12"/>
        <v>Old</v>
      </c>
      <c r="N782" t="s">
        <v>18</v>
      </c>
    </row>
    <row r="783" spans="1:14" x14ac:dyDescent="0.2">
      <c r="A783">
        <v>19660</v>
      </c>
      <c r="B783" t="s">
        <v>33</v>
      </c>
      <c r="C783" t="s">
        <v>36</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34</v>
      </c>
      <c r="C784" t="s">
        <v>36</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33</v>
      </c>
      <c r="C785" t="s">
        <v>36</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34</v>
      </c>
      <c r="C786" t="s">
        <v>35</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34</v>
      </c>
      <c r="C787" t="s">
        <v>35</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33</v>
      </c>
      <c r="C788" t="s">
        <v>35</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34</v>
      </c>
      <c r="C789" t="s">
        <v>35</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34</v>
      </c>
      <c r="C790" t="s">
        <v>35</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33</v>
      </c>
      <c r="C791" t="s">
        <v>36</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34</v>
      </c>
      <c r="C792" t="s">
        <v>35</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33</v>
      </c>
      <c r="C793" t="s">
        <v>36</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34</v>
      </c>
      <c r="C794" t="s">
        <v>36</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33</v>
      </c>
      <c r="C795" t="s">
        <v>36</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33</v>
      </c>
      <c r="C796" t="s">
        <v>36</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34</v>
      </c>
      <c r="C797" t="s">
        <v>36</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33</v>
      </c>
      <c r="C798" t="s">
        <v>36</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34</v>
      </c>
      <c r="C799" t="s">
        <v>36</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34</v>
      </c>
      <c r="C800" t="s">
        <v>35</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34</v>
      </c>
      <c r="C801" t="s">
        <v>35</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34</v>
      </c>
      <c r="C802" t="s">
        <v>36</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33</v>
      </c>
      <c r="C803" t="s">
        <v>36</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33</v>
      </c>
      <c r="C804" t="s">
        <v>36</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33</v>
      </c>
      <c r="C805" t="s">
        <v>36</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33</v>
      </c>
      <c r="C806" t="s">
        <v>36</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34</v>
      </c>
      <c r="C807" t="s">
        <v>35</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33</v>
      </c>
      <c r="C808" t="s">
        <v>35</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34</v>
      </c>
      <c r="C809" t="s">
        <v>35</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34</v>
      </c>
      <c r="C810" t="s">
        <v>36</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33</v>
      </c>
      <c r="C811" t="s">
        <v>35</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34</v>
      </c>
      <c r="C812" t="s">
        <v>35</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33</v>
      </c>
      <c r="C813" t="s">
        <v>36</v>
      </c>
      <c r="D813" s="3">
        <v>60000</v>
      </c>
      <c r="E813">
        <v>0</v>
      </c>
      <c r="F813" t="s">
        <v>19</v>
      </c>
      <c r="G813" t="s">
        <v>14</v>
      </c>
      <c r="H813" t="s">
        <v>18</v>
      </c>
      <c r="I813">
        <v>2</v>
      </c>
      <c r="J813" t="s">
        <v>26</v>
      </c>
      <c r="K813" t="s">
        <v>32</v>
      </c>
      <c r="L813">
        <v>31</v>
      </c>
      <c r="M813" t="str">
        <f t="shared" si="12"/>
        <v>Adolescent</v>
      </c>
      <c r="N813" t="s">
        <v>18</v>
      </c>
    </row>
    <row r="814" spans="1:14" x14ac:dyDescent="0.2">
      <c r="A814">
        <v>15749</v>
      </c>
      <c r="B814" t="s">
        <v>34</v>
      </c>
      <c r="C814" t="s">
        <v>35</v>
      </c>
      <c r="D814" s="3">
        <v>70000</v>
      </c>
      <c r="E814">
        <v>4</v>
      </c>
      <c r="F814" t="s">
        <v>13</v>
      </c>
      <c r="G814" t="s">
        <v>28</v>
      </c>
      <c r="H814" t="s">
        <v>15</v>
      </c>
      <c r="I814">
        <v>2</v>
      </c>
      <c r="J814" t="s">
        <v>38</v>
      </c>
      <c r="K814" t="s">
        <v>32</v>
      </c>
      <c r="L814">
        <v>61</v>
      </c>
      <c r="M814" t="str">
        <f t="shared" si="12"/>
        <v>Old</v>
      </c>
      <c r="N814" t="s">
        <v>18</v>
      </c>
    </row>
    <row r="815" spans="1:14" x14ac:dyDescent="0.2">
      <c r="A815">
        <v>25899</v>
      </c>
      <c r="B815" t="s">
        <v>33</v>
      </c>
      <c r="C815" t="s">
        <v>35</v>
      </c>
      <c r="D815" s="3">
        <v>70000</v>
      </c>
      <c r="E815">
        <v>2</v>
      </c>
      <c r="F815" t="s">
        <v>27</v>
      </c>
      <c r="G815" t="s">
        <v>21</v>
      </c>
      <c r="H815" t="s">
        <v>15</v>
      </c>
      <c r="I815">
        <v>2</v>
      </c>
      <c r="J815" t="s">
        <v>38</v>
      </c>
      <c r="K815" t="s">
        <v>32</v>
      </c>
      <c r="L815">
        <v>53</v>
      </c>
      <c r="M815" t="str">
        <f t="shared" si="12"/>
        <v>Middle Age</v>
      </c>
      <c r="N815" t="s">
        <v>18</v>
      </c>
    </row>
    <row r="816" spans="1:14" x14ac:dyDescent="0.2">
      <c r="A816">
        <v>13351</v>
      </c>
      <c r="B816" t="s">
        <v>34</v>
      </c>
      <c r="C816" t="s">
        <v>35</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33</v>
      </c>
      <c r="C817" t="s">
        <v>36</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33</v>
      </c>
      <c r="C818" t="s">
        <v>35</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33</v>
      </c>
      <c r="C819" t="s">
        <v>35</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33</v>
      </c>
      <c r="C820" t="s">
        <v>36</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34</v>
      </c>
      <c r="C821" t="s">
        <v>35</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34</v>
      </c>
      <c r="C822" t="s">
        <v>36</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33</v>
      </c>
      <c r="C823" t="s">
        <v>36</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33</v>
      </c>
      <c r="C824" t="s">
        <v>36</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34</v>
      </c>
      <c r="C825" t="s">
        <v>35</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34</v>
      </c>
      <c r="C826" t="s">
        <v>36</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33</v>
      </c>
      <c r="C827" t="s">
        <v>36</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33</v>
      </c>
      <c r="C828" t="s">
        <v>36</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34</v>
      </c>
      <c r="C829" t="s">
        <v>35</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34</v>
      </c>
      <c r="C830" t="s">
        <v>35</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34</v>
      </c>
      <c r="C831" t="s">
        <v>36</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33</v>
      </c>
      <c r="C832" t="s">
        <v>36</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33</v>
      </c>
      <c r="C833" t="s">
        <v>35</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33</v>
      </c>
      <c r="C834" t="s">
        <v>35</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34</v>
      </c>
      <c r="C835" t="s">
        <v>35</v>
      </c>
      <c r="D835" s="3">
        <v>70000</v>
      </c>
      <c r="E835">
        <v>0</v>
      </c>
      <c r="F835" t="s">
        <v>13</v>
      </c>
      <c r="G835" t="s">
        <v>21</v>
      </c>
      <c r="H835" t="s">
        <v>18</v>
      </c>
      <c r="I835">
        <v>1</v>
      </c>
      <c r="J835" t="s">
        <v>16</v>
      </c>
      <c r="K835" t="s">
        <v>32</v>
      </c>
      <c r="L835">
        <v>37</v>
      </c>
      <c r="M835" t="str">
        <f t="shared" ref="M835:M898" si="13">IF(L835&lt;=31,"Adolescent",IF(L835&lt;=54,"Middle Age","Old"))</f>
        <v>Middle Age</v>
      </c>
      <c r="N835" t="s">
        <v>15</v>
      </c>
    </row>
    <row r="836" spans="1:14" x14ac:dyDescent="0.2">
      <c r="A836">
        <v>19889</v>
      </c>
      <c r="B836" t="s">
        <v>34</v>
      </c>
      <c r="C836" t="s">
        <v>35</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34</v>
      </c>
      <c r="C837" t="s">
        <v>35</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33</v>
      </c>
      <c r="C838" t="s">
        <v>35</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33</v>
      </c>
      <c r="C839" t="s">
        <v>36</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34</v>
      </c>
      <c r="C840" t="s">
        <v>35</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34</v>
      </c>
      <c r="C841" t="s">
        <v>35</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33</v>
      </c>
      <c r="C842" t="s">
        <v>36</v>
      </c>
      <c r="D842" s="3">
        <v>70000</v>
      </c>
      <c r="E842">
        <v>4</v>
      </c>
      <c r="F842" t="s">
        <v>19</v>
      </c>
      <c r="G842" t="s">
        <v>21</v>
      </c>
      <c r="H842" t="s">
        <v>15</v>
      </c>
      <c r="I842">
        <v>2</v>
      </c>
      <c r="J842" t="s">
        <v>38</v>
      </c>
      <c r="K842" t="s">
        <v>32</v>
      </c>
      <c r="L842">
        <v>53</v>
      </c>
      <c r="M842" t="str">
        <f t="shared" si="13"/>
        <v>Middle Age</v>
      </c>
      <c r="N842" t="s">
        <v>18</v>
      </c>
    </row>
    <row r="843" spans="1:14" x14ac:dyDescent="0.2">
      <c r="A843">
        <v>12056</v>
      </c>
      <c r="B843" t="s">
        <v>33</v>
      </c>
      <c r="C843" t="s">
        <v>36</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33</v>
      </c>
      <c r="C844" t="s">
        <v>35</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34</v>
      </c>
      <c r="C845" t="s">
        <v>36</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33</v>
      </c>
      <c r="C846" t="s">
        <v>35</v>
      </c>
      <c r="D846" s="3">
        <v>40000</v>
      </c>
      <c r="E846">
        <v>5</v>
      </c>
      <c r="F846" t="s">
        <v>27</v>
      </c>
      <c r="G846" t="s">
        <v>21</v>
      </c>
      <c r="H846" t="s">
        <v>15</v>
      </c>
      <c r="I846">
        <v>2</v>
      </c>
      <c r="J846" t="s">
        <v>38</v>
      </c>
      <c r="K846" t="s">
        <v>32</v>
      </c>
      <c r="L846">
        <v>60</v>
      </c>
      <c r="M846" t="str">
        <f t="shared" si="13"/>
        <v>Old</v>
      </c>
      <c r="N846" t="s">
        <v>18</v>
      </c>
    </row>
    <row r="847" spans="1:14" x14ac:dyDescent="0.2">
      <c r="A847">
        <v>25343</v>
      </c>
      <c r="B847" t="s">
        <v>34</v>
      </c>
      <c r="C847" t="s">
        <v>35</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33</v>
      </c>
      <c r="C848" t="s">
        <v>35</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34</v>
      </c>
      <c r="C849" t="s">
        <v>35</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34</v>
      </c>
      <c r="C850" t="s">
        <v>36</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33</v>
      </c>
      <c r="C851" t="s">
        <v>35</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34</v>
      </c>
      <c r="C852" t="s">
        <v>35</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33</v>
      </c>
      <c r="C853" t="s">
        <v>36</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34</v>
      </c>
      <c r="C854" t="s">
        <v>36</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34</v>
      </c>
      <c r="C855" t="s">
        <v>36</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33</v>
      </c>
      <c r="C856" t="s">
        <v>35</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34</v>
      </c>
      <c r="C857" t="s">
        <v>35</v>
      </c>
      <c r="D857" s="3">
        <v>30000</v>
      </c>
      <c r="E857">
        <v>0</v>
      </c>
      <c r="F857" t="s">
        <v>19</v>
      </c>
      <c r="G857" t="s">
        <v>14</v>
      </c>
      <c r="H857" t="s">
        <v>18</v>
      </c>
      <c r="I857">
        <v>1</v>
      </c>
      <c r="J857" t="s">
        <v>26</v>
      </c>
      <c r="K857" t="s">
        <v>32</v>
      </c>
      <c r="L857">
        <v>31</v>
      </c>
      <c r="M857" t="str">
        <f t="shared" si="13"/>
        <v>Adolescent</v>
      </c>
      <c r="N857" t="s">
        <v>18</v>
      </c>
    </row>
    <row r="858" spans="1:14" x14ac:dyDescent="0.2">
      <c r="A858">
        <v>29052</v>
      </c>
      <c r="B858" t="s">
        <v>34</v>
      </c>
      <c r="C858" t="s">
        <v>36</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33</v>
      </c>
      <c r="C859" t="s">
        <v>35</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33</v>
      </c>
      <c r="C860" t="s">
        <v>36</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33</v>
      </c>
      <c r="C861" t="s">
        <v>36</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34</v>
      </c>
      <c r="C862" t="s">
        <v>36</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33</v>
      </c>
      <c r="C863" t="s">
        <v>35</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33</v>
      </c>
      <c r="C864" t="s">
        <v>36</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34</v>
      </c>
      <c r="C865" t="s">
        <v>36</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34</v>
      </c>
      <c r="C866" t="s">
        <v>36</v>
      </c>
      <c r="D866" s="3">
        <v>40000</v>
      </c>
      <c r="E866">
        <v>0</v>
      </c>
      <c r="F866" t="s">
        <v>27</v>
      </c>
      <c r="G866" t="s">
        <v>14</v>
      </c>
      <c r="H866" t="s">
        <v>15</v>
      </c>
      <c r="I866">
        <v>2</v>
      </c>
      <c r="J866" t="s">
        <v>23</v>
      </c>
      <c r="K866" t="s">
        <v>32</v>
      </c>
      <c r="L866">
        <v>31</v>
      </c>
      <c r="M866" t="str">
        <f t="shared" si="13"/>
        <v>Adolescent</v>
      </c>
      <c r="N866" t="s">
        <v>18</v>
      </c>
    </row>
    <row r="867" spans="1:14" x14ac:dyDescent="0.2">
      <c r="A867">
        <v>22046</v>
      </c>
      <c r="B867" t="s">
        <v>34</v>
      </c>
      <c r="C867" t="s">
        <v>35</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33</v>
      </c>
      <c r="C868" t="s">
        <v>36</v>
      </c>
      <c r="D868" s="3">
        <v>60000</v>
      </c>
      <c r="E868">
        <v>2</v>
      </c>
      <c r="F868" t="s">
        <v>27</v>
      </c>
      <c r="G868" t="s">
        <v>21</v>
      </c>
      <c r="H868" t="s">
        <v>15</v>
      </c>
      <c r="I868">
        <v>2</v>
      </c>
      <c r="J868" t="s">
        <v>38</v>
      </c>
      <c r="K868" t="s">
        <v>32</v>
      </c>
      <c r="L868">
        <v>55</v>
      </c>
      <c r="M868" t="str">
        <f t="shared" si="13"/>
        <v>Old</v>
      </c>
      <c r="N868" t="s">
        <v>18</v>
      </c>
    </row>
    <row r="869" spans="1:14" x14ac:dyDescent="0.2">
      <c r="A869">
        <v>26693</v>
      </c>
      <c r="B869" t="s">
        <v>33</v>
      </c>
      <c r="C869" t="s">
        <v>36</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34</v>
      </c>
      <c r="C870" t="s">
        <v>36</v>
      </c>
      <c r="D870" s="3">
        <v>30000</v>
      </c>
      <c r="E870">
        <v>5</v>
      </c>
      <c r="F870" t="s">
        <v>29</v>
      </c>
      <c r="G870" t="s">
        <v>14</v>
      </c>
      <c r="H870" t="s">
        <v>15</v>
      </c>
      <c r="I870">
        <v>3</v>
      </c>
      <c r="J870" t="s">
        <v>38</v>
      </c>
      <c r="K870" t="s">
        <v>32</v>
      </c>
      <c r="L870">
        <v>60</v>
      </c>
      <c r="M870" t="str">
        <f t="shared" si="13"/>
        <v>Old</v>
      </c>
      <c r="N870" t="s">
        <v>15</v>
      </c>
    </row>
    <row r="871" spans="1:14" x14ac:dyDescent="0.2">
      <c r="A871">
        <v>26065</v>
      </c>
      <c r="B871" t="s">
        <v>34</v>
      </c>
      <c r="C871" t="s">
        <v>35</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33</v>
      </c>
      <c r="C872" t="s">
        <v>36</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33</v>
      </c>
      <c r="C873" t="s">
        <v>36</v>
      </c>
      <c r="D873" s="3">
        <v>60000</v>
      </c>
      <c r="E873">
        <v>2</v>
      </c>
      <c r="F873" t="s">
        <v>27</v>
      </c>
      <c r="G873" t="s">
        <v>21</v>
      </c>
      <c r="H873" t="s">
        <v>15</v>
      </c>
      <c r="I873">
        <v>2</v>
      </c>
      <c r="J873" t="s">
        <v>38</v>
      </c>
      <c r="K873" t="s">
        <v>32</v>
      </c>
      <c r="L873">
        <v>55</v>
      </c>
      <c r="M873" t="str">
        <f t="shared" si="13"/>
        <v>Old</v>
      </c>
      <c r="N873" t="s">
        <v>18</v>
      </c>
    </row>
    <row r="874" spans="1:14" x14ac:dyDescent="0.2">
      <c r="A874">
        <v>22118</v>
      </c>
      <c r="B874" t="s">
        <v>34</v>
      </c>
      <c r="C874" t="s">
        <v>35</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33</v>
      </c>
      <c r="C875" t="s">
        <v>36</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33</v>
      </c>
      <c r="C876" t="s">
        <v>35</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34</v>
      </c>
      <c r="C877" t="s">
        <v>35</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34</v>
      </c>
      <c r="C878" t="s">
        <v>36</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33</v>
      </c>
      <c r="C879" t="s">
        <v>36</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33</v>
      </c>
      <c r="C880" t="s">
        <v>36</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33</v>
      </c>
      <c r="C881" t="s">
        <v>36</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33</v>
      </c>
      <c r="C882" t="s">
        <v>36</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33</v>
      </c>
      <c r="C883" t="s">
        <v>35</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33</v>
      </c>
      <c r="C884" t="s">
        <v>36</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33</v>
      </c>
      <c r="C885" t="s">
        <v>35</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33</v>
      </c>
      <c r="C886" t="s">
        <v>36</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33</v>
      </c>
      <c r="C887" t="s">
        <v>35</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33</v>
      </c>
      <c r="C888" t="s">
        <v>36</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33</v>
      </c>
      <c r="C889" t="s">
        <v>36</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34</v>
      </c>
      <c r="C890" t="s">
        <v>35</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33</v>
      </c>
      <c r="C891" t="s">
        <v>35</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33</v>
      </c>
      <c r="C892" t="s">
        <v>35</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34</v>
      </c>
      <c r="C893" t="s">
        <v>36</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34</v>
      </c>
      <c r="C894" t="s">
        <v>35</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33</v>
      </c>
      <c r="C895" t="s">
        <v>36</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33</v>
      </c>
      <c r="C896" t="s">
        <v>36</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33</v>
      </c>
      <c r="C897" t="s">
        <v>35</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33</v>
      </c>
      <c r="C898" t="s">
        <v>35</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33</v>
      </c>
      <c r="C899" t="s">
        <v>36</v>
      </c>
      <c r="D899" s="3">
        <v>30000</v>
      </c>
      <c r="E899">
        <v>0</v>
      </c>
      <c r="F899" t="s">
        <v>29</v>
      </c>
      <c r="G899" t="s">
        <v>20</v>
      </c>
      <c r="H899" t="s">
        <v>18</v>
      </c>
      <c r="I899">
        <v>2</v>
      </c>
      <c r="J899" t="s">
        <v>16</v>
      </c>
      <c r="K899" t="s">
        <v>32</v>
      </c>
      <c r="L899">
        <v>28</v>
      </c>
      <c r="M899" t="str">
        <f t="shared" ref="M899:M962" si="14">IF(L899&lt;=31,"Adolescent",IF(L899&lt;=54,"Middle Age","Old"))</f>
        <v>Adolescent</v>
      </c>
      <c r="N899" t="s">
        <v>18</v>
      </c>
    </row>
    <row r="900" spans="1:14" x14ac:dyDescent="0.2">
      <c r="A900">
        <v>18066</v>
      </c>
      <c r="B900" t="s">
        <v>34</v>
      </c>
      <c r="C900" t="s">
        <v>36</v>
      </c>
      <c r="D900" s="3">
        <v>70000</v>
      </c>
      <c r="E900">
        <v>5</v>
      </c>
      <c r="F900" t="s">
        <v>13</v>
      </c>
      <c r="G900" t="s">
        <v>28</v>
      </c>
      <c r="H900" t="s">
        <v>15</v>
      </c>
      <c r="I900">
        <v>3</v>
      </c>
      <c r="J900" t="s">
        <v>38</v>
      </c>
      <c r="K900" t="s">
        <v>32</v>
      </c>
      <c r="L900">
        <v>60</v>
      </c>
      <c r="M900" t="str">
        <f t="shared" si="14"/>
        <v>Old</v>
      </c>
      <c r="N900" t="s">
        <v>15</v>
      </c>
    </row>
    <row r="901" spans="1:14" x14ac:dyDescent="0.2">
      <c r="A901">
        <v>28192</v>
      </c>
      <c r="B901" t="s">
        <v>33</v>
      </c>
      <c r="C901" t="s">
        <v>35</v>
      </c>
      <c r="D901" s="3">
        <v>70000</v>
      </c>
      <c r="E901">
        <v>5</v>
      </c>
      <c r="F901" t="s">
        <v>31</v>
      </c>
      <c r="G901" t="s">
        <v>21</v>
      </c>
      <c r="H901" t="s">
        <v>15</v>
      </c>
      <c r="I901">
        <v>3</v>
      </c>
      <c r="J901" t="s">
        <v>38</v>
      </c>
      <c r="K901" t="s">
        <v>32</v>
      </c>
      <c r="L901">
        <v>46</v>
      </c>
      <c r="M901" t="str">
        <f t="shared" si="14"/>
        <v>Middle Age</v>
      </c>
      <c r="N901" t="s">
        <v>18</v>
      </c>
    </row>
    <row r="902" spans="1:14" x14ac:dyDescent="0.2">
      <c r="A902">
        <v>16122</v>
      </c>
      <c r="B902" t="s">
        <v>33</v>
      </c>
      <c r="C902" t="s">
        <v>36</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34</v>
      </c>
      <c r="C903" t="s">
        <v>35</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34</v>
      </c>
      <c r="C904" t="s">
        <v>36</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34</v>
      </c>
      <c r="C905" t="s">
        <v>36</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34</v>
      </c>
      <c r="C906" t="s">
        <v>35</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34</v>
      </c>
      <c r="C907" t="s">
        <v>36</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33</v>
      </c>
      <c r="C908" t="s">
        <v>36</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33</v>
      </c>
      <c r="C909" t="s">
        <v>36</v>
      </c>
      <c r="D909" s="3">
        <v>50000</v>
      </c>
      <c r="E909">
        <v>4</v>
      </c>
      <c r="F909" t="s">
        <v>13</v>
      </c>
      <c r="G909" t="s">
        <v>28</v>
      </c>
      <c r="H909" t="s">
        <v>15</v>
      </c>
      <c r="I909">
        <v>2</v>
      </c>
      <c r="J909" t="s">
        <v>38</v>
      </c>
      <c r="K909" t="s">
        <v>32</v>
      </c>
      <c r="L909">
        <v>63</v>
      </c>
      <c r="M909" t="str">
        <f t="shared" si="14"/>
        <v>Old</v>
      </c>
      <c r="N909" t="s">
        <v>18</v>
      </c>
    </row>
    <row r="910" spans="1:14" x14ac:dyDescent="0.2">
      <c r="A910">
        <v>23195</v>
      </c>
      <c r="B910" t="s">
        <v>34</v>
      </c>
      <c r="C910" t="s">
        <v>36</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33</v>
      </c>
      <c r="C911" t="s">
        <v>36</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33</v>
      </c>
      <c r="C912" t="s">
        <v>36</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33</v>
      </c>
      <c r="C913" t="s">
        <v>35</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33</v>
      </c>
      <c r="C914" t="s">
        <v>35</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34</v>
      </c>
      <c r="C915" t="s">
        <v>36</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34</v>
      </c>
      <c r="C916" t="s">
        <v>36</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33</v>
      </c>
      <c r="C917" t="s">
        <v>36</v>
      </c>
      <c r="D917" s="3">
        <v>60000</v>
      </c>
      <c r="E917">
        <v>3</v>
      </c>
      <c r="F917" t="s">
        <v>31</v>
      </c>
      <c r="G917" t="s">
        <v>28</v>
      </c>
      <c r="H917" t="s">
        <v>15</v>
      </c>
      <c r="I917">
        <v>2</v>
      </c>
      <c r="J917" t="s">
        <v>38</v>
      </c>
      <c r="K917" t="s">
        <v>32</v>
      </c>
      <c r="L917">
        <v>64</v>
      </c>
      <c r="M917" t="str">
        <f t="shared" si="14"/>
        <v>Old</v>
      </c>
      <c r="N917" t="s">
        <v>18</v>
      </c>
    </row>
    <row r="918" spans="1:14" x14ac:dyDescent="0.2">
      <c r="A918">
        <v>27273</v>
      </c>
      <c r="B918" t="s">
        <v>34</v>
      </c>
      <c r="C918" t="s">
        <v>36</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34</v>
      </c>
      <c r="C919" t="s">
        <v>36</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33</v>
      </c>
      <c r="C920" t="s">
        <v>35</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33</v>
      </c>
      <c r="C921" t="s">
        <v>35</v>
      </c>
      <c r="D921" s="3">
        <v>40000</v>
      </c>
      <c r="E921">
        <v>4</v>
      </c>
      <c r="F921" t="s">
        <v>27</v>
      </c>
      <c r="G921" t="s">
        <v>21</v>
      </c>
      <c r="H921" t="s">
        <v>15</v>
      </c>
      <c r="I921">
        <v>2</v>
      </c>
      <c r="J921" t="s">
        <v>38</v>
      </c>
      <c r="K921" t="s">
        <v>32</v>
      </c>
      <c r="L921">
        <v>61</v>
      </c>
      <c r="M921" t="str">
        <f t="shared" si="14"/>
        <v>Old</v>
      </c>
      <c r="N921" t="s">
        <v>18</v>
      </c>
    </row>
    <row r="922" spans="1:14" x14ac:dyDescent="0.2">
      <c r="A922">
        <v>20754</v>
      </c>
      <c r="B922" t="s">
        <v>33</v>
      </c>
      <c r="C922" t="s">
        <v>36</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34</v>
      </c>
      <c r="C923" t="s">
        <v>35</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33</v>
      </c>
      <c r="C924" t="s">
        <v>35</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34</v>
      </c>
      <c r="C925" t="s">
        <v>36</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34</v>
      </c>
      <c r="C926" t="s">
        <v>36</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34</v>
      </c>
      <c r="C927" t="s">
        <v>35</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34</v>
      </c>
      <c r="C928" t="s">
        <v>35</v>
      </c>
      <c r="D928" s="3">
        <v>40000</v>
      </c>
      <c r="E928">
        <v>2</v>
      </c>
      <c r="F928" t="s">
        <v>27</v>
      </c>
      <c r="G928" t="s">
        <v>21</v>
      </c>
      <c r="H928" t="s">
        <v>15</v>
      </c>
      <c r="I928">
        <v>2</v>
      </c>
      <c r="J928" t="s">
        <v>38</v>
      </c>
      <c r="K928" t="s">
        <v>32</v>
      </c>
      <c r="L928">
        <v>57</v>
      </c>
      <c r="M928" t="str">
        <f t="shared" si="14"/>
        <v>Old</v>
      </c>
      <c r="N928" t="s">
        <v>18</v>
      </c>
    </row>
    <row r="929" spans="1:14" x14ac:dyDescent="0.2">
      <c r="A929">
        <v>11823</v>
      </c>
      <c r="B929" t="s">
        <v>33</v>
      </c>
      <c r="C929" t="s">
        <v>35</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33</v>
      </c>
      <c r="C930" t="s">
        <v>36</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33</v>
      </c>
      <c r="C931" t="s">
        <v>36</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33</v>
      </c>
      <c r="C932" t="s">
        <v>36</v>
      </c>
      <c r="D932" s="3">
        <v>70000</v>
      </c>
      <c r="E932">
        <v>5</v>
      </c>
      <c r="F932" t="s">
        <v>31</v>
      </c>
      <c r="G932" t="s">
        <v>21</v>
      </c>
      <c r="H932" t="s">
        <v>18</v>
      </c>
      <c r="I932">
        <v>3</v>
      </c>
      <c r="J932" t="s">
        <v>38</v>
      </c>
      <c r="K932" t="s">
        <v>32</v>
      </c>
      <c r="L932">
        <v>47</v>
      </c>
      <c r="M932" t="str">
        <f t="shared" si="14"/>
        <v>Middle Age</v>
      </c>
      <c r="N932" t="s">
        <v>18</v>
      </c>
    </row>
    <row r="933" spans="1:14" x14ac:dyDescent="0.2">
      <c r="A933">
        <v>14914</v>
      </c>
      <c r="B933" t="s">
        <v>33</v>
      </c>
      <c r="C933" t="s">
        <v>35</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34</v>
      </c>
      <c r="C934" t="s">
        <v>35</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34</v>
      </c>
      <c r="C935" t="s">
        <v>36</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33</v>
      </c>
      <c r="C936" t="s">
        <v>36</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33</v>
      </c>
      <c r="C937" t="s">
        <v>35</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33</v>
      </c>
      <c r="C938" t="s">
        <v>35</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33</v>
      </c>
      <c r="C939" t="s">
        <v>36</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33</v>
      </c>
      <c r="C940" t="s">
        <v>35</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34</v>
      </c>
      <c r="C941" t="s">
        <v>36</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34</v>
      </c>
      <c r="C942" t="s">
        <v>35</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33</v>
      </c>
      <c r="C943" t="s">
        <v>35</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33</v>
      </c>
      <c r="C944" t="s">
        <v>35</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33</v>
      </c>
      <c r="C945" t="s">
        <v>35</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33</v>
      </c>
      <c r="C946" t="s">
        <v>35</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34</v>
      </c>
      <c r="C947" t="s">
        <v>36</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33</v>
      </c>
      <c r="C948" t="s">
        <v>35</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34</v>
      </c>
      <c r="C949" t="s">
        <v>35</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34</v>
      </c>
      <c r="C950" t="s">
        <v>35</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33</v>
      </c>
      <c r="C951" t="s">
        <v>36</v>
      </c>
      <c r="D951" s="3">
        <v>70000</v>
      </c>
      <c r="E951">
        <v>2</v>
      </c>
      <c r="F951" t="s">
        <v>29</v>
      </c>
      <c r="G951" t="s">
        <v>14</v>
      </c>
      <c r="H951" t="s">
        <v>15</v>
      </c>
      <c r="I951">
        <v>2</v>
      </c>
      <c r="J951" t="s">
        <v>38</v>
      </c>
      <c r="K951" t="s">
        <v>32</v>
      </c>
      <c r="L951">
        <v>53</v>
      </c>
      <c r="M951" t="str">
        <f t="shared" si="14"/>
        <v>Middle Age</v>
      </c>
      <c r="N951" t="s">
        <v>18</v>
      </c>
    </row>
    <row r="952" spans="1:14" x14ac:dyDescent="0.2">
      <c r="A952">
        <v>11788</v>
      </c>
      <c r="B952" t="s">
        <v>34</v>
      </c>
      <c r="C952" t="s">
        <v>35</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33</v>
      </c>
      <c r="C953" t="s">
        <v>36</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33</v>
      </c>
      <c r="C954" t="s">
        <v>35</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34</v>
      </c>
      <c r="C955" t="s">
        <v>35</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33</v>
      </c>
      <c r="C956" t="s">
        <v>36</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33</v>
      </c>
      <c r="C957" t="s">
        <v>35</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33</v>
      </c>
      <c r="C958" t="s">
        <v>35</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33</v>
      </c>
      <c r="C959" t="s">
        <v>35</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33</v>
      </c>
      <c r="C960" t="s">
        <v>36</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33</v>
      </c>
      <c r="C961" t="s">
        <v>36</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34</v>
      </c>
      <c r="C962" t="s">
        <v>36</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33</v>
      </c>
      <c r="C963" t="s">
        <v>35</v>
      </c>
      <c r="D963" s="3">
        <v>120000</v>
      </c>
      <c r="E963">
        <v>2</v>
      </c>
      <c r="F963" t="s">
        <v>13</v>
      </c>
      <c r="G963" t="s">
        <v>28</v>
      </c>
      <c r="H963" t="s">
        <v>15</v>
      </c>
      <c r="I963">
        <v>3</v>
      </c>
      <c r="J963" t="s">
        <v>23</v>
      </c>
      <c r="K963" t="s">
        <v>32</v>
      </c>
      <c r="L963">
        <v>62</v>
      </c>
      <c r="M963" t="str">
        <f t="shared" ref="M963:M1001" si="15">IF(L963&lt;=31,"Adolescent",IF(L963&lt;=54,"Middle Age","Old"))</f>
        <v>Old</v>
      </c>
      <c r="N963" t="s">
        <v>18</v>
      </c>
    </row>
    <row r="964" spans="1:14" x14ac:dyDescent="0.2">
      <c r="A964">
        <v>16813</v>
      </c>
      <c r="B964" t="s">
        <v>33</v>
      </c>
      <c r="C964" t="s">
        <v>36</v>
      </c>
      <c r="D964" s="3">
        <v>60000</v>
      </c>
      <c r="E964">
        <v>2</v>
      </c>
      <c r="F964" t="s">
        <v>19</v>
      </c>
      <c r="G964" t="s">
        <v>21</v>
      </c>
      <c r="H964" t="s">
        <v>15</v>
      </c>
      <c r="I964">
        <v>2</v>
      </c>
      <c r="J964" t="s">
        <v>38</v>
      </c>
      <c r="K964" t="s">
        <v>32</v>
      </c>
      <c r="L964">
        <v>55</v>
      </c>
      <c r="M964" t="str">
        <f t="shared" si="15"/>
        <v>Old</v>
      </c>
      <c r="N964" t="s">
        <v>18</v>
      </c>
    </row>
    <row r="965" spans="1:14" x14ac:dyDescent="0.2">
      <c r="A965">
        <v>16007</v>
      </c>
      <c r="B965" t="s">
        <v>33</v>
      </c>
      <c r="C965" t="s">
        <v>35</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34</v>
      </c>
      <c r="C966" t="s">
        <v>36</v>
      </c>
      <c r="D966" s="3">
        <v>70000</v>
      </c>
      <c r="E966">
        <v>4</v>
      </c>
      <c r="F966" t="s">
        <v>19</v>
      </c>
      <c r="G966" t="s">
        <v>21</v>
      </c>
      <c r="H966" t="s">
        <v>15</v>
      </c>
      <c r="I966">
        <v>1</v>
      </c>
      <c r="J966" t="s">
        <v>38</v>
      </c>
      <c r="K966" t="s">
        <v>32</v>
      </c>
      <c r="L966">
        <v>56</v>
      </c>
      <c r="M966" t="str">
        <f t="shared" si="15"/>
        <v>Old</v>
      </c>
      <c r="N966" t="s">
        <v>18</v>
      </c>
    </row>
    <row r="967" spans="1:14" x14ac:dyDescent="0.2">
      <c r="A967">
        <v>27756</v>
      </c>
      <c r="B967" t="s">
        <v>34</v>
      </c>
      <c r="C967" t="s">
        <v>35</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33</v>
      </c>
      <c r="C968" t="s">
        <v>35</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33</v>
      </c>
      <c r="C969" t="s">
        <v>36</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34</v>
      </c>
      <c r="C970" t="s">
        <v>36</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33</v>
      </c>
      <c r="C971" t="s">
        <v>36</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33</v>
      </c>
      <c r="C972" t="s">
        <v>35</v>
      </c>
      <c r="D972" s="3">
        <v>60000</v>
      </c>
      <c r="E972">
        <v>0</v>
      </c>
      <c r="F972" t="s">
        <v>19</v>
      </c>
      <c r="G972" t="s">
        <v>14</v>
      </c>
      <c r="H972" t="s">
        <v>15</v>
      </c>
      <c r="I972">
        <v>2</v>
      </c>
      <c r="J972" t="s">
        <v>23</v>
      </c>
      <c r="K972" t="s">
        <v>32</v>
      </c>
      <c r="L972">
        <v>31</v>
      </c>
      <c r="M972" t="str">
        <f t="shared" si="15"/>
        <v>Adolescent</v>
      </c>
      <c r="N972" t="s">
        <v>18</v>
      </c>
    </row>
    <row r="973" spans="1:14" x14ac:dyDescent="0.2">
      <c r="A973">
        <v>12192</v>
      </c>
      <c r="B973" t="s">
        <v>34</v>
      </c>
      <c r="C973" t="s">
        <v>35</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33</v>
      </c>
      <c r="C974" t="s">
        <v>35</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33</v>
      </c>
      <c r="C975" t="s">
        <v>36</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33</v>
      </c>
      <c r="C976" t="s">
        <v>36</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33</v>
      </c>
      <c r="C977" t="s">
        <v>36</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33</v>
      </c>
      <c r="C978" t="s">
        <v>35</v>
      </c>
      <c r="D978" s="3">
        <v>60000</v>
      </c>
      <c r="E978">
        <v>3</v>
      </c>
      <c r="F978" t="s">
        <v>13</v>
      </c>
      <c r="G978" t="s">
        <v>28</v>
      </c>
      <c r="H978" t="s">
        <v>15</v>
      </c>
      <c r="I978">
        <v>2</v>
      </c>
      <c r="J978" t="s">
        <v>38</v>
      </c>
      <c r="K978" t="s">
        <v>32</v>
      </c>
      <c r="L978">
        <v>66</v>
      </c>
      <c r="M978" t="str">
        <f t="shared" si="15"/>
        <v>Old</v>
      </c>
      <c r="N978" t="s">
        <v>18</v>
      </c>
    </row>
    <row r="979" spans="1:14" x14ac:dyDescent="0.2">
      <c r="A979">
        <v>19741</v>
      </c>
      <c r="B979" t="s">
        <v>34</v>
      </c>
      <c r="C979" t="s">
        <v>35</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33</v>
      </c>
      <c r="C980" t="s">
        <v>36</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34</v>
      </c>
      <c r="C981" t="s">
        <v>36</v>
      </c>
      <c r="D981" s="3">
        <v>40000</v>
      </c>
      <c r="E981">
        <v>0</v>
      </c>
      <c r="F981" t="s">
        <v>27</v>
      </c>
      <c r="G981" t="s">
        <v>14</v>
      </c>
      <c r="H981" t="s">
        <v>15</v>
      </c>
      <c r="I981">
        <v>1</v>
      </c>
      <c r="J981" t="s">
        <v>23</v>
      </c>
      <c r="K981" t="s">
        <v>32</v>
      </c>
      <c r="L981">
        <v>31</v>
      </c>
      <c r="M981" t="str">
        <f t="shared" si="15"/>
        <v>Adolescent</v>
      </c>
      <c r="N981" t="s">
        <v>18</v>
      </c>
    </row>
    <row r="982" spans="1:14" x14ac:dyDescent="0.2">
      <c r="A982">
        <v>18594</v>
      </c>
      <c r="B982" t="s">
        <v>34</v>
      </c>
      <c r="C982" t="s">
        <v>35</v>
      </c>
      <c r="D982" s="3">
        <v>80000</v>
      </c>
      <c r="E982">
        <v>3</v>
      </c>
      <c r="F982" t="s">
        <v>13</v>
      </c>
      <c r="G982" t="s">
        <v>14</v>
      </c>
      <c r="H982" t="s">
        <v>15</v>
      </c>
      <c r="I982">
        <v>3</v>
      </c>
      <c r="J982" t="s">
        <v>38</v>
      </c>
      <c r="K982" t="s">
        <v>32</v>
      </c>
      <c r="L982">
        <v>40</v>
      </c>
      <c r="M982" t="str">
        <f t="shared" si="15"/>
        <v>Middle Age</v>
      </c>
      <c r="N982" t="s">
        <v>15</v>
      </c>
    </row>
    <row r="983" spans="1:14" x14ac:dyDescent="0.2">
      <c r="A983">
        <v>15982</v>
      </c>
      <c r="B983" t="s">
        <v>33</v>
      </c>
      <c r="C983" t="s">
        <v>36</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34</v>
      </c>
      <c r="C984" t="s">
        <v>36</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33</v>
      </c>
      <c r="C985" t="s">
        <v>36</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33</v>
      </c>
      <c r="C986" t="s">
        <v>36</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34</v>
      </c>
      <c r="C987" t="s">
        <v>35</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34</v>
      </c>
      <c r="C988" t="s">
        <v>36</v>
      </c>
      <c r="D988" s="3">
        <v>40000</v>
      </c>
      <c r="E988">
        <v>5</v>
      </c>
      <c r="F988" t="s">
        <v>27</v>
      </c>
      <c r="G988" t="s">
        <v>21</v>
      </c>
      <c r="H988" t="s">
        <v>15</v>
      </c>
      <c r="I988">
        <v>4</v>
      </c>
      <c r="J988" t="s">
        <v>38</v>
      </c>
      <c r="K988" t="s">
        <v>32</v>
      </c>
      <c r="L988">
        <v>60</v>
      </c>
      <c r="M988" t="str">
        <f t="shared" si="15"/>
        <v>Old</v>
      </c>
      <c r="N988" t="s">
        <v>15</v>
      </c>
    </row>
    <row r="989" spans="1:14" x14ac:dyDescent="0.2">
      <c r="A989">
        <v>28972</v>
      </c>
      <c r="B989" t="s">
        <v>34</v>
      </c>
      <c r="C989" t="s">
        <v>35</v>
      </c>
      <c r="D989" s="3">
        <v>60000</v>
      </c>
      <c r="E989">
        <v>3</v>
      </c>
      <c r="F989" t="s">
        <v>31</v>
      </c>
      <c r="G989" t="s">
        <v>28</v>
      </c>
      <c r="H989" t="s">
        <v>15</v>
      </c>
      <c r="I989">
        <v>2</v>
      </c>
      <c r="J989" t="s">
        <v>38</v>
      </c>
      <c r="K989" t="s">
        <v>32</v>
      </c>
      <c r="L989">
        <v>66</v>
      </c>
      <c r="M989" t="str">
        <f t="shared" si="15"/>
        <v>Old</v>
      </c>
      <c r="N989" t="s">
        <v>18</v>
      </c>
    </row>
    <row r="990" spans="1:14" x14ac:dyDescent="0.2">
      <c r="A990">
        <v>22730</v>
      </c>
      <c r="B990" t="s">
        <v>33</v>
      </c>
      <c r="C990" t="s">
        <v>36</v>
      </c>
      <c r="D990" s="3">
        <v>70000</v>
      </c>
      <c r="E990">
        <v>5</v>
      </c>
      <c r="F990" t="s">
        <v>13</v>
      </c>
      <c r="G990" t="s">
        <v>28</v>
      </c>
      <c r="H990" t="s">
        <v>15</v>
      </c>
      <c r="I990">
        <v>2</v>
      </c>
      <c r="J990" t="s">
        <v>38</v>
      </c>
      <c r="K990" t="s">
        <v>32</v>
      </c>
      <c r="L990">
        <v>63</v>
      </c>
      <c r="M990" t="str">
        <f t="shared" si="15"/>
        <v>Old</v>
      </c>
      <c r="N990" t="s">
        <v>18</v>
      </c>
    </row>
    <row r="991" spans="1:14" x14ac:dyDescent="0.2">
      <c r="A991">
        <v>29134</v>
      </c>
      <c r="B991" t="s">
        <v>33</v>
      </c>
      <c r="C991" t="s">
        <v>36</v>
      </c>
      <c r="D991" s="3">
        <v>60000</v>
      </c>
      <c r="E991">
        <v>4</v>
      </c>
      <c r="F991" t="s">
        <v>13</v>
      </c>
      <c r="G991" t="s">
        <v>14</v>
      </c>
      <c r="H991" t="s">
        <v>18</v>
      </c>
      <c r="I991">
        <v>3</v>
      </c>
      <c r="J991" t="s">
        <v>38</v>
      </c>
      <c r="K991" t="s">
        <v>32</v>
      </c>
      <c r="L991">
        <v>42</v>
      </c>
      <c r="M991" t="str">
        <f t="shared" si="15"/>
        <v>Middle Age</v>
      </c>
      <c r="N991" t="s">
        <v>18</v>
      </c>
    </row>
    <row r="992" spans="1:14" x14ac:dyDescent="0.2">
      <c r="A992">
        <v>14332</v>
      </c>
      <c r="B992" t="s">
        <v>34</v>
      </c>
      <c r="C992" t="s">
        <v>35</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34</v>
      </c>
      <c r="C993" t="s">
        <v>35</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33</v>
      </c>
      <c r="C994" t="s">
        <v>36</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34</v>
      </c>
      <c r="C995" t="s">
        <v>36</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33</v>
      </c>
      <c r="C996" t="s">
        <v>36</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33</v>
      </c>
      <c r="C997" t="s">
        <v>36</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34</v>
      </c>
      <c r="C998" t="s">
        <v>36</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33</v>
      </c>
      <c r="C999" t="s">
        <v>36</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34</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34</v>
      </c>
      <c r="C1001" t="s">
        <v>36</v>
      </c>
      <c r="D1001" s="3">
        <v>60000</v>
      </c>
      <c r="E1001">
        <v>3</v>
      </c>
      <c r="F1001" t="s">
        <v>27</v>
      </c>
      <c r="G1001" t="s">
        <v>21</v>
      </c>
      <c r="H1001" t="s">
        <v>15</v>
      </c>
      <c r="I1001">
        <v>2</v>
      </c>
      <c r="J1001" t="s">
        <v>38</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6D8B8-0F6D-6044-97B4-35EF7AA06338}">
  <dimension ref="A1:E49"/>
  <sheetViews>
    <sheetView topLeftCell="A19" zoomScale="110" zoomScaleNormal="110" workbookViewId="0">
      <selection activeCell="H20" sqref="H20"/>
    </sheetView>
    <sheetView workbookViewId="1"/>
  </sheetViews>
  <sheetFormatPr baseColWidth="10" defaultRowHeight="15" x14ac:dyDescent="0.2"/>
  <cols>
    <col min="1" max="1" width="15.5" bestFit="1" customWidth="1"/>
    <col min="2" max="2" width="14.83203125" bestFit="1" customWidth="1"/>
    <col min="3" max="3" width="8.6640625" bestFit="1" customWidth="1"/>
    <col min="4" max="4" width="10" bestFit="1" customWidth="1"/>
  </cols>
  <sheetData>
    <row r="1" spans="1:5" x14ac:dyDescent="0.2">
      <c r="A1" s="10"/>
    </row>
    <row r="4" spans="1:5" x14ac:dyDescent="0.2">
      <c r="A4" s="4" t="s">
        <v>42</v>
      </c>
      <c r="B4" s="4" t="s">
        <v>41</v>
      </c>
    </row>
    <row r="5" spans="1:5" x14ac:dyDescent="0.2">
      <c r="A5" s="4" t="s">
        <v>39</v>
      </c>
      <c r="B5" t="s">
        <v>18</v>
      </c>
      <c r="C5" t="s">
        <v>15</v>
      </c>
      <c r="D5" t="s">
        <v>40</v>
      </c>
    </row>
    <row r="6" spans="1:5" x14ac:dyDescent="0.2">
      <c r="A6" s="5" t="s">
        <v>35</v>
      </c>
      <c r="B6" s="7">
        <v>53440</v>
      </c>
      <c r="C6" s="7">
        <v>55774.058577405856</v>
      </c>
      <c r="D6" s="7">
        <v>54580.777096114522</v>
      </c>
      <c r="E6" s="11"/>
    </row>
    <row r="7" spans="1:5" x14ac:dyDescent="0.2">
      <c r="A7" s="5" t="s">
        <v>36</v>
      </c>
      <c r="B7" s="7">
        <v>56208.178438661707</v>
      </c>
      <c r="C7" s="7">
        <v>60123.966942148763</v>
      </c>
      <c r="D7" s="7">
        <v>58062.62230919765</v>
      </c>
    </row>
    <row r="8" spans="1:5" x14ac:dyDescent="0.2">
      <c r="A8" s="5" t="s">
        <v>40</v>
      </c>
      <c r="B8" s="6">
        <v>54874.759152215796</v>
      </c>
      <c r="C8" s="6">
        <v>57962.577962577961</v>
      </c>
      <c r="D8" s="6">
        <v>56360</v>
      </c>
    </row>
    <row r="25" spans="1:4" x14ac:dyDescent="0.2">
      <c r="A25" s="4" t="s">
        <v>47</v>
      </c>
      <c r="B25" s="4" t="s">
        <v>41</v>
      </c>
    </row>
    <row r="26" spans="1:4" x14ac:dyDescent="0.2">
      <c r="A26" s="4" t="s">
        <v>39</v>
      </c>
      <c r="B26" t="s">
        <v>18</v>
      </c>
      <c r="C26" t="s">
        <v>15</v>
      </c>
      <c r="D26" t="s">
        <v>40</v>
      </c>
    </row>
    <row r="27" spans="1:4" x14ac:dyDescent="0.2">
      <c r="A27" s="5" t="s">
        <v>43</v>
      </c>
      <c r="B27" s="6">
        <v>88</v>
      </c>
      <c r="C27" s="6">
        <v>47</v>
      </c>
      <c r="D27" s="6">
        <v>135</v>
      </c>
    </row>
    <row r="28" spans="1:4" x14ac:dyDescent="0.2">
      <c r="A28" s="5" t="s">
        <v>44</v>
      </c>
      <c r="B28" s="6">
        <v>301</v>
      </c>
      <c r="C28" s="6">
        <v>375</v>
      </c>
      <c r="D28" s="6">
        <v>676</v>
      </c>
    </row>
    <row r="29" spans="1:4" x14ac:dyDescent="0.2">
      <c r="A29" s="5" t="s">
        <v>45</v>
      </c>
      <c r="B29" s="6">
        <v>130</v>
      </c>
      <c r="C29" s="6">
        <v>59</v>
      </c>
      <c r="D29" s="6">
        <v>189</v>
      </c>
    </row>
    <row r="30" spans="1:4" x14ac:dyDescent="0.2">
      <c r="A30" s="5" t="s">
        <v>40</v>
      </c>
      <c r="B30" s="6">
        <v>519</v>
      </c>
      <c r="C30" s="6">
        <v>481</v>
      </c>
      <c r="D30" s="6">
        <v>1000</v>
      </c>
    </row>
    <row r="44" spans="1:4" x14ac:dyDescent="0.2">
      <c r="A44" s="4" t="s">
        <v>42</v>
      </c>
      <c r="B44" s="4" t="s">
        <v>41</v>
      </c>
    </row>
    <row r="45" spans="1:4" x14ac:dyDescent="0.2">
      <c r="A45" s="4" t="s">
        <v>39</v>
      </c>
      <c r="B45" t="s">
        <v>18</v>
      </c>
      <c r="C45" t="s">
        <v>15</v>
      </c>
      <c r="D45" t="s">
        <v>40</v>
      </c>
    </row>
    <row r="46" spans="1:4" x14ac:dyDescent="0.2">
      <c r="A46" s="5" t="s">
        <v>43</v>
      </c>
      <c r="B46" s="7">
        <v>37613.63636363636</v>
      </c>
      <c r="C46" s="7">
        <v>31914.893617021276</v>
      </c>
      <c r="D46" s="7">
        <v>35629.629629629628</v>
      </c>
    </row>
    <row r="47" spans="1:4" x14ac:dyDescent="0.2">
      <c r="A47" s="5" t="s">
        <v>44</v>
      </c>
      <c r="B47" s="7">
        <v>57475.083056478405</v>
      </c>
      <c r="C47" s="7">
        <v>61253.333333333336</v>
      </c>
      <c r="D47" s="7">
        <v>59571.00591715976</v>
      </c>
    </row>
    <row r="48" spans="1:4" x14ac:dyDescent="0.2">
      <c r="A48" s="5" t="s">
        <v>45</v>
      </c>
      <c r="B48" s="7">
        <v>60538.461538461539</v>
      </c>
      <c r="C48" s="7">
        <v>57796.610169491527</v>
      </c>
      <c r="D48" s="7">
        <v>59682.539682539682</v>
      </c>
    </row>
    <row r="49" spans="1:4" x14ac:dyDescent="0.2">
      <c r="A49" s="5" t="s">
        <v>40</v>
      </c>
      <c r="B49" s="7">
        <v>54874.759152215796</v>
      </c>
      <c r="C49" s="7">
        <v>57962.577962577961</v>
      </c>
      <c r="D49" s="7">
        <v>56360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0DB5B-360A-9B47-BE7E-1D2E71691B92}">
  <dimension ref="A1:P6"/>
  <sheetViews>
    <sheetView showGridLines="0" tabSelected="1" workbookViewId="0">
      <selection activeCell="Q14" sqref="Q14"/>
    </sheetView>
    <sheetView tabSelected="1" workbookViewId="1"/>
  </sheetViews>
  <sheetFormatPr baseColWidth="10" defaultRowHeight="15" x14ac:dyDescent="0.2"/>
  <sheetData>
    <row r="1" spans="1:16" x14ac:dyDescent="0.2">
      <c r="A1" s="8" t="s">
        <v>46</v>
      </c>
      <c r="B1" s="9"/>
      <c r="C1" s="9"/>
      <c r="D1" s="9"/>
      <c r="E1" s="9"/>
      <c r="F1" s="9"/>
      <c r="G1" s="9"/>
      <c r="H1" s="9"/>
      <c r="I1" s="9"/>
      <c r="J1" s="9"/>
      <c r="K1" s="9"/>
      <c r="L1" s="9"/>
      <c r="M1" s="9"/>
      <c r="N1" s="9"/>
      <c r="O1" s="9"/>
      <c r="P1" s="9"/>
    </row>
    <row r="2" spans="1:16" x14ac:dyDescent="0.2">
      <c r="A2" s="9"/>
      <c r="B2" s="9"/>
      <c r="C2" s="9"/>
      <c r="D2" s="9"/>
      <c r="E2" s="9"/>
      <c r="F2" s="9"/>
      <c r="G2" s="9"/>
      <c r="H2" s="9"/>
      <c r="I2" s="9"/>
      <c r="J2" s="9"/>
      <c r="K2" s="9"/>
      <c r="L2" s="9"/>
      <c r="M2" s="9"/>
      <c r="N2" s="9"/>
      <c r="O2" s="9"/>
      <c r="P2" s="9"/>
    </row>
    <row r="3" spans="1:16" x14ac:dyDescent="0.2">
      <c r="A3" s="9"/>
      <c r="B3" s="9"/>
      <c r="C3" s="9"/>
      <c r="D3" s="9"/>
      <c r="E3" s="9"/>
      <c r="F3" s="9"/>
      <c r="G3" s="9"/>
      <c r="H3" s="9"/>
      <c r="I3" s="9"/>
      <c r="J3" s="9"/>
      <c r="K3" s="9"/>
      <c r="L3" s="9"/>
      <c r="M3" s="9"/>
      <c r="N3" s="9"/>
      <c r="O3" s="9"/>
      <c r="P3" s="9"/>
    </row>
    <row r="4" spans="1:16" x14ac:dyDescent="0.2">
      <c r="A4" s="9"/>
      <c r="B4" s="9"/>
      <c r="C4" s="9"/>
      <c r="D4" s="9"/>
      <c r="E4" s="9"/>
      <c r="F4" s="9"/>
      <c r="G4" s="9"/>
      <c r="H4" s="9"/>
      <c r="I4" s="9"/>
      <c r="J4" s="9"/>
      <c r="K4" s="9"/>
      <c r="L4" s="9"/>
      <c r="M4" s="9"/>
      <c r="N4" s="9"/>
      <c r="O4" s="9"/>
      <c r="P4" s="9"/>
    </row>
    <row r="5" spans="1:16" x14ac:dyDescent="0.2">
      <c r="A5" s="9"/>
      <c r="B5" s="9"/>
      <c r="C5" s="9"/>
      <c r="D5" s="9"/>
      <c r="E5" s="9"/>
      <c r="F5" s="9"/>
      <c r="G5" s="9"/>
      <c r="H5" s="9"/>
      <c r="I5" s="9"/>
      <c r="J5" s="9"/>
      <c r="K5" s="9"/>
      <c r="L5" s="9"/>
      <c r="M5" s="9"/>
      <c r="N5" s="9"/>
      <c r="O5" s="9"/>
      <c r="P5" s="9"/>
    </row>
    <row r="6" spans="1:16" x14ac:dyDescent="0.2">
      <c r="A6" s="9"/>
      <c r="B6" s="9"/>
      <c r="C6" s="9"/>
      <c r="D6" s="9"/>
      <c r="E6" s="9"/>
      <c r="F6" s="9"/>
      <c r="G6" s="9"/>
      <c r="H6" s="9"/>
      <c r="I6" s="9"/>
      <c r="J6" s="9"/>
      <c r="K6" s="9"/>
      <c r="L6" s="9"/>
      <c r="M6" s="9"/>
      <c r="N6" s="9"/>
      <c r="O6" s="9"/>
      <c r="P6" s="9"/>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AFFAN BIN AFFAN</cp:lastModifiedBy>
  <dcterms:created xsi:type="dcterms:W3CDTF">2022-03-18T02:50:57Z</dcterms:created>
  <dcterms:modified xsi:type="dcterms:W3CDTF">2024-12-27T09:26:35Z</dcterms:modified>
</cp:coreProperties>
</file>