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quent\Documents\Info\Esilv\S6\BDD\ProjetFinal\VeloMax\Ressources\Tables\"/>
    </mc:Choice>
  </mc:AlternateContent>
  <xr:revisionPtr revIDLastSave="0" documentId="13_ncr:1_{F9FD4CC2-D8E5-4E83-A33D-C7C8864BD281}" xr6:coauthVersionLast="45" xr6:coauthVersionMax="45" xr10:uidLastSave="{00000000-0000-0000-0000-000000000000}"/>
  <bookViews>
    <workbookView xWindow="-98" yWindow="-98" windowWidth="28996" windowHeight="16395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8" i="1"/>
  <c r="B19" i="1"/>
  <c r="B20" i="1"/>
  <c r="B21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G21" i="1" l="1"/>
  <c r="G8" i="1"/>
  <c r="G20" i="1"/>
  <c r="G6" i="1"/>
  <c r="G14" i="1"/>
  <c r="G9" i="1"/>
  <c r="G7" i="1"/>
  <c r="G18" i="1"/>
  <c r="G5" i="1"/>
  <c r="G19" i="1"/>
  <c r="G16" i="1"/>
  <c r="G4" i="1"/>
  <c r="G15" i="1"/>
  <c r="G3" i="1"/>
  <c r="G17" i="1"/>
  <c r="G13" i="1"/>
  <c r="G12" i="1"/>
  <c r="G11" i="1"/>
  <c r="G10" i="1"/>
  <c r="G2" i="1"/>
</calcChain>
</file>

<file path=xl/sharedStrings.xml><?xml version="1.0" encoding="utf-8"?>
<sst xmlns="http://schemas.openxmlformats.org/spreadsheetml/2006/main" count="85" uniqueCount="64">
  <si>
    <t>id_adresse</t>
  </si>
  <si>
    <t>rue_adresse</t>
  </si>
  <si>
    <t>ville_adresse</t>
  </si>
  <si>
    <t>code_postal_adresse</t>
  </si>
  <si>
    <t>province_adresse</t>
  </si>
  <si>
    <t>Andert-et-Condon</t>
  </si>
  <si>
    <t>Ain</t>
  </si>
  <si>
    <t>Curepipe</t>
  </si>
  <si>
    <t>Flic-en-Flac</t>
  </si>
  <si>
    <t>Boston</t>
  </si>
  <si>
    <t>Oulan-Bator</t>
  </si>
  <si>
    <t>Shenzhen</t>
  </si>
  <si>
    <t>Quigdao</t>
  </si>
  <si>
    <t>Taipei</t>
  </si>
  <si>
    <t>Strasbourg</t>
  </si>
  <si>
    <t>Bremen</t>
  </si>
  <si>
    <t>Bristol</t>
  </si>
  <si>
    <t>Liverpool</t>
  </si>
  <si>
    <t>Antony</t>
  </si>
  <si>
    <t>Paris</t>
  </si>
  <si>
    <t>Turin</t>
  </si>
  <si>
    <t>Stuttgart</t>
  </si>
  <si>
    <t>Madrid</t>
  </si>
  <si>
    <t>Nairobie</t>
  </si>
  <si>
    <t>Tokyo</t>
  </si>
  <si>
    <t>Genève</t>
  </si>
  <si>
    <t>rue du dragon</t>
  </si>
  <si>
    <t>boulevard saint michel</t>
  </si>
  <si>
    <t>allée du sentier</t>
  </si>
  <si>
    <t>route du dr jekyll</t>
  </si>
  <si>
    <t>chemin des terres battues</t>
  </si>
  <si>
    <t>sentier de la hyde</t>
  </si>
  <si>
    <t>allée dorémi</t>
  </si>
  <si>
    <t>avenue leonard devinci</t>
  </si>
  <si>
    <t>carrefour des 5 armées</t>
  </si>
  <si>
    <t>impasse du peloton</t>
  </si>
  <si>
    <t>rue mulberry</t>
  </si>
  <si>
    <t>boulevard anthony</t>
  </si>
  <si>
    <t>chemin du croisement</t>
  </si>
  <si>
    <t>boulevard de la petite eau</t>
  </si>
  <si>
    <t>avenue des champs elysées</t>
  </si>
  <si>
    <t>rue grafton</t>
  </si>
  <si>
    <t>carrefour de la feuille</t>
  </si>
  <si>
    <t>rue des pages</t>
  </si>
  <si>
    <t>impasse de la carotte</t>
  </si>
  <si>
    <t xml:space="preserve">Rivière Noire </t>
  </si>
  <si>
    <t>Flacq</t>
  </si>
  <si>
    <t>Oregon</t>
  </si>
  <si>
    <t>Carnagouz</t>
  </si>
  <si>
    <t>Guangdong</t>
  </si>
  <si>
    <t>Taïwan</t>
  </si>
  <si>
    <t>Alsace</t>
  </si>
  <si>
    <t>Basse-Saxe</t>
  </si>
  <si>
    <t>Gloucester</t>
  </si>
  <si>
    <t>Merseyside</t>
  </si>
  <si>
    <t>Greef</t>
  </si>
  <si>
    <t>Ile-de-France</t>
  </si>
  <si>
    <t>Piémont</t>
  </si>
  <si>
    <t>Bade-Wurtemberg</t>
  </si>
  <si>
    <t>Kanto</t>
  </si>
  <si>
    <t>param</t>
  </si>
  <si>
    <t>finalQuery</t>
  </si>
  <si>
    <t>sentier de lorange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</si>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</sst>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45" zoomScaleNormal="145" workbookViewId="0">
      <selection activeCell="G2" sqref="G2:G21"/>
    </sheetView>
  </sheetViews>
  <sheetFormatPr baseColWidth="10" defaultColWidth="8.86328125" defaultRowHeight="14.25" x14ac:dyDescent="0.45"/>
  <cols>
    <col min="1" max="1" width="9.86328125" bestFit="1" customWidth="1"/>
    <col min="2" max="2" width="22.73046875" customWidth="1"/>
    <col min="3" max="3" width="11.53125" bestFit="1" customWidth="1"/>
    <col min="4" max="4" width="18.53125" bestFit="1" customWidth="1"/>
    <col min="5" max="5" width="15.46484375" bestFit="1" customWidth="1"/>
    <col min="7" max="7" width="8.86328125" style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60</v>
      </c>
      <c r="G1" s="1" t="s">
        <v>61</v>
      </c>
    </row>
    <row r="2" spans="1:8" x14ac:dyDescent="0.45">
      <c r="A2">
        <v>1</v>
      </c>
      <c r="B2" t="str">
        <f ca="1">RANDBETWEEN(1,100)&amp;" "&amp;F2</f>
        <v>23 rue des pages</v>
      </c>
      <c r="C2" t="s">
        <v>5</v>
      </c>
      <c r="D2" t="str">
        <f ca="1">TEXT(RANDBETWEEN(0,99999),"00000")</f>
        <v>67908</v>
      </c>
      <c r="E2" t="s">
        <v>6</v>
      </c>
      <c r="F2" t="s">
        <v>43</v>
      </c>
      <c r="G2" s="1" t="str">
        <f ca="1">"INSERT INTO adresse VALUES ("&amp;A2&amp;",'"&amp;B2&amp;"','"&amp;C2&amp;"','"&amp;D2&amp;"','"&amp;E2&amp;"');"</f>
        <v>INSERT INTO adresse VALUES (1,'23 rue des pages','Andert-et-Condon','67908','Ain');</v>
      </c>
    </row>
    <row r="3" spans="1:8" x14ac:dyDescent="0.45">
      <c r="A3">
        <v>2</v>
      </c>
      <c r="B3" t="str">
        <f t="shared" ref="B3:B21" ca="1" si="0">RANDBETWEEN(1,100)&amp;" "&amp;F3</f>
        <v>57 impasse de la carotte</v>
      </c>
      <c r="C3" t="s">
        <v>7</v>
      </c>
      <c r="D3" t="str">
        <f t="shared" ref="D3:D21" ca="1" si="1">TEXT(RANDBETWEEN(0,99999),"00000")</f>
        <v>41008</v>
      </c>
      <c r="E3" t="s">
        <v>45</v>
      </c>
      <c r="F3" t="s">
        <v>44</v>
      </c>
      <c r="G3" s="1" t="str">
        <f t="shared" ref="G3:G21" ca="1" si="2">"INSERT INTO adresse VALUES ("&amp;A3&amp;",'"&amp;B3&amp;"','"&amp;C3&amp;"','"&amp;D3&amp;"','"&amp;E3&amp;"');"</f>
        <v>INSERT INTO adresse VALUES (2,'57 impasse de la carotte','Curepipe','41008','Rivière Noire ');</v>
      </c>
    </row>
    <row r="4" spans="1:8" x14ac:dyDescent="0.45">
      <c r="A4">
        <v>3</v>
      </c>
      <c r="B4" t="str">
        <f t="shared" ca="1" si="0"/>
        <v>45 rue du dragon</v>
      </c>
      <c r="C4" t="s">
        <v>8</v>
      </c>
      <c r="D4" t="str">
        <f t="shared" ca="1" si="1"/>
        <v>33288</v>
      </c>
      <c r="E4" t="s">
        <v>46</v>
      </c>
      <c r="F4" t="s">
        <v>26</v>
      </c>
      <c r="G4" s="1" t="str">
        <f t="shared" ca="1" si="2"/>
        <v>INSERT INTO adresse VALUES (3,'45 rue du dragon','Flic-en-Flac','33288','Flacq');</v>
      </c>
      <c r="H4" t="s">
        <v>63</v>
      </c>
    </row>
    <row r="5" spans="1:8" x14ac:dyDescent="0.45">
      <c r="A5">
        <v>4</v>
      </c>
      <c r="B5" t="str">
        <f t="shared" ca="1" si="0"/>
        <v>21 boulevard saint michel</v>
      </c>
      <c r="C5" t="s">
        <v>9</v>
      </c>
      <c r="D5" t="str">
        <f t="shared" ca="1" si="1"/>
        <v>15934</v>
      </c>
      <c r="E5" t="s">
        <v>47</v>
      </c>
      <c r="F5" t="s">
        <v>27</v>
      </c>
      <c r="G5" s="1" t="str">
        <f t="shared" ca="1" si="2"/>
        <v>INSERT INTO adresse VALUES (4,'21 boulevard saint michel','Boston','15934','Oregon');</v>
      </c>
      <c r="H5" t="s">
        <v>63</v>
      </c>
    </row>
    <row r="6" spans="1:8" x14ac:dyDescent="0.45">
      <c r="A6">
        <v>5</v>
      </c>
      <c r="B6" t="str">
        <f t="shared" ca="1" si="0"/>
        <v>83 allée du sentier</v>
      </c>
      <c r="C6" t="s">
        <v>10</v>
      </c>
      <c r="D6" t="str">
        <f t="shared" ca="1" si="1"/>
        <v>57563</v>
      </c>
      <c r="E6" t="s">
        <v>48</v>
      </c>
      <c r="F6" t="s">
        <v>28</v>
      </c>
      <c r="G6" s="1" t="str">
        <f t="shared" ca="1" si="2"/>
        <v>INSERT INTO adresse VALUES (5,'83 allée du sentier','Oulan-Bator','57563','Carnagouz');</v>
      </c>
      <c r="H6" t="s">
        <v>63</v>
      </c>
    </row>
    <row r="7" spans="1:8" x14ac:dyDescent="0.45">
      <c r="A7">
        <v>6</v>
      </c>
      <c r="B7" t="str">
        <f t="shared" ca="1" si="0"/>
        <v>51 route du dr jekyll</v>
      </c>
      <c r="C7" t="s">
        <v>11</v>
      </c>
      <c r="D7" t="str">
        <f t="shared" ca="1" si="1"/>
        <v>68938</v>
      </c>
      <c r="E7" t="s">
        <v>49</v>
      </c>
      <c r="F7" t="s">
        <v>29</v>
      </c>
      <c r="G7" s="1" t="str">
        <f t="shared" ca="1" si="2"/>
        <v>INSERT INTO adresse VALUES (6,'51 route du dr jekyll','Shenzhen','68938','Guangdong');</v>
      </c>
      <c r="H7" t="s">
        <v>63</v>
      </c>
    </row>
    <row r="8" spans="1:8" x14ac:dyDescent="0.45">
      <c r="A8">
        <v>7</v>
      </c>
      <c r="B8" t="str">
        <f t="shared" ca="1" si="0"/>
        <v>90 chemin des terres battues</v>
      </c>
      <c r="C8" t="s">
        <v>12</v>
      </c>
      <c r="D8" t="str">
        <f t="shared" ca="1" si="1"/>
        <v>86567</v>
      </c>
      <c r="E8" t="s">
        <v>49</v>
      </c>
      <c r="F8" t="s">
        <v>30</v>
      </c>
      <c r="G8" s="1" t="str">
        <f t="shared" ca="1" si="2"/>
        <v>INSERT INTO adresse VALUES (7,'90 chemin des terres battues','Quigdao','86567','Guangdong');</v>
      </c>
      <c r="H8" t="s">
        <v>63</v>
      </c>
    </row>
    <row r="9" spans="1:8" x14ac:dyDescent="0.45">
      <c r="A9">
        <v>8</v>
      </c>
      <c r="B9" t="str">
        <f t="shared" ca="1" si="0"/>
        <v>58 sentier de la hyde</v>
      </c>
      <c r="C9" t="s">
        <v>13</v>
      </c>
      <c r="D9" t="str">
        <f t="shared" ca="1" si="1"/>
        <v>76204</v>
      </c>
      <c r="E9" t="s">
        <v>50</v>
      </c>
      <c r="F9" t="s">
        <v>31</v>
      </c>
      <c r="G9" s="1" t="str">
        <f t="shared" ca="1" si="2"/>
        <v>INSERT INTO adresse VALUES (8,'58 sentier de la hyde','Taipei','76204','Taïwan');</v>
      </c>
      <c r="H9" t="s">
        <v>63</v>
      </c>
    </row>
    <row r="10" spans="1:8" x14ac:dyDescent="0.45">
      <c r="A10">
        <v>9</v>
      </c>
      <c r="B10" t="str">
        <f t="shared" ca="1" si="0"/>
        <v>83 allée dorémi</v>
      </c>
      <c r="C10" t="s">
        <v>14</v>
      </c>
      <c r="D10" t="str">
        <f t="shared" ca="1" si="1"/>
        <v>85845</v>
      </c>
      <c r="E10" t="s">
        <v>51</v>
      </c>
      <c r="F10" t="s">
        <v>32</v>
      </c>
      <c r="G10" s="1" t="str">
        <f t="shared" ca="1" si="2"/>
        <v>INSERT INTO adresse VALUES (9,'83 allée dorémi','Strasbourg','85845','Alsace');</v>
      </c>
      <c r="H10" t="s">
        <v>63</v>
      </c>
    </row>
    <row r="11" spans="1:8" x14ac:dyDescent="0.45">
      <c r="A11">
        <v>10</v>
      </c>
      <c r="B11" t="str">
        <f t="shared" ca="1" si="0"/>
        <v>99 avenue leonard devinci</v>
      </c>
      <c r="C11" t="s">
        <v>15</v>
      </c>
      <c r="D11" t="str">
        <f t="shared" ca="1" si="1"/>
        <v>02200</v>
      </c>
      <c r="E11" t="s">
        <v>52</v>
      </c>
      <c r="F11" t="s">
        <v>33</v>
      </c>
      <c r="G11" s="1" t="str">
        <f t="shared" ca="1" si="2"/>
        <v>INSERT INTO adresse VALUES (10,'99 avenue leonard devinci','Bremen','02200','Basse-Saxe');</v>
      </c>
      <c r="H11" t="s">
        <v>63</v>
      </c>
    </row>
    <row r="12" spans="1:8" x14ac:dyDescent="0.45">
      <c r="A12">
        <v>11</v>
      </c>
      <c r="B12" t="str">
        <f t="shared" ca="1" si="0"/>
        <v>17 carrefour des 5 armées</v>
      </c>
      <c r="C12" t="s">
        <v>16</v>
      </c>
      <c r="D12" t="str">
        <f t="shared" ca="1" si="1"/>
        <v>42896</v>
      </c>
      <c r="E12" t="s">
        <v>53</v>
      </c>
      <c r="F12" t="s">
        <v>34</v>
      </c>
      <c r="G12" s="1" t="str">
        <f t="shared" ca="1" si="2"/>
        <v>INSERT INTO adresse VALUES (11,'17 carrefour des 5 armées','Bristol','42896','Gloucester');</v>
      </c>
      <c r="H12" t="s">
        <v>63</v>
      </c>
    </row>
    <row r="13" spans="1:8" x14ac:dyDescent="0.45">
      <c r="A13">
        <v>12</v>
      </c>
      <c r="B13" t="str">
        <f t="shared" ca="1" si="0"/>
        <v>63 impasse du peloton</v>
      </c>
      <c r="C13" t="s">
        <v>17</v>
      </c>
      <c r="D13" t="str">
        <f t="shared" ca="1" si="1"/>
        <v>55236</v>
      </c>
      <c r="E13" t="s">
        <v>54</v>
      </c>
      <c r="F13" t="s">
        <v>35</v>
      </c>
      <c r="G13" s="1" t="str">
        <f t="shared" ca="1" si="2"/>
        <v>INSERT INTO adresse VALUES (12,'63 impasse du peloton','Liverpool','55236','Merseyside');</v>
      </c>
      <c r="H13" t="s">
        <v>63</v>
      </c>
    </row>
    <row r="14" spans="1:8" x14ac:dyDescent="0.45">
      <c r="A14">
        <v>13</v>
      </c>
      <c r="B14" t="str">
        <f t="shared" ca="1" si="0"/>
        <v>78 rue mulberry</v>
      </c>
      <c r="C14" t="s">
        <v>18</v>
      </c>
      <c r="D14" t="str">
        <f t="shared" ca="1" si="1"/>
        <v>49114</v>
      </c>
      <c r="E14" t="s">
        <v>55</v>
      </c>
      <c r="F14" t="s">
        <v>36</v>
      </c>
      <c r="G14" s="1" t="str">
        <f t="shared" ca="1" si="2"/>
        <v>INSERT INTO adresse VALUES (13,'78 rue mulberry','Antony','49114','Greef');</v>
      </c>
      <c r="H14" t="s">
        <v>63</v>
      </c>
    </row>
    <row r="15" spans="1:8" x14ac:dyDescent="0.45">
      <c r="A15">
        <v>14</v>
      </c>
      <c r="B15" t="str">
        <f t="shared" ca="1" si="0"/>
        <v>28 boulevard anthony</v>
      </c>
      <c r="C15" t="s">
        <v>19</v>
      </c>
      <c r="D15" t="str">
        <f t="shared" ca="1" si="1"/>
        <v>77870</v>
      </c>
      <c r="E15" t="s">
        <v>56</v>
      </c>
      <c r="F15" t="s">
        <v>37</v>
      </c>
      <c r="G15" s="1" t="str">
        <f t="shared" ca="1" si="2"/>
        <v>INSERT INTO adresse VALUES (14,'28 boulevard anthony','Paris','77870','Ile-de-France');</v>
      </c>
      <c r="H15" t="s">
        <v>63</v>
      </c>
    </row>
    <row r="16" spans="1:8" x14ac:dyDescent="0.45">
      <c r="A16">
        <v>15</v>
      </c>
      <c r="B16" t="str">
        <f t="shared" ca="1" si="0"/>
        <v>2 chemin du croisement</v>
      </c>
      <c r="C16" t="s">
        <v>20</v>
      </c>
      <c r="D16" t="str">
        <f t="shared" ca="1" si="1"/>
        <v>12162</v>
      </c>
      <c r="E16" t="s">
        <v>57</v>
      </c>
      <c r="F16" t="s">
        <v>38</v>
      </c>
      <c r="G16" s="1" t="str">
        <f t="shared" ca="1" si="2"/>
        <v>INSERT INTO adresse VALUES (15,'2 chemin du croisement','Turin','12162','Piémont');</v>
      </c>
      <c r="H16" t="s">
        <v>63</v>
      </c>
    </row>
    <row r="17" spans="1:8" x14ac:dyDescent="0.45">
      <c r="A17">
        <v>16</v>
      </c>
      <c r="B17" t="str">
        <f ca="1">RANDBETWEEN(1,100)&amp;" "&amp;F17</f>
        <v>22 sentier de lorange</v>
      </c>
      <c r="C17" t="s">
        <v>21</v>
      </c>
      <c r="D17" t="str">
        <f t="shared" ca="1" si="1"/>
        <v>31304</v>
      </c>
      <c r="E17" t="s">
        <v>58</v>
      </c>
      <c r="F17" t="s">
        <v>62</v>
      </c>
      <c r="G17" s="1" t="str">
        <f t="shared" ca="1" si="2"/>
        <v>INSERT INTO adresse VALUES (16,'22 sentier de lorange','Stuttgart','31304','Bade-Wurtemberg');</v>
      </c>
      <c r="H17" t="s">
        <v>63</v>
      </c>
    </row>
    <row r="18" spans="1:8" x14ac:dyDescent="0.45">
      <c r="A18">
        <v>17</v>
      </c>
      <c r="B18" t="str">
        <f t="shared" ca="1" si="0"/>
        <v>91 boulevard de la petite eau</v>
      </c>
      <c r="C18" t="s">
        <v>22</v>
      </c>
      <c r="D18" t="str">
        <f t="shared" ca="1" si="1"/>
        <v>22862</v>
      </c>
      <c r="E18" t="s">
        <v>22</v>
      </c>
      <c r="F18" t="s">
        <v>39</v>
      </c>
      <c r="G18" s="1" t="str">
        <f t="shared" ca="1" si="2"/>
        <v>INSERT INTO adresse VALUES (17,'91 boulevard de la petite eau','Madrid','22862','Madrid');</v>
      </c>
      <c r="H18" t="s">
        <v>63</v>
      </c>
    </row>
    <row r="19" spans="1:8" x14ac:dyDescent="0.45">
      <c r="A19">
        <v>18</v>
      </c>
      <c r="B19" t="str">
        <f t="shared" ca="1" si="0"/>
        <v>86 avenue des champs elysées</v>
      </c>
      <c r="C19" t="s">
        <v>23</v>
      </c>
      <c r="D19" t="str">
        <f t="shared" ca="1" si="1"/>
        <v>97946</v>
      </c>
      <c r="E19" t="s">
        <v>23</v>
      </c>
      <c r="F19" t="s">
        <v>40</v>
      </c>
      <c r="G19" s="1" t="str">
        <f t="shared" ca="1" si="2"/>
        <v>INSERT INTO adresse VALUES (18,'86 avenue des champs elysées','Nairobie','97946','Nairobie');</v>
      </c>
      <c r="H19" t="s">
        <v>63</v>
      </c>
    </row>
    <row r="20" spans="1:8" x14ac:dyDescent="0.45">
      <c r="A20">
        <v>19</v>
      </c>
      <c r="B20" t="str">
        <f t="shared" ca="1" si="0"/>
        <v>60 rue grafton</v>
      </c>
      <c r="C20" t="s">
        <v>24</v>
      </c>
      <c r="D20" t="str">
        <f t="shared" ca="1" si="1"/>
        <v>14203</v>
      </c>
      <c r="E20" t="s">
        <v>59</v>
      </c>
      <c r="F20" t="s">
        <v>41</v>
      </c>
      <c r="G20" s="1" t="str">
        <f t="shared" ca="1" si="2"/>
        <v>INSERT INTO adresse VALUES (19,'60 rue grafton','Tokyo','14203','Kanto');</v>
      </c>
      <c r="H20" t="s">
        <v>63</v>
      </c>
    </row>
    <row r="21" spans="1:8" x14ac:dyDescent="0.45">
      <c r="A21">
        <v>20</v>
      </c>
      <c r="B21" t="str">
        <f t="shared" ca="1" si="0"/>
        <v>78 carrefour de la feuille</v>
      </c>
      <c r="C21" t="s">
        <v>25</v>
      </c>
      <c r="D21" t="str">
        <f t="shared" ca="1" si="1"/>
        <v>80839</v>
      </c>
      <c r="E21" t="s">
        <v>25</v>
      </c>
      <c r="F21" t="s">
        <v>42</v>
      </c>
      <c r="G21" s="1" t="str">
        <f t="shared" ca="1" si="2"/>
        <v>INSERT INTO adresse VALUES (20,'78 carrefour de la feuille','Genève','80839','Genève');</v>
      </c>
      <c r="H21" t="s">
        <v>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Kaufman</dc:creator>
  <cp:lastModifiedBy>Quentin Kaufman</cp:lastModifiedBy>
  <dcterms:created xsi:type="dcterms:W3CDTF">2015-06-05T18:19:34Z</dcterms:created>
  <dcterms:modified xsi:type="dcterms:W3CDTF">2021-05-08T21:45:44Z</dcterms:modified>
</cp:coreProperties>
</file>