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quent\Documents\Info\Esilv\S6\BDD\ProjetFinal\VeloMax\Ressources\Tables\"/>
    </mc:Choice>
  </mc:AlternateContent>
  <xr:revisionPtr revIDLastSave="0" documentId="13_ncr:1_{E5A0A21A-3C5D-4C99-8AE3-120034BF9020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H3" i="1" s="1"/>
  <c r="E4" i="1"/>
  <c r="H4" i="1" s="1"/>
  <c r="E5" i="1"/>
  <c r="H5" i="1" s="1"/>
  <c r="E6" i="1"/>
  <c r="H6" i="1" s="1"/>
  <c r="E7" i="1"/>
  <c r="H7" i="1" s="1"/>
  <c r="E2" i="1"/>
  <c r="H2" i="1" s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<sst xmlns="http://schemas.openxmlformats.org/spreadsheetml/2006/main" count="33" uniqueCount="27">
  <si>
    <t>id_client_entreprise</t>
  </si>
  <si>
    <t>nom_client_entreprise</t>
  </si>
  <si>
    <t>remise_client_entreprise</t>
  </si>
  <si>
    <t>courriel_entreprise</t>
  </si>
  <si>
    <t>telephone_entreprise</t>
  </si>
  <si>
    <t>nom_contact_entreprise</t>
  </si>
  <si>
    <t>id_adresse</t>
  </si>
  <si>
    <t>cliE_1</t>
  </si>
  <si>
    <t>cliE_2</t>
  </si>
  <si>
    <t>cliE_3</t>
  </si>
  <si>
    <t>cliE_4</t>
  </si>
  <si>
    <t>cliE_5</t>
  </si>
  <si>
    <t>cliE_6</t>
  </si>
  <si>
    <t>Decathlon</t>
  </si>
  <si>
    <t>GoSport</t>
  </si>
  <si>
    <t>InterSport</t>
  </si>
  <si>
    <t>Google</t>
  </si>
  <si>
    <t>Les_pros_du_vélo</t>
  </si>
  <si>
    <t>Le_tour_de_France</t>
  </si>
  <si>
    <t>Charles_Levrier</t>
  </si>
  <si>
    <t>Henri_Course</t>
  </si>
  <si>
    <t>Quentin_Wolff</t>
  </si>
  <si>
    <t>Lance_Armstrong</t>
  </si>
  <si>
    <t>Forest_Gump</t>
  </si>
  <si>
    <t>Buzz_Aldrin</t>
  </si>
  <si>
    <t>finalQuery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</si>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</sst>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15" zoomScaleNormal="115" workbookViewId="0">
      <selection activeCell="L14" sqref="L14"/>
    </sheetView>
  </sheetViews>
  <sheetFormatPr baseColWidth="10" defaultColWidth="8.86328125" defaultRowHeight="14.25" x14ac:dyDescent="0.45"/>
  <cols>
    <col min="1" max="1" width="17.33203125" bestFit="1" customWidth="1"/>
    <col min="2" max="2" width="19.53125" bestFit="1" customWidth="1"/>
    <col min="3" max="3" width="21.46484375" bestFit="1" customWidth="1"/>
    <col min="4" max="4" width="16.53125" bestFit="1" customWidth="1"/>
    <col min="5" max="5" width="18.6640625" bestFit="1" customWidth="1"/>
    <col min="6" max="6" width="21.33203125" bestFit="1" customWidth="1"/>
    <col min="7" max="7" width="9.6640625" bestFit="1" customWidth="1"/>
    <col min="8" max="8" width="11.796875" style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25</v>
      </c>
      <c r="I1" t="s">
        <v>26</v>
      </c>
    </row>
    <row r="2" spans="1:9" x14ac:dyDescent="0.45">
      <c r="A2" t="s">
        <v>7</v>
      </c>
      <c r="B2" t="s">
        <v>13</v>
      </c>
      <c r="C2">
        <v>8</v>
      </c>
      <c r="D2" t="str">
        <f>B2&amp;"@gmail.com"</f>
        <v>Decathlon@gmail.com</v>
      </c>
      <c r="E2" t="str">
        <f ca="1">"06"&amp;TEXT(RANDBETWEEN(0,99999999),"00000000")</f>
        <v>0626256800</v>
      </c>
      <c r="F2" t="s">
        <v>19</v>
      </c>
      <c r="G2">
        <v>14</v>
      </c>
      <c r="H2" s="1" t="str">
        <f ca="1">"INSERT INTO client_entreprise VALUES ('"&amp;A2&amp;"','"&amp;B2&amp;"',"&amp;TEXT(C2,"0.00")&amp;",'"&amp;D2&amp;"','"&amp;E2&amp;"','"&amp;F2&amp;"',"&amp;G2&amp;");"</f>
        <v>INSERT INTO client_entreprise VALUES ('cliE_1','Decathlon',0.08,'Decathlon@gmail.com','0626256800','Charles_Levrier',14);</v>
      </c>
      <c r="I2" t="s">
        <v>26</v>
      </c>
    </row>
    <row r="3" spans="1:9" x14ac:dyDescent="0.45">
      <c r="A3" t="s">
        <v>8</v>
      </c>
      <c r="B3" t="s">
        <v>14</v>
      </c>
      <c r="C3">
        <v>4</v>
      </c>
      <c r="D3" t="str">
        <f t="shared" ref="D3:D7" si="0">B3&amp;"@gmail.com"</f>
        <v>GoSport@gmail.com</v>
      </c>
      <c r="E3" t="str">
        <f t="shared" ref="E3:E7" ca="1" si="1">"06"&amp;TEXT(RANDBETWEEN(0,99999999),"00000000")</f>
        <v>0615828747</v>
      </c>
      <c r="F3" t="s">
        <v>20</v>
      </c>
      <c r="G3">
        <v>15</v>
      </c>
      <c r="H3" s="1" t="str">
        <f t="shared" ref="H3:H7" ca="1" si="2">"INSERT INTO client_entreprise VALUES ('"&amp;A3&amp;"','"&amp;B3&amp;"',"&amp;TEXT(C3,"0.00")&amp;",'"&amp;D3&amp;"','"&amp;E3&amp;"','"&amp;F3&amp;"',"&amp;G3&amp;");"</f>
        <v>INSERT INTO client_entreprise VALUES ('cliE_2','GoSport',0.04,'GoSport@gmail.com','0615828747','Henri_Course',15);</v>
      </c>
      <c r="I3" t="s">
        <v>26</v>
      </c>
    </row>
    <row r="4" spans="1:9" x14ac:dyDescent="0.45">
      <c r="A4" t="s">
        <v>9</v>
      </c>
      <c r="B4" t="s">
        <v>15</v>
      </c>
      <c r="C4">
        <v>4</v>
      </c>
      <c r="D4" t="str">
        <f t="shared" si="0"/>
        <v>InterSport@gmail.com</v>
      </c>
      <c r="E4" t="str">
        <f t="shared" ca="1" si="1"/>
        <v>0607027313</v>
      </c>
      <c r="F4" t="s">
        <v>21</v>
      </c>
      <c r="G4">
        <v>17</v>
      </c>
      <c r="H4" s="1" t="str">
        <f t="shared" ca="1" si="2"/>
        <v>INSERT INTO client_entreprise VALUES ('cliE_3','InterSport',0.04,'InterSport@gmail.com','0607027313','Quentin_Wolff',17);</v>
      </c>
      <c r="I4" t="s">
        <v>26</v>
      </c>
    </row>
    <row r="5" spans="1:9" x14ac:dyDescent="0.45">
      <c r="A5" t="s">
        <v>10</v>
      </c>
      <c r="B5" t="s">
        <v>17</v>
      </c>
      <c r="C5">
        <v>5</v>
      </c>
      <c r="D5" t="str">
        <f t="shared" si="0"/>
        <v>Les_pros_du_vélo@gmail.com</v>
      </c>
      <c r="E5" t="str">
        <f t="shared" ca="1" si="1"/>
        <v>0680153280</v>
      </c>
      <c r="F5" t="s">
        <v>22</v>
      </c>
      <c r="G5">
        <v>18</v>
      </c>
      <c r="H5" s="1" t="str">
        <f t="shared" ca="1" si="2"/>
        <v>INSERT INTO client_entreprise VALUES ('cliE_4','Les_pros_du_vélo',0.05,'Les_pros_du_vélo@gmail.com','0680153280','Lance_Armstrong',18);</v>
      </c>
      <c r="I5" t="s">
        <v>26</v>
      </c>
    </row>
    <row r="6" spans="1:9" x14ac:dyDescent="0.45">
      <c r="A6" t="s">
        <v>11</v>
      </c>
      <c r="B6" t="s">
        <v>16</v>
      </c>
      <c r="C6">
        <v>6</v>
      </c>
      <c r="D6" t="str">
        <f t="shared" si="0"/>
        <v>Google@gmail.com</v>
      </c>
      <c r="E6" t="str">
        <f t="shared" ca="1" si="1"/>
        <v>0663122740</v>
      </c>
      <c r="F6" t="s">
        <v>23</v>
      </c>
      <c r="G6">
        <v>19</v>
      </c>
      <c r="H6" s="1" t="str">
        <f t="shared" ca="1" si="2"/>
        <v>INSERT INTO client_entreprise VALUES ('cliE_5','Google',0.06,'Google@gmail.com','0663122740','Forest_Gump',19);</v>
      </c>
      <c r="I6" t="s">
        <v>26</v>
      </c>
    </row>
    <row r="7" spans="1:9" x14ac:dyDescent="0.45">
      <c r="A7" t="s">
        <v>12</v>
      </c>
      <c r="B7" t="s">
        <v>18</v>
      </c>
      <c r="C7">
        <v>6</v>
      </c>
      <c r="D7" t="str">
        <f t="shared" si="0"/>
        <v>Le_tour_de_France@gmail.com</v>
      </c>
      <c r="E7" t="str">
        <f t="shared" ca="1" si="1"/>
        <v>0630509675</v>
      </c>
      <c r="F7" t="s">
        <v>24</v>
      </c>
      <c r="G7">
        <v>20</v>
      </c>
      <c r="H7" s="1" t="str">
        <f t="shared" ca="1" si="2"/>
        <v>INSERT INTO client_entreprise VALUES ('cliE_6','Le_tour_de_France',0.06,'Le_tour_de_France@gmail.com','0630509675','Buzz_Aldrin',20);</v>
      </c>
      <c r="I7" t="s">
        <v>26</v>
      </c>
    </row>
  </sheetData>
  <sortState xmlns:xlrd2="http://schemas.microsoft.com/office/spreadsheetml/2017/richdata2" ref="I2:I15">
    <sortCondition descending="1" ref="I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Kaufman</dc:creator>
  <cp:lastModifiedBy>Quentin Kaufman</cp:lastModifiedBy>
  <dcterms:created xsi:type="dcterms:W3CDTF">2015-06-05T18:19:34Z</dcterms:created>
  <dcterms:modified xsi:type="dcterms:W3CDTF">2021-05-08T22:18:23Z</dcterms:modified>
</cp:coreProperties>
</file>