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quent\Documents\Info\Esilv\S6\BDD\ProjetFinal\VeloMax\Ressources\Tables\"/>
    </mc:Choice>
  </mc:AlternateContent>
  <xr:revisionPtr revIDLastSave="0" documentId="13_ncr:1_{8050D9DD-B0BA-4DE4-98BC-8D7FC9E54CBC}" xr6:coauthVersionLast="45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9" i="1"/>
  <c r="L36" i="1"/>
  <c r="L42" i="1"/>
  <c r="L2" i="1"/>
  <c r="K3" i="1"/>
  <c r="K4" i="1"/>
  <c r="L17" i="1" s="1"/>
  <c r="K5" i="1"/>
  <c r="K6" i="1"/>
  <c r="L31" i="1" s="1"/>
  <c r="K7" i="1"/>
  <c r="L64" i="1" s="1"/>
  <c r="K8" i="1"/>
  <c r="L62" i="1" s="1"/>
  <c r="K9" i="1"/>
  <c r="K10" i="1"/>
  <c r="K11" i="1"/>
  <c r="L80" i="1" s="1"/>
  <c r="K12" i="1"/>
  <c r="L28" i="1" s="1"/>
  <c r="K13" i="1"/>
  <c r="L79" i="1" s="1"/>
  <c r="K14" i="1"/>
  <c r="K15" i="1"/>
  <c r="L41" i="1" s="1"/>
  <c r="K16" i="1"/>
  <c r="L61" i="1" s="1"/>
  <c r="K17" i="1"/>
  <c r="K2" i="1"/>
  <c r="L59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G34" i="1" l="1"/>
  <c r="G25" i="1"/>
  <c r="G73" i="1"/>
  <c r="G71" i="1"/>
  <c r="G35" i="1"/>
  <c r="G59" i="1"/>
  <c r="G47" i="1"/>
  <c r="G37" i="1"/>
  <c r="G23" i="1"/>
  <c r="G11" i="1"/>
  <c r="G49" i="1"/>
  <c r="G46" i="1"/>
  <c r="G70" i="1"/>
  <c r="G22" i="1"/>
  <c r="G61" i="1"/>
  <c r="G13" i="1"/>
  <c r="G58" i="1"/>
  <c r="G10" i="1"/>
  <c r="G74" i="1"/>
  <c r="G62" i="1"/>
  <c r="G50" i="1"/>
  <c r="G38" i="1"/>
  <c r="G26" i="1"/>
  <c r="G14" i="1"/>
  <c r="G72" i="1"/>
  <c r="G60" i="1"/>
  <c r="G48" i="1"/>
  <c r="G36" i="1"/>
  <c r="G24" i="1"/>
  <c r="G12" i="1"/>
  <c r="G81" i="1"/>
  <c r="G69" i="1"/>
  <c r="G57" i="1"/>
  <c r="G45" i="1"/>
  <c r="G33" i="1"/>
  <c r="G21" i="1"/>
  <c r="G9" i="1"/>
  <c r="G80" i="1"/>
  <c r="G68" i="1"/>
  <c r="G56" i="1"/>
  <c r="G44" i="1"/>
  <c r="G32" i="1"/>
  <c r="G20" i="1"/>
  <c r="G8" i="1"/>
  <c r="G79" i="1"/>
  <c r="G67" i="1"/>
  <c r="G55" i="1"/>
  <c r="G43" i="1"/>
  <c r="G31" i="1"/>
  <c r="G19" i="1"/>
  <c r="G7" i="1"/>
  <c r="G78" i="1"/>
  <c r="G66" i="1"/>
  <c r="G54" i="1"/>
  <c r="G42" i="1"/>
  <c r="G30" i="1"/>
  <c r="G18" i="1"/>
  <c r="G6" i="1"/>
  <c r="G77" i="1"/>
  <c r="G65" i="1"/>
  <c r="G53" i="1"/>
  <c r="G41" i="1"/>
  <c r="G29" i="1"/>
  <c r="G17" i="1"/>
  <c r="G5" i="1"/>
  <c r="G76" i="1"/>
  <c r="G64" i="1"/>
  <c r="G52" i="1"/>
  <c r="G40" i="1"/>
  <c r="G28" i="1"/>
  <c r="G16" i="1"/>
  <c r="G4" i="1"/>
  <c r="G75" i="1"/>
  <c r="G63" i="1"/>
  <c r="G51" i="1"/>
  <c r="G39" i="1"/>
  <c r="G27" i="1"/>
  <c r="G15" i="1"/>
  <c r="G3" i="1"/>
  <c r="L38" i="1"/>
  <c r="L12" i="1"/>
  <c r="L22" i="1"/>
  <c r="L78" i="1"/>
  <c r="L4" i="1"/>
  <c r="L40" i="1"/>
  <c r="L8" i="1"/>
  <c r="L35" i="1"/>
  <c r="L63" i="1"/>
  <c r="L37" i="1"/>
  <c r="L58" i="1"/>
  <c r="L7" i="1"/>
  <c r="L66" i="1"/>
  <c r="L19" i="1"/>
  <c r="L54" i="1"/>
  <c r="L53" i="1"/>
  <c r="L39" i="1"/>
  <c r="L43" i="1"/>
  <c r="L81" i="1"/>
  <c r="L77" i="1"/>
  <c r="L50" i="1"/>
  <c r="L74" i="1"/>
  <c r="L45" i="1"/>
  <c r="L69" i="1"/>
  <c r="L16" i="1"/>
  <c r="L67" i="1"/>
  <c r="L14" i="1"/>
  <c r="L33" i="1"/>
  <c r="L10" i="1"/>
  <c r="L52" i="1"/>
  <c r="L60" i="1"/>
  <c r="L23" i="1"/>
  <c r="L76" i="1"/>
  <c r="L21" i="1"/>
  <c r="L75" i="1"/>
  <c r="L26" i="1"/>
  <c r="L68" i="1"/>
  <c r="L51" i="1"/>
  <c r="L20" i="1"/>
  <c r="L49" i="1"/>
  <c r="L30" i="1"/>
  <c r="L65" i="1"/>
  <c r="L46" i="1"/>
  <c r="L3" i="1"/>
  <c r="L5" i="1"/>
  <c r="L48" i="1"/>
  <c r="L34" i="1"/>
  <c r="L15" i="1"/>
  <c r="L72" i="1"/>
  <c r="L13" i="1"/>
  <c r="L73" i="1"/>
  <c r="L70" i="1"/>
  <c r="L55" i="1"/>
  <c r="L11" i="1"/>
  <c r="L56" i="1"/>
  <c r="L27" i="1"/>
  <c r="L6" i="1"/>
  <c r="L44" i="1"/>
  <c r="L32" i="1"/>
  <c r="L18" i="1"/>
  <c r="L25" i="1"/>
  <c r="L47" i="1"/>
  <c r="L9" i="1"/>
  <c r="L57" i="1"/>
  <c r="L71" i="1"/>
  <c r="B2" i="1" l="1"/>
  <c r="C2" i="1" l="1"/>
  <c r="G2" i="1" s="1"/>
</calcChain>
</file>

<file path=xl/sharedStrings.xml><?xml version="1.0" encoding="utf-8"?>
<sst xmlns="http://schemas.openxmlformats.org/spreadsheetml/2006/main" count="285" uniqueCount="43">
  <si>
    <t>numero_commande</t>
  </si>
  <si>
    <t>date_commande</t>
  </si>
  <si>
    <t>date_livraison_commande</t>
  </si>
  <si>
    <t>id_client_entreprise</t>
  </si>
  <si>
    <t>id_adresse</t>
  </si>
  <si>
    <t>id_client_particulier</t>
  </si>
  <si>
    <t>null</t>
  </si>
  <si>
    <t>sum_client</t>
  </si>
  <si>
    <t>tampon</t>
  </si>
  <si>
    <t>tampon2</t>
  </si>
  <si>
    <t>finalQuery</t>
  </si>
  <si>
    <t>'cliP_1'</t>
  </si>
  <si>
    <t>'cliP_2'</t>
  </si>
  <si>
    <t>'cliP_3'</t>
  </si>
  <si>
    <t>'cliP_4'</t>
  </si>
  <si>
    <t>'cliP_5'</t>
  </si>
  <si>
    <t>'cliP_6'</t>
  </si>
  <si>
    <t>'cliP_7'</t>
  </si>
  <si>
    <t>'cliP_8'</t>
  </si>
  <si>
    <t>'cliP_9'</t>
  </si>
  <si>
    <t>'cliP_10'</t>
  </si>
  <si>
    <t>'cliE_1'</t>
  </si>
  <si>
    <t>'cliE_2'</t>
  </si>
  <si>
    <t>'cliE_3'</t>
  </si>
  <si>
    <t>'cliE_4'</t>
  </si>
  <si>
    <t>'cliE_5'</t>
  </si>
  <si>
    <t>'cliE_6'</t>
  </si>
  <si>
    <t>'cliE_1'|14|null</t>
  </si>
  <si>
    <t>null|1|'cliP_1'</t>
  </si>
  <si>
    <t>'cliE_6'|20|null</t>
  </si>
  <si>
    <t>null|12|'cliP_6'</t>
  </si>
  <si>
    <t>null|8|'cliP_8'</t>
  </si>
  <si>
    <t>null|3|'cliP_3'</t>
  </si>
  <si>
    <t>null|2|'cliP_2'</t>
  </si>
  <si>
    <t>null|13|'cliP_4'</t>
  </si>
  <si>
    <t>'cliE_2'|15|null</t>
  </si>
  <si>
    <t>'cliE_4'|18|null</t>
  </si>
  <si>
    <t>'cliE_3'|17|null</t>
  </si>
  <si>
    <t>null|7|'cliP_7'</t>
  </si>
  <si>
    <t>null|5|'cliP_5'</t>
  </si>
  <si>
    <t>null|9|'cliP_9'</t>
  </si>
  <si>
    <t>null|10|'cliP_10'</t>
  </si>
  <si>
    <t>'cliE_5'|19|null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</si>
</sst>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abSelected="1" zoomScale="115" zoomScaleNormal="115" workbookViewId="0">
      <selection activeCell="E9" sqref="E9"/>
    </sheetView>
  </sheetViews>
  <sheetFormatPr baseColWidth="10" defaultColWidth="8.86328125" defaultRowHeight="14.25" x14ac:dyDescent="0.45"/>
  <cols>
    <col min="1" max="1" width="17.6640625" bestFit="1" customWidth="1"/>
    <col min="2" max="2" width="14.796875" bestFit="1" customWidth="1"/>
    <col min="3" max="3" width="23" bestFit="1" customWidth="1"/>
    <col min="4" max="4" width="17.53125" bestFit="1" customWidth="1"/>
    <col min="5" max="5" width="9.6640625" bestFit="1" customWidth="1"/>
    <col min="6" max="6" width="17.46484375" bestFit="1" customWidth="1"/>
    <col min="7" max="7" width="8.86328125" style="4"/>
    <col min="8" max="8" width="16.53125" bestFit="1" customWidth="1"/>
    <col min="9" max="9" width="9.06640625" bestFit="1" customWidth="1"/>
    <col min="10" max="10" width="16.53125" bestFit="1" customWidth="1"/>
    <col min="11" max="11" width="16.46484375" bestFit="1" customWidth="1"/>
    <col min="12" max="12" width="13.59765625" customWidth="1"/>
    <col min="14" max="14" width="13.66406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10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</row>
    <row r="2" spans="1:13" x14ac:dyDescent="0.45">
      <c r="A2">
        <v>1</v>
      </c>
      <c r="B2" s="1">
        <f ca="1">DATE(RANDBETWEEN(2010,2020),RANDBETWEEN(1,12),RANDBETWEEN(1,28))</f>
        <v>43238</v>
      </c>
      <c r="C2" s="1">
        <f ca="1">B2+DAY(RANDBETWEEN(1,28))</f>
        <v>43260</v>
      </c>
      <c r="D2" t="s">
        <v>21</v>
      </c>
      <c r="E2">
        <v>14</v>
      </c>
      <c r="F2" t="s">
        <v>6</v>
      </c>
      <c r="G2" s="4" t="str">
        <f ca="1">"INSERT INTO commande VALUES ("&amp;A2&amp;",'"&amp;TEXT(B2,"aaaa-mm-jj")&amp;"','"&amp;TEXT(C2,"aaaa-mm-jj")&amp;"',"&amp;E2&amp;","&amp;D2&amp;","&amp;F2&amp;");"</f>
        <v>INSERT INTO commande VALUES (1,'2018-05-18','2018-06-09',14,'cliE_1',null);</v>
      </c>
      <c r="H2" t="s">
        <v>6</v>
      </c>
      <c r="I2">
        <v>1</v>
      </c>
      <c r="J2" s="3" t="s">
        <v>11</v>
      </c>
      <c r="K2" t="str">
        <f>H2&amp;"|"&amp;I2&amp;"|"&amp;J2</f>
        <v>null|1|'cliP_1'</v>
      </c>
      <c r="L2" s="2" t="str">
        <f ca="1">CHOOSE(RANDBETWEEN(1,16),$K$2,$K$3,$K$4,$K$5,$K$6,$K$7,$K$8,$K$9,$K$10,$K$11,$K$12,$K$13,$K$14,$K$15,$K$16,$K$17)</f>
        <v>null|12|'cliP_6'</v>
      </c>
      <c r="M2" s="2" t="s">
        <v>27</v>
      </c>
    </row>
    <row r="3" spans="1:13" x14ac:dyDescent="0.45">
      <c r="A3">
        <v>2</v>
      </c>
      <c r="B3" s="1">
        <f t="shared" ref="B3:B66" ca="1" si="0">DATE(RANDBETWEEN(2010,2020),RANDBETWEEN(1,12),RANDBETWEEN(1,28))</f>
        <v>43850</v>
      </c>
      <c r="C3" s="1">
        <f t="shared" ref="C3:C66" ca="1" si="1">B3+DAY(RANDBETWEEN(1,28))</f>
        <v>43871</v>
      </c>
      <c r="D3" t="s">
        <v>6</v>
      </c>
      <c r="E3">
        <v>1</v>
      </c>
      <c r="F3" t="s">
        <v>11</v>
      </c>
      <c r="G3" s="4" t="str">
        <f t="shared" ref="G3:G66" ca="1" si="2">"INSERT INTO commande VALUES ("&amp;A3&amp;",'"&amp;TEXT(B3,"aaaa-mm-jj")&amp;"','"&amp;TEXT(C3,"aaaa-mm-jj")&amp;"',"&amp;E3&amp;","&amp;D3&amp;","&amp;F3&amp;");"</f>
        <v>INSERT INTO commande VALUES (2,'2020-01-20','2020-02-10',1,null,'cliP_1');</v>
      </c>
      <c r="H3" t="s">
        <v>6</v>
      </c>
      <c r="I3">
        <v>2</v>
      </c>
      <c r="J3" s="3" t="s">
        <v>12</v>
      </c>
      <c r="K3" t="str">
        <f t="shared" ref="K3:K17" si="3">H3&amp;"|"&amp;I3&amp;"|"&amp;J3</f>
        <v>null|2|'cliP_2'</v>
      </c>
      <c r="L3" s="2" t="str">
        <f t="shared" ref="L3:M66" ca="1" si="4">CHOOSE(RANDBETWEEN(1,16),$K$2,$K$3,$K$4,$K$5,$K$6,$K$7,$K$8,$K$9,$K$10,$K$11,$K$12,$K$13,$K$14,$K$15,$K$16,$K$17)</f>
        <v>null|2|'cliP_2'</v>
      </c>
      <c r="M3" s="2" t="s">
        <v>28</v>
      </c>
    </row>
    <row r="4" spans="1:13" x14ac:dyDescent="0.45">
      <c r="A4">
        <v>3</v>
      </c>
      <c r="B4" s="1">
        <f t="shared" ca="1" si="0"/>
        <v>40240</v>
      </c>
      <c r="C4" s="1">
        <f t="shared" ca="1" si="1"/>
        <v>40245</v>
      </c>
      <c r="D4" t="s">
        <v>26</v>
      </c>
      <c r="E4">
        <v>20</v>
      </c>
      <c r="F4" t="s">
        <v>6</v>
      </c>
      <c r="G4" s="4" t="str">
        <f t="shared" ca="1" si="2"/>
        <v>INSERT INTO commande VALUES (3,'2010-03-03','2010-03-08',20,'cliE_6',null);</v>
      </c>
      <c r="H4" t="s">
        <v>6</v>
      </c>
      <c r="I4">
        <v>3</v>
      </c>
      <c r="J4" s="3" t="s">
        <v>13</v>
      </c>
      <c r="K4" t="str">
        <f t="shared" si="3"/>
        <v>null|3|'cliP_3'</v>
      </c>
      <c r="L4" s="2" t="str">
        <f t="shared" ca="1" si="4"/>
        <v>'cliE_6'|20|null</v>
      </c>
      <c r="M4" s="2" t="s">
        <v>29</v>
      </c>
    </row>
    <row r="5" spans="1:13" x14ac:dyDescent="0.45">
      <c r="A5">
        <v>4</v>
      </c>
      <c r="B5" s="1">
        <f t="shared" ca="1" si="0"/>
        <v>40548</v>
      </c>
      <c r="C5" s="1">
        <f t="shared" ca="1" si="1"/>
        <v>40573</v>
      </c>
      <c r="D5" t="s">
        <v>6</v>
      </c>
      <c r="E5">
        <v>12</v>
      </c>
      <c r="F5" t="s">
        <v>16</v>
      </c>
      <c r="G5" s="4" t="str">
        <f t="shared" ca="1" si="2"/>
        <v>INSERT INTO commande VALUES (4,'2011-01-05','2011-01-30',12,null,'cliP_6');</v>
      </c>
      <c r="H5" t="s">
        <v>6</v>
      </c>
      <c r="I5">
        <v>13</v>
      </c>
      <c r="J5" s="3" t="s">
        <v>14</v>
      </c>
      <c r="K5" t="str">
        <f t="shared" si="3"/>
        <v>null|13|'cliP_4'</v>
      </c>
      <c r="L5" s="2" t="str">
        <f t="shared" ca="1" si="4"/>
        <v>'cliE_3'|17|null</v>
      </c>
      <c r="M5" s="2" t="s">
        <v>30</v>
      </c>
    </row>
    <row r="6" spans="1:13" x14ac:dyDescent="0.45">
      <c r="A6">
        <v>5</v>
      </c>
      <c r="B6" s="1">
        <f t="shared" ca="1" si="0"/>
        <v>40703</v>
      </c>
      <c r="C6" s="1">
        <f t="shared" ca="1" si="1"/>
        <v>40721</v>
      </c>
      <c r="D6" t="s">
        <v>6</v>
      </c>
      <c r="E6">
        <v>8</v>
      </c>
      <c r="F6" t="s">
        <v>18</v>
      </c>
      <c r="G6" s="4" t="str">
        <f t="shared" ca="1" si="2"/>
        <v>INSERT INTO commande VALUES (5,'2011-06-09','2011-06-27',8,null,'cliP_8');</v>
      </c>
      <c r="H6" t="s">
        <v>6</v>
      </c>
      <c r="I6">
        <v>5</v>
      </c>
      <c r="J6" s="3" t="s">
        <v>15</v>
      </c>
      <c r="K6" t="str">
        <f t="shared" si="3"/>
        <v>null|5|'cliP_5'</v>
      </c>
      <c r="L6" s="2" t="str">
        <f t="shared" ca="1" si="4"/>
        <v>null|3|'cliP_3'</v>
      </c>
      <c r="M6" s="2" t="s">
        <v>31</v>
      </c>
    </row>
    <row r="7" spans="1:13" x14ac:dyDescent="0.45">
      <c r="A7">
        <v>6</v>
      </c>
      <c r="B7" s="1">
        <f t="shared" ca="1" si="0"/>
        <v>42132</v>
      </c>
      <c r="C7" s="1">
        <f t="shared" ca="1" si="1"/>
        <v>42150</v>
      </c>
      <c r="D7" t="s">
        <v>6</v>
      </c>
      <c r="E7">
        <v>3</v>
      </c>
      <c r="F7" t="s">
        <v>13</v>
      </c>
      <c r="G7" s="4" t="str">
        <f t="shared" ca="1" si="2"/>
        <v>INSERT INTO commande VALUES (6,'2015-05-08','2015-05-26',3,null,'cliP_3');</v>
      </c>
      <c r="H7" t="s">
        <v>6</v>
      </c>
      <c r="I7">
        <v>12</v>
      </c>
      <c r="J7" s="3" t="s">
        <v>16</v>
      </c>
      <c r="K7" t="str">
        <f t="shared" si="3"/>
        <v>null|12|'cliP_6'</v>
      </c>
      <c r="L7" s="2" t="str">
        <f t="shared" ca="1" si="4"/>
        <v>null|3|'cliP_3'</v>
      </c>
      <c r="M7" s="2" t="s">
        <v>32</v>
      </c>
    </row>
    <row r="8" spans="1:13" x14ac:dyDescent="0.45">
      <c r="A8">
        <v>7</v>
      </c>
      <c r="B8" s="1">
        <f t="shared" ca="1" si="0"/>
        <v>42360</v>
      </c>
      <c r="C8" s="1">
        <f t="shared" ca="1" si="1"/>
        <v>42377</v>
      </c>
      <c r="D8" t="s">
        <v>6</v>
      </c>
      <c r="E8">
        <v>2</v>
      </c>
      <c r="F8" t="s">
        <v>12</v>
      </c>
      <c r="G8" s="4" t="str">
        <f t="shared" ca="1" si="2"/>
        <v>INSERT INTO commande VALUES (7,'2015-12-22','2016-01-08',2,null,'cliP_2');</v>
      </c>
      <c r="H8" t="s">
        <v>6</v>
      </c>
      <c r="I8">
        <v>7</v>
      </c>
      <c r="J8" s="3" t="s">
        <v>17</v>
      </c>
      <c r="K8" t="str">
        <f t="shared" si="3"/>
        <v>null|7|'cliP_7'</v>
      </c>
      <c r="L8" s="2" t="str">
        <f t="shared" ca="1" si="4"/>
        <v>null|3|'cliP_3'</v>
      </c>
      <c r="M8" s="2" t="s">
        <v>33</v>
      </c>
    </row>
    <row r="9" spans="1:13" x14ac:dyDescent="0.45">
      <c r="A9">
        <v>8</v>
      </c>
      <c r="B9" s="1">
        <f t="shared" ca="1" si="0"/>
        <v>41809</v>
      </c>
      <c r="C9" s="1">
        <f t="shared" ca="1" si="1"/>
        <v>41815</v>
      </c>
      <c r="D9" t="s">
        <v>6</v>
      </c>
      <c r="E9">
        <v>8</v>
      </c>
      <c r="F9" t="s">
        <v>18</v>
      </c>
      <c r="G9" s="4" t="str">
        <f t="shared" ca="1" si="2"/>
        <v>INSERT INTO commande VALUES (8,'2014-06-19','2014-06-25',8,null,'cliP_8');</v>
      </c>
      <c r="H9" t="s">
        <v>6</v>
      </c>
      <c r="I9">
        <v>8</v>
      </c>
      <c r="J9" s="3" t="s">
        <v>18</v>
      </c>
      <c r="K9" t="str">
        <f t="shared" si="3"/>
        <v>null|8|'cliP_8'</v>
      </c>
      <c r="L9" s="2" t="str">
        <f t="shared" ca="1" si="4"/>
        <v>null|13|'cliP_4'</v>
      </c>
      <c r="M9" s="2" t="s">
        <v>31</v>
      </c>
    </row>
    <row r="10" spans="1:13" x14ac:dyDescent="0.45">
      <c r="A10">
        <v>9</v>
      </c>
      <c r="B10" s="1">
        <f t="shared" ca="1" si="0"/>
        <v>41207</v>
      </c>
      <c r="C10" s="1">
        <f t="shared" ca="1" si="1"/>
        <v>41229</v>
      </c>
      <c r="D10" t="s">
        <v>6</v>
      </c>
      <c r="E10">
        <v>13</v>
      </c>
      <c r="F10" t="s">
        <v>14</v>
      </c>
      <c r="G10" s="4" t="str">
        <f t="shared" ca="1" si="2"/>
        <v>INSERT INTO commande VALUES (9,'2012-10-25','2012-11-16',13,null,'cliP_4');</v>
      </c>
      <c r="H10" t="s">
        <v>6</v>
      </c>
      <c r="I10">
        <v>9</v>
      </c>
      <c r="J10" s="3" t="s">
        <v>19</v>
      </c>
      <c r="K10" t="str">
        <f t="shared" si="3"/>
        <v>null|9|'cliP_9'</v>
      </c>
      <c r="L10" s="2" t="str">
        <f t="shared" ca="1" si="4"/>
        <v>null|5|'cliP_5'</v>
      </c>
      <c r="M10" s="2" t="s">
        <v>34</v>
      </c>
    </row>
    <row r="11" spans="1:13" x14ac:dyDescent="0.45">
      <c r="A11">
        <v>10</v>
      </c>
      <c r="B11" s="1">
        <f t="shared" ca="1" si="0"/>
        <v>44110</v>
      </c>
      <c r="C11" s="1">
        <f t="shared" ca="1" si="1"/>
        <v>44125</v>
      </c>
      <c r="D11" t="s">
        <v>26</v>
      </c>
      <c r="E11">
        <v>20</v>
      </c>
      <c r="F11" t="s">
        <v>6</v>
      </c>
      <c r="G11" s="4" t="str">
        <f t="shared" ca="1" si="2"/>
        <v>INSERT INTO commande VALUES (10,'2020-10-06','2020-10-21',20,'cliE_6',null);</v>
      </c>
      <c r="H11" t="s">
        <v>6</v>
      </c>
      <c r="I11">
        <v>10</v>
      </c>
      <c r="J11" s="3" t="s">
        <v>20</v>
      </c>
      <c r="K11" t="str">
        <f t="shared" si="3"/>
        <v>null|10|'cliP_10'</v>
      </c>
      <c r="L11" s="2" t="str">
        <f t="shared" ca="1" si="4"/>
        <v>null|2|'cliP_2'</v>
      </c>
      <c r="M11" s="2" t="s">
        <v>29</v>
      </c>
    </row>
    <row r="12" spans="1:13" x14ac:dyDescent="0.45">
      <c r="A12">
        <v>11</v>
      </c>
      <c r="B12" s="1">
        <f t="shared" ca="1" si="0"/>
        <v>43146</v>
      </c>
      <c r="C12" s="1">
        <f t="shared" ca="1" si="1"/>
        <v>43166</v>
      </c>
      <c r="D12" t="s">
        <v>6</v>
      </c>
      <c r="E12">
        <v>8</v>
      </c>
      <c r="F12" t="s">
        <v>18</v>
      </c>
      <c r="G12" s="4" t="str">
        <f t="shared" ca="1" si="2"/>
        <v>INSERT INTO commande VALUES (11,'2018-02-15','2018-03-07',8,null,'cliP_8');</v>
      </c>
      <c r="H12" s="3" t="s">
        <v>21</v>
      </c>
      <c r="I12">
        <v>14</v>
      </c>
      <c r="J12" t="s">
        <v>6</v>
      </c>
      <c r="K12" t="str">
        <f t="shared" si="3"/>
        <v>'cliE_1'|14|null</v>
      </c>
      <c r="L12" s="2" t="str">
        <f t="shared" ca="1" si="4"/>
        <v>null|10|'cliP_10'</v>
      </c>
      <c r="M12" s="2" t="s">
        <v>31</v>
      </c>
    </row>
    <row r="13" spans="1:13" x14ac:dyDescent="0.45">
      <c r="A13">
        <v>12</v>
      </c>
      <c r="B13" s="1">
        <f t="shared" ca="1" si="0"/>
        <v>40186</v>
      </c>
      <c r="C13" s="1">
        <f t="shared" ca="1" si="1"/>
        <v>40190</v>
      </c>
      <c r="D13" t="s">
        <v>22</v>
      </c>
      <c r="E13">
        <v>15</v>
      </c>
      <c r="F13" t="s">
        <v>6</v>
      </c>
      <c r="G13" s="4" t="str">
        <f t="shared" ca="1" si="2"/>
        <v>INSERT INTO commande VALUES (12,'2010-01-08','2010-01-12',15,'cliE_2',null);</v>
      </c>
      <c r="H13" s="3" t="s">
        <v>22</v>
      </c>
      <c r="I13">
        <v>15</v>
      </c>
      <c r="J13" t="s">
        <v>6</v>
      </c>
      <c r="K13" t="str">
        <f t="shared" si="3"/>
        <v>'cliE_2'|15|null</v>
      </c>
      <c r="L13" s="2" t="str">
        <f t="shared" ca="1" si="4"/>
        <v>null|9|'cliP_9'</v>
      </c>
      <c r="M13" s="2" t="s">
        <v>35</v>
      </c>
    </row>
    <row r="14" spans="1:13" x14ac:dyDescent="0.45">
      <c r="A14">
        <v>13</v>
      </c>
      <c r="B14" s="1">
        <f t="shared" ca="1" si="0"/>
        <v>43583</v>
      </c>
      <c r="C14" s="1">
        <f t="shared" ca="1" si="1"/>
        <v>43590</v>
      </c>
      <c r="D14" t="s">
        <v>6</v>
      </c>
      <c r="E14">
        <v>1</v>
      </c>
      <c r="F14" t="s">
        <v>11</v>
      </c>
      <c r="G14" s="4" t="str">
        <f t="shared" ca="1" si="2"/>
        <v>INSERT INTO commande VALUES (13,'2019-04-28','2019-05-05',1,null,'cliP_1');</v>
      </c>
      <c r="H14" s="3" t="s">
        <v>23</v>
      </c>
      <c r="I14">
        <v>17</v>
      </c>
      <c r="J14" t="s">
        <v>6</v>
      </c>
      <c r="K14" t="str">
        <f t="shared" si="3"/>
        <v>'cliE_3'|17|null</v>
      </c>
      <c r="L14" s="2" t="str">
        <f t="shared" ca="1" si="4"/>
        <v>null|5|'cliP_5'</v>
      </c>
      <c r="M14" s="2" t="s">
        <v>28</v>
      </c>
    </row>
    <row r="15" spans="1:13" x14ac:dyDescent="0.45">
      <c r="A15">
        <v>14</v>
      </c>
      <c r="B15" s="1">
        <f t="shared" ca="1" si="0"/>
        <v>41987</v>
      </c>
      <c r="C15" s="1">
        <f t="shared" ca="1" si="1"/>
        <v>41992</v>
      </c>
      <c r="D15" t="s">
        <v>24</v>
      </c>
      <c r="E15">
        <v>18</v>
      </c>
      <c r="F15" t="s">
        <v>6</v>
      </c>
      <c r="G15" s="4" t="str">
        <f t="shared" ca="1" si="2"/>
        <v>INSERT INTO commande VALUES (14,'2014-12-14','2014-12-19',18,'cliE_4',null);</v>
      </c>
      <c r="H15" s="3" t="s">
        <v>24</v>
      </c>
      <c r="I15">
        <v>18</v>
      </c>
      <c r="J15" t="s">
        <v>6</v>
      </c>
      <c r="K15" t="str">
        <f t="shared" si="3"/>
        <v>'cliE_4'|18|null</v>
      </c>
      <c r="L15" s="2" t="str">
        <f t="shared" ca="1" si="4"/>
        <v>'cliE_4'|18|null</v>
      </c>
      <c r="M15" s="2" t="s">
        <v>36</v>
      </c>
    </row>
    <row r="16" spans="1:13" x14ac:dyDescent="0.45">
      <c r="A16">
        <v>15</v>
      </c>
      <c r="B16" s="1">
        <f t="shared" ca="1" si="0"/>
        <v>42851</v>
      </c>
      <c r="C16" s="1">
        <f t="shared" ca="1" si="1"/>
        <v>42874</v>
      </c>
      <c r="D16" t="s">
        <v>23</v>
      </c>
      <c r="E16">
        <v>17</v>
      </c>
      <c r="F16" t="s">
        <v>6</v>
      </c>
      <c r="G16" s="4" t="str">
        <f t="shared" ca="1" si="2"/>
        <v>INSERT INTO commande VALUES (15,'2017-04-26','2017-05-19',17,'cliE_3',null);</v>
      </c>
      <c r="H16" s="3" t="s">
        <v>25</v>
      </c>
      <c r="I16">
        <v>19</v>
      </c>
      <c r="J16" t="s">
        <v>6</v>
      </c>
      <c r="K16" t="str">
        <f t="shared" si="3"/>
        <v>'cliE_5'|19|null</v>
      </c>
      <c r="L16" s="2" t="str">
        <f t="shared" ca="1" si="4"/>
        <v>'cliE_1'|14|null</v>
      </c>
      <c r="M16" s="2" t="s">
        <v>37</v>
      </c>
    </row>
    <row r="17" spans="1:13" x14ac:dyDescent="0.45">
      <c r="A17">
        <v>16</v>
      </c>
      <c r="B17" s="1">
        <f t="shared" ca="1" si="0"/>
        <v>41898</v>
      </c>
      <c r="C17" s="1">
        <f t="shared" ca="1" si="1"/>
        <v>41919</v>
      </c>
      <c r="D17" t="s">
        <v>6</v>
      </c>
      <c r="E17">
        <v>7</v>
      </c>
      <c r="F17" t="s">
        <v>17</v>
      </c>
      <c r="G17" s="4" t="str">
        <f t="shared" ca="1" si="2"/>
        <v>INSERT INTO commande VALUES (16,'2014-09-16','2014-10-07',7,null,'cliP_7');</v>
      </c>
      <c r="H17" s="3" t="s">
        <v>26</v>
      </c>
      <c r="I17">
        <v>20</v>
      </c>
      <c r="J17" t="s">
        <v>6</v>
      </c>
      <c r="K17" t="str">
        <f t="shared" si="3"/>
        <v>'cliE_6'|20|null</v>
      </c>
      <c r="L17" s="2" t="str">
        <f t="shared" ca="1" si="4"/>
        <v>null|1|'cliP_1'</v>
      </c>
      <c r="M17" s="2" t="s">
        <v>38</v>
      </c>
    </row>
    <row r="18" spans="1:13" x14ac:dyDescent="0.45">
      <c r="A18">
        <v>17</v>
      </c>
      <c r="B18" s="1">
        <f t="shared" ca="1" si="0"/>
        <v>43082</v>
      </c>
      <c r="C18" s="1">
        <f t="shared" ca="1" si="1"/>
        <v>43095</v>
      </c>
      <c r="D18" t="s">
        <v>6</v>
      </c>
      <c r="E18">
        <v>8</v>
      </c>
      <c r="F18" t="s">
        <v>18</v>
      </c>
      <c r="G18" s="4" t="str">
        <f t="shared" ca="1" si="2"/>
        <v>INSERT INTO commande VALUES (17,'2017-12-13','2017-12-26',8,null,'cliP_8');</v>
      </c>
      <c r="L18" s="2" t="str">
        <f t="shared" ca="1" si="4"/>
        <v>null|5|'cliP_5'</v>
      </c>
      <c r="M18" s="2" t="s">
        <v>31</v>
      </c>
    </row>
    <row r="19" spans="1:13" x14ac:dyDescent="0.45">
      <c r="A19">
        <v>18</v>
      </c>
      <c r="B19" s="1">
        <f t="shared" ca="1" si="0"/>
        <v>41971</v>
      </c>
      <c r="C19" s="1">
        <f t="shared" ca="1" si="1"/>
        <v>41977</v>
      </c>
      <c r="D19" t="s">
        <v>6</v>
      </c>
      <c r="E19">
        <v>7</v>
      </c>
      <c r="F19" t="s">
        <v>17</v>
      </c>
      <c r="G19" s="4" t="str">
        <f t="shared" ca="1" si="2"/>
        <v>INSERT INTO commande VALUES (18,'2014-11-28','2014-12-04',7,null,'cliP_7');</v>
      </c>
      <c r="L19" s="2" t="str">
        <f t="shared" ca="1" si="4"/>
        <v>null|13|'cliP_4'</v>
      </c>
      <c r="M19" s="2" t="s">
        <v>38</v>
      </c>
    </row>
    <row r="20" spans="1:13" x14ac:dyDescent="0.45">
      <c r="A20">
        <v>19</v>
      </c>
      <c r="B20" s="1">
        <f t="shared" ca="1" si="0"/>
        <v>42250</v>
      </c>
      <c r="C20" s="1">
        <f t="shared" ca="1" si="1"/>
        <v>42256</v>
      </c>
      <c r="D20" t="s">
        <v>6</v>
      </c>
      <c r="E20">
        <v>12</v>
      </c>
      <c r="F20" t="s">
        <v>16</v>
      </c>
      <c r="G20" s="4" t="str">
        <f t="shared" ca="1" si="2"/>
        <v>INSERT INTO commande VALUES (19,'2015-09-03','2015-09-09',12,null,'cliP_6');</v>
      </c>
      <c r="L20" s="2" t="str">
        <f t="shared" ca="1" si="4"/>
        <v>null|1|'cliP_1'</v>
      </c>
      <c r="M20" s="2" t="s">
        <v>30</v>
      </c>
    </row>
    <row r="21" spans="1:13" x14ac:dyDescent="0.45">
      <c r="A21">
        <v>20</v>
      </c>
      <c r="B21" s="1">
        <f t="shared" ca="1" si="0"/>
        <v>41158</v>
      </c>
      <c r="C21" s="1">
        <f t="shared" ca="1" si="1"/>
        <v>41172</v>
      </c>
      <c r="D21" t="s">
        <v>21</v>
      </c>
      <c r="E21">
        <v>14</v>
      </c>
      <c r="F21" t="s">
        <v>6</v>
      </c>
      <c r="G21" s="4" t="str">
        <f t="shared" ca="1" si="2"/>
        <v>INSERT INTO commande VALUES (20,'2012-09-06','2012-09-20',14,'cliE_1',null);</v>
      </c>
      <c r="L21" s="2" t="str">
        <f t="shared" ca="1" si="4"/>
        <v>null|1|'cliP_1'</v>
      </c>
      <c r="M21" s="2" t="s">
        <v>27</v>
      </c>
    </row>
    <row r="22" spans="1:13" x14ac:dyDescent="0.45">
      <c r="A22">
        <v>21</v>
      </c>
      <c r="B22" s="1">
        <f t="shared" ca="1" si="0"/>
        <v>43612</v>
      </c>
      <c r="C22" s="1">
        <f t="shared" ca="1" si="1"/>
        <v>43630</v>
      </c>
      <c r="D22" t="s">
        <v>6</v>
      </c>
      <c r="E22">
        <v>3</v>
      </c>
      <c r="F22" t="s">
        <v>13</v>
      </c>
      <c r="G22" s="4" t="str">
        <f t="shared" ca="1" si="2"/>
        <v>INSERT INTO commande VALUES (21,'2019-05-27','2019-06-14',3,null,'cliP_3');</v>
      </c>
      <c r="L22" s="2" t="str">
        <f t="shared" ca="1" si="4"/>
        <v>null|13|'cliP_4'</v>
      </c>
      <c r="M22" s="2" t="s">
        <v>32</v>
      </c>
    </row>
    <row r="23" spans="1:13" x14ac:dyDescent="0.45">
      <c r="A23">
        <v>22</v>
      </c>
      <c r="B23" s="1">
        <f t="shared" ca="1" si="0"/>
        <v>41773</v>
      </c>
      <c r="C23" s="1">
        <f t="shared" ca="1" si="1"/>
        <v>41794</v>
      </c>
      <c r="D23" t="s">
        <v>6</v>
      </c>
      <c r="E23">
        <v>7</v>
      </c>
      <c r="F23" t="s">
        <v>17</v>
      </c>
      <c r="G23" s="4" t="str">
        <f t="shared" ca="1" si="2"/>
        <v>INSERT INTO commande VALUES (22,'2014-05-14','2014-06-04',7,null,'cliP_7');</v>
      </c>
      <c r="L23" s="2" t="str">
        <f t="shared" ca="1" si="4"/>
        <v>null|10|'cliP_10'</v>
      </c>
      <c r="M23" s="2" t="s">
        <v>38</v>
      </c>
    </row>
    <row r="24" spans="1:13" x14ac:dyDescent="0.45">
      <c r="A24">
        <v>23</v>
      </c>
      <c r="B24" s="1">
        <f t="shared" ca="1" si="0"/>
        <v>42372</v>
      </c>
      <c r="C24" s="1">
        <f t="shared" ca="1" si="1"/>
        <v>42389</v>
      </c>
      <c r="D24" t="s">
        <v>6</v>
      </c>
      <c r="E24">
        <v>5</v>
      </c>
      <c r="F24" t="s">
        <v>15</v>
      </c>
      <c r="G24" s="4" t="str">
        <f t="shared" ca="1" si="2"/>
        <v>INSERT INTO commande VALUES (23,'2016-01-03','2016-01-20',5,null,'cliP_5');</v>
      </c>
      <c r="L24" s="2" t="str">
        <f t="shared" ca="1" si="4"/>
        <v>null|13|'cliP_4'</v>
      </c>
      <c r="M24" s="2" t="s">
        <v>39</v>
      </c>
    </row>
    <row r="25" spans="1:13" x14ac:dyDescent="0.45">
      <c r="A25">
        <v>24</v>
      </c>
      <c r="B25" s="1">
        <f t="shared" ca="1" si="0"/>
        <v>42594</v>
      </c>
      <c r="C25" s="1">
        <f t="shared" ca="1" si="1"/>
        <v>42620</v>
      </c>
      <c r="D25" t="s">
        <v>22</v>
      </c>
      <c r="E25">
        <v>15</v>
      </c>
      <c r="F25" t="s">
        <v>6</v>
      </c>
      <c r="G25" s="4" t="str">
        <f t="shared" ca="1" si="2"/>
        <v>INSERT INTO commande VALUES (24,'2016-08-12','2016-09-07',15,'cliE_2',null);</v>
      </c>
      <c r="L25" s="2" t="str">
        <f t="shared" ca="1" si="4"/>
        <v>null|7|'cliP_7'</v>
      </c>
      <c r="M25" s="2" t="s">
        <v>35</v>
      </c>
    </row>
    <row r="26" spans="1:13" x14ac:dyDescent="0.45">
      <c r="A26">
        <v>25</v>
      </c>
      <c r="B26" s="1">
        <f t="shared" ca="1" si="0"/>
        <v>43530</v>
      </c>
      <c r="C26" s="1">
        <f t="shared" ca="1" si="1"/>
        <v>43545</v>
      </c>
      <c r="D26" t="s">
        <v>6</v>
      </c>
      <c r="E26">
        <v>13</v>
      </c>
      <c r="F26" t="s">
        <v>14</v>
      </c>
      <c r="G26" s="4" t="str">
        <f t="shared" ca="1" si="2"/>
        <v>INSERT INTO commande VALUES (25,'2019-03-06','2019-03-21',13,null,'cliP_4');</v>
      </c>
      <c r="L26" s="2" t="str">
        <f t="shared" ca="1" si="4"/>
        <v>null|13|'cliP_4'</v>
      </c>
      <c r="M26" s="2" t="s">
        <v>34</v>
      </c>
    </row>
    <row r="27" spans="1:13" x14ac:dyDescent="0.45">
      <c r="A27">
        <v>26</v>
      </c>
      <c r="B27" s="1">
        <f t="shared" ca="1" si="0"/>
        <v>43050</v>
      </c>
      <c r="C27" s="1">
        <f t="shared" ca="1" si="1"/>
        <v>43054</v>
      </c>
      <c r="D27" t="s">
        <v>6</v>
      </c>
      <c r="E27">
        <v>3</v>
      </c>
      <c r="F27" t="s">
        <v>13</v>
      </c>
      <c r="G27" s="4" t="str">
        <f t="shared" ca="1" si="2"/>
        <v>INSERT INTO commande VALUES (26,'2017-11-11','2017-11-15',3,null,'cliP_3');</v>
      </c>
      <c r="L27" s="2" t="str">
        <f t="shared" ca="1" si="4"/>
        <v>null|3|'cliP_3'</v>
      </c>
      <c r="M27" s="2" t="s">
        <v>32</v>
      </c>
    </row>
    <row r="28" spans="1:13" x14ac:dyDescent="0.45">
      <c r="A28">
        <v>27</v>
      </c>
      <c r="B28" s="1">
        <f t="shared" ca="1" si="0"/>
        <v>42975</v>
      </c>
      <c r="C28" s="1">
        <f t="shared" ca="1" si="1"/>
        <v>42994</v>
      </c>
      <c r="D28" t="s">
        <v>6</v>
      </c>
      <c r="E28">
        <v>9</v>
      </c>
      <c r="F28" t="s">
        <v>19</v>
      </c>
      <c r="G28" s="4" t="str">
        <f t="shared" ca="1" si="2"/>
        <v>INSERT INTO commande VALUES (27,'2017-08-28','2017-09-16',9,null,'cliP_9');</v>
      </c>
      <c r="L28" s="2" t="str">
        <f t="shared" ca="1" si="4"/>
        <v>'cliE_2'|15|null</v>
      </c>
      <c r="M28" s="2" t="s">
        <v>40</v>
      </c>
    </row>
    <row r="29" spans="1:13" x14ac:dyDescent="0.45">
      <c r="A29">
        <v>28</v>
      </c>
      <c r="B29" s="1">
        <f t="shared" ca="1" si="0"/>
        <v>40356</v>
      </c>
      <c r="C29" s="1">
        <f t="shared" ca="1" si="1"/>
        <v>40361</v>
      </c>
      <c r="D29" t="s">
        <v>6</v>
      </c>
      <c r="E29">
        <v>1</v>
      </c>
      <c r="F29" t="s">
        <v>11</v>
      </c>
      <c r="G29" s="4" t="str">
        <f t="shared" ca="1" si="2"/>
        <v>INSERT INTO commande VALUES (28,'2010-06-27','2010-07-02',1,null,'cliP_1');</v>
      </c>
      <c r="L29" s="2" t="str">
        <f t="shared" ca="1" si="4"/>
        <v>null|12|'cliP_6'</v>
      </c>
      <c r="M29" s="2" t="s">
        <v>28</v>
      </c>
    </row>
    <row r="30" spans="1:13" x14ac:dyDescent="0.45">
      <c r="A30">
        <v>29</v>
      </c>
      <c r="B30" s="1">
        <f t="shared" ca="1" si="0"/>
        <v>42971</v>
      </c>
      <c r="C30" s="1">
        <f t="shared" ca="1" si="1"/>
        <v>42987</v>
      </c>
      <c r="D30" t="s">
        <v>21</v>
      </c>
      <c r="E30">
        <v>14</v>
      </c>
      <c r="F30" t="s">
        <v>6</v>
      </c>
      <c r="G30" s="4" t="str">
        <f t="shared" ca="1" si="2"/>
        <v>INSERT INTO commande VALUES (29,'2017-08-24','2017-09-09',14,'cliE_1',null);</v>
      </c>
      <c r="L30" s="2" t="str">
        <f t="shared" ca="1" si="4"/>
        <v>'cliE_6'|20|null</v>
      </c>
      <c r="M30" s="2" t="s">
        <v>27</v>
      </c>
    </row>
    <row r="31" spans="1:13" x14ac:dyDescent="0.45">
      <c r="A31">
        <v>30</v>
      </c>
      <c r="B31" s="1">
        <f t="shared" ca="1" si="0"/>
        <v>43261</v>
      </c>
      <c r="C31" s="1">
        <f t="shared" ca="1" si="1"/>
        <v>43287</v>
      </c>
      <c r="D31" t="s">
        <v>6</v>
      </c>
      <c r="E31">
        <v>8</v>
      </c>
      <c r="F31" t="s">
        <v>18</v>
      </c>
      <c r="G31" s="4" t="str">
        <f t="shared" ca="1" si="2"/>
        <v>INSERT INTO commande VALUES (30,'2018-06-10','2018-07-06',8,null,'cliP_8');</v>
      </c>
      <c r="L31" s="2" t="str">
        <f t="shared" ca="1" si="4"/>
        <v>null|9|'cliP_9'</v>
      </c>
      <c r="M31" s="2" t="s">
        <v>31</v>
      </c>
    </row>
    <row r="32" spans="1:13" x14ac:dyDescent="0.45">
      <c r="A32">
        <v>31</v>
      </c>
      <c r="B32" s="1">
        <f t="shared" ca="1" si="0"/>
        <v>40250</v>
      </c>
      <c r="C32" s="1">
        <f t="shared" ca="1" si="1"/>
        <v>40265</v>
      </c>
      <c r="D32" t="s">
        <v>6</v>
      </c>
      <c r="E32">
        <v>1</v>
      </c>
      <c r="F32" t="s">
        <v>11</v>
      </c>
      <c r="G32" s="4" t="str">
        <f t="shared" ca="1" si="2"/>
        <v>INSERT INTO commande VALUES (31,'2010-03-13','2010-03-28',1,null,'cliP_1');</v>
      </c>
      <c r="L32" s="2" t="str">
        <f t="shared" ca="1" si="4"/>
        <v>null|8|'cliP_8'</v>
      </c>
      <c r="M32" s="2" t="s">
        <v>28</v>
      </c>
    </row>
    <row r="33" spans="1:13" x14ac:dyDescent="0.45">
      <c r="A33">
        <v>32</v>
      </c>
      <c r="B33" s="1">
        <f t="shared" ca="1" si="0"/>
        <v>41378</v>
      </c>
      <c r="C33" s="1">
        <f t="shared" ca="1" si="1"/>
        <v>41394</v>
      </c>
      <c r="D33" t="s">
        <v>6</v>
      </c>
      <c r="E33">
        <v>7</v>
      </c>
      <c r="F33" t="s">
        <v>17</v>
      </c>
      <c r="G33" s="4" t="str">
        <f t="shared" ca="1" si="2"/>
        <v>INSERT INTO commande VALUES (32,'2013-04-14','2013-04-30',7,null,'cliP_7');</v>
      </c>
      <c r="L33" s="2" t="str">
        <f t="shared" ca="1" si="4"/>
        <v>'cliE_4'|18|null</v>
      </c>
      <c r="M33" s="2" t="s">
        <v>38</v>
      </c>
    </row>
    <row r="34" spans="1:13" x14ac:dyDescent="0.45">
      <c r="A34">
        <v>33</v>
      </c>
      <c r="B34" s="1">
        <f t="shared" ca="1" si="0"/>
        <v>43146</v>
      </c>
      <c r="C34" s="1">
        <f t="shared" ca="1" si="1"/>
        <v>43170</v>
      </c>
      <c r="D34" t="s">
        <v>6</v>
      </c>
      <c r="E34">
        <v>10</v>
      </c>
      <c r="F34" t="s">
        <v>20</v>
      </c>
      <c r="G34" s="4" t="str">
        <f t="shared" ca="1" si="2"/>
        <v>INSERT INTO commande VALUES (33,'2018-02-15','2018-03-11',10,null,'cliP_10');</v>
      </c>
      <c r="L34" s="2" t="str">
        <f t="shared" ca="1" si="4"/>
        <v>'cliE_4'|18|null</v>
      </c>
      <c r="M34" s="2" t="s">
        <v>41</v>
      </c>
    </row>
    <row r="35" spans="1:13" x14ac:dyDescent="0.45">
      <c r="A35">
        <v>34</v>
      </c>
      <c r="B35" s="1">
        <f t="shared" ca="1" si="0"/>
        <v>41616</v>
      </c>
      <c r="C35" s="1">
        <f t="shared" ca="1" si="1"/>
        <v>41636</v>
      </c>
      <c r="D35" t="s">
        <v>6</v>
      </c>
      <c r="E35">
        <v>13</v>
      </c>
      <c r="F35" t="s">
        <v>14</v>
      </c>
      <c r="G35" s="4" t="str">
        <f t="shared" ca="1" si="2"/>
        <v>INSERT INTO commande VALUES (34,'2013-12-08','2013-12-28',13,null,'cliP_4');</v>
      </c>
      <c r="L35" s="2" t="str">
        <f t="shared" ca="1" si="4"/>
        <v>'cliE_4'|18|null</v>
      </c>
      <c r="M35" s="2" t="s">
        <v>34</v>
      </c>
    </row>
    <row r="36" spans="1:13" x14ac:dyDescent="0.45">
      <c r="A36">
        <v>35</v>
      </c>
      <c r="B36" s="1">
        <f t="shared" ca="1" si="0"/>
        <v>43090</v>
      </c>
      <c r="C36" s="1">
        <f t="shared" ca="1" si="1"/>
        <v>43101</v>
      </c>
      <c r="D36" t="s">
        <v>6</v>
      </c>
      <c r="E36">
        <v>10</v>
      </c>
      <c r="F36" t="s">
        <v>20</v>
      </c>
      <c r="G36" s="4" t="str">
        <f t="shared" ca="1" si="2"/>
        <v>INSERT INTO commande VALUES (35,'2017-12-21','2018-01-01',10,null,'cliP_10');</v>
      </c>
      <c r="L36" s="2" t="str">
        <f t="shared" ca="1" si="4"/>
        <v>null|13|'cliP_4'</v>
      </c>
      <c r="M36" s="2" t="s">
        <v>41</v>
      </c>
    </row>
    <row r="37" spans="1:13" x14ac:dyDescent="0.45">
      <c r="A37">
        <v>36</v>
      </c>
      <c r="B37" s="1">
        <f t="shared" ca="1" si="0"/>
        <v>41716</v>
      </c>
      <c r="C37" s="1">
        <f t="shared" ca="1" si="1"/>
        <v>41727</v>
      </c>
      <c r="D37" t="s">
        <v>22</v>
      </c>
      <c r="E37">
        <v>15</v>
      </c>
      <c r="F37" t="s">
        <v>6</v>
      </c>
      <c r="G37" s="4" t="str">
        <f t="shared" ca="1" si="2"/>
        <v>INSERT INTO commande VALUES (36,'2014-03-18','2014-03-29',15,'cliE_2',null);</v>
      </c>
      <c r="L37" s="2" t="str">
        <f t="shared" ca="1" si="4"/>
        <v>null|2|'cliP_2'</v>
      </c>
      <c r="M37" s="2" t="s">
        <v>35</v>
      </c>
    </row>
    <row r="38" spans="1:13" x14ac:dyDescent="0.45">
      <c r="A38">
        <v>37</v>
      </c>
      <c r="B38" s="1">
        <f t="shared" ca="1" si="0"/>
        <v>43839</v>
      </c>
      <c r="C38" s="1">
        <f t="shared" ca="1" si="1"/>
        <v>43862</v>
      </c>
      <c r="D38" t="s">
        <v>22</v>
      </c>
      <c r="E38">
        <v>15</v>
      </c>
      <c r="F38" t="s">
        <v>6</v>
      </c>
      <c r="G38" s="4" t="str">
        <f t="shared" ca="1" si="2"/>
        <v>INSERT INTO commande VALUES (37,'2020-01-09','2020-02-01',15,'cliE_2',null);</v>
      </c>
      <c r="L38" s="2" t="str">
        <f t="shared" ca="1" si="4"/>
        <v>null|3|'cliP_3'</v>
      </c>
      <c r="M38" s="2" t="s">
        <v>35</v>
      </c>
    </row>
    <row r="39" spans="1:13" x14ac:dyDescent="0.45">
      <c r="A39">
        <v>38</v>
      </c>
      <c r="B39" s="1">
        <f t="shared" ca="1" si="0"/>
        <v>42721</v>
      </c>
      <c r="C39" s="1">
        <f t="shared" ca="1" si="1"/>
        <v>42740</v>
      </c>
      <c r="D39" t="s">
        <v>6</v>
      </c>
      <c r="E39">
        <v>9</v>
      </c>
      <c r="F39" t="s">
        <v>19</v>
      </c>
      <c r="G39" s="4" t="str">
        <f t="shared" ca="1" si="2"/>
        <v>INSERT INTO commande VALUES (38,'2016-12-17','2017-01-05',9,null,'cliP_9');</v>
      </c>
      <c r="L39" s="2" t="str">
        <f t="shared" ca="1" si="4"/>
        <v>null|7|'cliP_7'</v>
      </c>
      <c r="M39" s="2" t="s">
        <v>40</v>
      </c>
    </row>
    <row r="40" spans="1:13" x14ac:dyDescent="0.45">
      <c r="A40">
        <v>39</v>
      </c>
      <c r="B40" s="1">
        <f t="shared" ca="1" si="0"/>
        <v>43287</v>
      </c>
      <c r="C40" s="1">
        <f t="shared" ca="1" si="1"/>
        <v>43302</v>
      </c>
      <c r="D40" t="s">
        <v>6</v>
      </c>
      <c r="E40">
        <v>5</v>
      </c>
      <c r="F40" t="s">
        <v>15</v>
      </c>
      <c r="G40" s="4" t="str">
        <f t="shared" ca="1" si="2"/>
        <v>INSERT INTO commande VALUES (39,'2018-07-06','2018-07-21',5,null,'cliP_5');</v>
      </c>
      <c r="L40" s="2" t="str">
        <f t="shared" ca="1" si="4"/>
        <v>'cliE_2'|15|null</v>
      </c>
      <c r="M40" s="2" t="s">
        <v>39</v>
      </c>
    </row>
    <row r="41" spans="1:13" x14ac:dyDescent="0.45">
      <c r="A41">
        <v>40</v>
      </c>
      <c r="B41" s="1">
        <f t="shared" ca="1" si="0"/>
        <v>40185</v>
      </c>
      <c r="C41" s="1">
        <f t="shared" ca="1" si="1"/>
        <v>40199</v>
      </c>
      <c r="D41" t="s">
        <v>6</v>
      </c>
      <c r="E41">
        <v>1</v>
      </c>
      <c r="F41" t="s">
        <v>11</v>
      </c>
      <c r="G41" s="4" t="str">
        <f t="shared" ca="1" si="2"/>
        <v>INSERT INTO commande VALUES (40,'2010-01-07','2010-01-21',1,null,'cliP_1');</v>
      </c>
      <c r="L41" s="2" t="str">
        <f t="shared" ca="1" si="4"/>
        <v>null|8|'cliP_8'</v>
      </c>
      <c r="M41" s="2" t="s">
        <v>28</v>
      </c>
    </row>
    <row r="42" spans="1:13" x14ac:dyDescent="0.45">
      <c r="A42">
        <v>41</v>
      </c>
      <c r="B42" s="1">
        <f t="shared" ca="1" si="0"/>
        <v>42658</v>
      </c>
      <c r="C42" s="1">
        <f t="shared" ca="1" si="1"/>
        <v>42682</v>
      </c>
      <c r="D42" t="s">
        <v>23</v>
      </c>
      <c r="E42">
        <v>17</v>
      </c>
      <c r="F42" t="s">
        <v>6</v>
      </c>
      <c r="G42" s="4" t="str">
        <f t="shared" ca="1" si="2"/>
        <v>INSERT INTO commande VALUES (41,'2016-10-15','2016-11-08',17,'cliE_3',null);</v>
      </c>
      <c r="L42" s="2" t="str">
        <f t="shared" ca="1" si="4"/>
        <v>null|1|'cliP_1'</v>
      </c>
      <c r="M42" s="2" t="s">
        <v>37</v>
      </c>
    </row>
    <row r="43" spans="1:13" x14ac:dyDescent="0.45">
      <c r="A43">
        <v>42</v>
      </c>
      <c r="B43" s="1">
        <f t="shared" ca="1" si="0"/>
        <v>42991</v>
      </c>
      <c r="C43" s="1">
        <f t="shared" ca="1" si="1"/>
        <v>43001</v>
      </c>
      <c r="D43" t="s">
        <v>6</v>
      </c>
      <c r="E43">
        <v>7</v>
      </c>
      <c r="F43" t="s">
        <v>17</v>
      </c>
      <c r="G43" s="4" t="str">
        <f t="shared" ca="1" si="2"/>
        <v>INSERT INTO commande VALUES (42,'2017-09-13','2017-09-23',7,null,'cliP_7');</v>
      </c>
      <c r="L43" s="2" t="str">
        <f t="shared" ca="1" si="4"/>
        <v>'cliE_4'|18|null</v>
      </c>
      <c r="M43" s="2" t="s">
        <v>38</v>
      </c>
    </row>
    <row r="44" spans="1:13" x14ac:dyDescent="0.45">
      <c r="A44">
        <v>43</v>
      </c>
      <c r="B44" s="1">
        <f t="shared" ca="1" si="0"/>
        <v>40474</v>
      </c>
      <c r="C44" s="1">
        <f t="shared" ca="1" si="1"/>
        <v>40479</v>
      </c>
      <c r="D44" t="s">
        <v>26</v>
      </c>
      <c r="E44">
        <v>20</v>
      </c>
      <c r="F44" t="s">
        <v>6</v>
      </c>
      <c r="G44" s="4" t="str">
        <f t="shared" ca="1" si="2"/>
        <v>INSERT INTO commande VALUES (43,'2010-10-23','2010-10-28',20,'cliE_6',null);</v>
      </c>
      <c r="L44" s="2" t="str">
        <f t="shared" ca="1" si="4"/>
        <v>null|9|'cliP_9'</v>
      </c>
      <c r="M44" s="2" t="s">
        <v>29</v>
      </c>
    </row>
    <row r="45" spans="1:13" x14ac:dyDescent="0.45">
      <c r="A45">
        <v>44</v>
      </c>
      <c r="B45" s="1">
        <f t="shared" ca="1" si="0"/>
        <v>42497</v>
      </c>
      <c r="C45" s="1">
        <f t="shared" ca="1" si="1"/>
        <v>42525</v>
      </c>
      <c r="D45" t="s">
        <v>6</v>
      </c>
      <c r="E45">
        <v>7</v>
      </c>
      <c r="F45" t="s">
        <v>17</v>
      </c>
      <c r="G45" s="4" t="str">
        <f t="shared" ca="1" si="2"/>
        <v>INSERT INTO commande VALUES (44,'2016-05-07','2016-06-04',7,null,'cliP_7');</v>
      </c>
      <c r="L45" s="2" t="str">
        <f t="shared" ca="1" si="4"/>
        <v>null|3|'cliP_3'</v>
      </c>
      <c r="M45" s="2" t="s">
        <v>38</v>
      </c>
    </row>
    <row r="46" spans="1:13" x14ac:dyDescent="0.45">
      <c r="A46">
        <v>45</v>
      </c>
      <c r="B46" s="1">
        <f t="shared" ca="1" si="0"/>
        <v>41910</v>
      </c>
      <c r="C46" s="1">
        <f t="shared" ca="1" si="1"/>
        <v>41934</v>
      </c>
      <c r="D46" t="s">
        <v>6</v>
      </c>
      <c r="E46">
        <v>9</v>
      </c>
      <c r="F46" t="s">
        <v>19</v>
      </c>
      <c r="G46" s="4" t="str">
        <f t="shared" ca="1" si="2"/>
        <v>INSERT INTO commande VALUES (45,'2014-09-28','2014-10-22',9,null,'cliP_9');</v>
      </c>
      <c r="L46" s="2" t="str">
        <f t="shared" ca="1" si="4"/>
        <v>null|1|'cliP_1'</v>
      </c>
      <c r="M46" s="2" t="s">
        <v>40</v>
      </c>
    </row>
    <row r="47" spans="1:13" x14ac:dyDescent="0.45">
      <c r="A47">
        <v>46</v>
      </c>
      <c r="B47" s="1">
        <f t="shared" ca="1" si="0"/>
        <v>44118</v>
      </c>
      <c r="C47" s="1">
        <f t="shared" ca="1" si="1"/>
        <v>44129</v>
      </c>
      <c r="D47" t="s">
        <v>6</v>
      </c>
      <c r="E47">
        <v>3</v>
      </c>
      <c r="F47" t="s">
        <v>13</v>
      </c>
      <c r="G47" s="4" t="str">
        <f t="shared" ca="1" si="2"/>
        <v>INSERT INTO commande VALUES (46,'2020-10-14','2020-10-25',3,null,'cliP_3');</v>
      </c>
      <c r="L47" s="2" t="str">
        <f t="shared" ca="1" si="4"/>
        <v>null|7|'cliP_7'</v>
      </c>
      <c r="M47" s="2" t="s">
        <v>32</v>
      </c>
    </row>
    <row r="48" spans="1:13" x14ac:dyDescent="0.45">
      <c r="A48">
        <v>47</v>
      </c>
      <c r="B48" s="1">
        <f t="shared" ca="1" si="0"/>
        <v>40251</v>
      </c>
      <c r="C48" s="1">
        <f t="shared" ca="1" si="1"/>
        <v>40269</v>
      </c>
      <c r="D48" t="s">
        <v>22</v>
      </c>
      <c r="E48">
        <v>15</v>
      </c>
      <c r="F48" t="s">
        <v>6</v>
      </c>
      <c r="G48" s="4" t="str">
        <f t="shared" ca="1" si="2"/>
        <v>INSERT INTO commande VALUES (47,'2010-03-14','2010-04-01',15,'cliE_2',null);</v>
      </c>
      <c r="L48" s="2" t="str">
        <f t="shared" ca="1" si="4"/>
        <v>'cliE_4'|18|null</v>
      </c>
      <c r="M48" s="2" t="s">
        <v>35</v>
      </c>
    </row>
    <row r="49" spans="1:13" x14ac:dyDescent="0.45">
      <c r="A49">
        <v>48</v>
      </c>
      <c r="B49" s="1">
        <f t="shared" ca="1" si="0"/>
        <v>42745</v>
      </c>
      <c r="C49" s="1">
        <f t="shared" ca="1" si="1"/>
        <v>42760</v>
      </c>
      <c r="D49" t="s">
        <v>26</v>
      </c>
      <c r="E49">
        <v>20</v>
      </c>
      <c r="F49" t="s">
        <v>6</v>
      </c>
      <c r="G49" s="4" t="str">
        <f t="shared" ca="1" si="2"/>
        <v>INSERT INTO commande VALUES (48,'2017-01-10','2017-01-25',20,'cliE_6',null);</v>
      </c>
      <c r="L49" s="2" t="str">
        <f t="shared" ca="1" si="4"/>
        <v>null|10|'cliP_10'</v>
      </c>
      <c r="M49" s="2" t="s">
        <v>29</v>
      </c>
    </row>
    <row r="50" spans="1:13" x14ac:dyDescent="0.45">
      <c r="A50">
        <v>49</v>
      </c>
      <c r="B50" s="1">
        <f t="shared" ca="1" si="0"/>
        <v>42148</v>
      </c>
      <c r="C50" s="1">
        <f t="shared" ca="1" si="1"/>
        <v>42151</v>
      </c>
      <c r="D50" t="s">
        <v>6</v>
      </c>
      <c r="E50">
        <v>3</v>
      </c>
      <c r="F50" t="s">
        <v>13</v>
      </c>
      <c r="G50" s="4" t="str">
        <f t="shared" ca="1" si="2"/>
        <v>INSERT INTO commande VALUES (49,'2015-05-24','2015-05-27',3,null,'cliP_3');</v>
      </c>
      <c r="L50" s="2" t="str">
        <f t="shared" ca="1" si="4"/>
        <v>null|12|'cliP_6'</v>
      </c>
      <c r="M50" s="2" t="s">
        <v>32</v>
      </c>
    </row>
    <row r="51" spans="1:13" x14ac:dyDescent="0.45">
      <c r="A51">
        <v>50</v>
      </c>
      <c r="B51" s="1">
        <f t="shared" ca="1" si="0"/>
        <v>42456</v>
      </c>
      <c r="C51" s="1">
        <f t="shared" ca="1" si="1"/>
        <v>42480</v>
      </c>
      <c r="D51" t="s">
        <v>6</v>
      </c>
      <c r="E51">
        <v>1</v>
      </c>
      <c r="F51" t="s">
        <v>11</v>
      </c>
      <c r="G51" s="4" t="str">
        <f t="shared" ca="1" si="2"/>
        <v>INSERT INTO commande VALUES (50,'2016-03-27','2016-04-20',1,null,'cliP_1');</v>
      </c>
      <c r="L51" s="2" t="str">
        <f t="shared" ca="1" si="4"/>
        <v>null|1|'cliP_1'</v>
      </c>
      <c r="M51" s="2" t="s">
        <v>28</v>
      </c>
    </row>
    <row r="52" spans="1:13" x14ac:dyDescent="0.45">
      <c r="A52">
        <v>51</v>
      </c>
      <c r="B52" s="1">
        <f t="shared" ca="1" si="0"/>
        <v>42874</v>
      </c>
      <c r="C52" s="1">
        <f t="shared" ca="1" si="1"/>
        <v>42901</v>
      </c>
      <c r="D52" t="s">
        <v>22</v>
      </c>
      <c r="E52">
        <v>15</v>
      </c>
      <c r="F52" t="s">
        <v>6</v>
      </c>
      <c r="G52" s="4" t="str">
        <f t="shared" ca="1" si="2"/>
        <v>INSERT INTO commande VALUES (51,'2017-05-19','2017-06-15',15,'cliE_2',null);</v>
      </c>
      <c r="L52" s="2" t="str">
        <f t="shared" ca="1" si="4"/>
        <v>null|3|'cliP_3'</v>
      </c>
      <c r="M52" s="2" t="s">
        <v>35</v>
      </c>
    </row>
    <row r="53" spans="1:13" x14ac:dyDescent="0.45">
      <c r="A53">
        <v>52</v>
      </c>
      <c r="B53" s="1">
        <f t="shared" ca="1" si="0"/>
        <v>44129</v>
      </c>
      <c r="C53" s="1">
        <f t="shared" ca="1" si="1"/>
        <v>44157</v>
      </c>
      <c r="D53" t="s">
        <v>6</v>
      </c>
      <c r="E53">
        <v>8</v>
      </c>
      <c r="F53" t="s">
        <v>18</v>
      </c>
      <c r="G53" s="4" t="str">
        <f t="shared" ca="1" si="2"/>
        <v>INSERT INTO commande VALUES (52,'2020-10-25','2020-11-22',8,null,'cliP_8');</v>
      </c>
      <c r="L53" s="2" t="str">
        <f t="shared" ca="1" si="4"/>
        <v>null|12|'cliP_6'</v>
      </c>
      <c r="M53" s="2" t="s">
        <v>31</v>
      </c>
    </row>
    <row r="54" spans="1:13" x14ac:dyDescent="0.45">
      <c r="A54">
        <v>53</v>
      </c>
      <c r="B54" s="1">
        <f t="shared" ca="1" si="0"/>
        <v>42212</v>
      </c>
      <c r="C54" s="1">
        <f t="shared" ca="1" si="1"/>
        <v>42221</v>
      </c>
      <c r="D54" t="s">
        <v>23</v>
      </c>
      <c r="E54">
        <v>17</v>
      </c>
      <c r="F54" t="s">
        <v>6</v>
      </c>
      <c r="G54" s="4" t="str">
        <f t="shared" ca="1" si="2"/>
        <v>INSERT INTO commande VALUES (53,'2015-07-27','2015-08-05',17,'cliE_3',null);</v>
      </c>
      <c r="L54" s="2" t="str">
        <f t="shared" ca="1" si="4"/>
        <v>'cliE_3'|17|null</v>
      </c>
      <c r="M54" s="2" t="s">
        <v>37</v>
      </c>
    </row>
    <row r="55" spans="1:13" x14ac:dyDescent="0.45">
      <c r="A55">
        <v>54</v>
      </c>
      <c r="B55" s="1">
        <f t="shared" ca="1" si="0"/>
        <v>43300</v>
      </c>
      <c r="C55" s="1">
        <f t="shared" ca="1" si="1"/>
        <v>43328</v>
      </c>
      <c r="D55" t="s">
        <v>21</v>
      </c>
      <c r="E55">
        <v>14</v>
      </c>
      <c r="F55" t="s">
        <v>6</v>
      </c>
      <c r="G55" s="4" t="str">
        <f t="shared" ca="1" si="2"/>
        <v>INSERT INTO commande VALUES (54,'2018-07-19','2018-08-16',14,'cliE_1',null);</v>
      </c>
      <c r="L55" s="2" t="str">
        <f t="shared" ca="1" si="4"/>
        <v>'cliE_2'|15|null</v>
      </c>
      <c r="M55" s="2" t="s">
        <v>27</v>
      </c>
    </row>
    <row r="56" spans="1:13" x14ac:dyDescent="0.45">
      <c r="A56">
        <v>55</v>
      </c>
      <c r="B56" s="1">
        <f t="shared" ca="1" si="0"/>
        <v>43315</v>
      </c>
      <c r="C56" s="1">
        <f t="shared" ca="1" si="1"/>
        <v>43335</v>
      </c>
      <c r="D56" t="s">
        <v>23</v>
      </c>
      <c r="E56">
        <v>17</v>
      </c>
      <c r="F56" t="s">
        <v>6</v>
      </c>
      <c r="G56" s="4" t="str">
        <f t="shared" ca="1" si="2"/>
        <v>INSERT INTO commande VALUES (55,'2018-08-03','2018-08-23',17,'cliE_3',null);</v>
      </c>
      <c r="L56" s="2" t="str">
        <f t="shared" ca="1" si="4"/>
        <v>null|8|'cliP_8'</v>
      </c>
      <c r="M56" s="2" t="s">
        <v>37</v>
      </c>
    </row>
    <row r="57" spans="1:13" x14ac:dyDescent="0.45">
      <c r="A57">
        <v>56</v>
      </c>
      <c r="B57" s="1">
        <f t="shared" ca="1" si="0"/>
        <v>42314</v>
      </c>
      <c r="C57" s="1">
        <f t="shared" ca="1" si="1"/>
        <v>42321</v>
      </c>
      <c r="D57" t="s">
        <v>6</v>
      </c>
      <c r="E57">
        <v>5</v>
      </c>
      <c r="F57" t="s">
        <v>15</v>
      </c>
      <c r="G57" s="4" t="str">
        <f t="shared" ca="1" si="2"/>
        <v>INSERT INTO commande VALUES (56,'2015-11-06','2015-11-13',5,null,'cliP_5');</v>
      </c>
      <c r="L57" s="2" t="str">
        <f t="shared" ca="1" si="4"/>
        <v>'cliE_4'|18|null</v>
      </c>
      <c r="M57" s="2" t="s">
        <v>39</v>
      </c>
    </row>
    <row r="58" spans="1:13" x14ac:dyDescent="0.45">
      <c r="A58">
        <v>57</v>
      </c>
      <c r="B58" s="1">
        <f t="shared" ca="1" si="0"/>
        <v>40670</v>
      </c>
      <c r="C58" s="1">
        <f t="shared" ca="1" si="1"/>
        <v>40691</v>
      </c>
      <c r="D58" t="s">
        <v>6</v>
      </c>
      <c r="E58">
        <v>7</v>
      </c>
      <c r="F58" t="s">
        <v>17</v>
      </c>
      <c r="G58" s="4" t="str">
        <f t="shared" ca="1" si="2"/>
        <v>INSERT INTO commande VALUES (57,'2011-05-07','2011-05-28',7,null,'cliP_7');</v>
      </c>
      <c r="L58" s="2" t="str">
        <f t="shared" ca="1" si="4"/>
        <v>'cliE_4'|18|null</v>
      </c>
      <c r="M58" s="2" t="s">
        <v>38</v>
      </c>
    </row>
    <row r="59" spans="1:13" x14ac:dyDescent="0.45">
      <c r="A59">
        <v>58</v>
      </c>
      <c r="B59" s="1">
        <f t="shared" ca="1" si="0"/>
        <v>40946</v>
      </c>
      <c r="C59" s="1">
        <f t="shared" ca="1" si="1"/>
        <v>40967</v>
      </c>
      <c r="D59" t="s">
        <v>26</v>
      </c>
      <c r="E59">
        <v>20</v>
      </c>
      <c r="F59" t="s">
        <v>6</v>
      </c>
      <c r="G59" s="4" t="str">
        <f t="shared" ca="1" si="2"/>
        <v>INSERT INTO commande VALUES (58,'2012-02-07','2012-02-28',20,'cliE_6',null);</v>
      </c>
      <c r="L59" s="2" t="str">
        <f t="shared" ca="1" si="4"/>
        <v>'cliE_2'|15|null</v>
      </c>
      <c r="M59" s="2" t="s">
        <v>29</v>
      </c>
    </row>
    <row r="60" spans="1:13" x14ac:dyDescent="0.45">
      <c r="A60">
        <v>59</v>
      </c>
      <c r="B60" s="1">
        <f t="shared" ca="1" si="0"/>
        <v>41437</v>
      </c>
      <c r="C60" s="1">
        <f t="shared" ca="1" si="1"/>
        <v>41445</v>
      </c>
      <c r="D60" t="s">
        <v>6</v>
      </c>
      <c r="E60">
        <v>5</v>
      </c>
      <c r="F60" t="s">
        <v>15</v>
      </c>
      <c r="G60" s="4" t="str">
        <f t="shared" ca="1" si="2"/>
        <v>INSERT INTO commande VALUES (59,'2013-06-12','2013-06-20',5,null,'cliP_5');</v>
      </c>
      <c r="L60" s="2" t="str">
        <f t="shared" ca="1" si="4"/>
        <v>'cliE_6'|20|null</v>
      </c>
      <c r="M60" s="2" t="s">
        <v>39</v>
      </c>
    </row>
    <row r="61" spans="1:13" x14ac:dyDescent="0.45">
      <c r="A61">
        <v>60</v>
      </c>
      <c r="B61" s="1">
        <f t="shared" ca="1" si="0"/>
        <v>43867</v>
      </c>
      <c r="C61" s="1">
        <f t="shared" ca="1" si="1"/>
        <v>43875</v>
      </c>
      <c r="D61" t="s">
        <v>6</v>
      </c>
      <c r="E61">
        <v>7</v>
      </c>
      <c r="F61" t="s">
        <v>17</v>
      </c>
      <c r="G61" s="4" t="str">
        <f t="shared" ca="1" si="2"/>
        <v>INSERT INTO commande VALUES (60,'2020-02-06','2020-02-14',7,null,'cliP_7');</v>
      </c>
      <c r="L61" s="2" t="str">
        <f t="shared" ca="1" si="4"/>
        <v>'cliE_3'|17|null</v>
      </c>
      <c r="M61" s="2" t="s">
        <v>38</v>
      </c>
    </row>
    <row r="62" spans="1:13" x14ac:dyDescent="0.45">
      <c r="A62">
        <v>61</v>
      </c>
      <c r="B62" s="1">
        <f t="shared" ca="1" si="0"/>
        <v>41707</v>
      </c>
      <c r="C62" s="1">
        <f t="shared" ca="1" si="1"/>
        <v>41734</v>
      </c>
      <c r="D62" t="s">
        <v>6</v>
      </c>
      <c r="E62">
        <v>5</v>
      </c>
      <c r="F62" t="s">
        <v>15</v>
      </c>
      <c r="G62" s="4" t="str">
        <f t="shared" ca="1" si="2"/>
        <v>INSERT INTO commande VALUES (61,'2014-03-09','2014-04-05',5,null,'cliP_5');</v>
      </c>
      <c r="L62" s="2" t="str">
        <f t="shared" ca="1" si="4"/>
        <v>null|7|'cliP_7'</v>
      </c>
      <c r="M62" s="2" t="s">
        <v>39</v>
      </c>
    </row>
    <row r="63" spans="1:13" x14ac:dyDescent="0.45">
      <c r="A63">
        <v>62</v>
      </c>
      <c r="B63" s="1">
        <f t="shared" ca="1" si="0"/>
        <v>41535</v>
      </c>
      <c r="C63" s="1">
        <f t="shared" ca="1" si="1"/>
        <v>41536</v>
      </c>
      <c r="D63" t="s">
        <v>6</v>
      </c>
      <c r="E63">
        <v>8</v>
      </c>
      <c r="F63" t="s">
        <v>18</v>
      </c>
      <c r="G63" s="4" t="str">
        <f t="shared" ca="1" si="2"/>
        <v>INSERT INTO commande VALUES (62,'2013-09-18','2013-09-19',8,null,'cliP_8');</v>
      </c>
      <c r="L63" s="2" t="str">
        <f t="shared" ca="1" si="4"/>
        <v>'cliE_1'|14|null</v>
      </c>
      <c r="M63" s="2" t="s">
        <v>31</v>
      </c>
    </row>
    <row r="64" spans="1:13" x14ac:dyDescent="0.45">
      <c r="A64">
        <v>63</v>
      </c>
      <c r="B64" s="1">
        <f t="shared" ca="1" si="0"/>
        <v>41106</v>
      </c>
      <c r="C64" s="1">
        <f t="shared" ca="1" si="1"/>
        <v>41123</v>
      </c>
      <c r="D64" t="s">
        <v>25</v>
      </c>
      <c r="E64">
        <v>19</v>
      </c>
      <c r="F64" t="s">
        <v>6</v>
      </c>
      <c r="G64" s="4" t="str">
        <f t="shared" ca="1" si="2"/>
        <v>INSERT INTO commande VALUES (63,'2012-07-16','2012-08-02',19,'cliE_5',null);</v>
      </c>
      <c r="L64" s="2" t="str">
        <f t="shared" ca="1" si="4"/>
        <v>null|3|'cliP_3'</v>
      </c>
      <c r="M64" s="2" t="s">
        <v>42</v>
      </c>
    </row>
    <row r="65" spans="1:13" x14ac:dyDescent="0.45">
      <c r="A65">
        <v>64</v>
      </c>
      <c r="B65" s="1">
        <f t="shared" ca="1" si="0"/>
        <v>42385</v>
      </c>
      <c r="C65" s="1">
        <f t="shared" ca="1" si="1"/>
        <v>42407</v>
      </c>
      <c r="D65" t="s">
        <v>26</v>
      </c>
      <c r="E65">
        <v>20</v>
      </c>
      <c r="F65" t="s">
        <v>6</v>
      </c>
      <c r="G65" s="4" t="str">
        <f t="shared" ca="1" si="2"/>
        <v>INSERT INTO commande VALUES (64,'2016-01-16','2016-02-07',20,'cliE_6',null);</v>
      </c>
      <c r="L65" s="2" t="str">
        <f t="shared" ca="1" si="4"/>
        <v>null|1|'cliP_1'</v>
      </c>
      <c r="M65" s="2" t="s">
        <v>29</v>
      </c>
    </row>
    <row r="66" spans="1:13" x14ac:dyDescent="0.45">
      <c r="A66">
        <v>65</v>
      </c>
      <c r="B66" s="1">
        <f t="shared" ca="1" si="0"/>
        <v>41928</v>
      </c>
      <c r="C66" s="1">
        <f t="shared" ca="1" si="1"/>
        <v>41935</v>
      </c>
      <c r="D66" t="s">
        <v>6</v>
      </c>
      <c r="E66">
        <v>3</v>
      </c>
      <c r="F66" t="s">
        <v>13</v>
      </c>
      <c r="G66" s="4" t="str">
        <f t="shared" ca="1" si="2"/>
        <v>INSERT INTO commande VALUES (65,'2014-10-16','2014-10-23',3,null,'cliP_3');</v>
      </c>
      <c r="L66" s="2" t="str">
        <f t="shared" ca="1" si="4"/>
        <v>null|7|'cliP_7'</v>
      </c>
      <c r="M66" s="2" t="s">
        <v>32</v>
      </c>
    </row>
    <row r="67" spans="1:13" x14ac:dyDescent="0.45">
      <c r="A67">
        <v>66</v>
      </c>
      <c r="B67" s="1">
        <f t="shared" ref="B67:B81" ca="1" si="5">DATE(RANDBETWEEN(2010,2020),RANDBETWEEN(1,12),RANDBETWEEN(1,28))</f>
        <v>40622</v>
      </c>
      <c r="C67" s="1">
        <f t="shared" ref="C67:C81" ca="1" si="6">B67+DAY(RANDBETWEEN(1,28))</f>
        <v>40626</v>
      </c>
      <c r="D67" t="s">
        <v>6</v>
      </c>
      <c r="E67">
        <v>5</v>
      </c>
      <c r="F67" t="s">
        <v>15</v>
      </c>
      <c r="G67" s="4" t="str">
        <f t="shared" ref="G67:G81" ca="1" si="7">"INSERT INTO commande VALUES ("&amp;A67&amp;",'"&amp;TEXT(B67,"aaaa-mm-jj")&amp;"','"&amp;TEXT(C67,"aaaa-mm-jj")&amp;"',"&amp;E67&amp;","&amp;D67&amp;","&amp;F67&amp;");"</f>
        <v>INSERT INTO commande VALUES (66,'2011-03-20','2011-03-24',5,null,'cliP_5');</v>
      </c>
      <c r="L67" s="2" t="str">
        <f t="shared" ref="L67:M81" ca="1" si="8">CHOOSE(RANDBETWEEN(1,16),$K$2,$K$3,$K$4,$K$5,$K$6,$K$7,$K$8,$K$9,$K$10,$K$11,$K$12,$K$13,$K$14,$K$15,$K$16,$K$17)</f>
        <v>null|7|'cliP_7'</v>
      </c>
      <c r="M67" s="2" t="s">
        <v>39</v>
      </c>
    </row>
    <row r="68" spans="1:13" x14ac:dyDescent="0.45">
      <c r="A68">
        <v>67</v>
      </c>
      <c r="B68" s="1">
        <f t="shared" ca="1" si="5"/>
        <v>42392</v>
      </c>
      <c r="C68" s="1">
        <f t="shared" ca="1" si="6"/>
        <v>42397</v>
      </c>
      <c r="D68" t="s">
        <v>23</v>
      </c>
      <c r="E68">
        <v>17</v>
      </c>
      <c r="F68" t="s">
        <v>6</v>
      </c>
      <c r="G68" s="4" t="str">
        <f t="shared" ca="1" si="7"/>
        <v>INSERT INTO commande VALUES (67,'2016-01-23','2016-01-28',17,'cliE_3',null);</v>
      </c>
      <c r="L68" s="2" t="str">
        <f t="shared" ca="1" si="8"/>
        <v>'cliE_1'|14|null</v>
      </c>
      <c r="M68" s="2" t="s">
        <v>37</v>
      </c>
    </row>
    <row r="69" spans="1:13" x14ac:dyDescent="0.45">
      <c r="A69">
        <v>68</v>
      </c>
      <c r="B69" s="1">
        <f t="shared" ca="1" si="5"/>
        <v>43475</v>
      </c>
      <c r="C69" s="1">
        <f t="shared" ca="1" si="6"/>
        <v>43502</v>
      </c>
      <c r="D69" t="s">
        <v>25</v>
      </c>
      <c r="E69">
        <v>19</v>
      </c>
      <c r="F69" t="s">
        <v>6</v>
      </c>
      <c r="G69" s="4" t="str">
        <f t="shared" ca="1" si="7"/>
        <v>INSERT INTO commande VALUES (68,'2019-01-10','2019-02-06',19,'cliE_5',null);</v>
      </c>
      <c r="L69" s="2" t="str">
        <f t="shared" ca="1" si="8"/>
        <v>'cliE_2'|15|null</v>
      </c>
      <c r="M69" s="2" t="s">
        <v>42</v>
      </c>
    </row>
    <row r="70" spans="1:13" x14ac:dyDescent="0.45">
      <c r="A70">
        <v>69</v>
      </c>
      <c r="B70" s="1">
        <f t="shared" ca="1" si="5"/>
        <v>41768</v>
      </c>
      <c r="C70" s="1">
        <f t="shared" ca="1" si="6"/>
        <v>41769</v>
      </c>
      <c r="D70" t="s">
        <v>6</v>
      </c>
      <c r="E70">
        <v>12</v>
      </c>
      <c r="F70" t="s">
        <v>16</v>
      </c>
      <c r="G70" s="4" t="str">
        <f t="shared" ca="1" si="7"/>
        <v>INSERT INTO commande VALUES (69,'2014-05-09','2014-05-10',12,null,'cliP_6');</v>
      </c>
      <c r="L70" s="2" t="str">
        <f t="shared" ca="1" si="8"/>
        <v>null|2|'cliP_2'</v>
      </c>
      <c r="M70" s="2" t="s">
        <v>30</v>
      </c>
    </row>
    <row r="71" spans="1:13" x14ac:dyDescent="0.45">
      <c r="A71">
        <v>70</v>
      </c>
      <c r="B71" s="1">
        <f t="shared" ca="1" si="5"/>
        <v>41536</v>
      </c>
      <c r="C71" s="1">
        <f t="shared" ca="1" si="6"/>
        <v>41551</v>
      </c>
      <c r="D71" t="s">
        <v>6</v>
      </c>
      <c r="E71">
        <v>7</v>
      </c>
      <c r="F71" t="s">
        <v>17</v>
      </c>
      <c r="G71" s="4" t="str">
        <f t="shared" ca="1" si="7"/>
        <v>INSERT INTO commande VALUES (70,'2013-09-19','2013-10-04',7,null,'cliP_7');</v>
      </c>
      <c r="L71" s="2" t="str">
        <f t="shared" ca="1" si="8"/>
        <v>'cliE_4'|18|null</v>
      </c>
      <c r="M71" s="2" t="s">
        <v>38</v>
      </c>
    </row>
    <row r="72" spans="1:13" x14ac:dyDescent="0.45">
      <c r="A72">
        <v>71</v>
      </c>
      <c r="B72" s="1">
        <f t="shared" ca="1" si="5"/>
        <v>42160</v>
      </c>
      <c r="C72" s="1">
        <f t="shared" ca="1" si="6"/>
        <v>42174</v>
      </c>
      <c r="D72" t="s">
        <v>6</v>
      </c>
      <c r="E72">
        <v>8</v>
      </c>
      <c r="F72" t="s">
        <v>18</v>
      </c>
      <c r="G72" s="4" t="str">
        <f t="shared" ca="1" si="7"/>
        <v>INSERT INTO commande VALUES (71,'2015-06-05','2015-06-19',8,null,'cliP_8');</v>
      </c>
      <c r="L72" s="2" t="str">
        <f t="shared" ca="1" si="8"/>
        <v>null|8|'cliP_8'</v>
      </c>
      <c r="M72" s="2" t="s">
        <v>31</v>
      </c>
    </row>
    <row r="73" spans="1:13" x14ac:dyDescent="0.45">
      <c r="A73">
        <v>72</v>
      </c>
      <c r="B73" s="1">
        <f t="shared" ca="1" si="5"/>
        <v>41567</v>
      </c>
      <c r="C73" s="1">
        <f t="shared" ca="1" si="6"/>
        <v>41573</v>
      </c>
      <c r="D73" t="s">
        <v>23</v>
      </c>
      <c r="E73">
        <v>17</v>
      </c>
      <c r="F73" t="s">
        <v>6</v>
      </c>
      <c r="G73" s="4" t="str">
        <f t="shared" ca="1" si="7"/>
        <v>INSERT INTO commande VALUES (72,'2013-10-20','2013-10-26',17,'cliE_3',null);</v>
      </c>
      <c r="L73" s="2" t="str">
        <f t="shared" ca="1" si="8"/>
        <v>'cliE_1'|14|null</v>
      </c>
      <c r="M73" s="2" t="s">
        <v>37</v>
      </c>
    </row>
    <row r="74" spans="1:13" x14ac:dyDescent="0.45">
      <c r="A74">
        <v>73</v>
      </c>
      <c r="B74" s="1">
        <f t="shared" ca="1" si="5"/>
        <v>43778</v>
      </c>
      <c r="C74" s="1">
        <f t="shared" ca="1" si="6"/>
        <v>43799</v>
      </c>
      <c r="D74" t="s">
        <v>6</v>
      </c>
      <c r="E74">
        <v>12</v>
      </c>
      <c r="F74" t="s">
        <v>16</v>
      </c>
      <c r="G74" s="4" t="str">
        <f t="shared" ca="1" si="7"/>
        <v>INSERT INTO commande VALUES (73,'2019-11-09','2019-11-30',12,null,'cliP_6');</v>
      </c>
      <c r="L74" s="2" t="str">
        <f t="shared" ca="1" si="8"/>
        <v>'cliE_5'|19|null</v>
      </c>
      <c r="M74" s="2" t="s">
        <v>30</v>
      </c>
    </row>
    <row r="75" spans="1:13" x14ac:dyDescent="0.45">
      <c r="A75">
        <v>74</v>
      </c>
      <c r="B75" s="1">
        <f t="shared" ca="1" si="5"/>
        <v>42695</v>
      </c>
      <c r="C75" s="1">
        <f t="shared" ca="1" si="6"/>
        <v>42712</v>
      </c>
      <c r="D75" t="s">
        <v>6</v>
      </c>
      <c r="E75">
        <v>12</v>
      </c>
      <c r="F75" t="s">
        <v>16</v>
      </c>
      <c r="G75" s="4" t="str">
        <f t="shared" ca="1" si="7"/>
        <v>INSERT INTO commande VALUES (74,'2016-11-21','2016-12-08',12,null,'cliP_6');</v>
      </c>
      <c r="L75" s="2" t="str">
        <f t="shared" ca="1" si="8"/>
        <v>'cliE_6'|20|null</v>
      </c>
      <c r="M75" s="2" t="s">
        <v>30</v>
      </c>
    </row>
    <row r="76" spans="1:13" x14ac:dyDescent="0.45">
      <c r="A76">
        <v>75</v>
      </c>
      <c r="B76" s="1">
        <f t="shared" ca="1" si="5"/>
        <v>40223</v>
      </c>
      <c r="C76" s="1">
        <f t="shared" ca="1" si="6"/>
        <v>40243</v>
      </c>
      <c r="D76" t="s">
        <v>26</v>
      </c>
      <c r="E76">
        <v>20</v>
      </c>
      <c r="F76" t="s">
        <v>6</v>
      </c>
      <c r="G76" s="4" t="str">
        <f t="shared" ca="1" si="7"/>
        <v>INSERT INTO commande VALUES (75,'2010-02-14','2010-03-06',20,'cliE_6',null);</v>
      </c>
      <c r="L76" s="2" t="str">
        <f t="shared" ca="1" si="8"/>
        <v>'cliE_5'|19|null</v>
      </c>
      <c r="M76" s="2" t="s">
        <v>29</v>
      </c>
    </row>
    <row r="77" spans="1:13" x14ac:dyDescent="0.45">
      <c r="A77">
        <v>76</v>
      </c>
      <c r="B77" s="1">
        <f t="shared" ca="1" si="5"/>
        <v>42558</v>
      </c>
      <c r="C77" s="1">
        <f t="shared" ca="1" si="6"/>
        <v>42567</v>
      </c>
      <c r="D77" t="s">
        <v>6</v>
      </c>
      <c r="E77">
        <v>2</v>
      </c>
      <c r="F77" t="s">
        <v>12</v>
      </c>
      <c r="G77" s="4" t="str">
        <f t="shared" ca="1" si="7"/>
        <v>INSERT INTO commande VALUES (76,'2016-07-07','2016-07-16',2,null,'cliP_2');</v>
      </c>
      <c r="L77" s="2" t="str">
        <f t="shared" ca="1" si="8"/>
        <v>'cliE_1'|14|null</v>
      </c>
      <c r="M77" s="2" t="s">
        <v>33</v>
      </c>
    </row>
    <row r="78" spans="1:13" x14ac:dyDescent="0.45">
      <c r="A78">
        <v>77</v>
      </c>
      <c r="B78" s="1">
        <f t="shared" ca="1" si="5"/>
        <v>43568</v>
      </c>
      <c r="C78" s="1">
        <f t="shared" ca="1" si="6"/>
        <v>43592</v>
      </c>
      <c r="D78" t="s">
        <v>21</v>
      </c>
      <c r="E78">
        <v>14</v>
      </c>
      <c r="F78" t="s">
        <v>6</v>
      </c>
      <c r="G78" s="4" t="str">
        <f t="shared" ca="1" si="7"/>
        <v>INSERT INTO commande VALUES (77,'2019-04-13','2019-05-07',14,'cliE_1',null);</v>
      </c>
      <c r="L78" s="2" t="str">
        <f t="shared" ca="1" si="8"/>
        <v>null|8|'cliP_8'</v>
      </c>
      <c r="M78" s="2" t="s">
        <v>27</v>
      </c>
    </row>
    <row r="79" spans="1:13" x14ac:dyDescent="0.45">
      <c r="A79">
        <v>78</v>
      </c>
      <c r="B79" s="1">
        <f t="shared" ca="1" si="5"/>
        <v>40427</v>
      </c>
      <c r="C79" s="1">
        <f t="shared" ca="1" si="6"/>
        <v>40444</v>
      </c>
      <c r="D79" t="s">
        <v>6</v>
      </c>
      <c r="E79">
        <v>2</v>
      </c>
      <c r="F79" t="s">
        <v>12</v>
      </c>
      <c r="G79" s="4" t="str">
        <f t="shared" ca="1" si="7"/>
        <v>INSERT INTO commande VALUES (78,'2010-09-06','2010-09-23',2,null,'cliP_2');</v>
      </c>
      <c r="L79" s="2" t="str">
        <f t="shared" ca="1" si="8"/>
        <v>null|9|'cliP_9'</v>
      </c>
      <c r="M79" s="2" t="s">
        <v>33</v>
      </c>
    </row>
    <row r="80" spans="1:13" x14ac:dyDescent="0.45">
      <c r="A80">
        <v>79</v>
      </c>
      <c r="B80" s="1">
        <f t="shared" ca="1" si="5"/>
        <v>43218</v>
      </c>
      <c r="C80" s="1">
        <f t="shared" ca="1" si="6"/>
        <v>43236</v>
      </c>
      <c r="D80" t="s">
        <v>6</v>
      </c>
      <c r="E80">
        <v>1</v>
      </c>
      <c r="F80" t="s">
        <v>11</v>
      </c>
      <c r="G80" s="4" t="str">
        <f t="shared" ca="1" si="7"/>
        <v>INSERT INTO commande VALUES (79,'2018-04-28','2018-05-16',1,null,'cliP_1');</v>
      </c>
      <c r="L80" s="2" t="str">
        <f t="shared" ca="1" si="8"/>
        <v>null|12|'cliP_6'</v>
      </c>
      <c r="M80" s="2" t="s">
        <v>28</v>
      </c>
    </row>
    <row r="81" spans="1:13" x14ac:dyDescent="0.45">
      <c r="A81">
        <v>80</v>
      </c>
      <c r="B81" s="1">
        <f t="shared" ca="1" si="5"/>
        <v>40222</v>
      </c>
      <c r="C81" s="1">
        <f t="shared" ca="1" si="6"/>
        <v>40239</v>
      </c>
      <c r="D81" t="s">
        <v>21</v>
      </c>
      <c r="E81">
        <v>14</v>
      </c>
      <c r="F81" t="s">
        <v>6</v>
      </c>
      <c r="G81" s="4" t="str">
        <f t="shared" ca="1" si="7"/>
        <v>INSERT INTO commande VALUES (80,'2010-02-13','2010-03-02',14,'cliE_1',null);</v>
      </c>
      <c r="L81" s="2" t="str">
        <f t="shared" ca="1" si="8"/>
        <v>'cliE_4'|18|null</v>
      </c>
      <c r="M81" s="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Kaufman</dc:creator>
  <cp:lastModifiedBy>Quentin Kaufman</cp:lastModifiedBy>
  <dcterms:created xsi:type="dcterms:W3CDTF">2015-06-05T18:19:34Z</dcterms:created>
  <dcterms:modified xsi:type="dcterms:W3CDTF">2021-05-08T22:00:23Z</dcterms:modified>
</cp:coreProperties>
</file>