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V\Desktop\Data Analytics\PORTFOLIO projects\"/>
    </mc:Choice>
  </mc:AlternateContent>
  <bookViews>
    <workbookView xWindow="-110" yWindow="-110" windowWidth="23260" windowHeight="12460" activeTab="3"/>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<sst xmlns="http://schemas.openxmlformats.org/spreadsheetml/2006/main" count="16273" uniqueCount="52">
  <si>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</si>
  <si>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</si>
  <si>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</si>
  <si>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</si>
  <si>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</si>
  <si>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</si>
  <si>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</si>
  <si>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</si>
  <si>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</si>
  <si>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</si>
  <si>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</si>
  <si>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</si>
  <si>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</si>
  <si>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</si>
  <si>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</si>
  <si>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</si>
  <si>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</si>
  <si>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</si>
  <si>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</si>
  <si>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</si>
  <si>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</si>
  <si>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</si>
  <si>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</si>
  <si>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</si>
  <si>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</si>
  <si>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</si>
  <si>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</si>
  <si>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</si>
  <si>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</si>
  <si>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</si>
  <si>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</si>
  <si>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</si>
  <si>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</si>
  <si>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</si>
  <si>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</si>
  <si>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</si>
  <si>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</si>
  <si>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</si>
  <si>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</si>
  <si>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</si>
  <si>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</si>
  <si>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IF(L2&gt;=32,"Middle Age"</t>
  </si>
  <si>
    <t>Middle Age</t>
  </si>
  <si>
    <t>Row Labels</t>
  </si>
  <si>
    <t>Grand Total</t>
  </si>
  <si>
    <t>Average of Income</t>
  </si>
  <si>
    <t>Column Labels</t>
  </si>
  <si>
    <t>Count of Purchased Bike</t>
  </si>
  <si>
    <t>More than 10 Miles</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</si>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</sst>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0" borderId="0" xfId="0" applyFont="1"/>
    <xf numFmtId="0" fontId="0" fillId="0" borderId="0" xfId="0" applyAlignment="1"/>
    <xf numFmtId="0" fontId="0" fillId="0" borderId="0" xfId="0" applyAlignment="1">
      <alignment vertical="top"/>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35" formatCode="_(* #,##0.00_);_(* \(#,##0.00\);_(* &quot;-&quot;??_);_(@_)"/>
    </dxf>
    <dxf>
      <numFmt numFmtId="168" formatCode="_(* #,##0.0_);_(* \(#,##0.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#,##0_);_(* \(#,##0\);_(* "-"??_);_(@_)</c:formatCode>
                <c:ptCount val="1"/>
                <c:pt idx="0">
                  <c:v>56208.178438661707</c:v>
                </c:pt>
              </c:numCache>
            </c:numRef>
          </c:val>
          <c:extLst>
            <c:ext xmlns:c16="http://schemas.microsoft.com/office/drawing/2014/chart" uri="{C3380CC4-5D6E-409C-BE32-E72D297353CC}">
              <c16:uniqueId val="{00000000-48E0-43EF-9B38-F6F93A3A8C0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#,##0_);_(* \(#,##0\);_(* "-"??_);_(@_)</c:formatCode>
                <c:ptCount val="1"/>
                <c:pt idx="0">
                  <c:v>60123.966942148763</c:v>
                </c:pt>
              </c:numCache>
            </c:numRef>
          </c:val>
          <c:extLst>
            <c:ext xmlns:c16="http://schemas.microsoft.com/office/drawing/2014/chart" uri="{C3380CC4-5D6E-409C-BE32-E72D297353CC}">
              <c16:uniqueId val="{00000000-94C7-4E1A-ABE2-06D3EB4A03FF}"/>
            </c:ext>
          </c:extLst>
        </c:ser>
        <c:dLbls>
          <c:showLegendKey val="0"/>
          <c:showVal val="0"/>
          <c:showCatName val="0"/>
          <c:showSerName val="0"/>
          <c:showPercent val="0"/>
          <c:showBubbleSize val="0"/>
        </c:dLbls>
        <c:gapWidth val="219"/>
        <c:overlap val="-27"/>
        <c:axId val="363756480"/>
        <c:axId val="363762384"/>
      </c:barChart>
      <c:catAx>
        <c:axId val="3637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62384"/>
        <c:crosses val="autoZero"/>
        <c:auto val="1"/>
        <c:lblAlgn val="ctr"/>
        <c:lblOffset val="100"/>
        <c:noMultiLvlLbl val="0"/>
      </c:catAx>
      <c:valAx>
        <c:axId val="36376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5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8306-4FCF-B1ED-1C8B290A7C0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0-32C4-4EDD-9F19-E9F8B3900FA5}"/>
            </c:ext>
          </c:extLst>
        </c:ser>
        <c:dLbls>
          <c:showLegendKey val="0"/>
          <c:showVal val="0"/>
          <c:showCatName val="0"/>
          <c:showSerName val="0"/>
          <c:showPercent val="0"/>
          <c:showBubbleSize val="0"/>
        </c:dLbls>
        <c:smooth val="0"/>
        <c:axId val="479225800"/>
        <c:axId val="479222520"/>
      </c:lineChart>
      <c:catAx>
        <c:axId val="479225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22520"/>
        <c:crosses val="autoZero"/>
        <c:auto val="1"/>
        <c:lblAlgn val="ctr"/>
        <c:lblOffset val="100"/>
        <c:noMultiLvlLbl val="0"/>
      </c:catAx>
      <c:valAx>
        <c:axId val="479222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25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38</c:v>
                </c:pt>
                <c:pt idx="1">
                  <c:v>169</c:v>
                </c:pt>
                <c:pt idx="2">
                  <c:v>62</c:v>
                </c:pt>
              </c:numCache>
            </c:numRef>
          </c:val>
          <c:smooth val="0"/>
          <c:extLst>
            <c:ext xmlns:c16="http://schemas.microsoft.com/office/drawing/2014/chart" uri="{C3380CC4-5D6E-409C-BE32-E72D297353CC}">
              <c16:uniqueId val="{00000000-61C2-4D91-903F-EB62CF694BB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23</c:v>
                </c:pt>
                <c:pt idx="1">
                  <c:v>185</c:v>
                </c:pt>
                <c:pt idx="2">
                  <c:v>34</c:v>
                </c:pt>
              </c:numCache>
            </c:numRef>
          </c:val>
          <c:smooth val="0"/>
          <c:extLst>
            <c:ext xmlns:c16="http://schemas.microsoft.com/office/drawing/2014/chart" uri="{C3380CC4-5D6E-409C-BE32-E72D297353CC}">
              <c16:uniqueId val="{00000000-A1C7-4CB7-B63D-CC568A81DAD1}"/>
            </c:ext>
          </c:extLst>
        </c:ser>
        <c:dLbls>
          <c:showLegendKey val="0"/>
          <c:showVal val="0"/>
          <c:showCatName val="0"/>
          <c:showSerName val="0"/>
          <c:showPercent val="0"/>
          <c:showBubbleSize val="0"/>
        </c:dLbls>
        <c:marker val="1"/>
        <c:smooth val="0"/>
        <c:axId val="467491296"/>
        <c:axId val="467487032"/>
      </c:lineChart>
      <c:catAx>
        <c:axId val="46749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87032"/>
        <c:crosses val="autoZero"/>
        <c:auto val="1"/>
        <c:lblAlgn val="ctr"/>
        <c:lblOffset val="100"/>
        <c:noMultiLvlLbl val="0"/>
      </c:catAx>
      <c:valAx>
        <c:axId val="467487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9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Table'!$A$60:$A$107</c:f>
              <c:strCache>
                <c:ptCount val="47"/>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73</c:v>
                </c:pt>
              </c:strCache>
            </c:strRef>
          </c:cat>
          <c:val>
            <c:numRef>
              <c:f>'Pivot Table'!$B$60:$B$107</c:f>
              <c:numCache>
                <c:formatCode>General</c:formatCode>
                <c:ptCount val="47"/>
                <c:pt idx="0">
                  <c:v>3</c:v>
                </c:pt>
                <c:pt idx="1">
                  <c:v>8</c:v>
                </c:pt>
                <c:pt idx="2">
                  <c:v>6</c:v>
                </c:pt>
                <c:pt idx="3">
                  <c:v>7</c:v>
                </c:pt>
                <c:pt idx="4">
                  <c:v>14</c:v>
                </c:pt>
                <c:pt idx="5">
                  <c:v>7</c:v>
                </c:pt>
                <c:pt idx="6">
                  <c:v>10</c:v>
                </c:pt>
                <c:pt idx="7">
                  <c:v>2</c:v>
                </c:pt>
                <c:pt idx="8">
                  <c:v>7</c:v>
                </c:pt>
                <c:pt idx="9">
                  <c:v>7</c:v>
                </c:pt>
                <c:pt idx="10">
                  <c:v>4</c:v>
                </c:pt>
                <c:pt idx="11">
                  <c:v>3</c:v>
                </c:pt>
                <c:pt idx="12">
                  <c:v>4</c:v>
                </c:pt>
                <c:pt idx="13">
                  <c:v>5</c:v>
                </c:pt>
                <c:pt idx="14">
                  <c:v>10</c:v>
                </c:pt>
                <c:pt idx="15">
                  <c:v>7</c:v>
                </c:pt>
                <c:pt idx="16">
                  <c:v>9</c:v>
                </c:pt>
                <c:pt idx="17">
                  <c:v>11</c:v>
                </c:pt>
                <c:pt idx="18">
                  <c:v>11</c:v>
                </c:pt>
                <c:pt idx="19">
                  <c:v>8</c:v>
                </c:pt>
                <c:pt idx="20">
                  <c:v>7</c:v>
                </c:pt>
                <c:pt idx="21">
                  <c:v>12</c:v>
                </c:pt>
                <c:pt idx="22">
                  <c:v>7</c:v>
                </c:pt>
                <c:pt idx="23">
                  <c:v>8</c:v>
                </c:pt>
                <c:pt idx="24">
                  <c:v>8</c:v>
                </c:pt>
                <c:pt idx="25">
                  <c:v>7</c:v>
                </c:pt>
                <c:pt idx="26">
                  <c:v>6</c:v>
                </c:pt>
                <c:pt idx="27">
                  <c:v>5</c:v>
                </c:pt>
                <c:pt idx="28">
                  <c:v>4</c:v>
                </c:pt>
                <c:pt idx="29">
                  <c:v>8</c:v>
                </c:pt>
                <c:pt idx="30">
                  <c:v>6</c:v>
                </c:pt>
                <c:pt idx="31">
                  <c:v>3</c:v>
                </c:pt>
                <c:pt idx="32">
                  <c:v>3</c:v>
                </c:pt>
                <c:pt idx="33">
                  <c:v>4</c:v>
                </c:pt>
                <c:pt idx="34">
                  <c:v>5</c:v>
                </c:pt>
                <c:pt idx="35">
                  <c:v>1</c:v>
                </c:pt>
                <c:pt idx="36">
                  <c:v>3</c:v>
                </c:pt>
                <c:pt idx="37">
                  <c:v>4</c:v>
                </c:pt>
                <c:pt idx="38">
                  <c:v>5</c:v>
                </c:pt>
                <c:pt idx="39">
                  <c:v>2</c:v>
                </c:pt>
                <c:pt idx="40">
                  <c:v>6</c:v>
                </c:pt>
                <c:pt idx="41">
                  <c:v>2</c:v>
                </c:pt>
                <c:pt idx="42">
                  <c:v>2</c:v>
                </c:pt>
                <c:pt idx="43">
                  <c:v>3</c:v>
                </c:pt>
                <c:pt idx="44">
                  <c:v>2</c:v>
                </c:pt>
                <c:pt idx="45">
                  <c:v>1</c:v>
                </c:pt>
                <c:pt idx="46">
                  <c:v>2</c:v>
                </c:pt>
              </c:numCache>
            </c:numRef>
          </c:val>
          <c:smooth val="0"/>
          <c:extLst>
            <c:ext xmlns:c16="http://schemas.microsoft.com/office/drawing/2014/chart" uri="{C3380CC4-5D6E-409C-BE32-E72D297353CC}">
              <c16:uniqueId val="{00000000-BE27-457D-AA2A-3986EF328CB7}"/>
            </c:ext>
          </c:extLst>
        </c:ser>
        <c:dLbls>
          <c:showLegendKey val="0"/>
          <c:showVal val="0"/>
          <c:showCatName val="0"/>
          <c:showSerName val="0"/>
          <c:showPercent val="0"/>
          <c:showBubbleSize val="0"/>
        </c:dLbls>
        <c:marker val="1"/>
        <c:smooth val="0"/>
        <c:axId val="479221208"/>
        <c:axId val="479218584"/>
      </c:lineChart>
      <c:catAx>
        <c:axId val="479221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18584"/>
        <c:crosses val="autoZero"/>
        <c:auto val="1"/>
        <c:lblAlgn val="ctr"/>
        <c:lblOffset val="100"/>
        <c:noMultiLvlLbl val="0"/>
      </c:catAx>
      <c:valAx>
        <c:axId val="479218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221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#,##0_);_(* \(#,##0\);_(* "-"??_);_(@_)</c:formatCode>
                <c:ptCount val="1"/>
                <c:pt idx="0">
                  <c:v>56208.178438661707</c:v>
                </c:pt>
              </c:numCache>
            </c:numRef>
          </c:val>
          <c:extLst>
            <c:ext xmlns:c16="http://schemas.microsoft.com/office/drawing/2014/chart" uri="{C3380CC4-5D6E-409C-BE32-E72D297353CC}">
              <c16:uniqueId val="{00000000-3937-4A35-BE8C-26F375CBE9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#,##0_);_(* \(#,##0\);_(* "-"??_);_(@_)</c:formatCode>
                <c:ptCount val="1"/>
                <c:pt idx="0">
                  <c:v>60123.966942148763</c:v>
                </c:pt>
              </c:numCache>
            </c:numRef>
          </c:val>
          <c:extLst>
            <c:ext xmlns:c16="http://schemas.microsoft.com/office/drawing/2014/chart" uri="{C3380CC4-5D6E-409C-BE32-E72D297353CC}">
              <c16:uniqueId val="{00000000-8A71-4502-81D4-46A1D55075DB}"/>
            </c:ext>
          </c:extLst>
        </c:ser>
        <c:dLbls>
          <c:showLegendKey val="0"/>
          <c:showVal val="0"/>
          <c:showCatName val="0"/>
          <c:showSerName val="0"/>
          <c:showPercent val="0"/>
          <c:showBubbleSize val="0"/>
        </c:dLbls>
        <c:gapWidth val="219"/>
        <c:overlap val="-27"/>
        <c:axId val="363756480"/>
        <c:axId val="363762384"/>
      </c:barChart>
      <c:catAx>
        <c:axId val="3637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62384"/>
        <c:crosses val="autoZero"/>
        <c:auto val="1"/>
        <c:lblAlgn val="ctr"/>
        <c:lblOffset val="100"/>
        <c:noMultiLvlLbl val="0"/>
      </c:catAx>
      <c:valAx>
        <c:axId val="36376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75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38</c:v>
                </c:pt>
                <c:pt idx="1">
                  <c:v>169</c:v>
                </c:pt>
                <c:pt idx="2">
                  <c:v>62</c:v>
                </c:pt>
              </c:numCache>
            </c:numRef>
          </c:val>
          <c:smooth val="0"/>
          <c:extLst>
            <c:ext xmlns:c16="http://schemas.microsoft.com/office/drawing/2014/chart" uri="{C3380CC4-5D6E-409C-BE32-E72D297353CC}">
              <c16:uniqueId val="{00000000-DF81-405D-8E25-8DA424A9A48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23</c:v>
                </c:pt>
                <c:pt idx="1">
                  <c:v>185</c:v>
                </c:pt>
                <c:pt idx="2">
                  <c:v>34</c:v>
                </c:pt>
              </c:numCache>
            </c:numRef>
          </c:val>
          <c:smooth val="0"/>
          <c:extLst>
            <c:ext xmlns:c16="http://schemas.microsoft.com/office/drawing/2014/chart" uri="{C3380CC4-5D6E-409C-BE32-E72D297353CC}">
              <c16:uniqueId val="{00000000-A7E6-4DC4-ACA7-5090B0EEE880}"/>
            </c:ext>
          </c:extLst>
        </c:ser>
        <c:dLbls>
          <c:showLegendKey val="0"/>
          <c:showVal val="0"/>
          <c:showCatName val="0"/>
          <c:showSerName val="0"/>
          <c:showPercent val="0"/>
          <c:showBubbleSize val="0"/>
        </c:dLbls>
        <c:marker val="1"/>
        <c:smooth val="0"/>
        <c:axId val="467491296"/>
        <c:axId val="467487032"/>
      </c:lineChart>
      <c:catAx>
        <c:axId val="46749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87032"/>
        <c:crosses val="autoZero"/>
        <c:auto val="1"/>
        <c:lblAlgn val="ctr"/>
        <c:lblOffset val="100"/>
        <c:noMultiLvlLbl val="0"/>
      </c:catAx>
      <c:valAx>
        <c:axId val="467487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9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EE2A-46D0-9AC9-6E600E81695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1-EE2A-46D0-9AC9-6E600E816956}"/>
            </c:ext>
          </c:extLst>
        </c:ser>
        <c:dLbls>
          <c:showLegendKey val="0"/>
          <c:showVal val="0"/>
          <c:showCatName val="0"/>
          <c:showSerName val="0"/>
          <c:showPercent val="0"/>
          <c:showBubbleSize val="0"/>
        </c:dLbls>
        <c:marker val="1"/>
        <c:smooth val="0"/>
        <c:axId val="479225800"/>
        <c:axId val="479222520"/>
      </c:lineChart>
      <c:catAx>
        <c:axId val="479225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9222520"/>
        <c:crosses val="autoZero"/>
        <c:auto val="1"/>
        <c:lblAlgn val="ctr"/>
        <c:lblOffset val="100"/>
        <c:noMultiLvlLbl val="0"/>
      </c:catAx>
      <c:valAx>
        <c:axId val="479222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9225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155575</xdr:colOff>
      <xdr:row>1</xdr:row>
      <xdr:rowOff>6350</xdr:rowOff>
    </xdr:from>
    <xdr:to>
      <xdr:col>12</xdr:col>
      <xdr:colOff>460375</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593725</xdr:colOff>
      <xdr:row>18</xdr:row>
      <xdr:rowOff>180975</xdr:rowOff>
    </xdr:from>
    <xdr:to>
      <xdr:col>12</xdr:col>
      <xdr:colOff>288925</xdr:colOff>
      <xdr:row>33</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593725</xdr:colOff>
      <xdr:row>39</xdr:row>
      <xdr:rowOff>161925</xdr:rowOff>
    </xdr:from>
    <xdr:to>
      <xdr:col>12</xdr:col>
      <xdr:colOff>288925</xdr:colOff>
      <xdr:row>54</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15875</xdr:colOff>
      <xdr:row>56</xdr:row>
      <xdr:rowOff>168275</xdr:rowOff>
    </xdr:from>
    <xdr:to>
      <xdr:col>12</xdr:col>
      <xdr:colOff>320675</xdr:colOff>
      <xdr:row>71</xdr:row>
      <xdr:rowOff>149225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298561</xdr:colOff>
      <xdr:row>6</xdr:row>
      <xdr:rowOff>9115</xdr:rowOff>
    </xdr:from>
    <xdr:to>
      <xdr:col>9</xdr:col>
      <xdr:colOff>245342</xdr:colOff>
      <xdr:row>18</xdr:row>
      <xdr:rowOff>129887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255037</xdr:colOff>
      <xdr:row>6</xdr:row>
      <xdr:rowOff>8726</xdr:rowOff>
    </xdr:from>
    <xdr:to>
      <xdr:col>15</xdr:col>
      <xdr:colOff>3781</xdr:colOff>
      <xdr:row>18</xdr:row>
      <xdr:rowOff>137291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xdr:colOff>
      <xdr:row>5</xdr:row>
      <xdr:rowOff>173434</xdr:rowOff>
    </xdr:from>
    <xdr:to>
      <xdr:col>2</xdr:col>
      <xdr:colOff>197363</xdr:colOff>
      <xdr:row>11</xdr:row>
      <xdr:rowOff>42905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 y="1112519"/>
              <a:ext cx="1408939" cy="996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64725</xdr:rowOff>
    </xdr:from>
    <xdr:to>
      <xdr:col>2</xdr:col>
      <xdr:colOff>201341</xdr:colOff>
      <xdr:row>27</xdr:row>
      <xdr:rowOff>148257</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45429"/>
              <a:ext cx="1417679" cy="17738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87905</xdr:rowOff>
    </xdr:from>
    <xdr:to>
      <xdr:col>2</xdr:col>
      <xdr:colOff>201341</xdr:colOff>
      <xdr:row>18</xdr:row>
      <xdr:rowOff>19760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3891"/>
              <a:ext cx="1417679" cy="12465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293982</xdr:colOff>
      <xdr:row>19</xdr:row>
      <xdr:rowOff>0</xdr:rowOff>
    </xdr:from>
    <xdr:to>
      <xdr:col>15</xdr:col>
      <xdr:colOff>11759</xdr:colOff>
      <xdr:row>33</xdr:row>
      <xdr:rowOff>129460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28</xdr:row>
      <xdr:rowOff>17182</xdr:rowOff>
    </xdr:from>
    <xdr:to>
      <xdr:col>2</xdr:col>
      <xdr:colOff>213828</xdr:colOff>
      <xdr:row>33</xdr:row>
      <xdr:rowOff>142551</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 y="5270364"/>
              <a:ext cx="1426100" cy="1063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V" refreshedDate="45871.88569699074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MixedTypes="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s v="IF(L2&gt;=32,&quot;Middle Age&quot;"/>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8:C107"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items count="6">
        <item x="0"/>
        <item x="4"/>
        <item x="2"/>
        <item x="1"/>
        <item x="3"/>
        <item t="default"/>
      </items>
    </pivotField>
    <pivotField showAll="0"/>
    <pivotField showAll="0"/>
    <pivotField showAll="0"/>
    <pivotField showAll="0">
      <items count="7">
        <item h="1" x="0"/>
        <item m="1" x="5"/>
        <item h="1" x="3"/>
        <item h="1" x="1"/>
        <item h="1" x="2"/>
        <item h="1"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h="1" x="1"/>
        <item t="default"/>
      </items>
    </pivotField>
  </pivotFields>
  <rowFields count="1">
    <field x="11"/>
  </rowFields>
  <rowItems count="48">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8"/>
    </i>
    <i t="grand">
      <x/>
    </i>
  </rowItems>
  <colFields count="1">
    <field x="13"/>
  </colFields>
  <colItems count="2">
    <i>
      <x/>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1:D46"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items count="6">
        <item x="0"/>
        <item x="4"/>
        <item x="2"/>
        <item x="1"/>
        <item x="3"/>
        <item t="default"/>
      </items>
    </pivotField>
    <pivotField showAll="0"/>
    <pivotField showAll="0"/>
    <pivotField showAll="0"/>
    <pivotField showAll="0">
      <items count="7">
        <item h="1" x="0"/>
        <item m="1" x="5"/>
        <item h="1" x="3"/>
        <item h="1" x="1"/>
        <item h="1" x="2"/>
        <item h="1"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1">
          <reference field="4294967294" count="1" selected="0">
            <x v="0"/>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D27"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6"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h="1" x="0"/>
        <item m="1" x="5"/>
        <item h="1" x="3"/>
        <item h="1" x="1"/>
        <item h="1" x="2"/>
        <item h="1"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6"/>
  </dataFields>
  <formats count="9">
    <format dxfId="45">
      <pivotArea outline="0" collapsedLevelsAreSubtotals="1" fieldPosition="0"/>
    </format>
    <format dxfId="46">
      <pivotArea outline="0" collapsedLevelsAreSubtotals="1" fieldPosition="0"/>
    </format>
    <format dxfId="47">
      <pivotArea outline="0" collapsedLevelsAreSubtotals="1" fieldPosition="0"/>
    </format>
    <format dxfId="48">
      <pivotArea outline="0" collapsedLevelsAreSubtotals="1" fieldPosition="0"/>
    </format>
    <format dxfId="49">
      <pivotArea outline="0" collapsedLevelsAreSubtotals="1" fieldPosition="0"/>
    </format>
    <format dxfId="50">
      <pivotArea outline="0" collapsedLevelsAreSubtotals="1" fieldPosition="0"/>
    </format>
    <format dxfId="51">
      <pivotArea outline="0" collapsedLevelsAreSubtotals="1" fieldPosition="0"/>
    </format>
    <format dxfId="52">
      <pivotArea outline="0" collapsedLevelsAreSubtotals="1" fieldPosition="0"/>
    </format>
    <format dxfId="53">
      <pivotArea outline="0" collapsedLevelsAreSubtotals="1" fieldPosition="0"/>
    </format>
  </formats>
  <chartFormats count="5">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1">
          <reference field="4294967294" count="1" selected="0">
            <x v="0"/>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3" name="PivotTable3"/>
    <pivotTable tabId="3" name="PivotTable4"/>
    <pivotTable tabId="3" name="PivotTable5"/>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Gender"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3" sqref="E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4" sqref="M4"/>
    </sheetView>
  </sheetViews>
  <sheetFormatPr defaultColWidth="16.6328125" defaultRowHeight="14.5" x14ac:dyDescent="0.35"/>
  <cols>
    <col min="4" max="4" width="16.6328125" style="3"/>
    <col min="10" max="10" width="19.8164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IF(L2&gt;54,"Old",IF(L2&gt;=31,"Middle Age","Adolescent"))</f>
        <v>Middle Age</v>
      </c>
      <c r="N2" t="s">
        <v>18</v>
      </c>
    </row>
    <row r="3" spans="1:14" x14ac:dyDescent="0.35">
      <c r="A3">
        <v>24107</v>
      </c>
      <c r="B3" t="s">
        <v>36</v>
      </c>
      <c r="C3" t="s">
        <v>38</v>
      </c>
      <c r="D3" s="3">
        <v>30000</v>
      </c>
      <c r="E3">
        <v>3</v>
      </c>
      <c r="F3" t="s">
        <v>19</v>
      </c>
      <c r="G3" t="s">
        <v>20</v>
      </c>
      <c r="H3" t="s">
        <v>15</v>
      </c>
      <c r="I3">
        <v>1</v>
      </c>
      <c r="J3" t="s">
        <v>16</v>
      </c>
      <c r="K3" t="s">
        <v>17</v>
      </c>
      <c r="L3">
        <v>43</v>
      </c>
      <c r="M3" t="str">
        <f t="shared" si="0"/>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t="s">
        <v>41</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IF(L66&gt;54,"Old",IF(L66&gt;=31,"Middle Age","Adolescent"))</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Age","Adolescent"))</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48</v>
      </c>
      <c r="K194" t="s">
        <v>17</v>
      </c>
      <c r="L194">
        <v>62</v>
      </c>
      <c r="M194" t="str">
        <f t="shared" ref="M194:M257" si="3">IF(L194&gt;54,"Old",IF(L194&gt;=31,"Middle Age","Adolescent"))</f>
        <v>Old</v>
      </c>
      <c r="N194" t="s">
        <v>18</v>
      </c>
    </row>
    <row r="195" spans="1:14" x14ac:dyDescent="0.35">
      <c r="A195">
        <v>26032</v>
      </c>
      <c r="B195" t="s">
        <v>36</v>
      </c>
      <c r="C195" t="s">
        <v>39</v>
      </c>
      <c r="D195" s="3">
        <v>70000</v>
      </c>
      <c r="E195">
        <v>5</v>
      </c>
      <c r="F195" t="s">
        <v>13</v>
      </c>
      <c r="G195" t="s">
        <v>21</v>
      </c>
      <c r="H195" t="s">
        <v>15</v>
      </c>
      <c r="I195">
        <v>4</v>
      </c>
      <c r="J195" t="s">
        <v>48</v>
      </c>
      <c r="K195" t="s">
        <v>24</v>
      </c>
      <c r="L195">
        <v>41</v>
      </c>
      <c r="M195" t="str">
        <f t="shared" si="3"/>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Age","Adolescent"))</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Age","Adolescent"))</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Age","Adolescent"))</f>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Age","Adolescent"))</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Age","Adolescent"))</f>
        <v>Middle Age</v>
      </c>
      <c r="N514" t="s">
        <v>15</v>
      </c>
    </row>
    <row r="515" spans="1:14" x14ac:dyDescent="0.35">
      <c r="A515">
        <v>13353</v>
      </c>
      <c r="B515" t="s">
        <v>37</v>
      </c>
      <c r="C515" t="s">
        <v>39</v>
      </c>
      <c r="D515" s="3">
        <v>60000</v>
      </c>
      <c r="E515">
        <v>4</v>
      </c>
      <c r="F515" t="s">
        <v>31</v>
      </c>
      <c r="G515" t="s">
        <v>28</v>
      </c>
      <c r="H515" t="s">
        <v>15</v>
      </c>
      <c r="I515">
        <v>2</v>
      </c>
      <c r="J515" t="s">
        <v>48</v>
      </c>
      <c r="K515" t="s">
        <v>32</v>
      </c>
      <c r="L515">
        <v>61</v>
      </c>
      <c r="M515" t="str">
        <f t="shared" si="8"/>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Age","Adolescent"))</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Age","Adolescent"))</f>
        <v>Old</v>
      </c>
      <c r="N642" t="s">
        <v>15</v>
      </c>
    </row>
    <row r="643" spans="1:14" x14ac:dyDescent="0.35">
      <c r="A643">
        <v>21441</v>
      </c>
      <c r="B643" t="s">
        <v>36</v>
      </c>
      <c r="C643" t="s">
        <v>38</v>
      </c>
      <c r="D643" s="3">
        <v>50000</v>
      </c>
      <c r="E643">
        <v>4</v>
      </c>
      <c r="F643" t="s">
        <v>13</v>
      </c>
      <c r="G643" t="s">
        <v>28</v>
      </c>
      <c r="H643" t="s">
        <v>15</v>
      </c>
      <c r="I643">
        <v>2</v>
      </c>
      <c r="J643" t="s">
        <v>48</v>
      </c>
      <c r="K643" t="s">
        <v>32</v>
      </c>
      <c r="L643">
        <v>64</v>
      </c>
      <c r="M643" t="str">
        <f t="shared" si="10"/>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Age","Adolescent"))</f>
        <v>Middle Age</v>
      </c>
      <c r="N706" t="s">
        <v>15</v>
      </c>
    </row>
    <row r="707" spans="1:14" x14ac:dyDescent="0.35">
      <c r="A707">
        <v>11199</v>
      </c>
      <c r="B707" t="s">
        <v>36</v>
      </c>
      <c r="C707" t="s">
        <v>39</v>
      </c>
      <c r="D707" s="3">
        <v>70000</v>
      </c>
      <c r="E707">
        <v>4</v>
      </c>
      <c r="F707" t="s">
        <v>13</v>
      </c>
      <c r="G707" t="s">
        <v>28</v>
      </c>
      <c r="H707" t="s">
        <v>15</v>
      </c>
      <c r="I707">
        <v>1</v>
      </c>
      <c r="J707" t="s">
        <v>48</v>
      </c>
      <c r="K707" t="s">
        <v>32</v>
      </c>
      <c r="L707">
        <v>59</v>
      </c>
      <c r="M707" t="str">
        <f t="shared" si="11"/>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Age","Adolescent"))</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Age","Adolescent"))</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Age","Adolescent"))</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25" si="15">IF(L962&gt;54,"Old",IF(L962&gt;=31,"Middle Age","Adolescent"))</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19" zoomScale="45" zoomScaleNormal="45" workbookViewId="0">
      <selection activeCell="S23" sqref="S23"/>
    </sheetView>
  </sheetViews>
  <sheetFormatPr defaultRowHeight="14.5" x14ac:dyDescent="0.35"/>
  <cols>
    <col min="1" max="1" width="30" customWidth="1"/>
    <col min="2" max="2" width="23.36328125" customWidth="1"/>
    <col min="3" max="4" width="14.81640625" customWidth="1"/>
  </cols>
  <sheetData>
    <row r="3" spans="1:4" x14ac:dyDescent="0.35">
      <c r="A3" s="5" t="s">
        <v>45</v>
      </c>
      <c r="B3" s="5" t="s">
        <v>46</v>
      </c>
    </row>
    <row r="4" spans="1:4" x14ac:dyDescent="0.35">
      <c r="A4" s="5" t="s">
        <v>43</v>
      </c>
      <c r="B4" t="s">
        <v>18</v>
      </c>
      <c r="C4" t="s">
        <v>15</v>
      </c>
      <c r="D4" t="s">
        <v>44</v>
      </c>
    </row>
    <row r="5" spans="1:4" x14ac:dyDescent="0.35">
      <c r="A5" s="6" t="s">
        <v>38</v>
      </c>
      <c r="B5" s="7">
        <v>56208.178438661707</v>
      </c>
      <c r="C5" s="7">
        <v>60123.966942148763</v>
      </c>
      <c r="D5" s="7">
        <v>58062.62230919765</v>
      </c>
    </row>
    <row r="6" spans="1:4" x14ac:dyDescent="0.35">
      <c r="A6" s="6" t="s">
        <v>44</v>
      </c>
      <c r="B6" s="7">
        <v>56208.178438661707</v>
      </c>
      <c r="C6" s="7">
        <v>60123.966942148763</v>
      </c>
      <c r="D6" s="7">
        <v>58062.62230919765</v>
      </c>
    </row>
    <row r="20" spans="1:4" x14ac:dyDescent="0.35">
      <c r="A20" s="5" t="s">
        <v>47</v>
      </c>
      <c r="B20" s="5" t="s">
        <v>46</v>
      </c>
    </row>
    <row r="21" spans="1:4" x14ac:dyDescent="0.35">
      <c r="A21" s="5" t="s">
        <v>43</v>
      </c>
      <c r="B21" t="s">
        <v>18</v>
      </c>
      <c r="C21" t="s">
        <v>15</v>
      </c>
      <c r="D21" t="s">
        <v>44</v>
      </c>
    </row>
    <row r="22" spans="1:4" x14ac:dyDescent="0.35">
      <c r="A22" s="6" t="s">
        <v>16</v>
      </c>
      <c r="B22" s="4">
        <v>81</v>
      </c>
      <c r="C22" s="4">
        <v>93</v>
      </c>
      <c r="D22" s="4">
        <v>174</v>
      </c>
    </row>
    <row r="23" spans="1:4" x14ac:dyDescent="0.35">
      <c r="A23" s="6" t="s">
        <v>26</v>
      </c>
      <c r="B23" s="4">
        <v>46</v>
      </c>
      <c r="C23" s="4">
        <v>38</v>
      </c>
      <c r="D23" s="4">
        <v>84</v>
      </c>
    </row>
    <row r="24" spans="1:4" x14ac:dyDescent="0.35">
      <c r="A24" s="6" t="s">
        <v>22</v>
      </c>
      <c r="B24" s="4">
        <v>38</v>
      </c>
      <c r="C24" s="4">
        <v>45</v>
      </c>
      <c r="D24" s="4">
        <v>83</v>
      </c>
    </row>
    <row r="25" spans="1:4" x14ac:dyDescent="0.35">
      <c r="A25" s="6" t="s">
        <v>23</v>
      </c>
      <c r="B25" s="4">
        <v>67</v>
      </c>
      <c r="C25" s="4">
        <v>44</v>
      </c>
      <c r="D25" s="4">
        <v>111</v>
      </c>
    </row>
    <row r="26" spans="1:4" x14ac:dyDescent="0.35">
      <c r="A26" s="6" t="s">
        <v>48</v>
      </c>
      <c r="B26" s="4">
        <v>37</v>
      </c>
      <c r="C26" s="4">
        <v>22</v>
      </c>
      <c r="D26" s="4">
        <v>59</v>
      </c>
    </row>
    <row r="27" spans="1:4" x14ac:dyDescent="0.35">
      <c r="A27" s="6" t="s">
        <v>44</v>
      </c>
      <c r="B27" s="4">
        <v>269</v>
      </c>
      <c r="C27" s="4">
        <v>242</v>
      </c>
      <c r="D27" s="4">
        <v>511</v>
      </c>
    </row>
    <row r="41" spans="1:4" x14ac:dyDescent="0.35">
      <c r="A41" s="5" t="s">
        <v>47</v>
      </c>
      <c r="B41" s="5" t="s">
        <v>46</v>
      </c>
    </row>
    <row r="42" spans="1:4" x14ac:dyDescent="0.35">
      <c r="A42" s="5" t="s">
        <v>43</v>
      </c>
      <c r="B42" t="s">
        <v>18</v>
      </c>
      <c r="C42" t="s">
        <v>15</v>
      </c>
      <c r="D42" t="s">
        <v>44</v>
      </c>
    </row>
    <row r="43" spans="1:4" x14ac:dyDescent="0.35">
      <c r="A43" s="6" t="s">
        <v>51</v>
      </c>
      <c r="B43" s="4">
        <v>38</v>
      </c>
      <c r="C43" s="4">
        <v>23</v>
      </c>
      <c r="D43" s="4">
        <v>61</v>
      </c>
    </row>
    <row r="44" spans="1:4" x14ac:dyDescent="0.35">
      <c r="A44" s="6" t="s">
        <v>42</v>
      </c>
      <c r="B44" s="4">
        <v>169</v>
      </c>
      <c r="C44" s="4">
        <v>185</v>
      </c>
      <c r="D44" s="4">
        <v>354</v>
      </c>
    </row>
    <row r="45" spans="1:4" x14ac:dyDescent="0.35">
      <c r="A45" s="6" t="s">
        <v>49</v>
      </c>
      <c r="B45" s="4">
        <v>62</v>
      </c>
      <c r="C45" s="4">
        <v>34</v>
      </c>
      <c r="D45" s="4">
        <v>96</v>
      </c>
    </row>
    <row r="46" spans="1:4" x14ac:dyDescent="0.35">
      <c r="A46" s="6" t="s">
        <v>44</v>
      </c>
      <c r="B46" s="4">
        <v>269</v>
      </c>
      <c r="C46" s="4">
        <v>242</v>
      </c>
      <c r="D46" s="4">
        <v>511</v>
      </c>
    </row>
    <row r="58" spans="1:3" x14ac:dyDescent="0.35">
      <c r="A58" s="5" t="s">
        <v>47</v>
      </c>
      <c r="B58" s="5" t="s">
        <v>46</v>
      </c>
    </row>
    <row r="59" spans="1:3" x14ac:dyDescent="0.35">
      <c r="A59" s="5" t="s">
        <v>43</v>
      </c>
      <c r="B59" t="s">
        <v>18</v>
      </c>
      <c r="C59" t="s">
        <v>44</v>
      </c>
    </row>
    <row r="60" spans="1:3" x14ac:dyDescent="0.35">
      <c r="A60" s="6">
        <v>26</v>
      </c>
      <c r="B60" s="4">
        <v>3</v>
      </c>
      <c r="C60" s="4">
        <v>3</v>
      </c>
    </row>
    <row r="61" spans="1:3" x14ac:dyDescent="0.35">
      <c r="A61" s="6">
        <v>27</v>
      </c>
      <c r="B61" s="4">
        <v>8</v>
      </c>
      <c r="C61" s="4">
        <v>8</v>
      </c>
    </row>
    <row r="62" spans="1:3" x14ac:dyDescent="0.35">
      <c r="A62" s="6">
        <v>28</v>
      </c>
      <c r="B62" s="4">
        <v>6</v>
      </c>
      <c r="C62" s="4">
        <v>6</v>
      </c>
    </row>
    <row r="63" spans="1:3" x14ac:dyDescent="0.35">
      <c r="A63" s="6">
        <v>29</v>
      </c>
      <c r="B63" s="4">
        <v>7</v>
      </c>
      <c r="C63" s="4">
        <v>7</v>
      </c>
    </row>
    <row r="64" spans="1:3" x14ac:dyDescent="0.35">
      <c r="A64" s="6">
        <v>30</v>
      </c>
      <c r="B64" s="4">
        <v>14</v>
      </c>
      <c r="C64" s="4">
        <v>14</v>
      </c>
    </row>
    <row r="65" spans="1:3" x14ac:dyDescent="0.35">
      <c r="A65" s="6">
        <v>31</v>
      </c>
      <c r="B65" s="4">
        <v>7</v>
      </c>
      <c r="C65" s="4">
        <v>7</v>
      </c>
    </row>
    <row r="66" spans="1:3" x14ac:dyDescent="0.35">
      <c r="A66" s="6">
        <v>32</v>
      </c>
      <c r="B66" s="4">
        <v>10</v>
      </c>
      <c r="C66" s="4">
        <v>10</v>
      </c>
    </row>
    <row r="67" spans="1:3" x14ac:dyDescent="0.35">
      <c r="A67" s="6">
        <v>33</v>
      </c>
      <c r="B67" s="4">
        <v>2</v>
      </c>
      <c r="C67" s="4">
        <v>2</v>
      </c>
    </row>
    <row r="68" spans="1:3" x14ac:dyDescent="0.35">
      <c r="A68" s="6">
        <v>34</v>
      </c>
      <c r="B68" s="4">
        <v>7</v>
      </c>
      <c r="C68" s="4">
        <v>7</v>
      </c>
    </row>
    <row r="69" spans="1:3" x14ac:dyDescent="0.35">
      <c r="A69" s="6">
        <v>35</v>
      </c>
      <c r="B69" s="4">
        <v>7</v>
      </c>
      <c r="C69" s="4">
        <v>7</v>
      </c>
    </row>
    <row r="70" spans="1:3" x14ac:dyDescent="0.35">
      <c r="A70" s="6">
        <v>36</v>
      </c>
      <c r="B70" s="4">
        <v>4</v>
      </c>
      <c r="C70" s="4">
        <v>4</v>
      </c>
    </row>
    <row r="71" spans="1:3" x14ac:dyDescent="0.35">
      <c r="A71" s="6">
        <v>37</v>
      </c>
      <c r="B71" s="4">
        <v>3</v>
      </c>
      <c r="C71" s="4">
        <v>3</v>
      </c>
    </row>
    <row r="72" spans="1:3" x14ac:dyDescent="0.35">
      <c r="A72" s="6">
        <v>38</v>
      </c>
      <c r="B72" s="4">
        <v>4</v>
      </c>
      <c r="C72" s="4">
        <v>4</v>
      </c>
    </row>
    <row r="73" spans="1:3" x14ac:dyDescent="0.35">
      <c r="A73" s="6">
        <v>39</v>
      </c>
      <c r="B73" s="4">
        <v>5</v>
      </c>
      <c r="C73" s="4">
        <v>5</v>
      </c>
    </row>
    <row r="74" spans="1:3" x14ac:dyDescent="0.35">
      <c r="A74" s="6">
        <v>40</v>
      </c>
      <c r="B74" s="4">
        <v>10</v>
      </c>
      <c r="C74" s="4">
        <v>10</v>
      </c>
    </row>
    <row r="75" spans="1:3" x14ac:dyDescent="0.35">
      <c r="A75" s="6">
        <v>41</v>
      </c>
      <c r="B75" s="4">
        <v>7</v>
      </c>
      <c r="C75" s="4">
        <v>7</v>
      </c>
    </row>
    <row r="76" spans="1:3" x14ac:dyDescent="0.35">
      <c r="A76" s="6">
        <v>42</v>
      </c>
      <c r="B76" s="4">
        <v>9</v>
      </c>
      <c r="C76" s="4">
        <v>9</v>
      </c>
    </row>
    <row r="77" spans="1:3" x14ac:dyDescent="0.35">
      <c r="A77" s="6">
        <v>43</v>
      </c>
      <c r="B77" s="4">
        <v>11</v>
      </c>
      <c r="C77" s="4">
        <v>11</v>
      </c>
    </row>
    <row r="78" spans="1:3" x14ac:dyDescent="0.35">
      <c r="A78" s="6">
        <v>44</v>
      </c>
      <c r="B78" s="4">
        <v>11</v>
      </c>
      <c r="C78" s="4">
        <v>11</v>
      </c>
    </row>
    <row r="79" spans="1:3" x14ac:dyDescent="0.35">
      <c r="A79" s="6">
        <v>45</v>
      </c>
      <c r="B79" s="4">
        <v>8</v>
      </c>
      <c r="C79" s="4">
        <v>8</v>
      </c>
    </row>
    <row r="80" spans="1:3" x14ac:dyDescent="0.35">
      <c r="A80" s="6">
        <v>46</v>
      </c>
      <c r="B80" s="4">
        <v>7</v>
      </c>
      <c r="C80" s="4">
        <v>7</v>
      </c>
    </row>
    <row r="81" spans="1:3" x14ac:dyDescent="0.35">
      <c r="A81" s="6">
        <v>47</v>
      </c>
      <c r="B81" s="4">
        <v>12</v>
      </c>
      <c r="C81" s="4">
        <v>12</v>
      </c>
    </row>
    <row r="82" spans="1:3" x14ac:dyDescent="0.35">
      <c r="A82" s="6">
        <v>48</v>
      </c>
      <c r="B82" s="4">
        <v>7</v>
      </c>
      <c r="C82" s="4">
        <v>7</v>
      </c>
    </row>
    <row r="83" spans="1:3" x14ac:dyDescent="0.35">
      <c r="A83" s="6">
        <v>49</v>
      </c>
      <c r="B83" s="4">
        <v>8</v>
      </c>
      <c r="C83" s="4">
        <v>8</v>
      </c>
    </row>
    <row r="84" spans="1:3" x14ac:dyDescent="0.35">
      <c r="A84" s="6">
        <v>50</v>
      </c>
      <c r="B84" s="4">
        <v>8</v>
      </c>
      <c r="C84" s="4">
        <v>8</v>
      </c>
    </row>
    <row r="85" spans="1:3" x14ac:dyDescent="0.35">
      <c r="A85" s="6">
        <v>51</v>
      </c>
      <c r="B85" s="4">
        <v>7</v>
      </c>
      <c r="C85" s="4">
        <v>7</v>
      </c>
    </row>
    <row r="86" spans="1:3" x14ac:dyDescent="0.35">
      <c r="A86" s="6">
        <v>52</v>
      </c>
      <c r="B86" s="4">
        <v>6</v>
      </c>
      <c r="C86" s="4">
        <v>6</v>
      </c>
    </row>
    <row r="87" spans="1:3" x14ac:dyDescent="0.35">
      <c r="A87" s="6">
        <v>53</v>
      </c>
      <c r="B87" s="4">
        <v>5</v>
      </c>
      <c r="C87" s="4">
        <v>5</v>
      </c>
    </row>
    <row r="88" spans="1:3" x14ac:dyDescent="0.35">
      <c r="A88" s="6">
        <v>54</v>
      </c>
      <c r="B88" s="4">
        <v>4</v>
      </c>
      <c r="C88" s="4">
        <v>4</v>
      </c>
    </row>
    <row r="89" spans="1:3" x14ac:dyDescent="0.35">
      <c r="A89" s="6">
        <v>55</v>
      </c>
      <c r="B89" s="4">
        <v>8</v>
      </c>
      <c r="C89" s="4">
        <v>8</v>
      </c>
    </row>
    <row r="90" spans="1:3" x14ac:dyDescent="0.35">
      <c r="A90" s="6">
        <v>56</v>
      </c>
      <c r="B90" s="4">
        <v>6</v>
      </c>
      <c r="C90" s="4">
        <v>6</v>
      </c>
    </row>
    <row r="91" spans="1:3" x14ac:dyDescent="0.35">
      <c r="A91" s="6">
        <v>57</v>
      </c>
      <c r="B91" s="4">
        <v>3</v>
      </c>
      <c r="C91" s="4">
        <v>3</v>
      </c>
    </row>
    <row r="92" spans="1:3" x14ac:dyDescent="0.35">
      <c r="A92" s="6">
        <v>58</v>
      </c>
      <c r="B92" s="4">
        <v>3</v>
      </c>
      <c r="C92" s="4">
        <v>3</v>
      </c>
    </row>
    <row r="93" spans="1:3" x14ac:dyDescent="0.35">
      <c r="A93" s="6">
        <v>59</v>
      </c>
      <c r="B93" s="4">
        <v>4</v>
      </c>
      <c r="C93" s="4">
        <v>4</v>
      </c>
    </row>
    <row r="94" spans="1:3" x14ac:dyDescent="0.35">
      <c r="A94" s="6">
        <v>60</v>
      </c>
      <c r="B94" s="4">
        <v>5</v>
      </c>
      <c r="C94" s="4">
        <v>5</v>
      </c>
    </row>
    <row r="95" spans="1:3" x14ac:dyDescent="0.35">
      <c r="A95" s="6">
        <v>61</v>
      </c>
      <c r="B95" s="4">
        <v>1</v>
      </c>
      <c r="C95" s="4">
        <v>1</v>
      </c>
    </row>
    <row r="96" spans="1:3" x14ac:dyDescent="0.35">
      <c r="A96" s="6">
        <v>62</v>
      </c>
      <c r="B96" s="4">
        <v>3</v>
      </c>
      <c r="C96" s="4">
        <v>3</v>
      </c>
    </row>
    <row r="97" spans="1:3" x14ac:dyDescent="0.35">
      <c r="A97" s="6">
        <v>63</v>
      </c>
      <c r="B97" s="4">
        <v>4</v>
      </c>
      <c r="C97" s="4">
        <v>4</v>
      </c>
    </row>
    <row r="98" spans="1:3" x14ac:dyDescent="0.35">
      <c r="A98" s="6">
        <v>64</v>
      </c>
      <c r="B98" s="4">
        <v>5</v>
      </c>
      <c r="C98" s="4">
        <v>5</v>
      </c>
    </row>
    <row r="99" spans="1:3" x14ac:dyDescent="0.35">
      <c r="A99" s="6">
        <v>65</v>
      </c>
      <c r="B99" s="4">
        <v>2</v>
      </c>
      <c r="C99" s="4">
        <v>2</v>
      </c>
    </row>
    <row r="100" spans="1:3" x14ac:dyDescent="0.35">
      <c r="A100" s="6">
        <v>66</v>
      </c>
      <c r="B100" s="4">
        <v>6</v>
      </c>
      <c r="C100" s="4">
        <v>6</v>
      </c>
    </row>
    <row r="101" spans="1:3" x14ac:dyDescent="0.35">
      <c r="A101" s="6">
        <v>67</v>
      </c>
      <c r="B101" s="4">
        <v>2</v>
      </c>
      <c r="C101" s="4">
        <v>2</v>
      </c>
    </row>
    <row r="102" spans="1:3" x14ac:dyDescent="0.35">
      <c r="A102" s="6">
        <v>68</v>
      </c>
      <c r="B102" s="4">
        <v>2</v>
      </c>
      <c r="C102" s="4">
        <v>2</v>
      </c>
    </row>
    <row r="103" spans="1:3" x14ac:dyDescent="0.35">
      <c r="A103" s="6">
        <v>69</v>
      </c>
      <c r="B103" s="4">
        <v>3</v>
      </c>
      <c r="C103" s="4">
        <v>3</v>
      </c>
    </row>
    <row r="104" spans="1:3" x14ac:dyDescent="0.35">
      <c r="A104" s="6">
        <v>70</v>
      </c>
      <c r="B104" s="4">
        <v>2</v>
      </c>
      <c r="C104" s="4">
        <v>2</v>
      </c>
    </row>
    <row r="105" spans="1:3" x14ac:dyDescent="0.35">
      <c r="A105" s="6">
        <v>71</v>
      </c>
      <c r="B105" s="4">
        <v>1</v>
      </c>
      <c r="C105" s="4">
        <v>1</v>
      </c>
    </row>
    <row r="106" spans="1:3" x14ac:dyDescent="0.35">
      <c r="A106" s="6">
        <v>73</v>
      </c>
      <c r="B106" s="4">
        <v>2</v>
      </c>
      <c r="C106" s="4">
        <v>2</v>
      </c>
    </row>
    <row r="107" spans="1:3" x14ac:dyDescent="0.35">
      <c r="A107" s="6" t="s">
        <v>44</v>
      </c>
      <c r="B107" s="4">
        <v>269</v>
      </c>
      <c r="C107" s="4">
        <v>269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showGridLines="0" tabSelected="1" zoomScale="44" zoomScaleNormal="44" workbookViewId="0">
      <selection activeCell="C42" sqref="C42"/>
    </sheetView>
  </sheetViews>
  <sheetFormatPr defaultRowHeight="14.5" x14ac:dyDescent="0.35"/>
  <sheetData>
    <row r="1" spans="1:15" x14ac:dyDescent="0.35">
      <c r="A1" s="11" t="s">
        <v>50</v>
      </c>
      <c r="B1" s="11"/>
      <c r="C1" s="11"/>
      <c r="D1" s="11"/>
      <c r="E1" s="11"/>
      <c r="F1" s="11"/>
      <c r="G1" s="11"/>
      <c r="H1" s="11"/>
      <c r="I1" s="11"/>
      <c r="J1" s="11"/>
      <c r="K1" s="11"/>
      <c r="L1" s="11"/>
      <c r="M1" s="11"/>
      <c r="N1" s="11"/>
      <c r="O1" s="11"/>
    </row>
    <row r="2" spans="1:15" x14ac:dyDescent="0.35">
      <c r="A2" s="11"/>
      <c r="B2" s="11"/>
      <c r="C2" s="11"/>
      <c r="D2" s="11"/>
      <c r="E2" s="11"/>
      <c r="F2" s="11"/>
      <c r="G2" s="11"/>
      <c r="H2" s="11"/>
      <c r="I2" s="11"/>
      <c r="J2" s="11"/>
      <c r="K2" s="11"/>
      <c r="L2" s="11"/>
      <c r="M2" s="11"/>
      <c r="N2" s="11"/>
      <c r="O2" s="11"/>
    </row>
    <row r="3" spans="1:15" x14ac:dyDescent="0.35">
      <c r="A3" s="11"/>
      <c r="B3" s="11"/>
      <c r="C3" s="11"/>
      <c r="D3" s="11"/>
      <c r="E3" s="11"/>
      <c r="F3" s="11"/>
      <c r="G3" s="11"/>
      <c r="H3" s="11"/>
      <c r="I3" s="11"/>
      <c r="J3" s="11"/>
      <c r="K3" s="11"/>
      <c r="L3" s="11"/>
      <c r="M3" s="11"/>
      <c r="N3" s="11"/>
      <c r="O3" s="11"/>
    </row>
    <row r="4" spans="1:15" x14ac:dyDescent="0.35">
      <c r="A4" s="11"/>
      <c r="B4" s="11"/>
      <c r="C4" s="11"/>
      <c r="D4" s="11"/>
      <c r="E4" s="11"/>
      <c r="F4" s="11"/>
      <c r="G4" s="11"/>
      <c r="H4" s="11"/>
      <c r="I4" s="11"/>
      <c r="J4" s="11"/>
      <c r="K4" s="11"/>
      <c r="L4" s="11"/>
      <c r="M4" s="11"/>
      <c r="N4" s="11"/>
      <c r="O4" s="11"/>
    </row>
    <row r="5" spans="1:15" x14ac:dyDescent="0.35">
      <c r="A5" s="11"/>
      <c r="B5" s="11"/>
      <c r="C5" s="11"/>
      <c r="D5" s="11"/>
      <c r="E5" s="11"/>
      <c r="F5" s="11"/>
      <c r="G5" s="11"/>
      <c r="H5" s="11"/>
      <c r="I5" s="11"/>
      <c r="J5" s="11"/>
      <c r="K5" s="11"/>
      <c r="L5" s="11"/>
      <c r="M5" s="11"/>
      <c r="N5" s="11"/>
      <c r="O5" s="11"/>
    </row>
    <row r="6" spans="1:15" x14ac:dyDescent="0.35">
      <c r="A6" s="11"/>
      <c r="B6" s="11"/>
      <c r="C6" s="11"/>
      <c r="D6" s="11"/>
      <c r="E6" s="11"/>
      <c r="F6" s="11"/>
      <c r="G6" s="11"/>
      <c r="H6" s="11"/>
      <c r="I6" s="11"/>
      <c r="J6" s="11"/>
      <c r="K6" s="11"/>
      <c r="L6" s="11"/>
      <c r="M6" s="11"/>
      <c r="N6" s="11"/>
      <c r="O6" s="11"/>
    </row>
    <row r="7" spans="1:15" x14ac:dyDescent="0.35">
      <c r="A7" s="8"/>
    </row>
    <row r="11" spans="1:15" x14ac:dyDescent="0.35">
      <c r="B11" s="10"/>
    </row>
    <row r="13" spans="1:15" x14ac:dyDescent="0.35">
      <c r="G13" s="9"/>
    </row>
  </sheetData>
  <mergeCells count="1">
    <mergeCell ref="A1:O6"/>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tasneem</dc:creator>
  <cp:lastModifiedBy>NV</cp:lastModifiedBy>
  <dcterms:created xsi:type="dcterms:W3CDTF">2022-03-18T02:50:57Z</dcterms:created>
  <dcterms:modified xsi:type="dcterms:W3CDTF">2025-08-03T02:38:38Z</dcterms:modified>
</cp:coreProperties>
</file>