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Crop_production/data/"/>
    </mc:Choice>
  </mc:AlternateContent>
  <xr:revisionPtr revIDLastSave="83" documentId="8_{2C400C36-2B64-403C-B881-FF0E197DD004}" xr6:coauthVersionLast="47" xr6:coauthVersionMax="47" xr10:uidLastSave="{569BACCA-228C-42D8-884B-B9166377F742}"/>
  <bookViews>
    <workbookView xWindow="28680" yWindow="-120" windowWidth="38640" windowHeight="15720" activeTab="2" xr2:uid="{AF1EB0A9-8152-4A6D-A7DF-04592E58EBBE}"/>
  </bookViews>
  <sheets>
    <sheet name="Chickpea_prod_updated" sheetId="6" r:id="rId1"/>
    <sheet name="Chickpea_prices_qrtr" sheetId="7" r:id="rId2"/>
    <sheet name="Chickpea_prices_yr" sheetId="2" r:id="rId3"/>
    <sheet name="Chickpea_prod_yearly" sheetId="3" r:id="rId4"/>
    <sheet name="Chickpea_area_yearly" sheetId="4" r:id="rId5"/>
    <sheet name="Chickpea_yield_yearl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<sst xmlns="http://schemas.openxmlformats.org/spreadsheetml/2006/main" count="134" uniqueCount="69">
  <si>
    <t>State</t>
  </si>
  <si>
    <t>Measure</t>
  </si>
  <si>
    <t>2007–08</t>
  </si>
  <si>
    <t>2008–09</t>
  </si>
  <si>
    <t>2009–10</t>
  </si>
  <si>
    <t>2010–11</t>
  </si>
  <si>
    <t>2013–14</t>
  </si>
  <si>
    <t>2014–15</t>
  </si>
  <si>
    <t>New South Wales</t>
  </si>
  <si>
    <t>Area</t>
  </si>
  <si>
    <t>Production</t>
  </si>
  <si>
    <t>Queensland</t>
  </si>
  <si>
    <t>Victoria</t>
  </si>
  <si>
    <t>South Australia</t>
  </si>
  <si>
    <t>Western Australia</t>
  </si>
  <si>
    <t>2003–04</t>
  </si>
  <si>
    <t>2004–05</t>
  </si>
  <si>
    <t>2005–06</t>
  </si>
  <si>
    <t>2006–07</t>
  </si>
  <si>
    <t>2013 Q1</t>
  </si>
  <si>
    <t>2013 Q2</t>
  </si>
  <si>
    <t>2013 Q3</t>
  </si>
  <si>
    <t>2013 Q4</t>
  </si>
  <si>
    <t>2014 Q1</t>
  </si>
  <si>
    <t>2014 Q2</t>
  </si>
  <si>
    <t>2014 Q3</t>
  </si>
  <si>
    <t>Price</t>
  </si>
  <si>
    <t>Quarter</t>
  </si>
  <si>
    <t>2016 Q4</t>
  </si>
  <si>
    <t>2017 Q1</t>
  </si>
  <si>
    <t>2017 Q2</t>
  </si>
  <si>
    <t>2017 Q3</t>
  </si>
  <si>
    <t>2017 Q4</t>
  </si>
  <si>
    <t>2018 Q1</t>
  </si>
  <si>
    <t>2018 Q2</t>
  </si>
  <si>
    <t>2014 Q4</t>
  </si>
  <si>
    <t>2015 Q1</t>
  </si>
  <si>
    <t>2015 Q2</t>
  </si>
  <si>
    <t>2015 Q3</t>
  </si>
  <si>
    <t>2015 Q4</t>
  </si>
  <si>
    <t>2016 Q1</t>
  </si>
  <si>
    <t>2016 Q3</t>
  </si>
  <si>
    <t>2016 Q2</t>
  </si>
  <si>
    <t>Year</t>
  </si>
  <si>
    <t>2019–20</t>
  </si>
  <si>
    <t>2017–18</t>
  </si>
  <si>
    <t>2018–19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</si>
  <si>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</si>
  <si>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</si>
  <si>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</si>
  <si>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</si>
  <si>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</si>
  <si>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</si>
  <si>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</si>
  <si>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</si>
  <si>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</si>
  <si>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</si>
  <si>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</si>
  <si>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</si>
  <si>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</si>
  <si>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</si>
  <si>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2011–12</t>
  </si>
  <si>
    <t>2012–13</t>
  </si>
  <si>
    <t>2015–16</t>
  </si>
  <si>
    <t>2016–17</t>
  </si>
  <si>
    <t>2021–22 s</t>
  </si>
  <si>
    <t>2020–21</t>
  </si>
  <si>
    <t>2022–23 f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</si>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</sst>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$-C09]#,##0.00;[Red]&quot;-&quot;[$$-C09]#,##0.00"/>
    <numFmt numFmtId="165" formatCode="#,##0.0000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eneva"/>
    </font>
    <font>
      <sz val="10"/>
      <name val="Geneva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i/>
      <u/>
      <sz val="11"/>
      <color theme="1"/>
      <name val="Arial"/>
      <family val="2"/>
    </font>
    <font>
      <b/>
      <i/>
      <u/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sz val="8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9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43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0" borderId="0">
      <alignment horizontal="center"/>
    </xf>
    <xf numFmtId="0" fontId="24" fillId="0" borderId="0" applyNumberFormat="0" applyFill="0" applyBorder="0" applyProtection="0">
      <alignment horizontal="center"/>
    </xf>
    <xf numFmtId="0" fontId="23" fillId="0" borderId="0">
      <alignment horizontal="center"/>
    </xf>
    <xf numFmtId="0" fontId="24" fillId="0" borderId="0" applyNumberFormat="0" applyFill="0" applyBorder="0" applyProtection="0">
      <alignment horizontal="center"/>
    </xf>
    <xf numFmtId="0" fontId="23" fillId="0" borderId="0">
      <alignment horizontal="center" textRotation="90"/>
    </xf>
    <xf numFmtId="0" fontId="24" fillId="0" borderId="0" applyNumberFormat="0" applyFill="0" applyBorder="0" applyProtection="0">
      <alignment horizontal="center" textRotation="90"/>
    </xf>
    <xf numFmtId="0" fontId="23" fillId="0" borderId="0">
      <alignment horizontal="center" textRotation="90"/>
    </xf>
    <xf numFmtId="0" fontId="24" fillId="0" borderId="0" applyNumberFormat="0" applyFill="0" applyBorder="0" applyProtection="0">
      <alignment horizontal="center" textRotation="90"/>
    </xf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6" fillId="4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164" fontId="27" fillId="0" borderId="0"/>
    <xf numFmtId="164" fontId="28" fillId="0" borderId="0" applyFill="0" applyBorder="0" applyAlignment="0" applyProtection="0"/>
    <xf numFmtId="164" fontId="27" fillId="0" borderId="0"/>
    <xf numFmtId="164" fontId="28" fillId="0" borderId="0" applyFill="0" applyBorder="0" applyAlignment="0" applyProtection="0"/>
    <xf numFmtId="0" fontId="2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3" fontId="30" fillId="0" borderId="0" xfId="143" applyNumberFormat="1" applyFont="1" applyAlignment="1">
      <alignment horizontal="right"/>
    </xf>
    <xf numFmtId="1" fontId="0" fillId="34" borderId="10" xfId="0" applyNumberFormat="1" applyFill="1" applyBorder="1"/>
    <xf numFmtId="1" fontId="0" fillId="0" borderId="10" xfId="0" applyNumberFormat="1" applyBorder="1"/>
    <xf numFmtId="0" fontId="14" fillId="33" borderId="11" xfId="0" applyFont="1" applyFill="1" applyBorder="1"/>
    <xf numFmtId="0" fontId="14" fillId="33" borderId="12" xfId="0" applyFont="1" applyFill="1" applyBorder="1"/>
    <xf numFmtId="3" fontId="31" fillId="35" borderId="13" xfId="0" applyNumberFormat="1" applyFont="1" applyFill="1" applyBorder="1" applyAlignment="1">
      <alignment horizontal="right" vertical="center"/>
    </xf>
    <xf numFmtId="165" fontId="31" fillId="35" borderId="13" xfId="0" applyNumberFormat="1" applyFont="1" applyFill="1" applyBorder="1" applyAlignment="1">
      <alignment horizontal="right" vertical="center"/>
    </xf>
    <xf numFmtId="3" fontId="31" fillId="36" borderId="13" xfId="0" applyNumberFormat="1" applyFont="1" applyFill="1" applyBorder="1" applyAlignment="1">
      <alignment horizontal="right" vertical="center"/>
    </xf>
  </cellXfs>
  <cellStyles count="195">
    <cellStyle name="20% - Accent1" xfId="24" builtinId="30" customBuiltin="1"/>
    <cellStyle name="20% - Accent1 2" xfId="42" xr:uid="{679F454B-6179-4630-A136-20EB5F24F57C}"/>
    <cellStyle name="20% - Accent1 2 2" xfId="43" xr:uid="{9F6B7F53-F5F8-46CF-917C-E4166B79A6BC}"/>
    <cellStyle name="20% - Accent1 3" xfId="44" xr:uid="{BEB655B4-E8C6-4371-BA46-66D9EA29F9A5}"/>
    <cellStyle name="20% - Accent1 4" xfId="45" xr:uid="{02D33EB9-6DD8-4B51-8421-EF4D97BB67D2}"/>
    <cellStyle name="20% - Accent1 5" xfId="46" xr:uid="{10F56757-2966-45F0-A59A-7DE242CF4A60}"/>
    <cellStyle name="20% - Accent2" xfId="27" builtinId="34" customBuiltin="1"/>
    <cellStyle name="20% - Accent2 2" xfId="47" xr:uid="{23B9E282-7595-4601-8E4C-98EFBD53A11C}"/>
    <cellStyle name="20% - Accent2 2 2" xfId="48" xr:uid="{E809DFF0-F9A5-459F-B28C-40CAFE673858}"/>
    <cellStyle name="20% - Accent2 3" xfId="49" xr:uid="{BE7807AF-7397-495C-8932-3067040DB5CB}"/>
    <cellStyle name="20% - Accent2 4" xfId="50" xr:uid="{046FEBEE-6113-4D0E-BFA8-6E5E735DD3A7}"/>
    <cellStyle name="20% - Accent2 5" xfId="51" xr:uid="{E0317464-F6AC-4616-AD6C-FFCA653815A3}"/>
    <cellStyle name="20% - Accent3" xfId="30" builtinId="38" customBuiltin="1"/>
    <cellStyle name="20% - Accent3 2" xfId="52" xr:uid="{2D59F4B9-1E23-4089-A19C-D7A57B87C24C}"/>
    <cellStyle name="20% - Accent3 2 2" xfId="53" xr:uid="{D70F11A0-B499-4AAB-9775-5A64C73546DC}"/>
    <cellStyle name="20% - Accent3 3" xfId="54" xr:uid="{67F324D6-466F-448D-A047-73A3D629FB05}"/>
    <cellStyle name="20% - Accent3 4" xfId="55" xr:uid="{CA9F7D09-7297-4DD3-95A2-D1AEF27E0276}"/>
    <cellStyle name="20% - Accent3 5" xfId="56" xr:uid="{749AEA4B-0E1E-40E0-B063-18F440D01582}"/>
    <cellStyle name="20% - Accent4" xfId="33" builtinId="42" customBuiltin="1"/>
    <cellStyle name="20% - Accent4 2" xfId="57" xr:uid="{9B415892-C398-44FF-BCFA-4DBFB4EDC66D}"/>
    <cellStyle name="20% - Accent4 2 2" xfId="58" xr:uid="{5A208715-93AB-4124-8728-C5A45EF3EB4C}"/>
    <cellStyle name="20% - Accent4 3" xfId="59" xr:uid="{0DCFE61C-BB55-4E3B-A0FF-F412EC687060}"/>
    <cellStyle name="20% - Accent4 4" xfId="60" xr:uid="{48435BE8-C5E4-42A9-8F68-904F4E940E4E}"/>
    <cellStyle name="20% - Accent4 5" xfId="61" xr:uid="{9F873493-4A0C-4684-BBB7-5CD126923D69}"/>
    <cellStyle name="20% - Accent5" xfId="36" builtinId="46" customBuiltin="1"/>
    <cellStyle name="20% - Accent5 2" xfId="62" xr:uid="{649EBDA3-7635-4D2B-93A6-D72432DE7E66}"/>
    <cellStyle name="20% - Accent5 2 2" xfId="63" xr:uid="{62C53D05-601F-4543-B77B-086F4AB4A9A1}"/>
    <cellStyle name="20% - Accent5 3" xfId="64" xr:uid="{A1681907-9062-4AA6-BC82-22D03A63F949}"/>
    <cellStyle name="20% - Accent5 4" xfId="65" xr:uid="{7FBA702A-3C79-47D1-B591-C1A9290A1BA9}"/>
    <cellStyle name="20% - Accent5 5" xfId="66" xr:uid="{38AF0AFF-E794-4639-9BCA-D82FFE9BFD6F}"/>
    <cellStyle name="20% - Accent6" xfId="39" builtinId="50" customBuiltin="1"/>
    <cellStyle name="20% - Accent6 2" xfId="67" xr:uid="{192D039C-A141-4FE5-B550-9DF9E846187F}"/>
    <cellStyle name="20% - Accent6 2 2" xfId="68" xr:uid="{650F7FFF-9B4B-45C1-9A35-92E831A23A4F}"/>
    <cellStyle name="20% - Accent6 3" xfId="69" xr:uid="{2B2461CD-6B17-4877-9B57-99B4033B58F0}"/>
    <cellStyle name="20% - Accent6 4" xfId="70" xr:uid="{3C9FAC0C-885F-4F41-BD13-3DCD3F247B97}"/>
    <cellStyle name="20% - Accent6 5" xfId="71" xr:uid="{818C4B99-3517-4C45-BC71-B8E008703F3D}"/>
    <cellStyle name="40% - Accent1" xfId="25" builtinId="31" customBuiltin="1"/>
    <cellStyle name="40% - Accent1 2" xfId="72" xr:uid="{B93D5E27-B85E-4705-A585-206AE8B5A83F}"/>
    <cellStyle name="40% - Accent1 2 2" xfId="73" xr:uid="{C983377B-435F-45C3-A2E1-FFCF68EFAC39}"/>
    <cellStyle name="40% - Accent1 3" xfId="74" xr:uid="{0C4EA44B-D9C3-4323-A8A4-F4EB43E3B00D}"/>
    <cellStyle name="40% - Accent1 4" xfId="75" xr:uid="{626A4650-8011-4731-BEA6-F1B0FD9F77AF}"/>
    <cellStyle name="40% - Accent1 5" xfId="76" xr:uid="{45E3BFFF-BF2F-4DDC-AA66-638A122A7507}"/>
    <cellStyle name="40% - Accent2" xfId="28" builtinId="35" customBuiltin="1"/>
    <cellStyle name="40% - Accent2 2" xfId="77" xr:uid="{6423CD83-8E93-4750-A3C3-4C6AEED78DD1}"/>
    <cellStyle name="40% - Accent2 2 2" xfId="78" xr:uid="{B3BABCAF-32C0-45A6-A682-38F3425F468C}"/>
    <cellStyle name="40% - Accent2 3" xfId="79" xr:uid="{AC4B1DC7-3E90-47B7-A457-FA5F1332C1A3}"/>
    <cellStyle name="40% - Accent2 4" xfId="80" xr:uid="{E6D600DF-3176-4E38-8A78-C3C0D2D65010}"/>
    <cellStyle name="40% - Accent2 5" xfId="81" xr:uid="{D9912639-7331-41B0-9D82-1A3C1CA2A948}"/>
    <cellStyle name="40% - Accent3" xfId="31" builtinId="39" customBuiltin="1"/>
    <cellStyle name="40% - Accent3 2" xfId="82" xr:uid="{EC042AD2-D2CA-47B8-9A61-2B3AC8EBEBE5}"/>
    <cellStyle name="40% - Accent3 2 2" xfId="83" xr:uid="{7D874B7F-4174-46DD-86BC-D8F18C54F731}"/>
    <cellStyle name="40% - Accent3 3" xfId="84" xr:uid="{B9576C9F-4830-4A50-BDD0-C302FF45AC3F}"/>
    <cellStyle name="40% - Accent3 4" xfId="85" xr:uid="{633A21A2-2263-4C9D-B42E-E851E1AA51A8}"/>
    <cellStyle name="40% - Accent3 5" xfId="86" xr:uid="{208233B3-674A-4B2A-816B-2790E0C067AA}"/>
    <cellStyle name="40% - Accent4" xfId="34" builtinId="43" customBuiltin="1"/>
    <cellStyle name="40% - Accent4 2" xfId="87" xr:uid="{AB6799D8-8C74-47B0-8C6D-A88A18F8E57D}"/>
    <cellStyle name="40% - Accent4 2 2" xfId="88" xr:uid="{71E7446B-553E-494A-ABF5-9B2182F44379}"/>
    <cellStyle name="40% - Accent4 3" xfId="89" xr:uid="{966627A2-27FE-45F0-8664-8B4B73355CDA}"/>
    <cellStyle name="40% - Accent4 4" xfId="90" xr:uid="{692E5AB4-89ED-4463-8211-312DF3D9A01D}"/>
    <cellStyle name="40% - Accent4 5" xfId="91" xr:uid="{2E814619-E0AB-4D07-8BFD-8D9E875F59F5}"/>
    <cellStyle name="40% - Accent5" xfId="37" builtinId="47" customBuiltin="1"/>
    <cellStyle name="40% - Accent5 2" xfId="92" xr:uid="{8A44A03C-409D-4344-8D40-F44C73001A42}"/>
    <cellStyle name="40% - Accent5 2 2" xfId="93" xr:uid="{A1EEAA62-5A21-42FB-A217-0B06AAD6F3D5}"/>
    <cellStyle name="40% - Accent5 3" xfId="94" xr:uid="{E3E5AFB9-939E-4BBB-AB73-50C3DF08A590}"/>
    <cellStyle name="40% - Accent5 4" xfId="95" xr:uid="{EC49328C-1F3A-4022-9B07-E3836BC3E74F}"/>
    <cellStyle name="40% - Accent5 5" xfId="96" xr:uid="{BDEC12E2-0CD5-4587-93C9-E83CA1A2A8EF}"/>
    <cellStyle name="40% - Accent6" xfId="40" builtinId="51" customBuiltin="1"/>
    <cellStyle name="40% - Accent6 2" xfId="97" xr:uid="{D76E9C6C-9B6B-44B8-802A-224ED2E7D579}"/>
    <cellStyle name="40% - Accent6 2 2" xfId="98" xr:uid="{4D2272ED-108B-450A-953F-7A0CB3E96BB5}"/>
    <cellStyle name="40% - Accent6 3" xfId="99" xr:uid="{843140D4-9960-4C33-BA7D-132EEF5BE2EB}"/>
    <cellStyle name="40% - Accent6 4" xfId="100" xr:uid="{13580432-44FE-4412-99CF-3B99D877A6D3}"/>
    <cellStyle name="40% - Accent6 5" xfId="101" xr:uid="{4403AE8A-98E6-4693-9A08-0B4A4343D466}"/>
    <cellStyle name="60% - Accent1 2" xfId="102" xr:uid="{A2AE3C7E-D26A-488F-846B-8FA3973EC21D}"/>
    <cellStyle name="60% - Accent2 2" xfId="103" xr:uid="{D0A193DB-442F-4084-A740-9F2367F5BFB1}"/>
    <cellStyle name="60% - Accent3 2" xfId="104" xr:uid="{60D35AB9-4A73-40CB-BC27-9E825D86D74F}"/>
    <cellStyle name="60% - Accent4 2" xfId="105" xr:uid="{362B74D5-38F9-430B-B419-3FB66C4DB141}"/>
    <cellStyle name="60% - Accent5 2" xfId="106" xr:uid="{FA6494FB-7EEE-4977-98C5-E02CFC3A8C3C}"/>
    <cellStyle name="60% - Accent6 2" xfId="107" xr:uid="{A5D22AD7-9A35-42C5-8D81-8DF55E69AE41}"/>
    <cellStyle name="Accent1" xfId="23" builtinId="29" customBuiltin="1"/>
    <cellStyle name="Accent2" xfId="26" builtinId="33" customBuiltin="1"/>
    <cellStyle name="Accent3" xfId="29" builtinId="37" customBuiltin="1"/>
    <cellStyle name="Accent4" xfId="32" builtinId="41" customBuiltin="1"/>
    <cellStyle name="Accent5" xfId="35" builtinId="45" customBuiltin="1"/>
    <cellStyle name="Accent6" xfId="38" builtinId="49" customBuiltin="1"/>
    <cellStyle name="Bad" xfId="13" builtinId="27" customBuiltin="1"/>
    <cellStyle name="Calculation" xfId="16" builtinId="22" customBuiltin="1"/>
    <cellStyle name="Check Cell" xfId="18" builtinId="23" customBuiltin="1"/>
    <cellStyle name="Comma 2" xfId="109" xr:uid="{CF0192A1-04EE-43FE-88C3-B4562485A710}"/>
    <cellStyle name="Comma 2 2" xfId="110" xr:uid="{9281A799-4DA2-4E45-8A6F-7409FFA33287}"/>
    <cellStyle name="Comma 2 3" xfId="111" xr:uid="{539CF52B-3520-4779-9598-7F90BDE133D4}"/>
    <cellStyle name="Comma 2 4" xfId="193" xr:uid="{DCA24DCD-1D48-42FF-B27C-FEC09E3D1974}"/>
    <cellStyle name="Comma 3" xfId="112" xr:uid="{DA2F8714-6FBA-48F4-9B5B-CF0D9555B854}"/>
    <cellStyle name="Comma 4" xfId="113" xr:uid="{369135E2-F756-4988-B5D7-9B5C8B1F7A5E}"/>
    <cellStyle name="Comma 4 2" xfId="114" xr:uid="{85289DA7-124F-4D86-AFD5-5E90DADC1CEE}"/>
    <cellStyle name="Comma 4 3" xfId="115" xr:uid="{4D3026D2-6CB9-4FCC-BF0F-E332FF29426F}"/>
    <cellStyle name="Comma 5" xfId="116" xr:uid="{CC029766-E414-4BD8-830B-56699A53D803}"/>
    <cellStyle name="Comma 6" xfId="117" xr:uid="{28CA3E99-09EE-43FD-BE3F-646EBD6FC8A1}"/>
    <cellStyle name="Comma 6 2" xfId="118" xr:uid="{EA18B5EA-65F3-4498-9E93-8CE29FABD58D}"/>
    <cellStyle name="Comma 6 3" xfId="119" xr:uid="{08CCCC75-9864-4579-8576-1B0296669702}"/>
    <cellStyle name="Comma 6 4" xfId="120" xr:uid="{6CAEECA4-BF14-4191-968F-79DFD8B4AFBA}"/>
    <cellStyle name="Comma 7" xfId="121" xr:uid="{18EA4161-47D4-40A7-9CD6-E483C5A542E7}"/>
    <cellStyle name="Comma 8" xfId="122" xr:uid="{CCD8292C-4FFC-4E33-B7A2-D445B1FCE86D}"/>
    <cellStyle name="Comma 9" xfId="108" xr:uid="{9695A1D4-5AC2-4C16-B727-4D511438FED3}"/>
    <cellStyle name="Explanatory Text" xfId="21" builtinId="53" customBuiltin="1"/>
    <cellStyle name="Good" xfId="12" builtinId="26" customBuiltin="1"/>
    <cellStyle name="Heading" xfId="123" xr:uid="{5C0425CA-F9AF-4572-B9AF-978178A7BECA}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eading 5" xfId="124" xr:uid="{2C260889-880B-4FF4-BA9B-A8648CD761B9}"/>
    <cellStyle name="Heading 6" xfId="125" xr:uid="{E487E8CC-8167-4E1E-B0A3-8D3B975A24CF}"/>
    <cellStyle name="Heading 7" xfId="126" xr:uid="{403A452F-B8DE-476B-B8A3-339129A0D4BA}"/>
    <cellStyle name="Heading1" xfId="127" xr:uid="{149CAFB9-6DB9-4FC5-90B6-97A3DF96DDCC}"/>
    <cellStyle name="Heading1 2" xfId="128" xr:uid="{0B3863AC-B3C2-44F3-8865-FFDA0FBED890}"/>
    <cellStyle name="Heading1 3" xfId="129" xr:uid="{9AC96B90-0786-4655-91A0-47DB8708CADA}"/>
    <cellStyle name="Heading1 4" xfId="130" xr:uid="{D72B259E-1BF7-46FF-841F-753719E099FA}"/>
    <cellStyle name="Hyperlink 2" xfId="131" xr:uid="{80747856-683C-4C93-8D3E-CC09819BDAD6}"/>
    <cellStyle name="Hyperlink 2 2" xfId="132" xr:uid="{AA814F63-4E27-40EF-9A87-B22D8B8D222A}"/>
    <cellStyle name="Hyperlink 3" xfId="133" xr:uid="{5F76B043-EC80-4864-8EFB-0A3C7CD95156}"/>
    <cellStyle name="Hyperlink 4" xfId="134" xr:uid="{3EC7123B-E70F-4DCE-9E56-FCF1D9C0EE65}"/>
    <cellStyle name="Hyperlink 4 2" xfId="135" xr:uid="{2335E8DC-629A-4038-B9EB-311080491A05}"/>
    <cellStyle name="Hyperlink 4 3" xfId="136" xr:uid="{59AA3A16-790B-4D7F-A820-63402AD0FC09}"/>
    <cellStyle name="Hyperlink 5" xfId="137" xr:uid="{FC9C4B16-60FB-451F-A65F-956359145E9F}"/>
    <cellStyle name="Input" xfId="14" builtinId="20" customBuiltin="1"/>
    <cellStyle name="Linked Cell" xfId="17" builtinId="24" customBuiltin="1"/>
    <cellStyle name="Neutral 2" xfId="138" xr:uid="{4EA0D5DD-E812-4FCB-B8EB-F25DC5AA7151}"/>
    <cellStyle name="Normal" xfId="0" builtinId="0"/>
    <cellStyle name="Normal 10" xfId="139" xr:uid="{43649C0D-0328-4FEB-BE29-528C280173C5}"/>
    <cellStyle name="Normal 11" xfId="140" xr:uid="{AF1F72D5-0BE9-4DE9-A6A3-68391B850B4D}"/>
    <cellStyle name="Normal 12" xfId="141" xr:uid="{1E0D9ACB-A01F-4680-AC2C-B59A10CE372D}"/>
    <cellStyle name="Normal 12 2" xfId="142" xr:uid="{404C515E-A162-4DD3-AF6B-6AB8B177A300}"/>
    <cellStyle name="Normal 12 3" xfId="143" xr:uid="{A4A57C95-AFE6-467B-A980-FBE52FC01B1D}"/>
    <cellStyle name="Normal 13" xfId="144" xr:uid="{81B9492F-052D-4417-92F5-A960FAAD4BA4}"/>
    <cellStyle name="Normal 13 2" xfId="145" xr:uid="{03BFC470-8419-4C19-AAD2-53CB6F97C621}"/>
    <cellStyle name="Normal 13 3" xfId="146" xr:uid="{E5877D35-9D2F-4F3F-B521-3E10CFB531DB}"/>
    <cellStyle name="Normal 14" xfId="147" xr:uid="{37FDC3B3-6F32-4B2F-A1FA-8356C74A4361}"/>
    <cellStyle name="Normal 15" xfId="148" xr:uid="{F5DC8098-6269-4740-A4FB-359C1FDADC1E}"/>
    <cellStyle name="Normal 16" xfId="149" xr:uid="{37335F62-D620-44BA-B56F-6D8A10D23F58}"/>
    <cellStyle name="Normal 17" xfId="41" xr:uid="{685904CB-0544-42EC-A6C4-1EF172BE9E86}"/>
    <cellStyle name="Normal 2" xfId="1" xr:uid="{A9BF2723-D54D-45AE-BD5A-827F921E350B}"/>
    <cellStyle name="Normal 2 2" xfId="2" xr:uid="{D7E0E69B-44BB-4D88-9C36-9322C7F479F7}"/>
    <cellStyle name="Normal 2 2 2" xfId="150" xr:uid="{8F7FEF10-70EF-4678-A92A-E380350AF41B}"/>
    <cellStyle name="Normal 2 2 3" xfId="194" xr:uid="{0ADC1844-A091-44C3-B2CF-D7279D553093}"/>
    <cellStyle name="Normal 2 3" xfId="3" xr:uid="{82648B47-714A-437B-BDCF-9FC83CCB1E1F}"/>
    <cellStyle name="Normal 2 3 2" xfId="151" xr:uid="{23EDAB51-E834-4153-B556-5BA832728752}"/>
    <cellStyle name="Normal 2 4" xfId="152" xr:uid="{BCFDD8D2-1F5F-46EB-8CC7-8598CA07F712}"/>
    <cellStyle name="Normal 2 5" xfId="153" xr:uid="{C42AD437-3751-4B5E-B2FB-7DDB2710BEB2}"/>
    <cellStyle name="Normal 2 6" xfId="154" xr:uid="{D3127551-2815-4136-9445-DB3042629F5F}"/>
    <cellStyle name="Normal 3" xfId="4" xr:uid="{1CC6C656-803E-4FC2-BA96-5CD902756BA0}"/>
    <cellStyle name="Normal 3 2" xfId="156" xr:uid="{8105B13F-464A-4875-BED3-7FE43E98F93B}"/>
    <cellStyle name="Normal 3 3" xfId="157" xr:uid="{16CB8482-A160-45D7-B393-E9E8900C2DA0}"/>
    <cellStyle name="Normal 3 4" xfId="158" xr:uid="{F4CC4CA0-D684-4ACC-B1B1-EA68DD026E62}"/>
    <cellStyle name="Normal 3 5" xfId="155" xr:uid="{88D23397-345C-4909-9C1F-2815E667D26A}"/>
    <cellStyle name="Normal 4" xfId="5" xr:uid="{E3E244D7-66C6-45DD-8305-FBA55893DC6D}"/>
    <cellStyle name="Normal 4 2" xfId="159" xr:uid="{585A91B0-B3C9-49EB-939F-5886F9F1781B}"/>
    <cellStyle name="Normal 5" xfId="6" xr:uid="{1E647753-2300-43C9-8C81-487B0440397E}"/>
    <cellStyle name="Normal 5 2" xfId="161" xr:uid="{4E555EA4-32CA-4DC4-B8DF-79C4C318D07C}"/>
    <cellStyle name="Normal 5 3" xfId="162" xr:uid="{EC899A66-08BD-4BD8-A0C8-CF1530934F59}"/>
    <cellStyle name="Normal 5 4" xfId="160" xr:uid="{2363A817-2C37-4882-9977-7735AD7FF18E}"/>
    <cellStyle name="Normal 6" xfId="163" xr:uid="{C1B18685-3BE9-4FAB-85C2-A111CCF818AF}"/>
    <cellStyle name="Normal 6 2" xfId="164" xr:uid="{AE71BD39-BE4D-4303-9C42-5AE5665DB891}"/>
    <cellStyle name="Normal 7" xfId="165" xr:uid="{AC1A080F-247C-4DC8-BF28-36927541D8A8}"/>
    <cellStyle name="Normal 8" xfId="166" xr:uid="{A5604885-2700-4EA4-B3D4-3B428EE9AD05}"/>
    <cellStyle name="Normal 9" xfId="167" xr:uid="{25A29614-D701-493E-B744-57395673CC54}"/>
    <cellStyle name="Note" xfId="20" builtinId="10" customBuiltin="1"/>
    <cellStyle name="Note 10" xfId="168" xr:uid="{4E16744C-79C9-42ED-92FB-91A450E9CB55}"/>
    <cellStyle name="Note 11" xfId="169" xr:uid="{A37930AD-B48A-4AA0-9418-3D4585AF8C0D}"/>
    <cellStyle name="Note 12" xfId="170" xr:uid="{141DD0A8-6A91-4DDA-9C10-082A771B98F5}"/>
    <cellStyle name="Note 13" xfId="171" xr:uid="{48552FA9-E853-45EC-BA15-8B16554998A4}"/>
    <cellStyle name="Note 2" xfId="172" xr:uid="{B17B849B-0234-414B-B7CA-F5E528019CA3}"/>
    <cellStyle name="Note 2 2" xfId="173" xr:uid="{08D22430-594E-429F-8AC3-EDD35BFF31B9}"/>
    <cellStyle name="Note 2 3" xfId="174" xr:uid="{4F751C9E-6578-4688-80ED-37D036BC453E}"/>
    <cellStyle name="Note 3" xfId="175" xr:uid="{1CE74625-5219-4672-9AB9-7AE26C7FDAB2}"/>
    <cellStyle name="Note 3 2" xfId="176" xr:uid="{6B31CD2C-7CB8-4978-AACE-BF3B222A0EEE}"/>
    <cellStyle name="Note 3 3" xfId="177" xr:uid="{A21FC528-4D3C-428F-9AD4-F989F1297930}"/>
    <cellStyle name="Note 4" xfId="178" xr:uid="{56AFDAB3-A2DA-441C-964F-6B8101C1DCD1}"/>
    <cellStyle name="Note 5" xfId="179" xr:uid="{54CB33AA-B397-4A78-A618-A861F3F8B1F0}"/>
    <cellStyle name="Note 6" xfId="180" xr:uid="{D5EA70B0-FD9F-4B7F-886A-E21800BBD37D}"/>
    <cellStyle name="Note 7" xfId="181" xr:uid="{0422F4AF-0087-4CD3-AF3F-C2C41E300555}"/>
    <cellStyle name="Note 8" xfId="182" xr:uid="{56F6DB49-721A-4198-8421-7082BA37E75A}"/>
    <cellStyle name="Note 9" xfId="183" xr:uid="{AC5DCB92-0DE6-4046-9542-2AF7C6D8650B}"/>
    <cellStyle name="Output" xfId="15" builtinId="21" customBuiltin="1"/>
    <cellStyle name="Percent 2" xfId="7" xr:uid="{4368C6F5-1988-4081-B5A6-E643D43C9771}"/>
    <cellStyle name="Result" xfId="184" xr:uid="{8DCC0108-8A77-4461-A2A9-7C25B8B81AC7}"/>
    <cellStyle name="Result 2" xfId="185" xr:uid="{06068123-E168-4003-9968-875A6A797866}"/>
    <cellStyle name="Result 3" xfId="186" xr:uid="{5FC4083C-E511-4C9D-99D5-CD6EEC379EEC}"/>
    <cellStyle name="Result 4" xfId="187" xr:uid="{91A2C874-0DAD-4DE5-8BA0-F378CE47B859}"/>
    <cellStyle name="Result2" xfId="188" xr:uid="{338DE698-608D-4C84-8CA5-05C6BBAD611D}"/>
    <cellStyle name="Result2 2" xfId="189" xr:uid="{54BBD9ED-CD96-425D-9AFD-34DCA224201A}"/>
    <cellStyle name="Result2 3" xfId="190" xr:uid="{5ACF4585-D469-4F92-B27A-B0649029930A}"/>
    <cellStyle name="Result2 4" xfId="191" xr:uid="{D5550661-2F8B-4E13-8FC3-D954A5A81A15}"/>
    <cellStyle name="Title 2" xfId="192" xr:uid="{284D6E4C-5CB5-4FBE-BE4F-B4A5F104FFD1}"/>
    <cellStyle name="Total" xfId="22" builtinId="25" customBuiltin="1"/>
    <cellStyle name="Warning Text" xfId="19" builtinId="11" customBuiltin="1"/>
  </cellStyles>
  <dxfs count="3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 Light"/>
        <family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indexed="64"/>
        </top>
        <bottom style="thin">
          <color rgb="FFFFFFFF"/>
        </bottom>
        <vertical/>
        <horizontal/>
      </border>
    </dxf>
    <dxf>
      <border outline="0">
        <bottom style="thin">
          <color theme="0"/>
        </bottom>
      </border>
    </dxf>
    <dxf>
      <numFmt numFmtId="3" formatCode="#,##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indexed="8"/>
        <name val="Calibri Light"/>
        <family val="1"/>
        <scheme val="maj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indexed="8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67" formatCode="###\ ##0.0;\–###\ ##0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indexed="8"/>
        <name val="Calibri Light"/>
        <family val="1"/>
        <scheme val="major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302CF3-8E88-4576-B3C1-E3516F47C220}" name="Table17" displayName="Table17" ref="A1:AJ11" totalsRowShown="0" headerRowDxfId="32">
  <autoFilter ref="A1:AJ11" xr:uid="{E8A78859-0DB2-45A8-8B78-0FB949CC6D01}"/>
  <tableColumns count="36">
    <tableColumn id="1" xr3:uid="{6200B5BD-D43C-4FE6-B21D-5755B9F9210E}" name="State"/>
    <tableColumn id="2" xr3:uid="{B0DB6907-DDAD-4C81-9D2A-85C8D6C71AC6}" name="Measure"/>
    <tableColumn id="3" xr3:uid="{B53197FC-D93C-432B-B0E1-4EC1444EC7C6}" name="1989–90"/>
    <tableColumn id="4" xr3:uid="{94FCD1E4-38E2-4D99-AA5C-B6BE6625335A}" name="1990–91"/>
    <tableColumn id="5" xr3:uid="{DE4380C9-64FC-4343-8A26-1EED1DA18512}" name="1991–92"/>
    <tableColumn id="6" xr3:uid="{8CC607F9-AE10-4668-AD34-F06A89172C78}" name="1992–93"/>
    <tableColumn id="7" xr3:uid="{2C001837-BAC6-4506-B495-8BD1223F4C90}" name="1993–94"/>
    <tableColumn id="8" xr3:uid="{3FB1AC84-D40F-4C29-853F-C7093FEC4354}" name="1994–95"/>
    <tableColumn id="9" xr3:uid="{9F5660B6-3CDF-44B1-9573-66DFCCE6902F}" name="1995–96"/>
    <tableColumn id="10" xr3:uid="{67B69938-6252-42A0-8ACD-34FA96ED1D28}" name="1996–97"/>
    <tableColumn id="11" xr3:uid="{20957EBF-892F-44E3-9A2D-EB714CC34A57}" name="1997–98"/>
    <tableColumn id="12" xr3:uid="{542F6CC4-919B-48E4-A182-B5F61FB53C03}" name="1998–99"/>
    <tableColumn id="13" xr3:uid="{5C4E49B7-F631-4907-8ABF-0DC21F371813}" name="1999–00"/>
    <tableColumn id="14" xr3:uid="{1ECE7102-4DEC-4655-A50D-AF36EC13E016}" name="2000–01"/>
    <tableColumn id="15" xr3:uid="{B49836B6-521D-4F93-9921-7B3333FC509D}" name="2001–02"/>
    <tableColumn id="16" xr3:uid="{6D2BDC1F-5F5F-488C-9144-BAC14E4E56AA}" name="2002–03"/>
    <tableColumn id="17" xr3:uid="{C5583CA2-6E7D-4804-ADC2-5421392B3D7A}" name="2003–04"/>
    <tableColumn id="18" xr3:uid="{2A04BBF5-27CF-47EE-9DF5-15E7080AA679}" name="2004–05"/>
    <tableColumn id="19" xr3:uid="{23C6724D-8178-44D9-8C58-B086A6292B42}" name="2005–06"/>
    <tableColumn id="20" xr3:uid="{C1FB4B77-D1BC-4EE1-8A91-D82EF1691E40}" name="2006–07"/>
    <tableColumn id="21" xr3:uid="{77A2A588-4B7B-4530-BAC3-A2E90BBC5506}" name="2007–08"/>
    <tableColumn id="22" xr3:uid="{48C67641-1029-42EB-9E5F-4EE391D045D4}" name="2008–09"/>
    <tableColumn id="23" xr3:uid="{DC603B6A-8743-4D95-AA47-63F41047B8F2}" name="2009–10"/>
    <tableColumn id="24" xr3:uid="{ED9433EB-AE18-4550-B4C4-2CC236ABAF63}" name="2010–11"/>
    <tableColumn id="25" xr3:uid="{93DACF6D-3284-49D2-9ED1-6EE16FBA2878}" name="2011–12"/>
    <tableColumn id="26" xr3:uid="{23737A48-4FA2-4036-BFB6-77ECF5CAA69F}" name="2012–13"/>
    <tableColumn id="27" xr3:uid="{4816C591-A6BD-42CA-A957-38ED83E73EBA}" name="2013–14"/>
    <tableColumn id="28" xr3:uid="{683C2E9A-20BF-45C4-8974-69C492BDB677}" name="2014–15"/>
    <tableColumn id="29" xr3:uid="{9649E76B-598B-4948-B23E-A927E2A39691}" name="2015–16"/>
    <tableColumn id="30" xr3:uid="{C7626D93-A91B-4DEF-A6E3-C01C9E017C52}" name="2016–17"/>
    <tableColumn id="31" xr3:uid="{2784DDA4-4F07-4964-BB76-0CAC777A6382}" name="2017–18"/>
    <tableColumn id="32" xr3:uid="{B956B532-6355-4254-AA9D-5F16BBEEF814}" name="2018–19"/>
    <tableColumn id="33" xr3:uid="{3AC3CD7C-2737-4D3F-9D8D-2E6539ADB566}" name="2019–20"/>
    <tableColumn id="34" xr3:uid="{ACB3D021-B3E6-402F-80EA-21148172803A}" name="2020–21"/>
    <tableColumn id="35" xr3:uid="{FBEB0465-45EB-4FA7-A285-ABB776B487F5}" name="2021–22 s"/>
    <tableColumn id="36" xr3:uid="{56290233-00EB-47A4-8350-7CFF2A31E617}" name="2022–23 f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B41E5-0B95-4039-98E4-98EE70E05107}" name="Table22" displayName="Table22" ref="A1:B23" totalsRowShown="0" tableBorderDxfId="30">
  <autoFilter ref="A1:B23" xr:uid="{5224B8B4-49D9-4E03-8639-2E4604D735B3}"/>
  <tableColumns count="2">
    <tableColumn id="1" xr3:uid="{5AFE1D09-28E0-4A8A-BD86-A778BDA959A6}" name="Quarter" dataDxfId="29"/>
    <tableColumn id="2" xr3:uid="{A5A576D0-761B-4FDB-BE9B-A91E97D5A415}" name="Price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009A5-0511-400B-BE4C-C924101E19CD}" name="Table2" displayName="Table2" ref="A1:B35" totalsRowShown="0" tableBorderDxfId="25">
  <autoFilter ref="A1:B35" xr:uid="{5224B8B4-49D9-4E03-8639-2E4604D735B3}"/>
  <tableColumns count="2">
    <tableColumn id="1" xr3:uid="{CFF3BD70-0A12-48F8-8352-A5AEC2BD5387}" name="Period" dataDxfId="24"/>
    <tableColumn id="2" xr3:uid="{A1EAACBC-FBC2-4B57-99F7-B977ED029A3E}" name="Price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95E510-1A8A-439E-BC61-88A4BD1030FB}" name="Table3" displayName="Table3" ref="A1:F37" totalsRowShown="0" headerRowDxfId="22">
  <autoFilter ref="A1:F37" xr:uid="{6B95E510-1A8A-439E-BC61-88A4BD1030FB}"/>
  <tableColumns count="6">
    <tableColumn id="1" xr3:uid="{C042FA25-48C7-4187-AA4E-C00C0E1F087B}" name="Year" dataDxfId="21"/>
    <tableColumn id="2" xr3:uid="{B02DB98D-CEEA-4199-8732-BB7027040B24}" name="New South Wales" dataDxfId="20"/>
    <tableColumn id="3" xr3:uid="{05BFBAAF-E20C-4B40-9B69-B281EDF7F548}" name="Victoria" dataDxfId="19"/>
    <tableColumn id="4" xr3:uid="{08CE00D7-E0CA-4A99-A532-B90C0BF0C1AD}" name="Queensland" dataDxfId="18"/>
    <tableColumn id="5" xr3:uid="{85259DDA-A73B-45C4-9B0C-0B01A112B469}" name="South Australia" dataDxfId="17"/>
    <tableColumn id="6" xr3:uid="{EF4CF4AF-AF79-49D4-B204-07B40A410C03}" name="Western Australia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8CD9E2-7B2A-4D03-87FA-645F79142B74}" name="Table5" displayName="Table5" ref="A1:F37" totalsRowShown="0" headerRowDxfId="15" headerRowBorderDxfId="14" tableBorderDxfId="13">
  <autoFilter ref="A1:F37" xr:uid="{578CD9E2-7B2A-4D03-87FA-645F79142B74}"/>
  <tableColumns count="6">
    <tableColumn id="1" xr3:uid="{11200E24-A2C9-4D3B-AD13-ADA099D43133}" name="Year" dataDxfId="12"/>
    <tableColumn id="2" xr3:uid="{944953C7-1820-4EEB-B2B3-8F179986ECC9}" name="New South Wales" dataDxfId="11"/>
    <tableColumn id="3" xr3:uid="{0A4B789D-B62E-4A30-A27B-C18F7732066C}" name="Victoria" dataDxfId="10"/>
    <tableColumn id="4" xr3:uid="{BE01B1B3-5080-468C-A883-42FE45B6F193}" name="Queensland" dataDxfId="9"/>
    <tableColumn id="5" xr3:uid="{53969DA5-57E3-4CE5-B68D-990DFC0B34E9}" name="South Australia" dataDxfId="8"/>
    <tableColumn id="6" xr3:uid="{E9E70CB9-31D9-4B47-90BB-9DD82B5F5230}" name="Western Australia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BB3E23-7A29-41EC-8A13-0A1FFD23E015}" name="Table35" displayName="Table35" ref="A1:F37" totalsRowShown="0" headerRowDxfId="6">
  <autoFilter ref="A1:F37" xr:uid="{0ABB3E23-7A29-41EC-8A13-0A1FFD23E015}"/>
  <tableColumns count="6">
    <tableColumn id="1" xr3:uid="{8F263118-8E0D-4C09-9AFC-D01491D6E376}" name="Year" dataDxfId="5"/>
    <tableColumn id="2" xr3:uid="{CA0488E5-A57C-47C3-A22B-509ED397FE43}" name="New South Wales" dataDxfId="4"/>
    <tableColumn id="3" xr3:uid="{68D15EAE-C905-4751-81CD-60E497FDBCF5}" name="Victoria" dataDxfId="3"/>
    <tableColumn id="4" xr3:uid="{0E854138-7B8A-43E6-A83D-BEFBC32927E1}" name="Queensland" dataDxfId="2"/>
    <tableColumn id="5" xr3:uid="{F5E8BF13-AEF4-4260-8C7E-F6D10A57D26B}" name="South Australia" dataDxfId="1"/>
    <tableColumn id="6" xr3:uid="{1453E456-0201-4E58-9A62-7C17F7993DD8}" name="Western Austral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E558-D337-45FB-AAE5-044546BF41F8}">
  <dimension ref="A1:AJ11"/>
  <sheetViews>
    <sheetView workbookViewId="0">
      <pane xSplit="1" topLeftCell="E1" activePane="topRight" state="frozen"/>
      <selection pane="topRight" activeCell="C1" sqref="C1:AJ1"/>
    </sheetView>
  </sheetViews>
  <sheetFormatPr defaultColWidth="9.109375" defaultRowHeight="14.4"/>
  <cols>
    <col min="1" max="1" width="16.77734375" bestFit="1" customWidth="1"/>
    <col min="2" max="6" width="11" customWidth="1"/>
    <col min="7" max="8" width="11.5546875" customWidth="1"/>
    <col min="9" max="10" width="11" customWidth="1"/>
    <col min="11" max="11" width="12.77734375" customWidth="1"/>
    <col min="12" max="12" width="11.5546875" customWidth="1"/>
    <col min="13" max="13" width="12.44140625" customWidth="1"/>
    <col min="14" max="14" width="12.21875" customWidth="1"/>
    <col min="16" max="16" width="10.33203125" bestFit="1" customWidth="1"/>
    <col min="17" max="17" width="11.109375" bestFit="1" customWidth="1"/>
    <col min="18" max="18" width="10.88671875" bestFit="1" customWidth="1"/>
  </cols>
  <sheetData>
    <row r="1" spans="1:36">
      <c r="A1" t="s">
        <v>0</v>
      </c>
      <c r="B1" t="s">
        <v>1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15</v>
      </c>
      <c r="R1" t="s">
        <v>16</v>
      </c>
      <c r="S1" t="s">
        <v>17</v>
      </c>
      <c r="T1" t="s">
        <v>18</v>
      </c>
      <c r="U1" t="s">
        <v>2</v>
      </c>
      <c r="V1" t="s">
        <v>3</v>
      </c>
      <c r="W1" t="s">
        <v>4</v>
      </c>
      <c r="X1" t="s">
        <v>5</v>
      </c>
      <c r="Y1" t="s">
        <v>61</v>
      </c>
      <c r="Z1" t="s">
        <v>62</v>
      </c>
      <c r="AA1" t="s">
        <v>6</v>
      </c>
      <c r="AB1" t="s">
        <v>7</v>
      </c>
      <c r="AC1" t="s">
        <v>63</v>
      </c>
      <c r="AD1" t="s">
        <v>64</v>
      </c>
      <c r="AE1" t="s">
        <v>45</v>
      </c>
      <c r="AF1" t="s">
        <v>46</v>
      </c>
      <c r="AG1" t="s">
        <v>44</v>
      </c>
      <c r="AH1" t="s">
        <v>66</v>
      </c>
      <c r="AI1" t="s">
        <v>65</v>
      </c>
      <c r="AJ1" t="s">
        <v>67</v>
      </c>
    </row>
    <row r="2" spans="1:36">
      <c r="A2" t="s">
        <v>8</v>
      </c>
      <c r="B2" t="s">
        <v>9</v>
      </c>
      <c r="C2">
        <v>21.6</v>
      </c>
      <c r="D2">
        <v>39.5</v>
      </c>
      <c r="E2">
        <v>85.4</v>
      </c>
      <c r="F2">
        <v>28.1</v>
      </c>
      <c r="G2">
        <v>26.4</v>
      </c>
      <c r="H2">
        <v>20.2</v>
      </c>
      <c r="I2">
        <v>31.4</v>
      </c>
      <c r="J2">
        <v>31.2</v>
      </c>
      <c r="K2">
        <v>50.9</v>
      </c>
      <c r="L2">
        <v>74.7</v>
      </c>
      <c r="M2">
        <v>66.3</v>
      </c>
      <c r="N2">
        <v>124.5</v>
      </c>
      <c r="O2">
        <v>136.6</v>
      </c>
      <c r="P2">
        <v>87.5</v>
      </c>
      <c r="Q2">
        <v>107.6</v>
      </c>
      <c r="R2">
        <v>63.8</v>
      </c>
      <c r="S2">
        <v>62.4</v>
      </c>
      <c r="T2">
        <v>176.1</v>
      </c>
      <c r="U2">
        <v>214.5</v>
      </c>
      <c r="V2">
        <v>199.3</v>
      </c>
      <c r="W2">
        <v>252.3</v>
      </c>
      <c r="X2">
        <v>403.6</v>
      </c>
      <c r="Y2">
        <v>243.5</v>
      </c>
      <c r="Z2">
        <v>280.3</v>
      </c>
      <c r="AA2">
        <v>219.8</v>
      </c>
      <c r="AB2">
        <v>209.3</v>
      </c>
      <c r="AC2">
        <v>397.9</v>
      </c>
      <c r="AD2">
        <v>480</v>
      </c>
      <c r="AE2">
        <v>450</v>
      </c>
      <c r="AF2">
        <v>58.6</v>
      </c>
      <c r="AG2">
        <v>66.400000000000006</v>
      </c>
      <c r="AH2">
        <v>220</v>
      </c>
      <c r="AI2">
        <v>280</v>
      </c>
      <c r="AJ2">
        <v>220</v>
      </c>
    </row>
    <row r="3" spans="1:36">
      <c r="A3" t="s">
        <v>8</v>
      </c>
      <c r="B3" t="s">
        <v>10</v>
      </c>
      <c r="C3">
        <v>20.7</v>
      </c>
      <c r="D3">
        <v>56.5</v>
      </c>
      <c r="E3">
        <v>53</v>
      </c>
      <c r="F3">
        <v>24.7</v>
      </c>
      <c r="G3">
        <v>28.6</v>
      </c>
      <c r="H3">
        <v>7.6</v>
      </c>
      <c r="I3">
        <v>30.6</v>
      </c>
      <c r="J3">
        <v>40.799999999999997</v>
      </c>
      <c r="K3">
        <v>46.4</v>
      </c>
      <c r="L3">
        <v>52.8</v>
      </c>
      <c r="M3">
        <v>85.6</v>
      </c>
      <c r="N3">
        <v>80.3</v>
      </c>
      <c r="O3">
        <v>164.8</v>
      </c>
      <c r="P3">
        <v>45.9</v>
      </c>
      <c r="Q3">
        <v>113.2</v>
      </c>
      <c r="R3">
        <v>88.4</v>
      </c>
      <c r="S3">
        <v>72.900000000000006</v>
      </c>
      <c r="T3">
        <v>160.5</v>
      </c>
      <c r="U3">
        <v>201.5</v>
      </c>
      <c r="V3">
        <v>291.8</v>
      </c>
      <c r="W3">
        <v>303.8</v>
      </c>
      <c r="X3">
        <v>307</v>
      </c>
      <c r="Y3">
        <v>361.1</v>
      </c>
      <c r="Z3">
        <v>379</v>
      </c>
      <c r="AA3">
        <v>250.6</v>
      </c>
      <c r="AB3">
        <v>282.2</v>
      </c>
      <c r="AC3">
        <v>489.4</v>
      </c>
      <c r="AD3">
        <v>792</v>
      </c>
      <c r="AE3">
        <v>407</v>
      </c>
      <c r="AF3">
        <v>22.2</v>
      </c>
      <c r="AG3">
        <v>24.4</v>
      </c>
      <c r="AH3">
        <v>374</v>
      </c>
      <c r="AI3">
        <v>504</v>
      </c>
      <c r="AJ3">
        <v>308</v>
      </c>
    </row>
    <row r="4" spans="1:36">
      <c r="A4" t="s">
        <v>11</v>
      </c>
      <c r="B4" t="s">
        <v>9</v>
      </c>
      <c r="C4">
        <v>40.9</v>
      </c>
      <c r="D4">
        <v>72.2</v>
      </c>
      <c r="E4">
        <v>58.2</v>
      </c>
      <c r="F4">
        <v>32.5</v>
      </c>
      <c r="G4">
        <v>7.4</v>
      </c>
      <c r="H4">
        <v>18.899999999999999</v>
      </c>
      <c r="I4">
        <v>26.3</v>
      </c>
      <c r="J4">
        <v>20.8</v>
      </c>
      <c r="K4">
        <v>27.8</v>
      </c>
      <c r="L4">
        <v>41.5</v>
      </c>
      <c r="M4">
        <v>46.2</v>
      </c>
      <c r="N4">
        <v>71</v>
      </c>
      <c r="O4">
        <v>64.599999999999994</v>
      </c>
      <c r="P4">
        <v>84</v>
      </c>
      <c r="Q4">
        <v>73.5</v>
      </c>
      <c r="R4">
        <v>26.9</v>
      </c>
      <c r="S4" s="1">
        <v>39.200000000000003</v>
      </c>
      <c r="T4">
        <v>60.4</v>
      </c>
      <c r="U4">
        <v>66</v>
      </c>
      <c r="V4">
        <v>85.5</v>
      </c>
      <c r="W4">
        <v>124.9</v>
      </c>
      <c r="X4">
        <v>199.2</v>
      </c>
      <c r="Y4">
        <v>148.9</v>
      </c>
      <c r="Z4">
        <v>218</v>
      </c>
      <c r="AA4">
        <v>216</v>
      </c>
      <c r="AB4">
        <v>165</v>
      </c>
      <c r="AC4">
        <v>251.6</v>
      </c>
      <c r="AD4">
        <v>550</v>
      </c>
      <c r="AE4">
        <v>507.1</v>
      </c>
      <c r="AF4">
        <v>165</v>
      </c>
      <c r="AG4">
        <v>170.8</v>
      </c>
      <c r="AH4">
        <v>230</v>
      </c>
      <c r="AI4">
        <v>293.25</v>
      </c>
      <c r="AJ4">
        <v>185</v>
      </c>
    </row>
    <row r="5" spans="1:36">
      <c r="A5" t="s">
        <v>11</v>
      </c>
      <c r="B5" t="s">
        <v>10</v>
      </c>
      <c r="C5">
        <v>42.1</v>
      </c>
      <c r="D5">
        <v>87.6</v>
      </c>
      <c r="E5">
        <v>36.6</v>
      </c>
      <c r="F5">
        <v>14.2</v>
      </c>
      <c r="G5">
        <v>4.2</v>
      </c>
      <c r="H5">
        <v>7.8</v>
      </c>
      <c r="I5">
        <v>13.1</v>
      </c>
      <c r="J5">
        <v>26.4</v>
      </c>
      <c r="K5">
        <v>23.4</v>
      </c>
      <c r="L5">
        <v>33.799999999999997</v>
      </c>
      <c r="M5">
        <v>45.9</v>
      </c>
      <c r="N5">
        <v>56</v>
      </c>
      <c r="O5">
        <v>75.400000000000006</v>
      </c>
      <c r="P5">
        <v>76.099999999999994</v>
      </c>
      <c r="Q5">
        <v>70</v>
      </c>
      <c r="R5">
        <v>32.5</v>
      </c>
      <c r="S5" s="1">
        <v>39.700000000000003</v>
      </c>
      <c r="T5">
        <v>60.6</v>
      </c>
      <c r="U5">
        <v>83</v>
      </c>
      <c r="V5">
        <v>126</v>
      </c>
      <c r="W5">
        <v>145.80000000000001</v>
      </c>
      <c r="X5">
        <v>138.9</v>
      </c>
      <c r="Y5">
        <v>220.9</v>
      </c>
      <c r="Z5">
        <v>356.6</v>
      </c>
      <c r="AA5">
        <v>296.3</v>
      </c>
      <c r="AB5">
        <v>201</v>
      </c>
      <c r="AC5">
        <v>370.6</v>
      </c>
      <c r="AD5">
        <v>1150</v>
      </c>
      <c r="AE5">
        <v>467</v>
      </c>
      <c r="AF5">
        <v>117.7</v>
      </c>
      <c r="AG5">
        <v>162.1</v>
      </c>
      <c r="AH5">
        <v>275</v>
      </c>
      <c r="AI5">
        <v>500.75</v>
      </c>
      <c r="AJ5">
        <v>259</v>
      </c>
    </row>
    <row r="6" spans="1:36">
      <c r="A6" t="s">
        <v>12</v>
      </c>
      <c r="B6" t="s">
        <v>9</v>
      </c>
      <c r="C6">
        <v>24.5</v>
      </c>
      <c r="D6">
        <v>57.6</v>
      </c>
      <c r="E6">
        <v>89.6</v>
      </c>
      <c r="F6">
        <v>78.3</v>
      </c>
      <c r="G6">
        <v>100.3</v>
      </c>
      <c r="H6">
        <v>143.5</v>
      </c>
      <c r="I6">
        <v>115</v>
      </c>
      <c r="J6">
        <v>135</v>
      </c>
      <c r="K6">
        <v>127</v>
      </c>
      <c r="L6">
        <v>125.9</v>
      </c>
      <c r="M6">
        <v>27.8</v>
      </c>
      <c r="N6">
        <v>8</v>
      </c>
      <c r="O6">
        <v>17.5</v>
      </c>
      <c r="P6">
        <v>13.8</v>
      </c>
      <c r="Q6">
        <v>11.3</v>
      </c>
      <c r="R6">
        <v>15.2</v>
      </c>
      <c r="S6" s="4">
        <v>24.3</v>
      </c>
      <c r="T6">
        <v>42.4</v>
      </c>
      <c r="U6">
        <v>17</v>
      </c>
      <c r="V6">
        <v>44</v>
      </c>
      <c r="W6">
        <v>38.700000000000003</v>
      </c>
      <c r="X6">
        <v>35.799999999999997</v>
      </c>
      <c r="Y6">
        <v>47.9</v>
      </c>
      <c r="Z6">
        <v>49</v>
      </c>
      <c r="AA6">
        <v>48</v>
      </c>
      <c r="AB6">
        <v>26.4</v>
      </c>
      <c r="AC6">
        <v>13.3</v>
      </c>
      <c r="AD6">
        <v>16</v>
      </c>
      <c r="AE6">
        <v>77.099999999999994</v>
      </c>
      <c r="AF6">
        <v>33.200000000000003</v>
      </c>
      <c r="AG6">
        <v>37.799999999999997</v>
      </c>
      <c r="AH6">
        <v>45</v>
      </c>
      <c r="AI6">
        <v>30</v>
      </c>
      <c r="AJ6">
        <v>25</v>
      </c>
    </row>
    <row r="7" spans="1:36">
      <c r="A7" t="s">
        <v>12</v>
      </c>
      <c r="B7" t="s">
        <v>10</v>
      </c>
      <c r="C7">
        <v>38.299999999999997</v>
      </c>
      <c r="D7">
        <v>36.299999999999997</v>
      </c>
      <c r="E7">
        <v>112.5</v>
      </c>
      <c r="F7">
        <v>127.5</v>
      </c>
      <c r="G7">
        <v>146.19999999999999</v>
      </c>
      <c r="H7">
        <v>37.5</v>
      </c>
      <c r="I7">
        <v>199.6</v>
      </c>
      <c r="J7">
        <v>171.9</v>
      </c>
      <c r="K7">
        <v>74.900000000000006</v>
      </c>
      <c r="L7">
        <v>44.6</v>
      </c>
      <c r="M7">
        <v>22.8</v>
      </c>
      <c r="N7">
        <v>7.6</v>
      </c>
      <c r="O7">
        <v>24</v>
      </c>
      <c r="P7">
        <v>1.5</v>
      </c>
      <c r="Q7">
        <v>9.1999999999999993</v>
      </c>
      <c r="R7">
        <v>11.2</v>
      </c>
      <c r="S7" s="4">
        <v>31.4</v>
      </c>
      <c r="T7">
        <v>5.5</v>
      </c>
      <c r="U7">
        <v>19</v>
      </c>
      <c r="V7">
        <v>16.899999999999999</v>
      </c>
      <c r="W7">
        <v>25.2</v>
      </c>
      <c r="X7">
        <v>50.1</v>
      </c>
      <c r="Y7">
        <v>71.599999999999994</v>
      </c>
      <c r="Z7">
        <v>52.2</v>
      </c>
      <c r="AA7">
        <v>49.5</v>
      </c>
      <c r="AB7">
        <v>52.2</v>
      </c>
      <c r="AC7">
        <v>3.5</v>
      </c>
      <c r="AD7">
        <v>28</v>
      </c>
      <c r="AE7">
        <v>78.3</v>
      </c>
      <c r="AF7">
        <v>24.4</v>
      </c>
      <c r="AG7">
        <v>25.5</v>
      </c>
      <c r="AH7">
        <v>67.5</v>
      </c>
      <c r="AI7">
        <v>40</v>
      </c>
      <c r="AJ7">
        <v>25</v>
      </c>
    </row>
    <row r="8" spans="1:36">
      <c r="A8" t="s">
        <v>13</v>
      </c>
      <c r="B8" t="s">
        <v>9</v>
      </c>
      <c r="C8">
        <v>5.8</v>
      </c>
      <c r="D8">
        <v>8.1999999999999993</v>
      </c>
      <c r="E8">
        <v>16.399999999999999</v>
      </c>
      <c r="F8">
        <v>11.9</v>
      </c>
      <c r="G8">
        <v>9.3000000000000007</v>
      </c>
      <c r="H8">
        <v>12.9</v>
      </c>
      <c r="I8">
        <v>12.3</v>
      </c>
      <c r="J8">
        <v>11.8</v>
      </c>
      <c r="K8">
        <v>11.7</v>
      </c>
      <c r="L8">
        <v>15.5</v>
      </c>
      <c r="M8">
        <v>6.2</v>
      </c>
      <c r="N8">
        <v>1.2</v>
      </c>
      <c r="O8">
        <v>0.7</v>
      </c>
      <c r="P8">
        <v>4.0999999999999996</v>
      </c>
      <c r="Q8">
        <v>4.3</v>
      </c>
      <c r="R8">
        <v>0.8</v>
      </c>
      <c r="S8" s="1">
        <v>1.6</v>
      </c>
      <c r="T8">
        <v>3.4</v>
      </c>
      <c r="U8">
        <v>7.7</v>
      </c>
      <c r="V8">
        <v>6.1</v>
      </c>
      <c r="W8">
        <v>9.8000000000000007</v>
      </c>
      <c r="X8">
        <v>8.1</v>
      </c>
      <c r="Y8">
        <v>11</v>
      </c>
      <c r="Z8">
        <v>20.3</v>
      </c>
      <c r="AA8">
        <v>19</v>
      </c>
      <c r="AB8">
        <v>21.1</v>
      </c>
      <c r="AC8">
        <v>10.9</v>
      </c>
      <c r="AD8">
        <v>19</v>
      </c>
      <c r="AE8">
        <v>33.9</v>
      </c>
      <c r="AF8">
        <v>26.5</v>
      </c>
      <c r="AG8">
        <v>21.4</v>
      </c>
      <c r="AH8">
        <v>8</v>
      </c>
      <c r="AI8">
        <v>8</v>
      </c>
      <c r="AJ8">
        <v>8</v>
      </c>
    </row>
    <row r="9" spans="1:36">
      <c r="A9" t="s">
        <v>13</v>
      </c>
      <c r="B9" t="s">
        <v>10</v>
      </c>
      <c r="C9">
        <v>7.5</v>
      </c>
      <c r="D9">
        <v>10</v>
      </c>
      <c r="E9">
        <v>19.8</v>
      </c>
      <c r="F9">
        <v>9</v>
      </c>
      <c r="G9">
        <v>10.6</v>
      </c>
      <c r="H9">
        <v>7.9</v>
      </c>
      <c r="I9">
        <v>17.3</v>
      </c>
      <c r="J9">
        <v>16.8</v>
      </c>
      <c r="K9">
        <v>16.7</v>
      </c>
      <c r="L9">
        <v>13.4</v>
      </c>
      <c r="M9">
        <v>4.9000000000000004</v>
      </c>
      <c r="N9">
        <v>0.9</v>
      </c>
      <c r="O9">
        <v>1</v>
      </c>
      <c r="P9">
        <v>2</v>
      </c>
      <c r="Q9">
        <v>3.7</v>
      </c>
      <c r="R9">
        <v>0.6</v>
      </c>
      <c r="S9" s="1">
        <v>2.2000000000000002</v>
      </c>
      <c r="T9">
        <v>1.1000000000000001</v>
      </c>
      <c r="U9">
        <v>9.3000000000000007</v>
      </c>
      <c r="V9">
        <v>3.9</v>
      </c>
      <c r="W9">
        <v>9.4</v>
      </c>
      <c r="X9">
        <v>14.1</v>
      </c>
      <c r="Y9">
        <v>14</v>
      </c>
      <c r="Z9">
        <v>21.5</v>
      </c>
      <c r="AA9">
        <v>27</v>
      </c>
      <c r="AB9">
        <v>16</v>
      </c>
      <c r="AC9">
        <v>7.1</v>
      </c>
      <c r="AD9">
        <v>27</v>
      </c>
      <c r="AE9">
        <v>38.4</v>
      </c>
      <c r="AF9">
        <v>26.6</v>
      </c>
      <c r="AG9">
        <v>18.100000000000001</v>
      </c>
      <c r="AH9">
        <v>11</v>
      </c>
      <c r="AI9">
        <v>11</v>
      </c>
      <c r="AJ9">
        <v>8.8000000000000007</v>
      </c>
    </row>
    <row r="10" spans="1:36">
      <c r="A10" t="s">
        <v>14</v>
      </c>
      <c r="B10" t="s">
        <v>9</v>
      </c>
      <c r="C10">
        <v>0.3</v>
      </c>
      <c r="D10">
        <v>0.7</v>
      </c>
      <c r="E10">
        <v>0</v>
      </c>
      <c r="F10">
        <v>1</v>
      </c>
      <c r="G10">
        <v>3.4</v>
      </c>
      <c r="H10">
        <v>13.4</v>
      </c>
      <c r="I10">
        <v>31.4</v>
      </c>
      <c r="J10">
        <v>42.6</v>
      </c>
      <c r="K10">
        <v>55.7</v>
      </c>
      <c r="L10">
        <v>50.9</v>
      </c>
      <c r="M10">
        <v>71.5</v>
      </c>
      <c r="N10">
        <v>57</v>
      </c>
      <c r="O10">
        <v>25.6</v>
      </c>
      <c r="P10">
        <v>11.8</v>
      </c>
      <c r="Q10">
        <v>4.0999999999999996</v>
      </c>
      <c r="R10">
        <v>3.5</v>
      </c>
      <c r="S10" s="4">
        <v>3.8</v>
      </c>
      <c r="T10">
        <v>1.7</v>
      </c>
      <c r="U10">
        <v>0.8</v>
      </c>
      <c r="V10">
        <v>3.3</v>
      </c>
      <c r="W10">
        <v>3.3</v>
      </c>
      <c r="X10">
        <v>6.4</v>
      </c>
      <c r="Y10">
        <v>4.7</v>
      </c>
      <c r="Z10">
        <v>6</v>
      </c>
      <c r="AA10">
        <v>5</v>
      </c>
      <c r="AB10">
        <v>3</v>
      </c>
      <c r="AC10">
        <v>3.5</v>
      </c>
      <c r="AD10">
        <v>4</v>
      </c>
      <c r="AE10">
        <v>7</v>
      </c>
      <c r="AF10">
        <v>10.7</v>
      </c>
      <c r="AG10">
        <v>12.8</v>
      </c>
      <c r="AH10">
        <v>4.5</v>
      </c>
      <c r="AI10">
        <v>4.5</v>
      </c>
      <c r="AJ10">
        <v>4.5</v>
      </c>
    </row>
    <row r="11" spans="1:36">
      <c r="A11" t="s">
        <v>14</v>
      </c>
      <c r="B11" t="s">
        <v>10</v>
      </c>
      <c r="C11">
        <v>0.8</v>
      </c>
      <c r="D11">
        <v>1.4</v>
      </c>
      <c r="E11">
        <v>0</v>
      </c>
      <c r="F11">
        <v>1.6</v>
      </c>
      <c r="G11">
        <v>3.4</v>
      </c>
      <c r="H11">
        <v>8.1</v>
      </c>
      <c r="I11">
        <v>26.3</v>
      </c>
      <c r="J11">
        <v>31.8</v>
      </c>
      <c r="K11">
        <v>37.200000000000003</v>
      </c>
      <c r="L11">
        <v>42.9</v>
      </c>
      <c r="M11">
        <v>70.7</v>
      </c>
      <c r="N11">
        <v>17.8</v>
      </c>
      <c r="O11">
        <v>8.3000000000000007</v>
      </c>
      <c r="P11">
        <v>3.3</v>
      </c>
      <c r="Q11">
        <v>2.8</v>
      </c>
      <c r="R11">
        <v>2.6</v>
      </c>
      <c r="S11" s="4">
        <v>3.5</v>
      </c>
      <c r="T11">
        <v>1.5</v>
      </c>
      <c r="U11">
        <v>0.2</v>
      </c>
      <c r="V11">
        <v>4</v>
      </c>
      <c r="W11">
        <v>2.9</v>
      </c>
      <c r="X11">
        <v>3.3</v>
      </c>
      <c r="Y11">
        <v>5.8</v>
      </c>
      <c r="Z11">
        <v>4</v>
      </c>
      <c r="AA11">
        <v>6</v>
      </c>
      <c r="AB11">
        <v>4</v>
      </c>
      <c r="AC11">
        <v>3.9</v>
      </c>
      <c r="AD11">
        <v>7</v>
      </c>
      <c r="AE11">
        <v>7.5</v>
      </c>
      <c r="AF11">
        <v>14.3</v>
      </c>
      <c r="AG11">
        <v>5.0999999999999996</v>
      </c>
      <c r="AH11">
        <v>5</v>
      </c>
      <c r="AI11">
        <v>6.5</v>
      </c>
      <c r="AJ11">
        <v>4.7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50E8-8424-482E-B651-AD901A55E56F}">
  <dimension ref="A1:B23"/>
  <sheetViews>
    <sheetView workbookViewId="0">
      <selection activeCell="E30" sqref="E30"/>
    </sheetView>
  </sheetViews>
  <sheetFormatPr defaultRowHeight="14.4"/>
  <cols>
    <col min="1" max="1" width="10" customWidth="1"/>
  </cols>
  <sheetData>
    <row r="1" spans="1:2">
      <c r="A1" t="s">
        <v>27</v>
      </c>
      <c r="B1" t="s">
        <v>26</v>
      </c>
    </row>
    <row r="2" spans="1:2">
      <c r="A2" t="s">
        <v>19</v>
      </c>
      <c r="B2">
        <v>594.83699999999999</v>
      </c>
    </row>
    <row r="3" spans="1:2">
      <c r="A3" t="s">
        <v>20</v>
      </c>
      <c r="B3">
        <v>612.47400000000005</v>
      </c>
    </row>
    <row r="4" spans="1:2">
      <c r="A4" t="s">
        <v>21</v>
      </c>
      <c r="B4">
        <v>619.88599999999997</v>
      </c>
    </row>
    <row r="5" spans="1:2">
      <c r="A5" t="s">
        <v>22</v>
      </c>
      <c r="B5">
        <v>498.399</v>
      </c>
    </row>
    <row r="6" spans="1:2">
      <c r="A6" t="s">
        <v>23</v>
      </c>
      <c r="B6">
        <v>536.50300000000004</v>
      </c>
    </row>
    <row r="7" spans="1:2">
      <c r="A7" t="s">
        <v>24</v>
      </c>
      <c r="B7">
        <v>534.13599999999997</v>
      </c>
    </row>
    <row r="8" spans="1:2">
      <c r="A8" t="s">
        <v>25</v>
      </c>
      <c r="B8">
        <v>556.54300000000001</v>
      </c>
    </row>
    <row r="9" spans="1:2">
      <c r="A9" t="s">
        <v>28</v>
      </c>
      <c r="B9">
        <v>968.21</v>
      </c>
    </row>
    <row r="10" spans="1:2">
      <c r="A10" t="s">
        <v>29</v>
      </c>
      <c r="B10">
        <v>903.51599999999996</v>
      </c>
    </row>
    <row r="11" spans="1:2">
      <c r="A11" t="s">
        <v>30</v>
      </c>
      <c r="B11">
        <v>1024.4010000000001</v>
      </c>
    </row>
    <row r="12" spans="1:2">
      <c r="A12" t="s">
        <v>31</v>
      </c>
      <c r="B12">
        <v>1012.489</v>
      </c>
    </row>
    <row r="13" spans="1:2">
      <c r="A13" t="s">
        <v>32</v>
      </c>
      <c r="B13">
        <v>956.71500000000003</v>
      </c>
    </row>
    <row r="14" spans="1:2">
      <c r="A14" t="s">
        <v>33</v>
      </c>
      <c r="B14">
        <v>941.61800000000005</v>
      </c>
    </row>
    <row r="15" spans="1:2">
      <c r="A15" t="s">
        <v>34</v>
      </c>
      <c r="B15">
        <v>737.24</v>
      </c>
    </row>
    <row r="16" spans="1:2">
      <c r="A16" t="s">
        <v>35</v>
      </c>
      <c r="B16">
        <v>570.94100000000003</v>
      </c>
    </row>
    <row r="17" spans="1:2">
      <c r="A17" t="s">
        <v>36</v>
      </c>
      <c r="B17">
        <v>618.13400000000001</v>
      </c>
    </row>
    <row r="18" spans="1:2">
      <c r="A18" t="s">
        <v>37</v>
      </c>
      <c r="B18">
        <v>699.31700000000001</v>
      </c>
    </row>
    <row r="19" spans="1:2">
      <c r="A19" t="s">
        <v>38</v>
      </c>
      <c r="B19">
        <v>874.28599999999994</v>
      </c>
    </row>
    <row r="20" spans="1:2">
      <c r="A20" t="s">
        <v>39</v>
      </c>
      <c r="B20">
        <v>865.16</v>
      </c>
    </row>
    <row r="21" spans="1:2">
      <c r="A21" t="s">
        <v>40</v>
      </c>
      <c r="B21">
        <v>907.572</v>
      </c>
    </row>
    <row r="22" spans="1:2">
      <c r="A22" t="s">
        <v>42</v>
      </c>
      <c r="B22">
        <v>1055</v>
      </c>
    </row>
    <row r="23" spans="1:2">
      <c r="A23" t="s">
        <v>41</v>
      </c>
      <c r="B23">
        <v>1271.2929999999999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9554-F216-4D4D-8656-92A00E89040E}">
  <dimension ref="A1:B35"/>
  <sheetViews>
    <sheetView tabSelected="1" workbookViewId="0">
      <selection activeCell="D13" sqref="D13"/>
    </sheetView>
  </sheetViews>
  <sheetFormatPr defaultRowHeight="14.4"/>
  <cols>
    <col min="1" max="1" width="14.44140625" customWidth="1"/>
    <col min="2" max="2" width="11.77734375" bestFit="1" customWidth="1"/>
  </cols>
  <sheetData>
    <row r="1" spans="1:2">
      <c r="A1" t="s">
        <v>68</v>
      </c>
      <c r="B1" t="s">
        <v>26</v>
      </c>
    </row>
    <row r="2" spans="1:2">
      <c r="A2" t="s">
        <v>47</v>
      </c>
      <c r="B2" s="9">
        <v>446.65300000000002</v>
      </c>
    </row>
    <row r="3" spans="1:2">
      <c r="A3" t="s">
        <v>48</v>
      </c>
      <c r="B3" s="9">
        <v>229.56399999999999</v>
      </c>
    </row>
    <row r="4" spans="1:2">
      <c r="A4" t="s">
        <v>49</v>
      </c>
      <c r="B4" s="10">
        <v>250.583</v>
      </c>
    </row>
    <row r="5" spans="1:2">
      <c r="A5" t="s">
        <v>50</v>
      </c>
      <c r="B5" s="11">
        <v>292.47300000000001</v>
      </c>
    </row>
    <row r="6" spans="1:2">
      <c r="A6" t="s">
        <v>51</v>
      </c>
      <c r="B6" s="11">
        <v>375.286</v>
      </c>
    </row>
    <row r="7" spans="1:2">
      <c r="A7" t="s">
        <v>52</v>
      </c>
      <c r="B7" s="11">
        <v>495.91</v>
      </c>
    </row>
    <row r="8" spans="1:2">
      <c r="A8" t="s">
        <v>53</v>
      </c>
      <c r="B8" s="11">
        <v>365.40199999999999</v>
      </c>
    </row>
    <row r="9" spans="1:2">
      <c r="A9" t="s">
        <v>54</v>
      </c>
      <c r="B9" s="11">
        <v>277.21800000000002</v>
      </c>
    </row>
    <row r="10" spans="1:2">
      <c r="A10" t="s">
        <v>55</v>
      </c>
      <c r="B10" s="11">
        <v>375.34699999999998</v>
      </c>
    </row>
    <row r="11" spans="1:2">
      <c r="A11" t="s">
        <v>56</v>
      </c>
      <c r="B11" s="11">
        <v>382.82499999999999</v>
      </c>
    </row>
    <row r="12" spans="1:2">
      <c r="A12" t="s">
        <v>57</v>
      </c>
      <c r="B12" s="11">
        <v>339.37</v>
      </c>
    </row>
    <row r="13" spans="1:2">
      <c r="A13" t="s">
        <v>58</v>
      </c>
      <c r="B13" s="11">
        <v>462.95100000000002</v>
      </c>
    </row>
    <row r="14" spans="1:2">
      <c r="A14" t="s">
        <v>59</v>
      </c>
      <c r="B14" s="11">
        <v>475.97699999999998</v>
      </c>
    </row>
    <row r="15" spans="1:2">
      <c r="A15" t="s">
        <v>60</v>
      </c>
      <c r="B15" s="11">
        <v>485.75900000000001</v>
      </c>
    </row>
    <row r="16" spans="1:2">
      <c r="A16" t="s">
        <v>15</v>
      </c>
      <c r="B16" s="11">
        <v>309.17200000000003</v>
      </c>
    </row>
    <row r="17" spans="1:2">
      <c r="A17" t="s">
        <v>16</v>
      </c>
      <c r="B17" s="11">
        <v>266.553</v>
      </c>
    </row>
    <row r="18" spans="1:2">
      <c r="A18" t="s">
        <v>17</v>
      </c>
      <c r="B18" s="11">
        <v>374.40199999999999</v>
      </c>
    </row>
    <row r="19" spans="1:2">
      <c r="A19" t="s">
        <v>18</v>
      </c>
      <c r="B19" s="11">
        <v>598.14499999999998</v>
      </c>
    </row>
    <row r="20" spans="1:2">
      <c r="A20" t="s">
        <v>2</v>
      </c>
      <c r="B20" s="11">
        <v>621.56399999999996</v>
      </c>
    </row>
    <row r="21" spans="1:2">
      <c r="A21" t="s">
        <v>3</v>
      </c>
      <c r="B21" s="11">
        <v>450.00700000000001</v>
      </c>
    </row>
    <row r="22" spans="1:2">
      <c r="A22" t="s">
        <v>4</v>
      </c>
      <c r="B22" s="11">
        <v>443.17599999999999</v>
      </c>
    </row>
    <row r="23" spans="1:2">
      <c r="A23" t="s">
        <v>5</v>
      </c>
      <c r="B23" s="11">
        <v>403.983</v>
      </c>
    </row>
    <row r="24" spans="1:2">
      <c r="A24" t="s">
        <v>61</v>
      </c>
      <c r="B24" s="11">
        <v>456.65699999999998</v>
      </c>
    </row>
    <row r="25" spans="1:2">
      <c r="A25" t="s">
        <v>62</v>
      </c>
      <c r="B25" s="11">
        <v>393.53300000000002</v>
      </c>
    </row>
    <row r="26" spans="1:2">
      <c r="A26" t="s">
        <v>6</v>
      </c>
      <c r="B26" s="11">
        <v>352.28100000000001</v>
      </c>
    </row>
    <row r="27" spans="1:2">
      <c r="A27" t="s">
        <v>7</v>
      </c>
      <c r="B27" s="11">
        <v>566.54499999999996</v>
      </c>
    </row>
    <row r="28" spans="1:2">
      <c r="A28" t="s">
        <v>63</v>
      </c>
      <c r="B28" s="11">
        <v>783.56100000000004</v>
      </c>
    </row>
    <row r="29" spans="1:2">
      <c r="A29" t="s">
        <v>64</v>
      </c>
      <c r="B29" s="11">
        <v>832.61400000000003</v>
      </c>
    </row>
    <row r="30" spans="1:2">
      <c r="A30" t="s">
        <v>45</v>
      </c>
      <c r="B30" s="11">
        <v>651.35900000000004</v>
      </c>
    </row>
    <row r="31" spans="1:2">
      <c r="A31" t="s">
        <v>46</v>
      </c>
      <c r="B31" s="11">
        <v>1126.117</v>
      </c>
    </row>
    <row r="32" spans="1:2">
      <c r="A32" t="s">
        <v>44</v>
      </c>
      <c r="B32" s="11">
        <v>760.78099999999995</v>
      </c>
    </row>
    <row r="33" spans="1:2">
      <c r="A33" t="s">
        <v>66</v>
      </c>
      <c r="B33" s="11">
        <v>645.995</v>
      </c>
    </row>
    <row r="34" spans="1:2">
      <c r="A34" t="s">
        <v>65</v>
      </c>
      <c r="B34" s="11">
        <v>675.697</v>
      </c>
    </row>
    <row r="35" spans="1:2">
      <c r="A35" t="s">
        <v>67</v>
      </c>
      <c r="B35" s="11">
        <v>655.93600000000004</v>
      </c>
    </row>
  </sheetData>
  <conditionalFormatting sqref="B2:B35">
    <cfRule type="cellIs" dxfId="27" priority="1" operator="lessThanOrEqual">
      <formula>99</formula>
    </cfRule>
    <cfRule type="cellIs" dxfId="26" priority="2" operator="greaterThanOr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6E14-1818-4D47-8560-4E8F304FA0A2}">
  <dimension ref="A1:F37"/>
  <sheetViews>
    <sheetView workbookViewId="0">
      <selection activeCell="J32" sqref="J32"/>
    </sheetView>
  </sheetViews>
  <sheetFormatPr defaultRowHeight="14.4"/>
  <cols>
    <col min="2" max="2" width="17.44140625" customWidth="1"/>
    <col min="3" max="3" width="9.21875" customWidth="1"/>
    <col min="4" max="4" width="12.77734375" customWidth="1"/>
    <col min="5" max="5" width="15.33203125" customWidth="1"/>
    <col min="6" max="6" width="17.77734375" customWidth="1"/>
  </cols>
  <sheetData>
    <row r="1" spans="1:6">
      <c r="A1" t="s">
        <v>43</v>
      </c>
      <c r="B1" t="s">
        <v>8</v>
      </c>
      <c r="C1" t="s">
        <v>12</v>
      </c>
      <c r="D1" t="s">
        <v>11</v>
      </c>
      <c r="E1" t="s">
        <v>13</v>
      </c>
      <c r="F1" t="s">
        <v>14</v>
      </c>
    </row>
    <row r="2" spans="1:6">
      <c r="A2" s="3">
        <v>1985</v>
      </c>
      <c r="B2" s="2">
        <v>4.7</v>
      </c>
      <c r="C2" s="2">
        <v>0.5</v>
      </c>
      <c r="D2" s="2">
        <v>30.7</v>
      </c>
      <c r="E2" s="2">
        <v>0.4</v>
      </c>
      <c r="F2" s="2">
        <v>0.1</v>
      </c>
    </row>
    <row r="3" spans="1:6">
      <c r="A3" s="3">
        <v>1986</v>
      </c>
      <c r="B3" s="2">
        <v>11.894</v>
      </c>
      <c r="C3" s="2">
        <v>7.617</v>
      </c>
      <c r="D3" s="2">
        <v>41.600999999999999</v>
      </c>
      <c r="E3" s="2">
        <v>1.2829999999999999</v>
      </c>
      <c r="F3" s="2">
        <v>0.2</v>
      </c>
    </row>
    <row r="4" spans="1:6">
      <c r="A4" s="3">
        <v>1987</v>
      </c>
      <c r="B4" s="2">
        <v>23.120999999999999</v>
      </c>
      <c r="C4" s="2">
        <v>8.8030000000000008</v>
      </c>
      <c r="D4" s="2">
        <v>16.754000000000001</v>
      </c>
      <c r="E4" s="2">
        <v>4.9080000000000004</v>
      </c>
      <c r="F4" s="2">
        <v>0.48799999999999999</v>
      </c>
    </row>
    <row r="5" spans="1:6">
      <c r="A5" s="3">
        <v>1988</v>
      </c>
      <c r="B5" s="2">
        <v>25.495999999999999</v>
      </c>
      <c r="C5" s="2">
        <v>14.468</v>
      </c>
      <c r="D5" s="2">
        <v>40.256</v>
      </c>
      <c r="E5" s="2">
        <v>5.0709999999999997</v>
      </c>
      <c r="F5" s="2">
        <v>0.68</v>
      </c>
    </row>
    <row r="6" spans="1:6">
      <c r="A6" s="3">
        <v>1989</v>
      </c>
      <c r="B6" s="2">
        <v>20.681999999999999</v>
      </c>
      <c r="C6" s="2">
        <v>38.305</v>
      </c>
      <c r="D6" s="2">
        <v>42.07</v>
      </c>
      <c r="E6" s="2">
        <v>7.5339999999999998</v>
      </c>
      <c r="F6" s="2">
        <v>0.77700000000000002</v>
      </c>
    </row>
    <row r="7" spans="1:6">
      <c r="A7" s="3">
        <v>1990</v>
      </c>
      <c r="B7" s="2">
        <v>56.450299999999999</v>
      </c>
      <c r="C7" s="2">
        <v>36.251399999999997</v>
      </c>
      <c r="D7" s="2">
        <v>87.607299999999995</v>
      </c>
      <c r="E7" s="2">
        <v>9.9588999999999999</v>
      </c>
      <c r="F7" s="2">
        <v>1.4</v>
      </c>
    </row>
    <row r="8" spans="1:6">
      <c r="A8" s="3">
        <v>1991</v>
      </c>
      <c r="B8" s="2">
        <v>52.956600000000002</v>
      </c>
      <c r="C8" s="2">
        <v>112.5438</v>
      </c>
      <c r="D8" s="2">
        <v>36.599400000000003</v>
      </c>
      <c r="E8" s="2">
        <v>19.7593</v>
      </c>
      <c r="F8" s="2">
        <v>0</v>
      </c>
    </row>
    <row r="9" spans="1:6">
      <c r="A9" s="3">
        <v>1992</v>
      </c>
      <c r="B9" s="2">
        <v>24.654599999999999</v>
      </c>
      <c r="C9" s="2">
        <v>127.4991</v>
      </c>
      <c r="D9" s="2">
        <v>14.167400000000001</v>
      </c>
      <c r="E9" s="2">
        <v>9.0173000000000005</v>
      </c>
      <c r="F9" s="2">
        <v>1.6</v>
      </c>
    </row>
    <row r="10" spans="1:6">
      <c r="A10" s="3">
        <v>1993</v>
      </c>
      <c r="B10" s="2">
        <v>28.6158</v>
      </c>
      <c r="C10" s="2">
        <v>146.23400000000001</v>
      </c>
      <c r="D10" s="2">
        <v>4.2103999999999999</v>
      </c>
      <c r="E10" s="2">
        <v>10.6463</v>
      </c>
      <c r="F10" s="2">
        <v>3.4011</v>
      </c>
    </row>
    <row r="11" spans="1:6">
      <c r="A11" s="3">
        <v>1994</v>
      </c>
      <c r="B11" s="2">
        <v>7.6089000000000002</v>
      </c>
      <c r="C11" s="2">
        <v>37.4666</v>
      </c>
      <c r="D11" s="2">
        <v>7.7769000000000004</v>
      </c>
      <c r="E11" s="2">
        <v>7.9053000000000004</v>
      </c>
      <c r="F11" s="2">
        <v>8.1356999999999999</v>
      </c>
    </row>
    <row r="12" spans="1:6">
      <c r="A12" s="3">
        <v>1995</v>
      </c>
      <c r="B12" s="2">
        <v>30.6233</v>
      </c>
      <c r="C12" s="2">
        <v>199.59530000000001</v>
      </c>
      <c r="D12" s="2">
        <v>13.127800000000001</v>
      </c>
      <c r="E12" s="2">
        <v>17.2699</v>
      </c>
      <c r="F12" s="2">
        <v>26.292999999999999</v>
      </c>
    </row>
    <row r="13" spans="1:6">
      <c r="A13" s="3">
        <v>1996</v>
      </c>
      <c r="B13" s="2">
        <v>40.795000000000002</v>
      </c>
      <c r="C13" s="2">
        <v>171.9109</v>
      </c>
      <c r="D13" s="2">
        <v>26.3751</v>
      </c>
      <c r="E13" s="2">
        <v>16.830300000000001</v>
      </c>
      <c r="F13" s="2">
        <v>31.809799999999999</v>
      </c>
    </row>
    <row r="14" spans="1:6">
      <c r="A14" s="3">
        <v>1997</v>
      </c>
      <c r="B14" s="2">
        <v>46.365499999999997</v>
      </c>
      <c r="C14" s="2">
        <v>74.892600000000002</v>
      </c>
      <c r="D14" s="2">
        <v>23.436</v>
      </c>
      <c r="E14" s="2">
        <v>16.718900000000001</v>
      </c>
      <c r="F14" s="2">
        <v>37.215600000000002</v>
      </c>
    </row>
    <row r="15" spans="1:6">
      <c r="A15" s="3">
        <v>1998</v>
      </c>
      <c r="B15" s="2">
        <v>52.830100000000002</v>
      </c>
      <c r="C15" s="2">
        <v>44.616500000000002</v>
      </c>
      <c r="D15" s="2">
        <v>33.848500000000001</v>
      </c>
      <c r="E15" s="2">
        <v>13.3856</v>
      </c>
      <c r="F15" s="2">
        <v>42.906399999999998</v>
      </c>
    </row>
    <row r="16" spans="1:6">
      <c r="A16" s="3">
        <v>1999</v>
      </c>
      <c r="B16" s="2">
        <v>85.608000000000004</v>
      </c>
      <c r="C16" s="2">
        <v>22.83</v>
      </c>
      <c r="D16" s="2">
        <v>45.939</v>
      </c>
      <c r="E16" s="2">
        <v>4.9050000000000002</v>
      </c>
      <c r="F16" s="2">
        <v>70.724999999999994</v>
      </c>
    </row>
    <row r="17" spans="1:6">
      <c r="A17" s="3">
        <v>2000</v>
      </c>
      <c r="B17" s="2">
        <v>80.290379999999999</v>
      </c>
      <c r="C17" s="2">
        <v>7.5932300000000001</v>
      </c>
      <c r="D17" s="2">
        <v>55.999040000000001</v>
      </c>
      <c r="E17" s="2">
        <v>0.85636999999999996</v>
      </c>
      <c r="F17" s="2">
        <v>17.75262</v>
      </c>
    </row>
    <row r="18" spans="1:6">
      <c r="A18" s="3">
        <v>2001</v>
      </c>
      <c r="B18" s="2">
        <v>164.7533</v>
      </c>
      <c r="C18" s="2">
        <v>24.028300000000002</v>
      </c>
      <c r="D18" s="2">
        <v>75.356399999999994</v>
      </c>
      <c r="E18" s="2">
        <v>1.0248999999999999</v>
      </c>
      <c r="F18" s="2">
        <v>8.2763000000000009</v>
      </c>
    </row>
    <row r="19" spans="1:6">
      <c r="A19" s="3">
        <v>2002</v>
      </c>
      <c r="B19" s="2">
        <v>45.9313</v>
      </c>
      <c r="C19" s="2">
        <v>1.4635</v>
      </c>
      <c r="D19" s="2">
        <v>76.076599999999999</v>
      </c>
      <c r="E19" s="2">
        <v>1.9937</v>
      </c>
      <c r="F19" s="2">
        <v>3.2728000000000002</v>
      </c>
    </row>
    <row r="20" spans="1:6">
      <c r="A20" s="3">
        <v>2003</v>
      </c>
      <c r="B20" s="2">
        <v>113.16459999999999</v>
      </c>
      <c r="C20" s="2">
        <v>9.2464999999999993</v>
      </c>
      <c r="D20" s="2">
        <v>69.981099999999998</v>
      </c>
      <c r="E20" s="2">
        <v>3.7071999999999998</v>
      </c>
      <c r="F20" s="2">
        <v>2.7543000000000002</v>
      </c>
    </row>
    <row r="21" spans="1:6">
      <c r="A21" s="3">
        <v>2004</v>
      </c>
      <c r="B21" s="2">
        <v>88.412000000000006</v>
      </c>
      <c r="C21" s="2">
        <v>11.157</v>
      </c>
      <c r="D21" s="2">
        <v>32.457999999999998</v>
      </c>
      <c r="E21" s="2">
        <v>0.63100000000000001</v>
      </c>
      <c r="F21" s="2">
        <v>2.5569999999999999</v>
      </c>
    </row>
    <row r="22" spans="1:6">
      <c r="A22" s="3">
        <v>2005</v>
      </c>
      <c r="B22" s="2">
        <v>72.929019999999994</v>
      </c>
      <c r="C22" s="2">
        <v>31.384080000000001</v>
      </c>
      <c r="D22" s="2">
        <v>39.680599999999998</v>
      </c>
      <c r="E22" s="2">
        <v>2.22864</v>
      </c>
      <c r="F22" s="2">
        <v>3.45973</v>
      </c>
    </row>
    <row r="23" spans="1:6">
      <c r="A23" s="3">
        <v>2006</v>
      </c>
      <c r="B23" s="2">
        <v>160.494</v>
      </c>
      <c r="C23" s="2">
        <v>5.4509999999999996</v>
      </c>
      <c r="D23" s="2">
        <v>60.594999999999999</v>
      </c>
      <c r="E23" s="2">
        <v>1.119</v>
      </c>
      <c r="F23" s="2">
        <v>1.5429999999999999</v>
      </c>
    </row>
    <row r="24" spans="1:6">
      <c r="A24" s="3">
        <v>2007</v>
      </c>
      <c r="B24" s="2">
        <v>201.5</v>
      </c>
      <c r="C24" s="2">
        <v>19</v>
      </c>
      <c r="D24" s="2">
        <v>83</v>
      </c>
      <c r="E24" s="2">
        <v>9.25</v>
      </c>
      <c r="F24" s="2">
        <v>0.2</v>
      </c>
    </row>
    <row r="25" spans="1:6">
      <c r="A25" s="3">
        <v>2008</v>
      </c>
      <c r="B25" s="2">
        <v>291.76100000000002</v>
      </c>
      <c r="C25" s="2">
        <v>16.89</v>
      </c>
      <c r="D25" s="2">
        <v>126.02200000000001</v>
      </c>
      <c r="E25" s="2">
        <v>3.9119999999999999</v>
      </c>
      <c r="F25" s="2">
        <v>3.9580000000000002</v>
      </c>
    </row>
    <row r="26" spans="1:6">
      <c r="A26" s="3">
        <v>2009</v>
      </c>
      <c r="B26" s="2">
        <v>303.76107000000002</v>
      </c>
      <c r="C26" s="2">
        <v>25.162949999999999</v>
      </c>
      <c r="D26" s="2">
        <v>145.77354</v>
      </c>
      <c r="E26" s="2">
        <v>9.4168900000000004</v>
      </c>
      <c r="F26" s="2">
        <v>2.9313199999999999</v>
      </c>
    </row>
    <row r="27" spans="1:6">
      <c r="A27" s="3">
        <v>2010</v>
      </c>
      <c r="B27" s="2">
        <v>307.04500000000002</v>
      </c>
      <c r="C27" s="2">
        <v>50.072000000000003</v>
      </c>
      <c r="D27" s="2">
        <v>138.86799999999999</v>
      </c>
      <c r="E27" s="2">
        <v>14.141999999999999</v>
      </c>
      <c r="F27" s="2">
        <v>3.2610000000000001</v>
      </c>
    </row>
    <row r="28" spans="1:6">
      <c r="A28" s="3">
        <v>2011</v>
      </c>
      <c r="B28" s="2">
        <v>361.11799999999999</v>
      </c>
      <c r="C28" s="2">
        <v>71.558999999999997</v>
      </c>
      <c r="D28" s="2">
        <v>220.87</v>
      </c>
      <c r="E28" s="2">
        <v>14.012</v>
      </c>
      <c r="F28" s="2">
        <v>5.8129999999999997</v>
      </c>
    </row>
    <row r="29" spans="1:6">
      <c r="A29" s="3">
        <v>2012</v>
      </c>
      <c r="B29" s="2">
        <v>379</v>
      </c>
      <c r="C29" s="2">
        <v>52.2</v>
      </c>
      <c r="D29" s="2">
        <v>356.6</v>
      </c>
      <c r="E29" s="2">
        <v>21.5</v>
      </c>
      <c r="F29" s="2">
        <v>4</v>
      </c>
    </row>
    <row r="30" spans="1:6">
      <c r="A30" s="3">
        <v>2013</v>
      </c>
      <c r="B30" s="2">
        <v>250.6</v>
      </c>
      <c r="C30" s="2">
        <v>49.5</v>
      </c>
      <c r="D30" s="2">
        <v>296.3</v>
      </c>
      <c r="E30" s="2">
        <v>27</v>
      </c>
      <c r="F30" s="2">
        <v>6</v>
      </c>
    </row>
    <row r="31" spans="1:6">
      <c r="A31" s="3">
        <v>2014</v>
      </c>
      <c r="B31" s="2">
        <v>282.2</v>
      </c>
      <c r="C31" s="2">
        <v>52.2</v>
      </c>
      <c r="D31" s="2">
        <v>201</v>
      </c>
      <c r="E31" s="2">
        <v>16</v>
      </c>
      <c r="F31" s="2">
        <v>4</v>
      </c>
    </row>
    <row r="32" spans="1:6">
      <c r="A32" s="3">
        <v>2015</v>
      </c>
      <c r="B32" s="2">
        <v>489.3682</v>
      </c>
      <c r="C32" s="2">
        <v>3.4645999999999999</v>
      </c>
      <c r="D32" s="2">
        <v>370.58028999999999</v>
      </c>
      <c r="E32" s="2">
        <v>7.0954899999999999</v>
      </c>
      <c r="F32" s="2">
        <v>3.9221400000000002</v>
      </c>
    </row>
    <row r="33" spans="1:6">
      <c r="A33" s="3">
        <v>2016</v>
      </c>
      <c r="B33" s="2">
        <v>792</v>
      </c>
      <c r="C33" s="2">
        <v>28</v>
      </c>
      <c r="D33" s="2">
        <v>1150</v>
      </c>
      <c r="E33" s="2">
        <v>27</v>
      </c>
      <c r="F33" s="2">
        <v>7</v>
      </c>
    </row>
    <row r="34" spans="1:6">
      <c r="A34" s="3">
        <v>2017</v>
      </c>
      <c r="B34" s="2">
        <v>407</v>
      </c>
      <c r="C34" s="2">
        <v>78.3228461538462</v>
      </c>
      <c r="D34" s="2">
        <v>467.00662543962397</v>
      </c>
      <c r="E34" s="2">
        <v>38.401247933884299</v>
      </c>
      <c r="F34" s="2">
        <v>7.5</v>
      </c>
    </row>
    <row r="35" spans="1:6">
      <c r="A35" s="3">
        <v>2018</v>
      </c>
      <c r="B35" s="2">
        <v>22.185377133873299</v>
      </c>
      <c r="C35" s="2">
        <v>24.442314893616999</v>
      </c>
      <c r="D35" s="2">
        <v>117.673384236782</v>
      </c>
      <c r="E35" s="2">
        <v>26.573359302325599</v>
      </c>
      <c r="F35" s="2">
        <v>14.2552927976625</v>
      </c>
    </row>
    <row r="36" spans="1:6">
      <c r="A36" s="3">
        <v>2019</v>
      </c>
      <c r="B36" s="2">
        <v>24.367380000000001</v>
      </c>
      <c r="C36" s="2">
        <v>25.542860000000001</v>
      </c>
      <c r="D36" s="2">
        <v>162.08188999999999</v>
      </c>
      <c r="E36" s="2">
        <v>18.057289999999998</v>
      </c>
      <c r="F36" s="2">
        <v>5.1159699999999999</v>
      </c>
    </row>
    <row r="37" spans="1:6">
      <c r="A37" s="3">
        <v>2020</v>
      </c>
      <c r="B37" s="2">
        <v>374</v>
      </c>
      <c r="C37" s="2">
        <v>67.5</v>
      </c>
      <c r="D37" s="2">
        <v>275</v>
      </c>
      <c r="E37" s="2">
        <v>11</v>
      </c>
      <c r="F37" s="2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9D08-A1A2-4712-9861-8AB21AFF4582}">
  <dimension ref="A1:F37"/>
  <sheetViews>
    <sheetView workbookViewId="0">
      <selection sqref="A1:F37"/>
    </sheetView>
  </sheetViews>
  <sheetFormatPr defaultRowHeight="14.4"/>
  <cols>
    <col min="2" max="2" width="17.44140625" customWidth="1"/>
    <col min="3" max="3" width="9.21875" customWidth="1"/>
    <col min="4" max="4" width="12.77734375" customWidth="1"/>
    <col min="5" max="5" width="15.33203125" customWidth="1"/>
    <col min="6" max="6" width="17.77734375" customWidth="1"/>
  </cols>
  <sheetData>
    <row r="1" spans="1:6">
      <c r="A1" s="7" t="s">
        <v>43</v>
      </c>
      <c r="B1" s="7" t="s">
        <v>8</v>
      </c>
      <c r="C1" s="7" t="s">
        <v>12</v>
      </c>
      <c r="D1" s="7" t="s">
        <v>11</v>
      </c>
      <c r="E1" s="7" t="s">
        <v>13</v>
      </c>
      <c r="F1" s="8" t="s">
        <v>14</v>
      </c>
    </row>
    <row r="2" spans="1:6">
      <c r="A2" s="5">
        <v>1985</v>
      </c>
      <c r="B2" s="2">
        <v>4.2</v>
      </c>
      <c r="C2" s="2">
        <v>0.5</v>
      </c>
      <c r="D2" s="2">
        <v>21.3</v>
      </c>
      <c r="E2" s="2">
        <v>0.3</v>
      </c>
      <c r="F2" s="2">
        <v>0.1</v>
      </c>
    </row>
    <row r="3" spans="1:6">
      <c r="A3" s="6">
        <v>1986</v>
      </c>
      <c r="B3" s="2">
        <v>11.198</v>
      </c>
      <c r="C3" s="2">
        <v>4.306</v>
      </c>
      <c r="D3" s="2">
        <v>50.895000000000003</v>
      </c>
      <c r="E3" s="2">
        <v>1.1040000000000001</v>
      </c>
      <c r="F3" s="2">
        <v>0.2</v>
      </c>
    </row>
    <row r="4" spans="1:6">
      <c r="A4" s="5">
        <v>1987</v>
      </c>
      <c r="B4" s="2">
        <v>20.649000000000001</v>
      </c>
      <c r="C4" s="2">
        <v>8.6259999999999994</v>
      </c>
      <c r="D4" s="2">
        <v>20.103999999999999</v>
      </c>
      <c r="E4" s="2">
        <v>5.0910000000000002</v>
      </c>
      <c r="F4" s="2">
        <v>0.40600000000000003</v>
      </c>
    </row>
    <row r="5" spans="1:6">
      <c r="A5" s="6">
        <v>1988</v>
      </c>
      <c r="B5" s="2">
        <v>21.141999999999999</v>
      </c>
      <c r="C5" s="2">
        <v>11.381</v>
      </c>
      <c r="D5" s="2">
        <v>28.518999999999998</v>
      </c>
      <c r="E5" s="2">
        <v>6.1680000000000001</v>
      </c>
      <c r="F5" s="2">
        <v>0.33700000000000002</v>
      </c>
    </row>
    <row r="6" spans="1:6">
      <c r="A6" s="5">
        <v>1989</v>
      </c>
      <c r="B6" s="2">
        <v>21.623999999999999</v>
      </c>
      <c r="C6" s="2">
        <v>24.498999999999999</v>
      </c>
      <c r="D6" s="2">
        <v>40.862000000000002</v>
      </c>
      <c r="E6" s="2">
        <v>5.7880000000000003</v>
      </c>
      <c r="F6" s="2">
        <v>0.30599999999999999</v>
      </c>
    </row>
    <row r="7" spans="1:6">
      <c r="A7" s="6">
        <v>1990</v>
      </c>
      <c r="B7" s="2">
        <v>39.458100000000002</v>
      </c>
      <c r="C7" s="2">
        <v>57.5578</v>
      </c>
      <c r="D7" s="2">
        <v>72.183800000000005</v>
      </c>
      <c r="E7" s="2">
        <v>8.2213999999999992</v>
      </c>
      <c r="F7" s="2">
        <v>0.7</v>
      </c>
    </row>
    <row r="8" spans="1:6">
      <c r="A8" s="5">
        <v>1991</v>
      </c>
      <c r="B8" s="2">
        <v>85.402500000000003</v>
      </c>
      <c r="C8" s="2">
        <v>89.621200000000002</v>
      </c>
      <c r="D8" s="2">
        <v>58.199599999999997</v>
      </c>
      <c r="E8" s="2">
        <v>16.4482</v>
      </c>
      <c r="F8" s="2">
        <v>0</v>
      </c>
    </row>
    <row r="9" spans="1:6">
      <c r="A9" s="6">
        <v>1992</v>
      </c>
      <c r="B9" s="2">
        <v>28.098199999999999</v>
      </c>
      <c r="C9" s="2">
        <v>78.334699999999998</v>
      </c>
      <c r="D9" s="2">
        <v>32.461300000000001</v>
      </c>
      <c r="E9" s="2">
        <v>11.9078</v>
      </c>
      <c r="F9" s="2">
        <v>1</v>
      </c>
    </row>
    <row r="10" spans="1:6">
      <c r="A10" s="5">
        <v>1993</v>
      </c>
      <c r="B10" s="2">
        <v>26.361999999999998</v>
      </c>
      <c r="C10" s="2">
        <v>100.3087</v>
      </c>
      <c r="D10" s="2">
        <v>7.4252000000000002</v>
      </c>
      <c r="E10" s="2">
        <v>9.3171999999999997</v>
      </c>
      <c r="F10" s="2">
        <v>3.4239999999999999</v>
      </c>
    </row>
    <row r="11" spans="1:6">
      <c r="A11" s="6">
        <v>1994</v>
      </c>
      <c r="B11" s="2">
        <v>20.235499999999998</v>
      </c>
      <c r="C11" s="2">
        <v>143.46379999999999</v>
      </c>
      <c r="D11" s="2">
        <v>18.895099999999999</v>
      </c>
      <c r="E11" s="2">
        <v>12.8566</v>
      </c>
      <c r="F11" s="2">
        <v>13.4026</v>
      </c>
    </row>
    <row r="12" spans="1:6">
      <c r="A12" s="5">
        <v>1995</v>
      </c>
      <c r="B12" s="2">
        <v>31.402799999999999</v>
      </c>
      <c r="C12" s="2">
        <v>114.962</v>
      </c>
      <c r="D12" s="2">
        <v>26.291499999999999</v>
      </c>
      <c r="E12" s="2">
        <v>12.3226</v>
      </c>
      <c r="F12" s="2">
        <v>31.436499999999999</v>
      </c>
    </row>
    <row r="13" spans="1:6">
      <c r="A13" s="6">
        <v>1996</v>
      </c>
      <c r="B13" s="2">
        <v>31.216000000000001</v>
      </c>
      <c r="C13" s="2">
        <v>135.0197</v>
      </c>
      <c r="D13" s="2">
        <v>20.799099999999999</v>
      </c>
      <c r="E13" s="2">
        <v>11.848699999999999</v>
      </c>
      <c r="F13" s="2">
        <v>42.566800000000001</v>
      </c>
    </row>
    <row r="14" spans="1:6">
      <c r="A14" s="5">
        <v>1997</v>
      </c>
      <c r="B14" s="2">
        <v>50.8553</v>
      </c>
      <c r="C14" s="2">
        <v>127.0334</v>
      </c>
      <c r="D14" s="2">
        <v>27.771899999999999</v>
      </c>
      <c r="E14" s="2">
        <v>11.684200000000001</v>
      </c>
      <c r="F14" s="2">
        <v>55.697699999999998</v>
      </c>
    </row>
    <row r="15" spans="1:6">
      <c r="A15" s="6">
        <v>1998</v>
      </c>
      <c r="B15" s="2">
        <v>74.704099999999997</v>
      </c>
      <c r="C15" s="2">
        <v>125.91589999999999</v>
      </c>
      <c r="D15" s="2">
        <v>41.474699999999999</v>
      </c>
      <c r="E15" s="2">
        <v>15.469099999999999</v>
      </c>
      <c r="F15" s="2">
        <v>50.941299999999998</v>
      </c>
    </row>
    <row r="16" spans="1:6">
      <c r="A16" s="5">
        <v>1999</v>
      </c>
      <c r="B16" s="2">
        <v>66.304000000000002</v>
      </c>
      <c r="C16" s="2">
        <v>27.821999999999999</v>
      </c>
      <c r="D16" s="2">
        <v>46.183</v>
      </c>
      <c r="E16" s="2">
        <v>6.1660000000000004</v>
      </c>
      <c r="F16" s="2">
        <v>71.48</v>
      </c>
    </row>
    <row r="17" spans="1:6">
      <c r="A17" s="6">
        <v>2000</v>
      </c>
      <c r="B17" s="2">
        <v>124.45641000000001</v>
      </c>
      <c r="C17" s="2">
        <v>7.9912799999999997</v>
      </c>
      <c r="D17" s="2">
        <v>71.023759999999996</v>
      </c>
      <c r="E17" s="2">
        <v>1.1555200000000001</v>
      </c>
      <c r="F17" s="2">
        <v>56.975850000000001</v>
      </c>
    </row>
    <row r="18" spans="1:6">
      <c r="A18" s="5">
        <v>2001</v>
      </c>
      <c r="B18" s="2">
        <v>136.61369999999999</v>
      </c>
      <c r="C18" s="2">
        <v>17.467300000000002</v>
      </c>
      <c r="D18" s="2">
        <v>64.552199999999999</v>
      </c>
      <c r="E18" s="2">
        <v>0.7127</v>
      </c>
      <c r="F18" s="2">
        <v>25.590199999999999</v>
      </c>
    </row>
    <row r="19" spans="1:6">
      <c r="A19" s="6">
        <v>2002</v>
      </c>
      <c r="B19" s="2">
        <v>87.502799999999993</v>
      </c>
      <c r="C19" s="2">
        <v>13.754</v>
      </c>
      <c r="D19" s="2">
        <v>83.9542</v>
      </c>
      <c r="E19" s="2">
        <v>4.1150000000000002</v>
      </c>
      <c r="F19" s="2">
        <v>11.8353</v>
      </c>
    </row>
    <row r="20" spans="1:6">
      <c r="A20" s="5">
        <v>2003</v>
      </c>
      <c r="B20" s="2">
        <v>107.593</v>
      </c>
      <c r="C20" s="2">
        <v>11.3271</v>
      </c>
      <c r="D20" s="2">
        <v>73.461100000000002</v>
      </c>
      <c r="E20" s="2">
        <v>4.3226000000000004</v>
      </c>
      <c r="F20" s="2">
        <v>4.1109999999999998</v>
      </c>
    </row>
    <row r="21" spans="1:6">
      <c r="A21" s="6">
        <v>2004</v>
      </c>
      <c r="B21" s="2">
        <v>63.789000000000001</v>
      </c>
      <c r="C21" s="2">
        <v>15.183999999999999</v>
      </c>
      <c r="D21" s="2">
        <v>26.9</v>
      </c>
      <c r="E21" s="2">
        <v>0.81100000000000005</v>
      </c>
      <c r="F21" s="2">
        <v>3.49</v>
      </c>
    </row>
    <row r="22" spans="1:6">
      <c r="A22" s="5">
        <v>2005</v>
      </c>
      <c r="B22" s="2">
        <v>62.370570000000001</v>
      </c>
      <c r="C22" s="2">
        <v>24.32573</v>
      </c>
      <c r="D22" s="2">
        <v>39.235250000000001</v>
      </c>
      <c r="E22" s="2">
        <v>1.60676</v>
      </c>
      <c r="F22" s="2">
        <v>3.7624399999999998</v>
      </c>
    </row>
    <row r="23" spans="1:6">
      <c r="A23" s="6">
        <v>2006</v>
      </c>
      <c r="B23" s="2">
        <v>176.09299999999999</v>
      </c>
      <c r="C23" s="2">
        <v>42.438000000000002</v>
      </c>
      <c r="D23" s="2">
        <v>60.430999999999997</v>
      </c>
      <c r="E23" s="2">
        <v>3.3719999999999999</v>
      </c>
      <c r="F23" s="2">
        <v>1.74</v>
      </c>
    </row>
    <row r="24" spans="1:6">
      <c r="A24" s="5">
        <v>2007</v>
      </c>
      <c r="B24" s="2">
        <v>214.5</v>
      </c>
      <c r="C24" s="2">
        <v>17</v>
      </c>
      <c r="D24" s="2">
        <v>66</v>
      </c>
      <c r="E24" s="2">
        <v>7.7</v>
      </c>
      <c r="F24" s="2">
        <v>0.8</v>
      </c>
    </row>
    <row r="25" spans="1:6">
      <c r="A25" s="6">
        <v>2008</v>
      </c>
      <c r="B25" s="2">
        <v>199.31700000000001</v>
      </c>
      <c r="C25" s="2">
        <v>44.003999999999998</v>
      </c>
      <c r="D25" s="2">
        <v>85.5</v>
      </c>
      <c r="E25" s="2">
        <v>6.0579999999999998</v>
      </c>
      <c r="F25" s="2">
        <v>3.343</v>
      </c>
    </row>
    <row r="26" spans="1:6">
      <c r="A26" s="5">
        <v>2009</v>
      </c>
      <c r="B26" s="2">
        <v>252.25403</v>
      </c>
      <c r="C26" s="2">
        <v>38.67745</v>
      </c>
      <c r="D26" s="2">
        <v>124.94575</v>
      </c>
      <c r="E26" s="2">
        <v>9.8447399999999998</v>
      </c>
      <c r="F26" s="2">
        <v>3.2601</v>
      </c>
    </row>
    <row r="27" spans="1:6">
      <c r="A27" s="6">
        <v>2010</v>
      </c>
      <c r="B27" s="2">
        <v>403.56599999999997</v>
      </c>
      <c r="C27" s="2">
        <v>35.786999999999999</v>
      </c>
      <c r="D27" s="2">
        <v>199.21799999999999</v>
      </c>
      <c r="E27" s="2">
        <v>8.1440000000000001</v>
      </c>
      <c r="F27" s="2">
        <v>6.4269999999999996</v>
      </c>
    </row>
    <row r="28" spans="1:6">
      <c r="A28" s="5">
        <v>2011</v>
      </c>
      <c r="B28" s="2">
        <v>243.53200000000001</v>
      </c>
      <c r="C28" s="2">
        <v>47.94</v>
      </c>
      <c r="D28" s="2">
        <v>148.92500000000001</v>
      </c>
      <c r="E28" s="2">
        <v>10.952</v>
      </c>
      <c r="F28" s="2">
        <v>4.7210000000000001</v>
      </c>
    </row>
    <row r="29" spans="1:6">
      <c r="A29" s="6">
        <v>2012</v>
      </c>
      <c r="B29" s="2">
        <v>280.3</v>
      </c>
      <c r="C29" s="2">
        <v>49</v>
      </c>
      <c r="D29" s="2">
        <v>218</v>
      </c>
      <c r="E29" s="2">
        <v>20.3</v>
      </c>
      <c r="F29" s="2">
        <v>6</v>
      </c>
    </row>
    <row r="30" spans="1:6">
      <c r="A30" s="5">
        <v>2013</v>
      </c>
      <c r="B30" s="2">
        <v>219.8</v>
      </c>
      <c r="C30" s="2">
        <v>48</v>
      </c>
      <c r="D30" s="2">
        <v>216</v>
      </c>
      <c r="E30" s="2">
        <v>19</v>
      </c>
      <c r="F30" s="2">
        <v>5</v>
      </c>
    </row>
    <row r="31" spans="1:6">
      <c r="A31" s="6">
        <v>2014</v>
      </c>
      <c r="B31" s="2">
        <v>209.3</v>
      </c>
      <c r="C31" s="2">
        <v>26.4</v>
      </c>
      <c r="D31" s="2">
        <v>165</v>
      </c>
      <c r="E31" s="2">
        <v>21.1</v>
      </c>
      <c r="F31" s="2">
        <v>3</v>
      </c>
    </row>
    <row r="32" spans="1:6">
      <c r="A32" s="5">
        <v>2015</v>
      </c>
      <c r="B32" s="2">
        <v>397.91973000000002</v>
      </c>
      <c r="C32" s="2">
        <v>13.33155</v>
      </c>
      <c r="D32" s="2">
        <v>251.59479999999999</v>
      </c>
      <c r="E32" s="2">
        <v>10.86218</v>
      </c>
      <c r="F32" s="2">
        <v>3.5031300000000001</v>
      </c>
    </row>
    <row r="33" spans="1:6">
      <c r="A33" s="6">
        <v>2016</v>
      </c>
      <c r="B33" s="2">
        <v>480</v>
      </c>
      <c r="C33" s="2">
        <v>16</v>
      </c>
      <c r="D33" s="2">
        <v>550</v>
      </c>
      <c r="E33" s="2">
        <v>19</v>
      </c>
      <c r="F33" s="2">
        <v>4</v>
      </c>
    </row>
    <row r="34" spans="1:6">
      <c r="A34" s="5">
        <v>2017</v>
      </c>
      <c r="B34" s="2">
        <v>450</v>
      </c>
      <c r="C34" s="2">
        <v>77.142320987654301</v>
      </c>
      <c r="D34" s="2">
        <v>507.06198721125497</v>
      </c>
      <c r="E34" s="2">
        <v>33.931197183098597</v>
      </c>
      <c r="F34" s="2">
        <v>7</v>
      </c>
    </row>
    <row r="35" spans="1:6">
      <c r="A35" s="6">
        <v>2018</v>
      </c>
      <c r="B35" s="2">
        <v>58.569118584471099</v>
      </c>
      <c r="C35" s="2">
        <v>33.194033898305101</v>
      </c>
      <c r="D35" s="2">
        <v>164.97529015338401</v>
      </c>
      <c r="E35" s="2">
        <v>26.466246569688</v>
      </c>
      <c r="F35" s="2">
        <v>10.7419776744186</v>
      </c>
    </row>
    <row r="36" spans="1:6">
      <c r="A36" s="5">
        <v>2019</v>
      </c>
      <c r="B36" s="2">
        <v>66.355000000000004</v>
      </c>
      <c r="C36" s="2">
        <v>37.823</v>
      </c>
      <c r="D36" s="2">
        <v>170.78537</v>
      </c>
      <c r="E36" s="2">
        <v>21.369980000000002</v>
      </c>
      <c r="F36" s="2">
        <v>12.817460000000001</v>
      </c>
    </row>
    <row r="37" spans="1:6">
      <c r="A37" s="6">
        <v>2020</v>
      </c>
      <c r="B37" s="2">
        <v>220</v>
      </c>
      <c r="C37" s="2">
        <v>45</v>
      </c>
      <c r="D37" s="2">
        <v>230</v>
      </c>
      <c r="E37" s="2">
        <v>8</v>
      </c>
      <c r="F37" s="2">
        <v>4.5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AC47-F5FC-4440-BAA8-19C4DEAADCE9}">
  <dimension ref="A1:F37"/>
  <sheetViews>
    <sheetView workbookViewId="0">
      <selection activeCell="B2" sqref="B2:F37"/>
    </sheetView>
  </sheetViews>
  <sheetFormatPr defaultRowHeight="14.4"/>
  <cols>
    <col min="2" max="2" width="17.88671875" bestFit="1" customWidth="1"/>
    <col min="3" max="3" width="9.5546875" bestFit="1" customWidth="1"/>
    <col min="4" max="4" width="13.109375" bestFit="1" customWidth="1"/>
    <col min="5" max="5" width="15.77734375" bestFit="1" customWidth="1"/>
    <col min="6" max="6" width="18.33203125" bestFit="1" customWidth="1"/>
  </cols>
  <sheetData>
    <row r="1" spans="1:6">
      <c r="A1" t="s">
        <v>43</v>
      </c>
      <c r="B1" t="s">
        <v>8</v>
      </c>
      <c r="C1" t="s">
        <v>12</v>
      </c>
      <c r="D1" t="s">
        <v>11</v>
      </c>
      <c r="E1" t="s">
        <v>13</v>
      </c>
      <c r="F1" t="s">
        <v>14</v>
      </c>
    </row>
    <row r="2" spans="1:6">
      <c r="A2" s="3">
        <v>1985</v>
      </c>
      <c r="B2" s="2">
        <v>1.1200000000000001</v>
      </c>
      <c r="C2" s="2">
        <v>1</v>
      </c>
      <c r="D2" s="2">
        <v>1.44</v>
      </c>
      <c r="E2" s="2">
        <v>1.33</v>
      </c>
      <c r="F2" s="2">
        <v>1</v>
      </c>
    </row>
    <row r="3" spans="1:6">
      <c r="A3" s="3">
        <v>1986</v>
      </c>
      <c r="B3" s="2">
        <v>1.06</v>
      </c>
      <c r="C3" s="2">
        <v>1.77</v>
      </c>
      <c r="D3" s="2">
        <v>0.82</v>
      </c>
      <c r="E3" s="2">
        <v>1.1599999999999999</v>
      </c>
      <c r="F3" s="2">
        <v>1</v>
      </c>
    </row>
    <row r="4" spans="1:6">
      <c r="A4" s="3">
        <v>1987</v>
      </c>
      <c r="B4" s="2">
        <v>1.1200000000000001</v>
      </c>
      <c r="C4" s="2">
        <v>1.02</v>
      </c>
      <c r="D4" s="2">
        <v>0.83</v>
      </c>
      <c r="E4" s="2">
        <v>0.96</v>
      </c>
      <c r="F4" s="2">
        <v>1.2</v>
      </c>
    </row>
    <row r="5" spans="1:6">
      <c r="A5" s="3">
        <v>1988</v>
      </c>
      <c r="B5" s="2">
        <v>1.21</v>
      </c>
      <c r="C5" s="2">
        <v>1.27</v>
      </c>
      <c r="D5" s="2">
        <v>1.41</v>
      </c>
      <c r="E5" s="2">
        <v>0.82</v>
      </c>
      <c r="F5" s="2">
        <v>2.02</v>
      </c>
    </row>
    <row r="6" spans="1:6">
      <c r="A6" s="3">
        <v>1989</v>
      </c>
      <c r="B6" s="2">
        <v>0.96</v>
      </c>
      <c r="C6" s="2">
        <v>1.56</v>
      </c>
      <c r="D6" s="2">
        <v>1.03</v>
      </c>
      <c r="E6" s="2">
        <v>1.3</v>
      </c>
      <c r="F6" s="2">
        <v>2.54</v>
      </c>
    </row>
    <row r="7" spans="1:6">
      <c r="A7" s="3">
        <v>1990</v>
      </c>
      <c r="B7" s="2">
        <v>1.43</v>
      </c>
      <c r="C7" s="2">
        <v>0.63</v>
      </c>
      <c r="D7" s="2">
        <v>1.21</v>
      </c>
      <c r="E7" s="2">
        <v>1.21</v>
      </c>
      <c r="F7" s="2">
        <v>2</v>
      </c>
    </row>
    <row r="8" spans="1:6">
      <c r="A8" s="3">
        <v>1991</v>
      </c>
      <c r="B8" s="2">
        <v>0.62</v>
      </c>
      <c r="C8" s="2">
        <v>1.26</v>
      </c>
      <c r="D8" s="2">
        <v>0.63</v>
      </c>
      <c r="E8" s="2">
        <v>1.2</v>
      </c>
      <c r="F8" s="2"/>
    </row>
    <row r="9" spans="1:6">
      <c r="A9" s="3">
        <v>1992</v>
      </c>
      <c r="B9" s="2">
        <v>0.88</v>
      </c>
      <c r="C9" s="2">
        <v>1.63</v>
      </c>
      <c r="D9" s="2">
        <v>0.44</v>
      </c>
      <c r="E9" s="2">
        <v>0.76</v>
      </c>
      <c r="F9" s="2">
        <v>1.6</v>
      </c>
    </row>
    <row r="10" spans="1:6">
      <c r="A10" s="3">
        <v>1993</v>
      </c>
      <c r="B10" s="2">
        <v>1.0900000000000001</v>
      </c>
      <c r="C10" s="2">
        <v>1.46</v>
      </c>
      <c r="D10" s="2">
        <v>0.56999999999999995</v>
      </c>
      <c r="E10" s="2">
        <v>1.1399999999999999</v>
      </c>
      <c r="F10" s="2">
        <v>0.99</v>
      </c>
    </row>
    <row r="11" spans="1:6">
      <c r="A11" s="3">
        <v>1994</v>
      </c>
      <c r="B11" s="2">
        <v>0.38</v>
      </c>
      <c r="C11" s="2">
        <v>0.26</v>
      </c>
      <c r="D11" s="2">
        <v>0.41</v>
      </c>
      <c r="E11" s="2">
        <v>0.61</v>
      </c>
      <c r="F11" s="2">
        <v>0.61</v>
      </c>
    </row>
    <row r="12" spans="1:6">
      <c r="A12" s="3">
        <v>1995</v>
      </c>
      <c r="B12" s="2">
        <v>0.98</v>
      </c>
      <c r="C12" s="2">
        <v>1.74</v>
      </c>
      <c r="D12" s="2">
        <v>0.5</v>
      </c>
      <c r="E12" s="2">
        <v>1.4</v>
      </c>
      <c r="F12" s="2">
        <v>0.84</v>
      </c>
    </row>
    <row r="13" spans="1:6">
      <c r="A13" s="3">
        <v>1996</v>
      </c>
      <c r="B13" s="2">
        <v>1.31</v>
      </c>
      <c r="C13" s="2">
        <v>1.27</v>
      </c>
      <c r="D13" s="2">
        <v>1.27</v>
      </c>
      <c r="E13" s="2">
        <v>1.42</v>
      </c>
      <c r="F13" s="2">
        <v>0.75</v>
      </c>
    </row>
    <row r="14" spans="1:6">
      <c r="A14" s="3">
        <v>1997</v>
      </c>
      <c r="B14" s="2">
        <v>0.91</v>
      </c>
      <c r="C14" s="2">
        <v>0.59</v>
      </c>
      <c r="D14" s="2">
        <v>0.84</v>
      </c>
      <c r="E14" s="2">
        <v>1.43</v>
      </c>
      <c r="F14" s="2">
        <v>0.67</v>
      </c>
    </row>
    <row r="15" spans="1:6">
      <c r="A15" s="3">
        <v>1998</v>
      </c>
      <c r="B15" s="2">
        <v>0.71</v>
      </c>
      <c r="C15" s="2">
        <v>0.35</v>
      </c>
      <c r="D15" s="2">
        <v>0.82</v>
      </c>
      <c r="E15" s="2">
        <v>0.87</v>
      </c>
      <c r="F15" s="2">
        <v>0.84</v>
      </c>
    </row>
    <row r="16" spans="1:6">
      <c r="A16" s="3">
        <v>1999</v>
      </c>
      <c r="B16" s="2">
        <v>1.29</v>
      </c>
      <c r="C16" s="2">
        <v>0.82</v>
      </c>
      <c r="D16" s="2">
        <v>0.99</v>
      </c>
      <c r="E16" s="2">
        <v>0.8</v>
      </c>
      <c r="F16" s="2">
        <v>0.99</v>
      </c>
    </row>
    <row r="17" spans="1:6">
      <c r="A17" s="3">
        <v>2000</v>
      </c>
      <c r="B17" s="2">
        <v>0.65</v>
      </c>
      <c r="C17" s="2">
        <v>0.95</v>
      </c>
      <c r="D17" s="2">
        <v>0.79</v>
      </c>
      <c r="E17" s="2">
        <v>0.74</v>
      </c>
      <c r="F17" s="2">
        <v>0.31</v>
      </c>
    </row>
    <row r="18" spans="1:6">
      <c r="A18" s="3">
        <v>2001</v>
      </c>
      <c r="B18" s="2">
        <v>1.21</v>
      </c>
      <c r="C18" s="2">
        <v>1.38</v>
      </c>
      <c r="D18" s="2">
        <v>1.17</v>
      </c>
      <c r="E18" s="2">
        <v>1.44</v>
      </c>
      <c r="F18" s="2">
        <v>0.32</v>
      </c>
    </row>
    <row r="19" spans="1:6">
      <c r="A19" s="3">
        <v>2002</v>
      </c>
      <c r="B19" s="2">
        <v>0.52</v>
      </c>
      <c r="C19" s="2">
        <v>0.11</v>
      </c>
      <c r="D19" s="2">
        <v>0.91</v>
      </c>
      <c r="E19" s="2">
        <v>0.48</v>
      </c>
      <c r="F19" s="2">
        <v>0.28000000000000003</v>
      </c>
    </row>
    <row r="20" spans="1:6">
      <c r="A20" s="3">
        <v>2003</v>
      </c>
      <c r="B20" s="2">
        <v>1.05</v>
      </c>
      <c r="C20" s="2">
        <v>0.82</v>
      </c>
      <c r="D20" s="2">
        <v>0.95</v>
      </c>
      <c r="E20" s="2">
        <v>0.86</v>
      </c>
      <c r="F20" s="2">
        <v>0.67</v>
      </c>
    </row>
    <row r="21" spans="1:6">
      <c r="A21" s="3">
        <v>2004</v>
      </c>
      <c r="B21" s="2">
        <v>1.39</v>
      </c>
      <c r="C21" s="2">
        <v>0.73</v>
      </c>
      <c r="D21" s="2">
        <v>1.21</v>
      </c>
      <c r="E21" s="2">
        <v>0.78</v>
      </c>
      <c r="F21" s="2">
        <v>0.73</v>
      </c>
    </row>
    <row r="22" spans="1:6">
      <c r="A22" s="3">
        <v>2005</v>
      </c>
      <c r="B22" s="2">
        <v>1.17</v>
      </c>
      <c r="C22" s="2">
        <v>1.29</v>
      </c>
      <c r="D22" s="2">
        <v>1.01</v>
      </c>
      <c r="E22" s="2">
        <v>1.39</v>
      </c>
      <c r="F22" s="2">
        <v>0.92</v>
      </c>
    </row>
    <row r="23" spans="1:6">
      <c r="A23" s="3">
        <v>2006</v>
      </c>
      <c r="B23" s="2">
        <v>0.91</v>
      </c>
      <c r="C23" s="2">
        <v>0.13</v>
      </c>
      <c r="D23" s="2">
        <v>1</v>
      </c>
      <c r="E23" s="2">
        <v>0.33</v>
      </c>
      <c r="F23" s="2">
        <v>0.89</v>
      </c>
    </row>
    <row r="24" spans="1:6">
      <c r="A24" s="3">
        <v>2007</v>
      </c>
      <c r="B24" s="2">
        <v>0.94</v>
      </c>
      <c r="C24" s="2">
        <v>1.1200000000000001</v>
      </c>
      <c r="D24" s="2">
        <v>1.26</v>
      </c>
      <c r="E24" s="2">
        <v>1.2</v>
      </c>
      <c r="F24" s="2">
        <v>0.25</v>
      </c>
    </row>
    <row r="25" spans="1:6">
      <c r="A25" s="3">
        <v>2008</v>
      </c>
      <c r="B25" s="2">
        <v>1.46</v>
      </c>
      <c r="C25" s="2">
        <v>0.38</v>
      </c>
      <c r="D25" s="2">
        <v>1.47</v>
      </c>
      <c r="E25" s="2">
        <v>0.65</v>
      </c>
      <c r="F25" s="2">
        <v>1.18</v>
      </c>
    </row>
    <row r="26" spans="1:6">
      <c r="A26" s="3">
        <v>2009</v>
      </c>
      <c r="B26" s="2">
        <v>1.2</v>
      </c>
      <c r="C26" s="2">
        <v>0.65</v>
      </c>
      <c r="D26" s="2">
        <v>1.17</v>
      </c>
      <c r="E26" s="2">
        <v>0.96</v>
      </c>
      <c r="F26" s="2">
        <v>0.9</v>
      </c>
    </row>
    <row r="27" spans="1:6">
      <c r="A27" s="3">
        <v>2010</v>
      </c>
      <c r="B27" s="2">
        <v>0.76</v>
      </c>
      <c r="C27" s="2">
        <v>1.4</v>
      </c>
      <c r="D27" s="2">
        <v>0.7</v>
      </c>
      <c r="E27" s="2">
        <v>1.74</v>
      </c>
      <c r="F27" s="2">
        <v>0.51</v>
      </c>
    </row>
    <row r="28" spans="1:6">
      <c r="A28" s="3">
        <v>2011</v>
      </c>
      <c r="B28" s="2">
        <v>1.48</v>
      </c>
      <c r="C28" s="2">
        <v>1.49</v>
      </c>
      <c r="D28" s="2">
        <v>1.48</v>
      </c>
      <c r="E28" s="2">
        <v>1.28</v>
      </c>
      <c r="F28" s="2">
        <v>1.23</v>
      </c>
    </row>
    <row r="29" spans="1:6">
      <c r="A29" s="3">
        <v>2012</v>
      </c>
      <c r="B29" s="2">
        <v>1.35</v>
      </c>
      <c r="C29" s="2">
        <v>1.07</v>
      </c>
      <c r="D29" s="2">
        <v>1.64</v>
      </c>
      <c r="E29" s="2">
        <v>1.06</v>
      </c>
      <c r="F29" s="2">
        <v>0.67</v>
      </c>
    </row>
    <row r="30" spans="1:6">
      <c r="A30" s="3">
        <v>2013</v>
      </c>
      <c r="B30" s="2">
        <v>1.1399999999999999</v>
      </c>
      <c r="C30" s="2">
        <v>1.03</v>
      </c>
      <c r="D30" s="2">
        <v>1.37</v>
      </c>
      <c r="E30" s="2">
        <v>1.42</v>
      </c>
      <c r="F30" s="2">
        <v>1.2</v>
      </c>
    </row>
    <row r="31" spans="1:6">
      <c r="A31" s="3">
        <v>2014</v>
      </c>
      <c r="B31" s="2">
        <v>1.35</v>
      </c>
      <c r="C31" s="2">
        <v>1.98</v>
      </c>
      <c r="D31" s="2">
        <v>1.22</v>
      </c>
      <c r="E31" s="2">
        <v>0.76</v>
      </c>
      <c r="F31" s="2">
        <v>1.33</v>
      </c>
    </row>
    <row r="32" spans="1:6">
      <c r="A32" s="3">
        <v>2015</v>
      </c>
      <c r="B32" s="2">
        <v>1.23</v>
      </c>
      <c r="C32" s="2">
        <v>0.26</v>
      </c>
      <c r="D32" s="2">
        <v>1.47</v>
      </c>
      <c r="E32" s="2">
        <v>0.65</v>
      </c>
      <c r="F32" s="2">
        <v>1.1200000000000001</v>
      </c>
    </row>
    <row r="33" spans="1:6">
      <c r="A33" s="3">
        <v>2016</v>
      </c>
      <c r="B33" s="2">
        <v>1.65</v>
      </c>
      <c r="C33" s="2">
        <v>1.75</v>
      </c>
      <c r="D33" s="2">
        <v>2.09</v>
      </c>
      <c r="E33" s="2">
        <v>1.42</v>
      </c>
      <c r="F33" s="2">
        <v>1.75</v>
      </c>
    </row>
    <row r="34" spans="1:6">
      <c r="A34" s="3">
        <v>2017</v>
      </c>
      <c r="B34" s="2">
        <v>0.9</v>
      </c>
      <c r="C34" s="2">
        <v>1.02</v>
      </c>
      <c r="D34" s="2">
        <v>0.92</v>
      </c>
      <c r="E34" s="2">
        <v>1.1299999999999999</v>
      </c>
      <c r="F34" s="2">
        <v>1.07</v>
      </c>
    </row>
    <row r="35" spans="1:6">
      <c r="A35" s="3">
        <v>2018</v>
      </c>
      <c r="B35" s="2">
        <v>0.38</v>
      </c>
      <c r="C35" s="2">
        <v>0.74</v>
      </c>
      <c r="D35" s="2">
        <v>0.71</v>
      </c>
      <c r="E35" s="2">
        <v>1</v>
      </c>
      <c r="F35" s="2">
        <v>1.33</v>
      </c>
    </row>
    <row r="36" spans="1:6">
      <c r="A36" s="3">
        <v>2019</v>
      </c>
      <c r="B36" s="2">
        <v>0.37</v>
      </c>
      <c r="C36" s="2">
        <v>0.68</v>
      </c>
      <c r="D36" s="2">
        <v>0.95</v>
      </c>
      <c r="E36" s="2">
        <v>0.84</v>
      </c>
      <c r="F36" s="2">
        <v>0.4</v>
      </c>
    </row>
    <row r="37" spans="1:6">
      <c r="A37" s="3">
        <v>2020</v>
      </c>
      <c r="B37" s="2">
        <v>1.7</v>
      </c>
      <c r="C37" s="2">
        <v>1.5</v>
      </c>
      <c r="D37" s="2">
        <v>1.2</v>
      </c>
      <c r="E37" s="2">
        <v>1.38</v>
      </c>
      <c r="F37" s="2">
        <v>1.1100000000000001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_ip_UnifiedCompliancePolicyUIAction xmlns="http://schemas.microsoft.com/sharepoint/v3" xsi:nil="true"/>
    <lcf76f155ced4ddcb4097134ff3c332f xmlns="1f3c66e0-7684-4412-85ae-938bcfc42664">
      <Terms xmlns="http://schemas.microsoft.com/office/infopath/2007/PartnerControls"/>
    </lcf76f155ced4ddcb4097134ff3c332f>
    <_ip_UnifiedCompliancePolicyProperties xmlns="http://schemas.microsoft.com/sharepoint/v3" xsi:nil="true"/>
    <TaxCatchAll xmlns="9c30d4e8-d9db-43d6-83e2-c08e4749ca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8" ma:contentTypeDescription="Create a new document." ma:contentTypeScope="" ma:versionID="3a115b2da8a2eeee135fdd5733988381">
  <xsd:schema xmlns:xsd="http://www.w3.org/2001/XMLSchema" xmlns:xs="http://www.w3.org/2001/XMLSchema" xmlns:p="http://schemas.microsoft.com/office/2006/metadata/properties" xmlns:ns1="http://schemas.microsoft.com/sharepoint/v3" xmlns:ns2="1f3c66e0-7684-4412-85ae-938bcfc42664" xmlns:ns3="9c30d4e8-d9db-43d6-83e2-c08e4749ca29" targetNamespace="http://schemas.microsoft.com/office/2006/metadata/properties" ma:root="true" ma:fieldsID="46fe6ebd3e8bf6d9df49fa3e9a691e0f" ns1:_="" ns2:_="" ns3:_="">
    <xsd:import namespace="http://schemas.microsoft.com/sharepoint/v3"/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51C66A-940B-4EBF-AB7C-C7E573134C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F7E67-B0A8-4403-B034-291A80FBDDB1}">
  <ds:schemaRefs>
    <ds:schemaRef ds:uri="http://purl.org/dc/elements/1.1/"/>
    <ds:schemaRef ds:uri="http://schemas.microsoft.com/office/2006/metadata/properties"/>
    <ds:schemaRef ds:uri="77420ce7-ad61-40a5-b28d-42d2f2a680a0"/>
    <ds:schemaRef ds:uri="http://purl.org/dc/terms/"/>
    <ds:schemaRef ds:uri="http://schemas.openxmlformats.org/package/2006/metadata/core-properties"/>
    <ds:schemaRef ds:uri="f38ef60c-44b8-4b3e-b84e-3f774f47ec01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1f3c66e0-7684-4412-85ae-938bcfc42664"/>
    <ds:schemaRef ds:uri="http://schemas.microsoft.com/sharepoint/v3"/>
    <ds:schemaRef ds:uri="9c30d4e8-d9db-43d6-83e2-c08e4749ca29"/>
  </ds:schemaRefs>
</ds:datastoreItem>
</file>

<file path=customXml/itemProps3.xml><?xml version="1.0" encoding="utf-8"?>
<ds:datastoreItem xmlns:ds="http://schemas.openxmlformats.org/officeDocument/2006/customXml" ds:itemID="{C17C4D53-3825-44BD-9FD0-63343C204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3c66e0-7684-4412-85ae-938bcfc42664"/>
    <ds:schemaRef ds:uri="9c30d4e8-d9db-43d6-83e2-c08e4749c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Chickpea_prod_updated</vt:lpstr>
      <vt:lpstr>Chickpea_prices_qrtr</vt:lpstr>
      <vt:lpstr>Chickpea_prices_yr</vt:lpstr>
      <vt:lpstr>Chickpea_prod_yearly</vt:lpstr>
      <vt:lpstr>Chickpea_area_yearly</vt:lpstr>
      <vt:lpstr>Chickpea_yield_yearly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Adido</dc:creator>
  <cp:lastModifiedBy>Ido Bar</cp:lastModifiedBy>
  <dcterms:created xsi:type="dcterms:W3CDTF">2019-11-25T12:47:35Z</dcterms:created>
  <dcterms:modified xsi:type="dcterms:W3CDTF">2022-12-09T00:07:24Z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SIP_Label_adaa4be3-f650-4692-881a-64ae220cbceb_Enabled">
    <vt:lpwstr>true</vt:lpwstr>
  </property>
  <property fmtid="{D5CDD505-2E9C-101B-9397-08002B2CF9AE}" pid="4" name="MSIP_Label_adaa4be3-f650-4692-881a-64ae220cbceb_SetDate">
    <vt:lpwstr>2022-12-08T23:41:30Z</vt:lpwstr>
  </property>
  <property fmtid="{D5CDD505-2E9C-101B-9397-08002B2CF9AE}" pid="5" name="MSIP_Label_adaa4be3-f650-4692-881a-64ae220cbceb_Method">
    <vt:lpwstr>Standard</vt:lpwstr>
  </property>
  <property fmtid="{D5CDD505-2E9C-101B-9397-08002B2CF9AE}" pid="6" name="MSIP_Label_adaa4be3-f650-4692-881a-64ae220cbceb_Name">
    <vt:lpwstr>OFFICIAL  Internal (External sharing)</vt:lpwstr>
  </property>
  <property fmtid="{D5CDD505-2E9C-101B-9397-08002B2CF9AE}" pid="7" name="MSIP_Label_adaa4be3-f650-4692-881a-64ae220cbceb_SiteId">
    <vt:lpwstr>5a7cc8ab-a4dc-4f9b-bf60-66714049ad62</vt:lpwstr>
  </property>
  <property fmtid="{D5CDD505-2E9C-101B-9397-08002B2CF9AE}" pid="8" name="MSIP_Label_adaa4be3-f650-4692-881a-64ae220cbceb_ActionId">
    <vt:lpwstr>1ae74492-c250-4823-a5cc-909eeb8f120d</vt:lpwstr>
  </property>
  <property fmtid="{D5CDD505-2E9C-101B-9397-08002B2CF9AE}" pid="9" name="MSIP_Label_adaa4be3-f650-4692-881a-64ae220cbceb_ContentBits">
    <vt:lpwstr>0</vt:lpwstr>
  </property>
</Properties>
</file>