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Leela_PhD_Papaya_Genomics/Thesis/GWAS/SNP_Calling_Papaya/data/"/>
    </mc:Choice>
  </mc:AlternateContent>
  <xr:revisionPtr revIDLastSave="53" documentId="8_{6217C796-E37C-47A2-BAF7-E5C73618BCB4}" xr6:coauthVersionLast="47" xr6:coauthVersionMax="47" xr10:uidLastSave="{3F7A9796-D418-4809-8169-9BE7242B8B60}"/>
  <bookViews>
    <workbookView xWindow="-120" yWindow="-120" windowWidth="29040" windowHeight="15840" activeTab="1" xr2:uid="{747801C4-3124-4AAF-9AC0-4E8FC5249F5F}"/>
  </bookViews>
  <sheets>
    <sheet name="Cpapaya_PRJNA727683_sra_wgs" sheetId="1" r:id="rId1"/>
    <sheet name="Accession_tab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</calcChain>
</file>

<file path=xl/sharedStrings.xml><?xml version="1.0" encoding="utf-8"?>
<sst xmlns="http://schemas.openxmlformats.org/spreadsheetml/2006/main" count="1705" uniqueCount="479">
  <si>
    <t>Experiment Accession</t>
  </si>
  <si>
    <t>Experiment Title</t>
  </si>
  <si>
    <t>Organism Name</t>
  </si>
  <si>
    <t>Instrument</t>
  </si>
  <si>
    <t>Submitter</t>
  </si>
  <si>
    <t>Study Accession</t>
  </si>
  <si>
    <t>Study Title</t>
  </si>
  <si>
    <t>Sample Accession</t>
  </si>
  <si>
    <t>Sample Title</t>
  </si>
  <si>
    <t>Total Size, Mb</t>
  </si>
  <si>
    <t>Total RUNs</t>
  </si>
  <si>
    <t>Total Spots</t>
  </si>
  <si>
    <t>Total Bases</t>
  </si>
  <si>
    <t>Library Name</t>
  </si>
  <si>
    <t>Library Strategy</t>
  </si>
  <si>
    <t>Library Source</t>
  </si>
  <si>
    <t>Library Selection</t>
  </si>
  <si>
    <t>SRX10903534</t>
  </si>
  <si>
    <t>WGS of Carica papaya:Cp171</t>
  </si>
  <si>
    <t>Carica papaya</t>
  </si>
  <si>
    <t>Illumina NovaSeq 6000</t>
  </si>
  <si>
    <t>Fujian Agriculture and University</t>
  </si>
  <si>
    <t>SRP319216</t>
  </si>
  <si>
    <t>Structural and functional impact of particle bombardment on the transgenic papaya genome</t>
  </si>
  <si>
    <t>SRS8995711</t>
  </si>
  <si>
    <t>Cp171</t>
  </si>
  <si>
    <t>WGS</t>
  </si>
  <si>
    <t>GENOMIC SINGLE CELL</t>
  </si>
  <si>
    <t>PCR</t>
  </si>
  <si>
    <t>SRX10903533</t>
  </si>
  <si>
    <t>WGS of Carica papaya:ZhonghuangXX</t>
  </si>
  <si>
    <t>SRS8995710</t>
  </si>
  <si>
    <t>ZhonghuangXX</t>
  </si>
  <si>
    <t>SRX10903532</t>
  </si>
  <si>
    <t>WGS of Carica papaya:ZhonghuangXY</t>
  </si>
  <si>
    <t>SRS8995709</t>
  </si>
  <si>
    <t>ZhonghuangXY</t>
  </si>
  <si>
    <t>SRX10903531</t>
  </si>
  <si>
    <t>WGS of Carica papaya:ZhongbaiXX</t>
  </si>
  <si>
    <t>SRS8995708</t>
  </si>
  <si>
    <t>ZhongbaiXX</t>
  </si>
  <si>
    <t>SRX10903530</t>
  </si>
  <si>
    <t>WGS of Carica papaya:ZhongbaiXYh</t>
  </si>
  <si>
    <t>SRS8995707</t>
  </si>
  <si>
    <t>ZhongbaiXYh</t>
  </si>
  <si>
    <t>SRX10903529</t>
  </si>
  <si>
    <t>WGS of Carica papaya:ZhongZhi2</t>
  </si>
  <si>
    <t>SRS8995705</t>
  </si>
  <si>
    <t>ZhongZhi2</t>
  </si>
  <si>
    <t>SRX10903528</t>
  </si>
  <si>
    <t>WGS of Carica papaya:ZhongZhi1</t>
  </si>
  <si>
    <t>SRS8995706</t>
  </si>
  <si>
    <t>ZhongZhi1</t>
  </si>
  <si>
    <t>SRX10903527</t>
  </si>
  <si>
    <t>WGS of Carica papaya:Cp128</t>
  </si>
  <si>
    <t>SRS8995704</t>
  </si>
  <si>
    <t>Cp128</t>
  </si>
  <si>
    <t>SRX10903526</t>
  </si>
  <si>
    <t>WGS of Carica papaya:You5</t>
  </si>
  <si>
    <t>SRS8995703</t>
  </si>
  <si>
    <t>You5</t>
  </si>
  <si>
    <t>SRX10903525</t>
  </si>
  <si>
    <t>WGS of Carica papaya:YiChiZi</t>
  </si>
  <si>
    <t>SRS8995702</t>
  </si>
  <si>
    <t>YiChiZi</t>
  </si>
  <si>
    <t>SRX10903524</t>
  </si>
  <si>
    <t>WGS of Carica papaya:YiChiBai</t>
  </si>
  <si>
    <t>SRS8995701</t>
  </si>
  <si>
    <t>YiChiBai</t>
  </si>
  <si>
    <t>SRX10903523</t>
  </si>
  <si>
    <t>WGS of Carica papaya:XiaWeiYi</t>
  </si>
  <si>
    <t>SRS8995699</t>
  </si>
  <si>
    <t>XiaWeiYi</t>
  </si>
  <si>
    <t>SRX10903522</t>
  </si>
  <si>
    <t>WGS of Carica papaya:UH928</t>
  </si>
  <si>
    <t>SRS8995700</t>
  </si>
  <si>
    <t>UH928</t>
  </si>
  <si>
    <t>SRX10903521</t>
  </si>
  <si>
    <t>WGS of Carica papaya:TaiNong2</t>
  </si>
  <si>
    <t>SRS8995698</t>
  </si>
  <si>
    <t>TaiNong2</t>
  </si>
  <si>
    <t>SRX10903520</t>
  </si>
  <si>
    <t>WGS of Carica papaya:THP</t>
  </si>
  <si>
    <t>SRS8995697</t>
  </si>
  <si>
    <t>THP</t>
  </si>
  <si>
    <t>SRX10903519</t>
  </si>
  <si>
    <t>WGS of Carica papaya:THA1</t>
  </si>
  <si>
    <t>SRS8995696</t>
  </si>
  <si>
    <t>THA1</t>
  </si>
  <si>
    <t>SRX10903518</t>
  </si>
  <si>
    <t>WGS of Carica papaya:SunupXX</t>
  </si>
  <si>
    <t>SRS8995695</t>
  </si>
  <si>
    <t>SRX10903517</t>
  </si>
  <si>
    <t>WGS of Carica papaya:SunsetXX</t>
  </si>
  <si>
    <t>SRS8995694</t>
  </si>
  <si>
    <t>SunsetXX</t>
  </si>
  <si>
    <t>SRX10903516</t>
  </si>
  <si>
    <t>WGS of Carica papaya:Cp125</t>
  </si>
  <si>
    <t>SRS8995693</t>
  </si>
  <si>
    <t>Cp125</t>
  </si>
  <si>
    <t>SRX10903515</t>
  </si>
  <si>
    <t>WGS of Carica papaya:SunriseCU2H1XX</t>
  </si>
  <si>
    <t>SRS8995692</t>
  </si>
  <si>
    <t>SunriseCU2H1XX</t>
  </si>
  <si>
    <t>SRX10903514</t>
  </si>
  <si>
    <t>WGS of Carica papaya:SuiZhongHong48</t>
  </si>
  <si>
    <t>SRS8995691</t>
  </si>
  <si>
    <t>SuiZhongHong48</t>
  </si>
  <si>
    <t>SRX10903513</t>
  </si>
  <si>
    <t>WGS of Carica papaya:St</t>
  </si>
  <si>
    <t>SRS8995690</t>
  </si>
  <si>
    <t>St</t>
  </si>
  <si>
    <t>SRX10903512</t>
  </si>
  <si>
    <t>WGS of Carica papaya:RedRoyaleXX</t>
  </si>
  <si>
    <t>SRS8995689</t>
  </si>
  <si>
    <t>SRX10903511</t>
  </si>
  <si>
    <t>WGS of Carica papaya:RedRoyale</t>
  </si>
  <si>
    <t>SRS8995688</t>
  </si>
  <si>
    <t>SRX10903510</t>
  </si>
  <si>
    <t>WGS of Carica papaya:Rd3</t>
  </si>
  <si>
    <t>SRS8995687</t>
  </si>
  <si>
    <t>Rd3</t>
  </si>
  <si>
    <t>SRX10903509</t>
  </si>
  <si>
    <t>WGS of Carica papaya:RMHR-1-6-7</t>
  </si>
  <si>
    <t>SRS8995686</t>
  </si>
  <si>
    <t>RMHR-1-6-7</t>
  </si>
  <si>
    <t>SRX10903508</t>
  </si>
  <si>
    <t>WGS of Carica papaya:QingPiRiSheng</t>
  </si>
  <si>
    <t>SRS8995684</t>
  </si>
  <si>
    <t>QingPiRiSheng</t>
  </si>
  <si>
    <t>SRX10903507</t>
  </si>
  <si>
    <t>WGS of Carica papaya:Paw</t>
  </si>
  <si>
    <t>SRS8995685</t>
  </si>
  <si>
    <t>Paw</t>
  </si>
  <si>
    <t>SRX10903506</t>
  </si>
  <si>
    <t>WGS of Carica papaya:MeiZhongHong</t>
  </si>
  <si>
    <t>SRS8995683</t>
  </si>
  <si>
    <t>MeiZhongHong</t>
  </si>
  <si>
    <t>SRX10903505</t>
  </si>
  <si>
    <t>WGS of Carica papaya:Cp11</t>
  </si>
  <si>
    <t>SRS8995682</t>
  </si>
  <si>
    <t>Cp11</t>
  </si>
  <si>
    <t>SRX10903504</t>
  </si>
  <si>
    <t>WGS of Carica papaya:MHI-12</t>
  </si>
  <si>
    <t>SRS8995681</t>
  </si>
  <si>
    <t>SRX10903503</t>
  </si>
  <si>
    <t>WGS of Carica papaya:LM13</t>
  </si>
  <si>
    <t>SRS8995680</t>
  </si>
  <si>
    <t>LM13</t>
  </si>
  <si>
    <t>SRX10903502</t>
  </si>
  <si>
    <t>WGS of Carica papaya:L1</t>
  </si>
  <si>
    <t>SRS8995679</t>
  </si>
  <si>
    <t>L1</t>
  </si>
  <si>
    <t>SRX10903501</t>
  </si>
  <si>
    <t>WGS of Carica papaya:KhanKaen</t>
  </si>
  <si>
    <t>SRS8995678</t>
  </si>
  <si>
    <t>KhanKaen</t>
  </si>
  <si>
    <t>SRX10903500</t>
  </si>
  <si>
    <t>WGS of Carica papaya:KapohoCW10H2XX</t>
  </si>
  <si>
    <t>SRS8995677</t>
  </si>
  <si>
    <t>KapohoCW10H2XX</t>
  </si>
  <si>
    <t>SRX10903499</t>
  </si>
  <si>
    <t>WGS of Carica papaya:KamiyaCX10H2XX</t>
  </si>
  <si>
    <t>SRS8995676</t>
  </si>
  <si>
    <t>KamiyaCX10H2XX</t>
  </si>
  <si>
    <t>SRX10903498</t>
  </si>
  <si>
    <t>WGS of Carica papaya:KaekDahm</t>
  </si>
  <si>
    <t>SRS8995675</t>
  </si>
  <si>
    <t>KaekDahm</t>
  </si>
  <si>
    <t>SRX10903497</t>
  </si>
  <si>
    <t>WGS of Carica papaya:HuaKang</t>
  </si>
  <si>
    <t>SRS8995674</t>
  </si>
  <si>
    <t>HuaKang</t>
  </si>
  <si>
    <t>SRX10903496</t>
  </si>
  <si>
    <t>WGS of Carica papaya:HongRi5</t>
  </si>
  <si>
    <t>SRS8995673</t>
  </si>
  <si>
    <t>HongRi5</t>
  </si>
  <si>
    <t>SRX10903495</t>
  </si>
  <si>
    <t>WGS of Carica papaya:HongRi3</t>
  </si>
  <si>
    <t>SRS8995672</t>
  </si>
  <si>
    <t>HongRi3</t>
  </si>
  <si>
    <t>SRX10903494</t>
  </si>
  <si>
    <t>WGS of Carica papaya:Cp112</t>
  </si>
  <si>
    <t>SRS8995671</t>
  </si>
  <si>
    <t>Cp112</t>
  </si>
  <si>
    <t>SRX10903493</t>
  </si>
  <si>
    <t>WGS of Carica papaya:HongRi2</t>
  </si>
  <si>
    <t>SRS8995670</t>
  </si>
  <si>
    <t>HongRi2</t>
  </si>
  <si>
    <t>SRX10903492</t>
  </si>
  <si>
    <t>WGS of Carica papaya:HongRi1</t>
  </si>
  <si>
    <t>SRS8995669</t>
  </si>
  <si>
    <t>HongRi1</t>
  </si>
  <si>
    <t>SRX10903491</t>
  </si>
  <si>
    <t>WGS of Carica papaya:HongLing</t>
  </si>
  <si>
    <t>SRS8995668</t>
  </si>
  <si>
    <t>HongLing</t>
  </si>
  <si>
    <t>SRX10903490</t>
  </si>
  <si>
    <t>WGS of Carica papaya:HongLing2</t>
  </si>
  <si>
    <t>SRS8995667</t>
  </si>
  <si>
    <t>HongLing2</t>
  </si>
  <si>
    <t>SRX10903489</t>
  </si>
  <si>
    <t>WGS of Carica papaya:HongFei</t>
  </si>
  <si>
    <t>SRS8995666</t>
  </si>
  <si>
    <t>HongFei</t>
  </si>
  <si>
    <t>SRX10903488</t>
  </si>
  <si>
    <t>WGS of Carica papaya:Heriloom</t>
  </si>
  <si>
    <t>SRS8995665</t>
  </si>
  <si>
    <t>SRX10903487</t>
  </si>
  <si>
    <t>WGS of Carica papaya:HCAR 321</t>
  </si>
  <si>
    <t>SRS8995664</t>
  </si>
  <si>
    <t>HCAR 321</t>
  </si>
  <si>
    <t>SRX10903486</t>
  </si>
  <si>
    <t>WGS of Carica papaya:HCAR 314</t>
  </si>
  <si>
    <t>SRS8995663</t>
  </si>
  <si>
    <t>HCAR 314</t>
  </si>
  <si>
    <t>SRX10903485</t>
  </si>
  <si>
    <t>WGS of Carica papaya:HCAR 310</t>
  </si>
  <si>
    <t>SRS8995662</t>
  </si>
  <si>
    <t>HCAR 310</t>
  </si>
  <si>
    <t>SRX10903484</t>
  </si>
  <si>
    <t>WGS of Carica papaya:HCAR 309</t>
  </si>
  <si>
    <t>SRS8995661</t>
  </si>
  <si>
    <t>HCAR 309</t>
  </si>
  <si>
    <t>SRX10903483</t>
  </si>
  <si>
    <t>WGS of Carica papaya:CR6-16XX</t>
  </si>
  <si>
    <t>SRS8995660</t>
  </si>
  <si>
    <t>CR6-16XX</t>
  </si>
  <si>
    <t>SRX10903482</t>
  </si>
  <si>
    <t>WGS of Carica papaya:HCAR 302</t>
  </si>
  <si>
    <t>SRS8995659</t>
  </si>
  <si>
    <t>HCAR 302</t>
  </si>
  <si>
    <t>SRX10903481</t>
  </si>
  <si>
    <t>WGS of Carica papaya:HCAR 27</t>
  </si>
  <si>
    <t>SRS8995658</t>
  </si>
  <si>
    <t>HCAR 27</t>
  </si>
  <si>
    <t>SRX10903480</t>
  </si>
  <si>
    <t>WGS of Carica papaya:Cp173</t>
  </si>
  <si>
    <t>SRS8995657</t>
  </si>
  <si>
    <t>Cp173</t>
  </si>
  <si>
    <t>SRX10903479</t>
  </si>
  <si>
    <t>WGS of Carica papaya:Cp172</t>
  </si>
  <si>
    <t>SRS8995656</t>
  </si>
  <si>
    <t>Cp172</t>
  </si>
  <si>
    <t>SRX10903478</t>
  </si>
  <si>
    <t>WGS of Carica papaya:AU9xx</t>
  </si>
  <si>
    <t>SRS8995655</t>
  </si>
  <si>
    <t>SRX10903477</t>
  </si>
  <si>
    <t>WGS of Carica papaya:7o</t>
  </si>
  <si>
    <t>SRS8995654</t>
  </si>
  <si>
    <t>SRX10903476</t>
  </si>
  <si>
    <t>WGS of Carica papaya:HCAR 217</t>
  </si>
  <si>
    <t>SRS8995653</t>
  </si>
  <si>
    <t>HCAR 217</t>
  </si>
  <si>
    <t>SRX10903475</t>
  </si>
  <si>
    <t>WGS of Carica papaya:HCAR 20</t>
  </si>
  <si>
    <t>SRS8995652</t>
  </si>
  <si>
    <t>HCAR 20</t>
  </si>
  <si>
    <t>SRX10903474</t>
  </si>
  <si>
    <t>WGS of Carica papaya:HCAR 207</t>
  </si>
  <si>
    <t>SRS8995651</t>
  </si>
  <si>
    <t>HCAR 207</t>
  </si>
  <si>
    <t>SRX10903473</t>
  </si>
  <si>
    <t>WGS of Carica papaya:HCAR 196</t>
  </si>
  <si>
    <t>SRS8995650</t>
  </si>
  <si>
    <t>HCAR 196</t>
  </si>
  <si>
    <t>SRX10903472</t>
  </si>
  <si>
    <t>WGS of Carica papaya:HCAR 17</t>
  </si>
  <si>
    <t>SRS8995649</t>
  </si>
  <si>
    <t>HCAR 17</t>
  </si>
  <si>
    <t>SRX10903471</t>
  </si>
  <si>
    <t>WGS of Carica papaya:HCAR 16</t>
  </si>
  <si>
    <t>SRS8995648</t>
  </si>
  <si>
    <t>HCAR 16</t>
  </si>
  <si>
    <t>SRX10903470</t>
  </si>
  <si>
    <t>WGS of Carica papaya:GuoGu</t>
  </si>
  <si>
    <t>SRS8995647</t>
  </si>
  <si>
    <t>GuoGu</t>
  </si>
  <si>
    <t>SRX10903469</t>
  </si>
  <si>
    <t>WGS of Carica papaya:GuangMi</t>
  </si>
  <si>
    <t>SRS8995646</t>
  </si>
  <si>
    <t>GuangMi</t>
  </si>
  <si>
    <t>SRX10903468</t>
  </si>
  <si>
    <t>WGS of Carica papaya:CR6-16XYh</t>
  </si>
  <si>
    <t>SRS8995645</t>
  </si>
  <si>
    <t>CR6-16XYh</t>
  </si>
  <si>
    <t>SRX10903467</t>
  </si>
  <si>
    <t>WGS of Carica papaya:GuangHuang1</t>
  </si>
  <si>
    <t>SRS8995644</t>
  </si>
  <si>
    <t>GuangHuang1</t>
  </si>
  <si>
    <t>SRX10903466</t>
  </si>
  <si>
    <t>WGS of Carica papaya:Golden</t>
  </si>
  <si>
    <t>SRS8995643</t>
  </si>
  <si>
    <t>Golden</t>
  </si>
  <si>
    <t>SRX10903465</t>
  </si>
  <si>
    <t>WGS of Carica papaya:Cp96</t>
  </si>
  <si>
    <t>SRS8995642</t>
  </si>
  <si>
    <t>Cp96</t>
  </si>
  <si>
    <t>SRX10903464</t>
  </si>
  <si>
    <t>WGS of Carica papaya:Cp82</t>
  </si>
  <si>
    <t>SRS8995641</t>
  </si>
  <si>
    <t>Cp82</t>
  </si>
  <si>
    <t>SRX10903463</t>
  </si>
  <si>
    <t>WGS of Carica papaya:Cp66</t>
  </si>
  <si>
    <t>SRS8995640</t>
  </si>
  <si>
    <t>Cp66</t>
  </si>
  <si>
    <t>SRX10903462</t>
  </si>
  <si>
    <t>WGS of Carica papaya:Cp57</t>
  </si>
  <si>
    <t>SRS8995639</t>
  </si>
  <si>
    <t>Cp57</t>
  </si>
  <si>
    <t>SRX10903461</t>
  </si>
  <si>
    <t>WGS of Carica papaya:Cp54</t>
  </si>
  <si>
    <t>SRS8995638</t>
  </si>
  <si>
    <t>Cp54</t>
  </si>
  <si>
    <t>SRX10903460</t>
  </si>
  <si>
    <t>WGS of Carica papaya:Cp50</t>
  </si>
  <si>
    <t>SRS8995637</t>
  </si>
  <si>
    <t>Cp50</t>
  </si>
  <si>
    <t>SRX10903459</t>
  </si>
  <si>
    <t>WGS of Carica papaya:Cp44</t>
  </si>
  <si>
    <t>SRS8995636</t>
  </si>
  <si>
    <t>Cp44</t>
  </si>
  <si>
    <t>SRX10903458</t>
  </si>
  <si>
    <t>WGS of Carica papaya:Cp245</t>
  </si>
  <si>
    <t>SRS8995635</t>
  </si>
  <si>
    <t>Cp245</t>
  </si>
  <si>
    <t>SRX10903457</t>
  </si>
  <si>
    <t>WGS of Carica papaya:BaiPiRiSheng</t>
  </si>
  <si>
    <t>SRS8995634</t>
  </si>
  <si>
    <t>BaiPiRiSheng</t>
  </si>
  <si>
    <t>SRX10903456</t>
  </si>
  <si>
    <t>WGS of Carica papaya:Cp242</t>
  </si>
  <si>
    <t>SRS8995633</t>
  </si>
  <si>
    <t>Cp242</t>
  </si>
  <si>
    <t>SRX10903455</t>
  </si>
  <si>
    <t>WGS of Carica papaya:Cp227</t>
  </si>
  <si>
    <t>SRS8995632</t>
  </si>
  <si>
    <t>Cp227</t>
  </si>
  <si>
    <t>SRX10903454</t>
  </si>
  <si>
    <t>WGS of Carica papaya:Cp222</t>
  </si>
  <si>
    <t>SRS8995631</t>
  </si>
  <si>
    <t>Cp222</t>
  </si>
  <si>
    <t>SRX10903453</t>
  </si>
  <si>
    <t>WGS of Carica papaya:Cp221</t>
  </si>
  <si>
    <t>SRS8995630</t>
  </si>
  <si>
    <t>Cp221</t>
  </si>
  <si>
    <t>SRX10903452</t>
  </si>
  <si>
    <t>WGS of Carica papaya:Cp204</t>
  </si>
  <si>
    <t>SRS8995629</t>
  </si>
  <si>
    <t>Cp204</t>
  </si>
  <si>
    <t>SRX10903451</t>
  </si>
  <si>
    <t>WGS of Carica papaya:Cp203</t>
  </si>
  <si>
    <t>SRS8995628</t>
  </si>
  <si>
    <t>Cp203</t>
  </si>
  <si>
    <t>SRX10903450</t>
  </si>
  <si>
    <t>WGS of Carica papaya:Cp202</t>
  </si>
  <si>
    <t>SRS8995627</t>
  </si>
  <si>
    <t>Cp202</t>
  </si>
  <si>
    <t>SRX10903449</t>
  </si>
  <si>
    <t>WGS of Carica papaya:Cp185</t>
  </si>
  <si>
    <t>SRS8995626</t>
  </si>
  <si>
    <t>Cp185</t>
  </si>
  <si>
    <t>SRX10830838</t>
  </si>
  <si>
    <t>WGS of Carica papaya:SunSet</t>
  </si>
  <si>
    <t>FuJian Agriculture and Forestry University</t>
  </si>
  <si>
    <t>SRS8914972</t>
  </si>
  <si>
    <t>SRX10830837</t>
  </si>
  <si>
    <t>WGS of Carica papaya:SunUp</t>
  </si>
  <si>
    <t>SRS8914971</t>
  </si>
  <si>
    <t>SunUp</t>
  </si>
  <si>
    <t>Name</t>
  </si>
  <si>
    <t>Collection site</t>
  </si>
  <si>
    <t>Breeding Status</t>
  </si>
  <si>
    <t>Breeding system</t>
  </si>
  <si>
    <t>Cultivar name</t>
  </si>
  <si>
    <t>Sex</t>
  </si>
  <si>
    <t>Costa Rica</t>
  </si>
  <si>
    <t>Wild</t>
  </si>
  <si>
    <t>Dioecious</t>
  </si>
  <si>
    <t>N/A</t>
  </si>
  <si>
    <t>M</t>
  </si>
  <si>
    <t>Malaysia</t>
  </si>
  <si>
    <t>Breeding line</t>
  </si>
  <si>
    <t>Gynodioecious</t>
  </si>
  <si>
    <t>‘HAES 7836'</t>
  </si>
  <si>
    <t>H</t>
  </si>
  <si>
    <t>Micronesia</t>
  </si>
  <si>
    <t>Cultivar</t>
  </si>
  <si>
    <t>‘Saipan Red'</t>
  </si>
  <si>
    <t>Thailand</t>
  </si>
  <si>
    <t>‘Khag Naun'</t>
  </si>
  <si>
    <t>Hawaii</t>
  </si>
  <si>
    <t>‘Kapoho'</t>
  </si>
  <si>
    <t>‘Higgins'</t>
  </si>
  <si>
    <t>Taiwan</t>
  </si>
  <si>
    <t>‘Tainung No. 5'</t>
  </si>
  <si>
    <t>Puerto Rico</t>
  </si>
  <si>
    <t>‘Puerto Rico 6-65'</t>
  </si>
  <si>
    <t>Line 8</t>
  </si>
  <si>
    <t>‘Khak Dum'</t>
  </si>
  <si>
    <t>‘Waimanalo'</t>
  </si>
  <si>
    <t>‘KSGS’</t>
  </si>
  <si>
    <t>no7 323'</t>
  </si>
  <si>
    <t>China</t>
  </si>
  <si>
    <t>Zhonghuang'</t>
  </si>
  <si>
    <t>F</t>
  </si>
  <si>
    <t>Zhonghuang XY</t>
  </si>
  <si>
    <t>Zhongbai XX</t>
  </si>
  <si>
    <t>‘Zhongbai'</t>
  </si>
  <si>
    <t>Zhongbai XYh</t>
  </si>
  <si>
    <t>Kamiya</t>
  </si>
  <si>
    <t>‘Kamiya'</t>
  </si>
  <si>
    <t>CR6-16 XX</t>
  </si>
  <si>
    <t>‘CR6-16'</t>
  </si>
  <si>
    <t>CR6-16 XYh</t>
  </si>
  <si>
    <t>Red Royal XX</t>
  </si>
  <si>
    <t>Philippines</t>
  </si>
  <si>
    <t>‘Red Royal'</t>
  </si>
  <si>
    <t>Red Royal XYh</t>
  </si>
  <si>
    <t>AU9</t>
  </si>
  <si>
    <t>AU9'</t>
  </si>
  <si>
    <t>L1'</t>
  </si>
  <si>
    <t>LM 13</t>
  </si>
  <si>
    <t>LM 13'</t>
  </si>
  <si>
    <t>70'</t>
  </si>
  <si>
    <t>Rd3'</t>
  </si>
  <si>
    <t>MH 1-12</t>
  </si>
  <si>
    <t>MH 1-12'</t>
  </si>
  <si>
    <t>THP'</t>
  </si>
  <si>
    <t>RMHR-1-6-7'</t>
  </si>
  <si>
    <t>UH928'</t>
  </si>
  <si>
    <t>‘BaiPiRiSheng'</t>
  </si>
  <si>
    <t>‘Golden'</t>
  </si>
  <si>
    <t>‘GuangHuang1'</t>
  </si>
  <si>
    <t>‘GuangMi'</t>
  </si>
  <si>
    <t>‘GuoGu'</t>
  </si>
  <si>
    <t>‘HongFei'</t>
  </si>
  <si>
    <t>‘HongLing2'</t>
  </si>
  <si>
    <t>‘HongLing'</t>
  </si>
  <si>
    <t>‘HongRi1'</t>
  </si>
  <si>
    <t>‘HongRi2'</t>
  </si>
  <si>
    <t>‘HongRi3'</t>
  </si>
  <si>
    <t>‘HongRi5'</t>
  </si>
  <si>
    <t>‘HuaKang'</t>
  </si>
  <si>
    <t>‘Paw'</t>
  </si>
  <si>
    <t>‘QingPiRiSheng'</t>
  </si>
  <si>
    <t>Brazil</t>
  </si>
  <si>
    <t>‘St'</t>
  </si>
  <si>
    <t>‘SuiZhongHong48'</t>
  </si>
  <si>
    <t>‘THA1'</t>
  </si>
  <si>
    <t>‘TaiNong2'</t>
  </si>
  <si>
    <t>‘YiChiBai'</t>
  </si>
  <si>
    <t>‘YiChiZi'</t>
  </si>
  <si>
    <t>‘You5'</t>
  </si>
  <si>
    <t>‘ZhongZhi1'</t>
  </si>
  <si>
    <t>‘ZhongZhi2'</t>
  </si>
  <si>
    <t>‘XiaWeiYi'</t>
  </si>
  <si>
    <t>‘MeiZhongHong'</t>
  </si>
  <si>
    <t>Sunset</t>
  </si>
  <si>
    <t>‘Sunset'</t>
  </si>
  <si>
    <t>‘SunUp'</t>
  </si>
  <si>
    <t>Sunrise</t>
  </si>
  <si>
    <t>‘Sunrise'</t>
  </si>
  <si>
    <r>
      <t>Hei</t>
    </r>
    <r>
      <rPr>
        <sz val="9"/>
        <color indexed="8"/>
        <rFont val="Times New Roman"/>
        <family val="1"/>
      </rPr>
      <t>r</t>
    </r>
    <r>
      <rPr>
        <sz val="9"/>
        <color indexed="8"/>
        <rFont val="Times New Roman"/>
        <family val="1"/>
      </rPr>
      <t>loom</t>
    </r>
  </si>
  <si>
    <t>Kaek Dahm</t>
  </si>
  <si>
    <t>‘Kaek Dahm'</t>
  </si>
  <si>
    <t>Khan Kaen</t>
  </si>
  <si>
    <t>‘Khan Kaen'</t>
  </si>
  <si>
    <t>SRA Accession</t>
  </si>
  <si>
    <t>Israel</t>
  </si>
  <si>
    <t>‘Heirloom'</t>
  </si>
  <si>
    <t>MH1-12</t>
  </si>
  <si>
    <t>Heirloom</t>
  </si>
  <si>
    <t>SunUpXX</t>
  </si>
  <si>
    <t>Sunset XX</t>
  </si>
  <si>
    <t>SunUp XX</t>
  </si>
  <si>
    <t>RedRoyalXX</t>
  </si>
  <si>
    <t>RedRoyalXYh</t>
  </si>
  <si>
    <t>AU9XX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</si>
</sst>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name val="宋体"/>
      <charset val="134"/>
    </font>
    <font>
      <sz val="9"/>
      <color rgb="FF000000"/>
      <name val="Times New Roman"/>
      <family val="1"/>
    </font>
    <font>
      <sz val="9"/>
      <color indexed="8"/>
      <name val="Times New Roman"/>
      <family val="1"/>
    </font>
    <font>
      <b/>
      <sz val="9"/>
      <color theme="0"/>
      <name val="Times New Roman"/>
      <family val="1"/>
    </font>
    <font>
      <sz val="12"/>
      <color theme="0"/>
      <name val="宋体"/>
      <charset val="134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  <xf numFmtId="0" fontId="23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42">
      <alignment vertical="center"/>
    </xf>
    <xf numFmtId="0" fontId="19" fillId="0" borderId="0" xfId="42" applyFont="1" applyAlignment="1">
      <alignment horizontal="left" vertical="center"/>
    </xf>
    <xf numFmtId="0" fontId="19" fillId="0" borderId="0" xfId="42" applyFont="1" applyAlignment="1">
      <alignment horizontal="center" vertical="center"/>
    </xf>
    <xf numFmtId="0" fontId="19" fillId="33" borderId="0" xfId="42" applyFont="1" applyFill="1" applyAlignment="1">
      <alignment horizontal="left" vertical="center"/>
    </xf>
    <xf numFmtId="0" fontId="19" fillId="0" borderId="0" xfId="42" applyFont="1" applyAlignment="1">
      <alignment horizontal="left" vertical="top"/>
    </xf>
    <xf numFmtId="0" fontId="19" fillId="33" borderId="0" xfId="42" applyFont="1" applyFill="1" applyAlignment="1">
      <alignment horizontal="left"/>
    </xf>
    <xf numFmtId="0" fontId="19" fillId="33" borderId="0" xfId="42" applyFont="1" applyFill="1" applyAlignment="1">
      <alignment horizontal="left" vertical="top"/>
    </xf>
    <xf numFmtId="0" fontId="19" fillId="0" borderId="0" xfId="42" applyFont="1" applyAlignment="1">
      <alignment horizontal="left"/>
    </xf>
    <xf numFmtId="0" fontId="21" fillId="0" borderId="10" xfId="42" applyFont="1" applyBorder="1" applyAlignment="1">
      <alignment horizontal="justify" vertical="center"/>
    </xf>
    <xf numFmtId="0" fontId="22" fillId="0" borderId="0" xfId="42" applyFont="1">
      <alignment vertical="center"/>
    </xf>
    <xf numFmtId="0" fontId="23" fillId="0" borderId="0" xfId="43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7AC20EE-AFDE-4878-849E-E2833718B4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top style="medium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imes New Roman"/>
        <family val="1"/>
        <scheme val="none"/>
      </font>
      <alignment horizontal="justify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0FFDF1-3656-4DAE-B871-4D76DAD459C6}" name="Table2" displayName="Table2" ref="A1:R89" totalsRowShown="0">
  <autoFilter ref="A1:R89" xr:uid="{760FFDF1-3656-4DAE-B871-4D76DAD459C6}"/>
  <tableColumns count="18">
    <tableColumn id="1" xr3:uid="{08F51719-23CE-4A81-9888-2D30620F490E}" name="Experiment Accession"/>
    <tableColumn id="18" xr3:uid="{A7669236-A307-49D0-9355-FF14F1DBBE07}" name="SRA Accession" dataDxfId="9">
      <calculatedColumnFormula>HYPERLINK("https://www.ncbi.nlm.nih.gov/sra/" &amp; Table2[[#This Row],[Experiment Accession]], Table2[[#This Row],[Experiment Accession]])</calculatedColumnFormula>
    </tableColumn>
    <tableColumn id="2" xr3:uid="{48916717-3DE8-4494-9BDA-1C7432F0C0AD}" name="Experiment Title"/>
    <tableColumn id="3" xr3:uid="{C5E721ED-DA07-415E-8E63-1139F3BD2588}" name="Organism Name"/>
    <tableColumn id="4" xr3:uid="{315F8B8E-735C-4218-BB4A-0CF785206B03}" name="Instrument"/>
    <tableColumn id="5" xr3:uid="{63A092F0-AB32-4513-B70B-DCAF9D12A1A3}" name="Submitter"/>
    <tableColumn id="6" xr3:uid="{B0559669-C1A3-463A-BB38-598E01FA6B6C}" name="Study Accession"/>
    <tableColumn id="7" xr3:uid="{61486C50-F56C-48BC-BD3E-895EBCB33F03}" name="Study Title"/>
    <tableColumn id="8" xr3:uid="{81C048B8-6942-4DE4-A57B-816C374940B4}" name="Sample Accession"/>
    <tableColumn id="9" xr3:uid="{A40DF378-4D91-428A-B59F-2B8F8D2FE391}" name="Sample Title"/>
    <tableColumn id="10" xr3:uid="{385A84D6-64CA-4228-9CD2-47356639972D}" name="Total Size, Mb"/>
    <tableColumn id="11" xr3:uid="{ED3BE96F-9DCA-49CB-805D-153B161E1C92}" name="Total RUNs"/>
    <tableColumn id="12" xr3:uid="{6741FCDF-3FD4-458B-B1B3-0939659607FA}" name="Total Spots"/>
    <tableColumn id="13" xr3:uid="{9B733AF2-6765-4BC7-A11D-4804D4A4D803}" name="Total Bases"/>
    <tableColumn id="14" xr3:uid="{12840543-50D5-4A36-88B3-0D6584C96973}" name="Library Name"/>
    <tableColumn id="15" xr3:uid="{9FC15FBC-7502-4908-9909-3C65A8C4A8B7}" name="Library Strategy"/>
    <tableColumn id="16" xr3:uid="{B239A176-8DC2-4B20-970A-6AD95DCAA49F}" name="Library Source"/>
    <tableColumn id="17" xr3:uid="{EC4CB9D6-174A-4897-A409-165909177F38}" name="Library Selec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AB23A5-84A3-4CD2-9957-248BA7B22C24}" name="Table1" displayName="Table1" ref="A1:F91" totalsRowShown="0" headerRowDxfId="8" dataDxfId="6" headerRowBorderDxfId="7" tableBorderDxfId="5" headerRowCellStyle="Normal 2" dataCellStyle="Normal 2">
  <autoFilter ref="A1:F91" xr:uid="{E7AB23A5-84A3-4CD2-9957-248BA7B22C24}"/>
  <tableColumns count="6">
    <tableColumn id="1" xr3:uid="{C70CED84-12B3-4EBF-A303-63A32BD1EBEF}" name="Name"/>
    <tableColumn id="2" xr3:uid="{98DE29CC-D28C-4B9B-A5C6-F922F6F925B0}" name="Collection site" dataDxfId="4" dataCellStyle="Normal 2"/>
    <tableColumn id="3" xr3:uid="{5125A2C6-9E61-42CC-B7C7-FCD4415AF130}" name="Breeding Status" dataDxfId="3" dataCellStyle="Normal 2"/>
    <tableColumn id="4" xr3:uid="{F77470EF-29B1-4F7A-BE45-CC8E725B614D}" name="Breeding system" dataDxfId="2" dataCellStyle="Normal 2"/>
    <tableColumn id="5" xr3:uid="{A3EBB0B0-1867-40E8-BF00-8D17FE4DF148}" name="Cultivar name" dataDxfId="1" dataCellStyle="Normal 2"/>
    <tableColumn id="6" xr3:uid="{8D38E834-C01C-4B4F-8F6E-3E51463B265F}" name="Sex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CFC9-6A17-4D9F-B5ED-EB51F23802FD}">
  <dimension ref="A1:R89"/>
  <sheetViews>
    <sheetView topLeftCell="C49" zoomScale="110" zoomScaleNormal="110" workbookViewId="0">
      <selection activeCell="J62" sqref="J62"/>
    </sheetView>
  </sheetViews>
  <sheetFormatPr defaultRowHeight="15"/>
  <cols>
    <col min="1" max="1" width="22.42578125" customWidth="1"/>
    <col min="2" max="3" width="16.5703125" customWidth="1"/>
    <col min="4" max="4" width="12.5703125" customWidth="1"/>
    <col min="5" max="5" width="11.5703125" customWidth="1"/>
    <col min="6" max="6" width="17.42578125" customWidth="1"/>
    <col min="7" max="7" width="12.42578125" customWidth="1"/>
    <col min="8" max="8" width="18.5703125" customWidth="1"/>
    <col min="9" max="9" width="13.5703125" customWidth="1"/>
    <col min="10" max="10" width="14.85546875" customWidth="1"/>
    <col min="11" max="11" width="22.42578125" customWidth="1"/>
    <col min="12" max="13" width="12.5703125" customWidth="1"/>
    <col min="14" max="14" width="14.42578125" customWidth="1"/>
    <col min="15" max="15" width="16.5703125" customWidth="1"/>
    <col min="16" max="16" width="15.42578125" customWidth="1"/>
    <col min="17" max="17" width="17.5703125" customWidth="1"/>
  </cols>
  <sheetData>
    <row r="1" spans="1:18">
      <c r="A1" t="s">
        <v>0</v>
      </c>
      <c r="B1" t="s">
        <v>468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17</v>
      </c>
      <c r="B2" s="11" t="str">
        <f>HYPERLINK("https://www.ncbi.nlm.nih.gov/sra/" &amp; Table2[[#This Row],[Experiment Accession]], Table2[[#This Row],[Experiment Accession]])</f>
        <v>SRX10903534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3053.98</v>
      </c>
      <c r="L2">
        <v>1</v>
      </c>
      <c r="M2">
        <v>25526766</v>
      </c>
      <c r="N2">
        <v>5156406732</v>
      </c>
      <c r="O2" t="s">
        <v>25</v>
      </c>
      <c r="P2" t="s">
        <v>26</v>
      </c>
      <c r="Q2" t="s">
        <v>27</v>
      </c>
      <c r="R2" t="s">
        <v>28</v>
      </c>
    </row>
    <row r="3" spans="1:18">
      <c r="A3" t="s">
        <v>29</v>
      </c>
      <c r="B3" s="11" t="str">
        <f>HYPERLINK("https://www.ncbi.nlm.nih.gov/sra/" &amp; Table2[[#This Row],[Experiment Accession]], Table2[[#This Row],[Experiment Accession]])</f>
        <v>SRX10903533</v>
      </c>
      <c r="C3" t="s">
        <v>30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31</v>
      </c>
      <c r="J3" t="s">
        <v>32</v>
      </c>
      <c r="K3">
        <v>5647.56</v>
      </c>
      <c r="L3">
        <v>1</v>
      </c>
      <c r="M3">
        <v>20902356</v>
      </c>
      <c r="N3">
        <v>10492982712</v>
      </c>
      <c r="O3" t="s">
        <v>32</v>
      </c>
      <c r="P3" t="s">
        <v>26</v>
      </c>
      <c r="Q3" t="s">
        <v>27</v>
      </c>
      <c r="R3" t="s">
        <v>28</v>
      </c>
    </row>
    <row r="4" spans="1:18">
      <c r="A4" t="s">
        <v>33</v>
      </c>
      <c r="B4" s="11" t="str">
        <f>HYPERLINK("https://www.ncbi.nlm.nih.gov/sra/" &amp; Table2[[#This Row],[Experiment Accession]], Table2[[#This Row],[Experiment Accession]])</f>
        <v>SRX10903532</v>
      </c>
      <c r="C4" t="s">
        <v>34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35</v>
      </c>
      <c r="J4" t="s">
        <v>36</v>
      </c>
      <c r="K4">
        <v>5894.75</v>
      </c>
      <c r="L4">
        <v>1</v>
      </c>
      <c r="M4">
        <v>21924827</v>
      </c>
      <c r="N4">
        <v>11006263154</v>
      </c>
      <c r="O4" t="s">
        <v>36</v>
      </c>
      <c r="P4" t="s">
        <v>26</v>
      </c>
      <c r="Q4" t="s">
        <v>27</v>
      </c>
      <c r="R4" t="s">
        <v>28</v>
      </c>
    </row>
    <row r="5" spans="1:18">
      <c r="A5" t="s">
        <v>37</v>
      </c>
      <c r="B5" s="11" t="str">
        <f>HYPERLINK("https://www.ncbi.nlm.nih.gov/sra/" &amp; Table2[[#This Row],[Experiment Accession]], Table2[[#This Row],[Experiment Accession]])</f>
        <v>SRX10903531</v>
      </c>
      <c r="C5" t="s">
        <v>38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39</v>
      </c>
      <c r="J5" t="s">
        <v>40</v>
      </c>
      <c r="K5">
        <v>4918.67</v>
      </c>
      <c r="L5">
        <v>1</v>
      </c>
      <c r="M5">
        <v>17281602</v>
      </c>
      <c r="N5">
        <v>8675364204</v>
      </c>
      <c r="O5" t="s">
        <v>40</v>
      </c>
      <c r="P5" t="s">
        <v>26</v>
      </c>
      <c r="Q5" t="s">
        <v>27</v>
      </c>
      <c r="R5" t="s">
        <v>28</v>
      </c>
    </row>
    <row r="6" spans="1:18">
      <c r="A6" t="s">
        <v>41</v>
      </c>
      <c r="B6" s="11" t="str">
        <f>HYPERLINK("https://www.ncbi.nlm.nih.gov/sra/" &amp; Table2[[#This Row],[Experiment Accession]], Table2[[#This Row],[Experiment Accession]])</f>
        <v>SRX10903530</v>
      </c>
      <c r="C6" t="s">
        <v>42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43</v>
      </c>
      <c r="J6" t="s">
        <v>44</v>
      </c>
      <c r="K6">
        <v>6354.68</v>
      </c>
      <c r="L6">
        <v>1</v>
      </c>
      <c r="M6">
        <v>22308210</v>
      </c>
      <c r="N6">
        <v>11198721420</v>
      </c>
      <c r="O6" t="s">
        <v>44</v>
      </c>
      <c r="P6" t="s">
        <v>26</v>
      </c>
      <c r="Q6" t="s">
        <v>27</v>
      </c>
      <c r="R6" t="s">
        <v>28</v>
      </c>
    </row>
    <row r="7" spans="1:18">
      <c r="A7" t="s">
        <v>45</v>
      </c>
      <c r="B7" s="11" t="str">
        <f>HYPERLINK("https://www.ncbi.nlm.nih.gov/sra/" &amp; Table2[[#This Row],[Experiment Accession]], Table2[[#This Row],[Experiment Accession]])</f>
        <v>SRX10903529</v>
      </c>
      <c r="C7" t="s">
        <v>46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47</v>
      </c>
      <c r="J7" t="s">
        <v>48</v>
      </c>
      <c r="K7">
        <v>5764.5</v>
      </c>
      <c r="L7">
        <v>1</v>
      </c>
      <c r="M7">
        <v>20152509</v>
      </c>
      <c r="N7">
        <v>10116559518</v>
      </c>
      <c r="O7" t="s">
        <v>48</v>
      </c>
      <c r="P7" t="s">
        <v>26</v>
      </c>
      <c r="Q7" t="s">
        <v>27</v>
      </c>
      <c r="R7" t="s">
        <v>28</v>
      </c>
    </row>
    <row r="8" spans="1:18">
      <c r="A8" t="s">
        <v>49</v>
      </c>
      <c r="B8" s="11" t="str">
        <f>HYPERLINK("https://www.ncbi.nlm.nih.gov/sra/" &amp; Table2[[#This Row],[Experiment Accession]], Table2[[#This Row],[Experiment Accession]])</f>
        <v>SRX10903528</v>
      </c>
      <c r="C8" t="s">
        <v>50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51</v>
      </c>
      <c r="J8" t="s">
        <v>52</v>
      </c>
      <c r="K8">
        <v>5263.41</v>
      </c>
      <c r="L8">
        <v>1</v>
      </c>
      <c r="M8">
        <v>18288544</v>
      </c>
      <c r="N8">
        <v>9180849088</v>
      </c>
      <c r="O8" t="s">
        <v>52</v>
      </c>
      <c r="P8" t="s">
        <v>26</v>
      </c>
      <c r="Q8" t="s">
        <v>27</v>
      </c>
      <c r="R8" t="s">
        <v>28</v>
      </c>
    </row>
    <row r="9" spans="1:18">
      <c r="A9" t="s">
        <v>53</v>
      </c>
      <c r="B9" s="11" t="str">
        <f>HYPERLINK("https://www.ncbi.nlm.nih.gov/sra/" &amp; Table2[[#This Row],[Experiment Accession]], Table2[[#This Row],[Experiment Accession]])</f>
        <v>SRX10903527</v>
      </c>
      <c r="C9" t="s">
        <v>54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55</v>
      </c>
      <c r="J9" t="s">
        <v>56</v>
      </c>
      <c r="K9">
        <v>6147.72</v>
      </c>
      <c r="L9">
        <v>1</v>
      </c>
      <c r="M9">
        <v>51569790</v>
      </c>
      <c r="N9">
        <v>10417097580</v>
      </c>
      <c r="O9" t="s">
        <v>56</v>
      </c>
      <c r="P9" t="s">
        <v>26</v>
      </c>
      <c r="Q9" t="s">
        <v>27</v>
      </c>
      <c r="R9" t="s">
        <v>28</v>
      </c>
    </row>
    <row r="10" spans="1:18">
      <c r="A10" t="s">
        <v>57</v>
      </c>
      <c r="B10" s="11" t="str">
        <f>HYPERLINK("https://www.ncbi.nlm.nih.gov/sra/" &amp; Table2[[#This Row],[Experiment Accession]], Table2[[#This Row],[Experiment Accession]])</f>
        <v>SRX10903526</v>
      </c>
      <c r="C10" t="s">
        <v>58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59</v>
      </c>
      <c r="J10" t="s">
        <v>60</v>
      </c>
      <c r="K10">
        <v>5957.4</v>
      </c>
      <c r="L10">
        <v>1</v>
      </c>
      <c r="M10">
        <v>22296800</v>
      </c>
      <c r="N10">
        <v>11192993600</v>
      </c>
      <c r="O10" t="s">
        <v>60</v>
      </c>
      <c r="P10" t="s">
        <v>26</v>
      </c>
      <c r="Q10" t="s">
        <v>27</v>
      </c>
      <c r="R10" t="s">
        <v>28</v>
      </c>
    </row>
    <row r="11" spans="1:18">
      <c r="A11" t="s">
        <v>61</v>
      </c>
      <c r="B11" s="11" t="str">
        <f>HYPERLINK("https://www.ncbi.nlm.nih.gov/sra/" &amp; Table2[[#This Row],[Experiment Accession]], Table2[[#This Row],[Experiment Accession]])</f>
        <v>SRX10903525</v>
      </c>
      <c r="C11" t="s">
        <v>62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63</v>
      </c>
      <c r="J11" t="s">
        <v>64</v>
      </c>
      <c r="K11">
        <v>5742.63</v>
      </c>
      <c r="L11">
        <v>1</v>
      </c>
      <c r="M11">
        <v>21741207</v>
      </c>
      <c r="N11">
        <v>10914085914</v>
      </c>
      <c r="O11" t="s">
        <v>64</v>
      </c>
      <c r="P11" t="s">
        <v>26</v>
      </c>
      <c r="Q11" t="s">
        <v>27</v>
      </c>
      <c r="R11" t="s">
        <v>28</v>
      </c>
    </row>
    <row r="12" spans="1:18">
      <c r="A12" t="s">
        <v>65</v>
      </c>
      <c r="B12" s="11" t="str">
        <f>HYPERLINK("https://www.ncbi.nlm.nih.gov/sra/" &amp; Table2[[#This Row],[Experiment Accession]], Table2[[#This Row],[Experiment Accession]])</f>
        <v>SRX10903524</v>
      </c>
      <c r="C12" t="s">
        <v>66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67</v>
      </c>
      <c r="J12" t="s">
        <v>68</v>
      </c>
      <c r="K12">
        <v>7484.4</v>
      </c>
      <c r="L12">
        <v>1</v>
      </c>
      <c r="M12">
        <v>28054726</v>
      </c>
      <c r="N12">
        <v>14083472452</v>
      </c>
      <c r="O12" t="s">
        <v>68</v>
      </c>
      <c r="P12" t="s">
        <v>26</v>
      </c>
      <c r="Q12" t="s">
        <v>27</v>
      </c>
      <c r="R12" t="s">
        <v>28</v>
      </c>
    </row>
    <row r="13" spans="1:18">
      <c r="A13" t="s">
        <v>69</v>
      </c>
      <c r="B13" s="11" t="str">
        <f>HYPERLINK("https://www.ncbi.nlm.nih.gov/sra/" &amp; Table2[[#This Row],[Experiment Accession]], Table2[[#This Row],[Experiment Accession]])</f>
        <v>SRX10903523</v>
      </c>
      <c r="C13" t="s">
        <v>70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71</v>
      </c>
      <c r="J13" t="s">
        <v>72</v>
      </c>
      <c r="K13">
        <v>5783.78</v>
      </c>
      <c r="L13">
        <v>1</v>
      </c>
      <c r="M13">
        <v>21735885</v>
      </c>
      <c r="N13">
        <v>10911414270</v>
      </c>
      <c r="O13" t="s">
        <v>72</v>
      </c>
      <c r="P13" t="s">
        <v>26</v>
      </c>
      <c r="Q13" t="s">
        <v>27</v>
      </c>
      <c r="R13" t="s">
        <v>28</v>
      </c>
    </row>
    <row r="14" spans="1:18">
      <c r="A14" t="s">
        <v>73</v>
      </c>
      <c r="B14" s="11" t="str">
        <f>HYPERLINK("https://www.ncbi.nlm.nih.gov/sra/" &amp; Table2[[#This Row],[Experiment Accession]], Table2[[#This Row],[Experiment Accession]])</f>
        <v>SRX10903522</v>
      </c>
      <c r="C14" t="s">
        <v>74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75</v>
      </c>
      <c r="J14" t="s">
        <v>76</v>
      </c>
      <c r="K14">
        <v>5418.12</v>
      </c>
      <c r="L14">
        <v>1</v>
      </c>
      <c r="M14">
        <v>20463565</v>
      </c>
      <c r="N14">
        <v>10272709630</v>
      </c>
      <c r="O14" t="s">
        <v>76</v>
      </c>
      <c r="P14" t="s">
        <v>26</v>
      </c>
      <c r="Q14" t="s">
        <v>27</v>
      </c>
      <c r="R14" t="s">
        <v>28</v>
      </c>
    </row>
    <row r="15" spans="1:18">
      <c r="A15" t="s">
        <v>77</v>
      </c>
      <c r="B15" s="11" t="str">
        <f>HYPERLINK("https://www.ncbi.nlm.nih.gov/sra/" &amp; Table2[[#This Row],[Experiment Accession]], Table2[[#This Row],[Experiment Accession]])</f>
        <v>SRX10903521</v>
      </c>
      <c r="C15" t="s">
        <v>78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79</v>
      </c>
      <c r="J15" t="s">
        <v>80</v>
      </c>
      <c r="K15">
        <v>2450.0500000000002</v>
      </c>
      <c r="L15">
        <v>1</v>
      </c>
      <c r="M15">
        <v>9532846</v>
      </c>
      <c r="N15">
        <v>4785488692</v>
      </c>
      <c r="O15" t="s">
        <v>80</v>
      </c>
      <c r="P15" t="s">
        <v>26</v>
      </c>
      <c r="Q15" t="s">
        <v>27</v>
      </c>
      <c r="R15" t="s">
        <v>28</v>
      </c>
    </row>
    <row r="16" spans="1:18">
      <c r="A16" t="s">
        <v>81</v>
      </c>
      <c r="B16" s="11" t="str">
        <f>HYPERLINK("https://www.ncbi.nlm.nih.gov/sra/" &amp; Table2[[#This Row],[Experiment Accession]], Table2[[#This Row],[Experiment Accession]])</f>
        <v>SRX10903520</v>
      </c>
      <c r="C16" t="s">
        <v>82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83</v>
      </c>
      <c r="J16" t="s">
        <v>84</v>
      </c>
      <c r="K16">
        <v>6173.2</v>
      </c>
      <c r="L16">
        <v>1</v>
      </c>
      <c r="M16">
        <v>23373280</v>
      </c>
      <c r="N16">
        <v>11733386560</v>
      </c>
      <c r="O16" t="s">
        <v>84</v>
      </c>
      <c r="P16" t="s">
        <v>26</v>
      </c>
      <c r="Q16" t="s">
        <v>27</v>
      </c>
      <c r="R16" t="s">
        <v>28</v>
      </c>
    </row>
    <row r="17" spans="1:18">
      <c r="A17" t="s">
        <v>85</v>
      </c>
      <c r="B17" s="11" t="str">
        <f>HYPERLINK("https://www.ncbi.nlm.nih.gov/sra/" &amp; Table2[[#This Row],[Experiment Accession]], Table2[[#This Row],[Experiment Accession]])</f>
        <v>SRX10903519</v>
      </c>
      <c r="C17" t="s">
        <v>86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I17" t="s">
        <v>87</v>
      </c>
      <c r="J17" t="s">
        <v>88</v>
      </c>
      <c r="K17">
        <v>5955.08</v>
      </c>
      <c r="L17">
        <v>1</v>
      </c>
      <c r="M17">
        <v>22249264</v>
      </c>
      <c r="N17">
        <v>11169130528</v>
      </c>
      <c r="O17" t="s">
        <v>88</v>
      </c>
      <c r="P17" t="s">
        <v>26</v>
      </c>
      <c r="Q17" t="s">
        <v>27</v>
      </c>
      <c r="R17" t="s">
        <v>28</v>
      </c>
    </row>
    <row r="18" spans="1:18">
      <c r="A18" t="s">
        <v>89</v>
      </c>
      <c r="B18" s="11" t="str">
        <f>HYPERLINK("https://www.ncbi.nlm.nih.gov/sra/" &amp; Table2[[#This Row],[Experiment Accession]], Table2[[#This Row],[Experiment Accession]])</f>
        <v>SRX10903518</v>
      </c>
      <c r="C18" t="s">
        <v>90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91</v>
      </c>
      <c r="J18" t="s">
        <v>473</v>
      </c>
      <c r="K18">
        <v>4776.8999999999996</v>
      </c>
      <c r="L18">
        <v>1</v>
      </c>
      <c r="M18">
        <v>16517289</v>
      </c>
      <c r="N18">
        <v>8291679078</v>
      </c>
      <c r="O18" t="s">
        <v>473</v>
      </c>
      <c r="P18" t="s">
        <v>26</v>
      </c>
      <c r="Q18" t="s">
        <v>27</v>
      </c>
      <c r="R18" t="s">
        <v>28</v>
      </c>
    </row>
    <row r="19" spans="1:18">
      <c r="A19" t="s">
        <v>92</v>
      </c>
      <c r="B19" s="11" t="str">
        <f>HYPERLINK("https://www.ncbi.nlm.nih.gov/sra/" &amp; Table2[[#This Row],[Experiment Accession]], Table2[[#This Row],[Experiment Accession]])</f>
        <v>SRX10903517</v>
      </c>
      <c r="C19" t="s">
        <v>93</v>
      </c>
      <c r="D19" t="s">
        <v>19</v>
      </c>
      <c r="E19" t="s">
        <v>20</v>
      </c>
      <c r="F19" t="s">
        <v>21</v>
      </c>
      <c r="G19" t="s">
        <v>22</v>
      </c>
      <c r="H19" t="s">
        <v>23</v>
      </c>
      <c r="I19" t="s">
        <v>94</v>
      </c>
      <c r="J19" t="s">
        <v>95</v>
      </c>
      <c r="K19">
        <v>4712.49</v>
      </c>
      <c r="L19">
        <v>1</v>
      </c>
      <c r="M19">
        <v>16469011</v>
      </c>
      <c r="N19">
        <v>8267443522</v>
      </c>
      <c r="O19" t="s">
        <v>95</v>
      </c>
      <c r="P19" t="s">
        <v>26</v>
      </c>
      <c r="Q19" t="s">
        <v>27</v>
      </c>
      <c r="R19" t="s">
        <v>28</v>
      </c>
    </row>
    <row r="20" spans="1:18">
      <c r="A20" t="s">
        <v>96</v>
      </c>
      <c r="B20" s="11" t="str">
        <f>HYPERLINK("https://www.ncbi.nlm.nih.gov/sra/" &amp; Table2[[#This Row],[Experiment Accession]], Table2[[#This Row],[Experiment Accession]])</f>
        <v>SRX10903516</v>
      </c>
      <c r="C20" t="s">
        <v>97</v>
      </c>
      <c r="D20" t="s">
        <v>19</v>
      </c>
      <c r="E20" t="s">
        <v>20</v>
      </c>
      <c r="F20" t="s">
        <v>21</v>
      </c>
      <c r="G20" t="s">
        <v>22</v>
      </c>
      <c r="H20" t="s">
        <v>23</v>
      </c>
      <c r="I20" t="s">
        <v>98</v>
      </c>
      <c r="J20" t="s">
        <v>99</v>
      </c>
      <c r="K20">
        <v>4951.1000000000004</v>
      </c>
      <c r="L20">
        <v>1</v>
      </c>
      <c r="M20">
        <v>41564101</v>
      </c>
      <c r="N20">
        <v>8395948402</v>
      </c>
      <c r="O20" t="s">
        <v>99</v>
      </c>
      <c r="P20" t="s">
        <v>26</v>
      </c>
      <c r="Q20" t="s">
        <v>27</v>
      </c>
      <c r="R20" t="s">
        <v>28</v>
      </c>
    </row>
    <row r="21" spans="1:18">
      <c r="A21" t="s">
        <v>100</v>
      </c>
      <c r="B21" s="11" t="str">
        <f>HYPERLINK("https://www.ncbi.nlm.nih.gov/sra/" &amp; Table2[[#This Row],[Experiment Accession]], Table2[[#This Row],[Experiment Accession]])</f>
        <v>SRX10903515</v>
      </c>
      <c r="C21" t="s">
        <v>101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102</v>
      </c>
      <c r="J21" t="s">
        <v>103</v>
      </c>
      <c r="K21">
        <v>5296.92</v>
      </c>
      <c r="L21">
        <v>1</v>
      </c>
      <c r="M21">
        <v>18528089</v>
      </c>
      <c r="N21">
        <v>9301100678</v>
      </c>
      <c r="O21" t="s">
        <v>103</v>
      </c>
      <c r="P21" t="s">
        <v>26</v>
      </c>
      <c r="Q21" t="s">
        <v>27</v>
      </c>
      <c r="R21" t="s">
        <v>28</v>
      </c>
    </row>
    <row r="22" spans="1:18">
      <c r="A22" t="s">
        <v>104</v>
      </c>
      <c r="B22" s="11" t="str">
        <f>HYPERLINK("https://www.ncbi.nlm.nih.gov/sra/" &amp; Table2[[#This Row],[Experiment Accession]], Table2[[#This Row],[Experiment Accession]])</f>
        <v>SRX10903514</v>
      </c>
      <c r="C22" t="s">
        <v>105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106</v>
      </c>
      <c r="J22" t="s">
        <v>107</v>
      </c>
      <c r="K22">
        <v>7582.55</v>
      </c>
      <c r="L22">
        <v>1</v>
      </c>
      <c r="M22">
        <v>29037235</v>
      </c>
      <c r="N22">
        <v>14576691970</v>
      </c>
      <c r="O22" t="s">
        <v>107</v>
      </c>
      <c r="P22" t="s">
        <v>26</v>
      </c>
      <c r="Q22" t="s">
        <v>27</v>
      </c>
      <c r="R22" t="s">
        <v>28</v>
      </c>
    </row>
    <row r="23" spans="1:18">
      <c r="A23" t="s">
        <v>108</v>
      </c>
      <c r="B23" s="11" t="str">
        <f>HYPERLINK("https://www.ncbi.nlm.nih.gov/sra/" &amp; Table2[[#This Row],[Experiment Accession]], Table2[[#This Row],[Experiment Accession]])</f>
        <v>SRX10903513</v>
      </c>
      <c r="C23" t="s">
        <v>109</v>
      </c>
      <c r="D23" t="s">
        <v>19</v>
      </c>
      <c r="E23" t="s">
        <v>20</v>
      </c>
      <c r="F23" t="s">
        <v>21</v>
      </c>
      <c r="G23" t="s">
        <v>22</v>
      </c>
      <c r="H23" t="s">
        <v>23</v>
      </c>
      <c r="I23" t="s">
        <v>110</v>
      </c>
      <c r="J23" t="s">
        <v>111</v>
      </c>
      <c r="K23">
        <v>964.49</v>
      </c>
      <c r="L23">
        <v>1</v>
      </c>
      <c r="M23">
        <v>3979605</v>
      </c>
      <c r="N23">
        <v>1997761710</v>
      </c>
      <c r="O23" t="s">
        <v>111</v>
      </c>
      <c r="P23" t="s">
        <v>26</v>
      </c>
      <c r="Q23" t="s">
        <v>27</v>
      </c>
      <c r="R23" t="s">
        <v>28</v>
      </c>
    </row>
    <row r="24" spans="1:18">
      <c r="A24" t="s">
        <v>112</v>
      </c>
      <c r="B24" s="11" t="str">
        <f>HYPERLINK("https://www.ncbi.nlm.nih.gov/sra/" &amp; Table2[[#This Row],[Experiment Accession]], Table2[[#This Row],[Experiment Accession]])</f>
        <v>SRX10903512</v>
      </c>
      <c r="C24" t="s">
        <v>113</v>
      </c>
      <c r="D24" t="s">
        <v>19</v>
      </c>
      <c r="E24" t="s">
        <v>20</v>
      </c>
      <c r="F24" t="s">
        <v>21</v>
      </c>
      <c r="G24" t="s">
        <v>22</v>
      </c>
      <c r="H24" t="s">
        <v>23</v>
      </c>
      <c r="I24" t="s">
        <v>114</v>
      </c>
      <c r="J24" t="s">
        <v>476</v>
      </c>
      <c r="K24">
        <v>2476.4899999999998</v>
      </c>
      <c r="L24">
        <v>1</v>
      </c>
      <c r="M24">
        <v>9658578</v>
      </c>
      <c r="N24">
        <v>4848606156</v>
      </c>
      <c r="O24" t="s">
        <v>476</v>
      </c>
      <c r="P24" t="s">
        <v>26</v>
      </c>
      <c r="Q24" t="s">
        <v>27</v>
      </c>
      <c r="R24" t="s">
        <v>28</v>
      </c>
    </row>
    <row r="25" spans="1:18">
      <c r="A25" t="s">
        <v>115</v>
      </c>
      <c r="B25" s="11" t="str">
        <f>HYPERLINK("https://www.ncbi.nlm.nih.gov/sra/" &amp; Table2[[#This Row],[Experiment Accession]], Table2[[#This Row],[Experiment Accession]])</f>
        <v>SRX10903511</v>
      </c>
      <c r="C25" t="s">
        <v>116</v>
      </c>
      <c r="D25" t="s">
        <v>19</v>
      </c>
      <c r="E25" t="s">
        <v>20</v>
      </c>
      <c r="F25" t="s">
        <v>21</v>
      </c>
      <c r="G25" t="s">
        <v>22</v>
      </c>
      <c r="H25" t="s">
        <v>23</v>
      </c>
      <c r="I25" t="s">
        <v>117</v>
      </c>
      <c r="J25" t="s">
        <v>477</v>
      </c>
      <c r="K25">
        <v>6089.37</v>
      </c>
      <c r="L25">
        <v>1</v>
      </c>
      <c r="M25">
        <v>21268535</v>
      </c>
      <c r="N25">
        <v>10676804570</v>
      </c>
      <c r="O25" t="s">
        <v>477</v>
      </c>
      <c r="P25" t="s">
        <v>26</v>
      </c>
      <c r="Q25" t="s">
        <v>27</v>
      </c>
      <c r="R25" t="s">
        <v>28</v>
      </c>
    </row>
    <row r="26" spans="1:18">
      <c r="A26" t="s">
        <v>118</v>
      </c>
      <c r="B26" s="11" t="str">
        <f>HYPERLINK("https://www.ncbi.nlm.nih.gov/sra/" &amp; Table2[[#This Row],[Experiment Accession]], Table2[[#This Row],[Experiment Accession]])</f>
        <v>SRX10903510</v>
      </c>
      <c r="C26" t="s">
        <v>119</v>
      </c>
      <c r="D26" t="s">
        <v>19</v>
      </c>
      <c r="E26" t="s">
        <v>20</v>
      </c>
      <c r="F26" t="s">
        <v>21</v>
      </c>
      <c r="G26" t="s">
        <v>22</v>
      </c>
      <c r="H26" t="s">
        <v>23</v>
      </c>
      <c r="I26" t="s">
        <v>120</v>
      </c>
      <c r="J26" t="s">
        <v>121</v>
      </c>
      <c r="K26">
        <v>5450.95</v>
      </c>
      <c r="L26">
        <v>1</v>
      </c>
      <c r="M26">
        <v>20126258</v>
      </c>
      <c r="N26">
        <v>10103381516</v>
      </c>
      <c r="O26" t="s">
        <v>121</v>
      </c>
      <c r="P26" t="s">
        <v>26</v>
      </c>
      <c r="Q26" t="s">
        <v>27</v>
      </c>
      <c r="R26" t="s">
        <v>28</v>
      </c>
    </row>
    <row r="27" spans="1:18">
      <c r="A27" t="s">
        <v>122</v>
      </c>
      <c r="B27" s="11" t="str">
        <f>HYPERLINK("https://www.ncbi.nlm.nih.gov/sra/" &amp; Table2[[#This Row],[Experiment Accession]], Table2[[#This Row],[Experiment Accession]])</f>
        <v>SRX10903509</v>
      </c>
      <c r="C27" t="s">
        <v>123</v>
      </c>
      <c r="D27" t="s">
        <v>19</v>
      </c>
      <c r="E27" t="s">
        <v>20</v>
      </c>
      <c r="F27" t="s">
        <v>21</v>
      </c>
      <c r="G27" t="s">
        <v>22</v>
      </c>
      <c r="H27" t="s">
        <v>23</v>
      </c>
      <c r="I27" t="s">
        <v>124</v>
      </c>
      <c r="J27" t="s">
        <v>125</v>
      </c>
      <c r="K27">
        <v>1034.51</v>
      </c>
      <c r="L27">
        <v>1</v>
      </c>
      <c r="M27">
        <v>4675314</v>
      </c>
      <c r="N27">
        <v>2177503814</v>
      </c>
      <c r="O27" t="s">
        <v>125</v>
      </c>
      <c r="P27" t="s">
        <v>26</v>
      </c>
      <c r="Q27" t="s">
        <v>27</v>
      </c>
      <c r="R27" t="s">
        <v>28</v>
      </c>
    </row>
    <row r="28" spans="1:18">
      <c r="A28" t="s">
        <v>126</v>
      </c>
      <c r="B28" s="11" t="str">
        <f>HYPERLINK("https://www.ncbi.nlm.nih.gov/sra/" &amp; Table2[[#This Row],[Experiment Accession]], Table2[[#This Row],[Experiment Accession]])</f>
        <v>SRX10903508</v>
      </c>
      <c r="C28" t="s">
        <v>127</v>
      </c>
      <c r="D28" t="s">
        <v>19</v>
      </c>
      <c r="E28" t="s">
        <v>20</v>
      </c>
      <c r="F28" t="s">
        <v>21</v>
      </c>
      <c r="G28" t="s">
        <v>22</v>
      </c>
      <c r="H28" t="s">
        <v>23</v>
      </c>
      <c r="I28" t="s">
        <v>128</v>
      </c>
      <c r="J28" t="s">
        <v>129</v>
      </c>
      <c r="K28">
        <v>5995.98</v>
      </c>
      <c r="L28">
        <v>1</v>
      </c>
      <c r="M28">
        <v>22331101</v>
      </c>
      <c r="N28">
        <v>11210212702</v>
      </c>
      <c r="O28" t="s">
        <v>129</v>
      </c>
      <c r="P28" t="s">
        <v>26</v>
      </c>
      <c r="Q28" t="s">
        <v>27</v>
      </c>
      <c r="R28" t="s">
        <v>28</v>
      </c>
    </row>
    <row r="29" spans="1:18">
      <c r="A29" t="s">
        <v>130</v>
      </c>
      <c r="B29" s="11" t="str">
        <f>HYPERLINK("https://www.ncbi.nlm.nih.gov/sra/" &amp; Table2[[#This Row],[Experiment Accession]], Table2[[#This Row],[Experiment Accession]])</f>
        <v>SRX10903507</v>
      </c>
      <c r="C29" t="s">
        <v>131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132</v>
      </c>
      <c r="J29" t="s">
        <v>133</v>
      </c>
      <c r="K29">
        <v>4997.58</v>
      </c>
      <c r="L29">
        <v>1</v>
      </c>
      <c r="M29">
        <v>18478097</v>
      </c>
      <c r="N29">
        <v>9276004694</v>
      </c>
      <c r="O29" t="s">
        <v>133</v>
      </c>
      <c r="P29" t="s">
        <v>26</v>
      </c>
      <c r="Q29" t="s">
        <v>27</v>
      </c>
      <c r="R29" t="s">
        <v>28</v>
      </c>
    </row>
    <row r="30" spans="1:18">
      <c r="A30" t="s">
        <v>134</v>
      </c>
      <c r="B30" s="11" t="str">
        <f>HYPERLINK("https://www.ncbi.nlm.nih.gov/sra/" &amp; Table2[[#This Row],[Experiment Accession]], Table2[[#This Row],[Experiment Accession]])</f>
        <v>SRX10903506</v>
      </c>
      <c r="C30" t="s">
        <v>135</v>
      </c>
      <c r="D30" t="s">
        <v>19</v>
      </c>
      <c r="E30" t="s">
        <v>20</v>
      </c>
      <c r="F30" t="s">
        <v>21</v>
      </c>
      <c r="G30" t="s">
        <v>22</v>
      </c>
      <c r="H30" t="s">
        <v>23</v>
      </c>
      <c r="I30" t="s">
        <v>136</v>
      </c>
      <c r="J30" t="s">
        <v>137</v>
      </c>
      <c r="K30">
        <v>2232.46</v>
      </c>
      <c r="L30">
        <v>1</v>
      </c>
      <c r="M30">
        <v>8661305</v>
      </c>
      <c r="N30">
        <v>4347975110</v>
      </c>
      <c r="O30" t="s">
        <v>137</v>
      </c>
      <c r="P30" t="s">
        <v>26</v>
      </c>
      <c r="Q30" t="s">
        <v>27</v>
      </c>
      <c r="R30" t="s">
        <v>28</v>
      </c>
    </row>
    <row r="31" spans="1:18">
      <c r="A31" t="s">
        <v>138</v>
      </c>
      <c r="B31" s="11" t="str">
        <f>HYPERLINK("https://www.ncbi.nlm.nih.gov/sra/" &amp; Table2[[#This Row],[Experiment Accession]], Table2[[#This Row],[Experiment Accession]])</f>
        <v>SRX10903505</v>
      </c>
      <c r="C31" t="s">
        <v>139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 t="s">
        <v>140</v>
      </c>
      <c r="J31" t="s">
        <v>141</v>
      </c>
      <c r="K31">
        <v>5779.24</v>
      </c>
      <c r="L31">
        <v>1</v>
      </c>
      <c r="M31">
        <v>45642555</v>
      </c>
      <c r="N31">
        <v>9219796110</v>
      </c>
      <c r="O31" t="s">
        <v>141</v>
      </c>
      <c r="P31" t="s">
        <v>26</v>
      </c>
      <c r="Q31" t="s">
        <v>27</v>
      </c>
      <c r="R31" t="s">
        <v>28</v>
      </c>
    </row>
    <row r="32" spans="1:18">
      <c r="A32" t="s">
        <v>142</v>
      </c>
      <c r="B32" s="11" t="str">
        <f>HYPERLINK("https://www.ncbi.nlm.nih.gov/sra/" &amp; Table2[[#This Row],[Experiment Accession]], Table2[[#This Row],[Experiment Accession]])</f>
        <v>SRX10903504</v>
      </c>
      <c r="C32" t="s">
        <v>143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I32" t="s">
        <v>144</v>
      </c>
      <c r="J32" t="s">
        <v>471</v>
      </c>
      <c r="K32">
        <v>5626.2</v>
      </c>
      <c r="L32">
        <v>1</v>
      </c>
      <c r="M32">
        <v>20939769</v>
      </c>
      <c r="N32">
        <v>10511764038</v>
      </c>
      <c r="O32" t="s">
        <v>471</v>
      </c>
      <c r="P32" t="s">
        <v>26</v>
      </c>
      <c r="Q32" t="s">
        <v>27</v>
      </c>
      <c r="R32" t="s">
        <v>28</v>
      </c>
    </row>
    <row r="33" spans="1:18">
      <c r="A33" t="s">
        <v>145</v>
      </c>
      <c r="B33" s="11" t="str">
        <f>HYPERLINK("https://www.ncbi.nlm.nih.gov/sra/" &amp; Table2[[#This Row],[Experiment Accession]], Table2[[#This Row],[Experiment Accession]])</f>
        <v>SRX10903503</v>
      </c>
      <c r="C33" t="s">
        <v>146</v>
      </c>
      <c r="D33" t="s">
        <v>19</v>
      </c>
      <c r="E33" t="s">
        <v>20</v>
      </c>
      <c r="F33" t="s">
        <v>21</v>
      </c>
      <c r="G33" t="s">
        <v>22</v>
      </c>
      <c r="H33" t="s">
        <v>23</v>
      </c>
      <c r="I33" t="s">
        <v>147</v>
      </c>
      <c r="J33" t="s">
        <v>148</v>
      </c>
      <c r="K33">
        <v>1151.2</v>
      </c>
      <c r="L33">
        <v>1</v>
      </c>
      <c r="M33">
        <v>4789439</v>
      </c>
      <c r="N33">
        <v>2404298378</v>
      </c>
      <c r="O33" t="s">
        <v>148</v>
      </c>
      <c r="P33" t="s">
        <v>26</v>
      </c>
      <c r="Q33" t="s">
        <v>27</v>
      </c>
      <c r="R33" t="s">
        <v>28</v>
      </c>
    </row>
    <row r="34" spans="1:18">
      <c r="A34" t="s">
        <v>149</v>
      </c>
      <c r="B34" s="11" t="str">
        <f>HYPERLINK("https://www.ncbi.nlm.nih.gov/sra/" &amp; Table2[[#This Row],[Experiment Accession]], Table2[[#This Row],[Experiment Accession]])</f>
        <v>SRX10903502</v>
      </c>
      <c r="C34" t="s">
        <v>150</v>
      </c>
      <c r="D34" t="s">
        <v>19</v>
      </c>
      <c r="E34" t="s">
        <v>20</v>
      </c>
      <c r="F34" t="s">
        <v>21</v>
      </c>
      <c r="G34" t="s">
        <v>22</v>
      </c>
      <c r="H34" t="s">
        <v>23</v>
      </c>
      <c r="I34" t="s">
        <v>151</v>
      </c>
      <c r="J34" t="s">
        <v>152</v>
      </c>
      <c r="K34">
        <v>1009.02</v>
      </c>
      <c r="L34">
        <v>1</v>
      </c>
      <c r="M34">
        <v>4180103</v>
      </c>
      <c r="N34">
        <v>2098411706</v>
      </c>
      <c r="O34" t="s">
        <v>152</v>
      </c>
      <c r="P34" t="s">
        <v>26</v>
      </c>
      <c r="Q34" t="s">
        <v>27</v>
      </c>
      <c r="R34" t="s">
        <v>28</v>
      </c>
    </row>
    <row r="35" spans="1:18">
      <c r="A35" t="s">
        <v>153</v>
      </c>
      <c r="B35" s="11" t="str">
        <f>HYPERLINK("https://www.ncbi.nlm.nih.gov/sra/" &amp; Table2[[#This Row],[Experiment Accession]], Table2[[#This Row],[Experiment Accession]])</f>
        <v>SRX10903501</v>
      </c>
      <c r="C35" t="s">
        <v>154</v>
      </c>
      <c r="D35" t="s">
        <v>19</v>
      </c>
      <c r="E35" t="s">
        <v>20</v>
      </c>
      <c r="F35" t="s">
        <v>21</v>
      </c>
      <c r="G35" t="s">
        <v>22</v>
      </c>
      <c r="H35" t="s">
        <v>23</v>
      </c>
      <c r="I35" t="s">
        <v>155</v>
      </c>
      <c r="J35" t="s">
        <v>156</v>
      </c>
      <c r="K35">
        <v>6795.21</v>
      </c>
      <c r="L35">
        <v>1</v>
      </c>
      <c r="M35">
        <v>25845745</v>
      </c>
      <c r="N35">
        <v>12974563990</v>
      </c>
      <c r="O35" t="s">
        <v>156</v>
      </c>
      <c r="P35" t="s">
        <v>26</v>
      </c>
      <c r="Q35" t="s">
        <v>27</v>
      </c>
      <c r="R35" t="s">
        <v>28</v>
      </c>
    </row>
    <row r="36" spans="1:18">
      <c r="A36" t="s">
        <v>157</v>
      </c>
      <c r="B36" s="11" t="str">
        <f>HYPERLINK("https://www.ncbi.nlm.nih.gov/sra/" &amp; Table2[[#This Row],[Experiment Accession]], Table2[[#This Row],[Experiment Accession]])</f>
        <v>SRX10903500</v>
      </c>
      <c r="C36" t="s">
        <v>158</v>
      </c>
      <c r="D36" t="s">
        <v>19</v>
      </c>
      <c r="E36" t="s">
        <v>20</v>
      </c>
      <c r="F36" t="s">
        <v>21</v>
      </c>
      <c r="G36" t="s">
        <v>22</v>
      </c>
      <c r="H36" t="s">
        <v>23</v>
      </c>
      <c r="I36" t="s">
        <v>159</v>
      </c>
      <c r="J36" t="s">
        <v>160</v>
      </c>
      <c r="K36">
        <v>5443.1</v>
      </c>
      <c r="L36">
        <v>1</v>
      </c>
      <c r="M36">
        <v>18935901</v>
      </c>
      <c r="N36">
        <v>9505822302</v>
      </c>
      <c r="O36" t="s">
        <v>160</v>
      </c>
      <c r="P36" t="s">
        <v>26</v>
      </c>
      <c r="Q36" t="s">
        <v>27</v>
      </c>
      <c r="R36" t="s">
        <v>28</v>
      </c>
    </row>
    <row r="37" spans="1:18">
      <c r="A37" t="s">
        <v>161</v>
      </c>
      <c r="B37" s="11" t="str">
        <f>HYPERLINK("https://www.ncbi.nlm.nih.gov/sra/" &amp; Table2[[#This Row],[Experiment Accession]], Table2[[#This Row],[Experiment Accession]])</f>
        <v>SRX10903499</v>
      </c>
      <c r="C37" t="s">
        <v>162</v>
      </c>
      <c r="D37" t="s">
        <v>19</v>
      </c>
      <c r="E37" t="s">
        <v>20</v>
      </c>
      <c r="F37" t="s">
        <v>21</v>
      </c>
      <c r="G37" t="s">
        <v>22</v>
      </c>
      <c r="H37" t="s">
        <v>23</v>
      </c>
      <c r="I37" t="s">
        <v>163</v>
      </c>
      <c r="J37" t="s">
        <v>410</v>
      </c>
      <c r="K37">
        <v>4721.8100000000004</v>
      </c>
      <c r="L37">
        <v>1</v>
      </c>
      <c r="M37">
        <v>16253995</v>
      </c>
      <c r="N37">
        <v>8159505490</v>
      </c>
      <c r="O37" t="s">
        <v>164</v>
      </c>
      <c r="P37" t="s">
        <v>26</v>
      </c>
      <c r="Q37" t="s">
        <v>27</v>
      </c>
      <c r="R37" t="s">
        <v>28</v>
      </c>
    </row>
    <row r="38" spans="1:18">
      <c r="A38" t="s">
        <v>165</v>
      </c>
      <c r="B38" s="11" t="str">
        <f>HYPERLINK("https://www.ncbi.nlm.nih.gov/sra/" &amp; Table2[[#This Row],[Experiment Accession]], Table2[[#This Row],[Experiment Accession]])</f>
        <v>SRX10903498</v>
      </c>
      <c r="C38" t="s">
        <v>166</v>
      </c>
      <c r="D38" t="s">
        <v>19</v>
      </c>
      <c r="E38" t="s">
        <v>20</v>
      </c>
      <c r="F38" t="s">
        <v>21</v>
      </c>
      <c r="G38" t="s">
        <v>22</v>
      </c>
      <c r="H38" t="s">
        <v>23</v>
      </c>
      <c r="I38" t="s">
        <v>167</v>
      </c>
      <c r="J38" t="s">
        <v>168</v>
      </c>
      <c r="K38">
        <v>8065.01</v>
      </c>
      <c r="L38">
        <v>1</v>
      </c>
      <c r="M38">
        <v>30934555</v>
      </c>
      <c r="N38">
        <v>15529146610</v>
      </c>
      <c r="O38" t="s">
        <v>168</v>
      </c>
      <c r="P38" t="s">
        <v>26</v>
      </c>
      <c r="Q38" t="s">
        <v>27</v>
      </c>
      <c r="R38" t="s">
        <v>28</v>
      </c>
    </row>
    <row r="39" spans="1:18">
      <c r="A39" t="s">
        <v>169</v>
      </c>
      <c r="B39" s="11" t="str">
        <f>HYPERLINK("https://www.ncbi.nlm.nih.gov/sra/" &amp; Table2[[#This Row],[Experiment Accession]], Table2[[#This Row],[Experiment Accession]])</f>
        <v>SRX10903497</v>
      </c>
      <c r="C39" t="s">
        <v>170</v>
      </c>
      <c r="D39" t="s">
        <v>19</v>
      </c>
      <c r="E39" t="s">
        <v>20</v>
      </c>
      <c r="F39" t="s">
        <v>21</v>
      </c>
      <c r="G39" t="s">
        <v>22</v>
      </c>
      <c r="H39" t="s">
        <v>23</v>
      </c>
      <c r="I39" t="s">
        <v>171</v>
      </c>
      <c r="J39" t="s">
        <v>172</v>
      </c>
      <c r="K39">
        <v>7138.84</v>
      </c>
      <c r="L39">
        <v>1</v>
      </c>
      <c r="M39">
        <v>27129355</v>
      </c>
      <c r="N39">
        <v>13618936210</v>
      </c>
      <c r="O39" t="s">
        <v>172</v>
      </c>
      <c r="P39" t="s">
        <v>26</v>
      </c>
      <c r="Q39" t="s">
        <v>27</v>
      </c>
      <c r="R39" t="s">
        <v>28</v>
      </c>
    </row>
    <row r="40" spans="1:18">
      <c r="A40" t="s">
        <v>173</v>
      </c>
      <c r="B40" s="11" t="str">
        <f>HYPERLINK("https://www.ncbi.nlm.nih.gov/sra/" &amp; Table2[[#This Row],[Experiment Accession]], Table2[[#This Row],[Experiment Accession]])</f>
        <v>SRX10903496</v>
      </c>
      <c r="C40" t="s">
        <v>174</v>
      </c>
      <c r="D40" t="s">
        <v>19</v>
      </c>
      <c r="E40" t="s">
        <v>20</v>
      </c>
      <c r="F40" t="s">
        <v>21</v>
      </c>
      <c r="G40" t="s">
        <v>22</v>
      </c>
      <c r="H40" t="s">
        <v>23</v>
      </c>
      <c r="I40" t="s">
        <v>175</v>
      </c>
      <c r="J40" t="s">
        <v>176</v>
      </c>
      <c r="K40">
        <v>3354.95</v>
      </c>
      <c r="L40">
        <v>1</v>
      </c>
      <c r="M40">
        <v>13101684</v>
      </c>
      <c r="N40">
        <v>6577045368</v>
      </c>
      <c r="O40" t="s">
        <v>176</v>
      </c>
      <c r="P40" t="s">
        <v>26</v>
      </c>
      <c r="Q40" t="s">
        <v>27</v>
      </c>
      <c r="R40" t="s">
        <v>28</v>
      </c>
    </row>
    <row r="41" spans="1:18">
      <c r="A41" t="s">
        <v>177</v>
      </c>
      <c r="B41" s="11" t="str">
        <f>HYPERLINK("https://www.ncbi.nlm.nih.gov/sra/" &amp; Table2[[#This Row],[Experiment Accession]], Table2[[#This Row],[Experiment Accession]])</f>
        <v>SRX10903495</v>
      </c>
      <c r="C41" t="s">
        <v>178</v>
      </c>
      <c r="D41" t="s">
        <v>19</v>
      </c>
      <c r="E41" t="s">
        <v>20</v>
      </c>
      <c r="F41" t="s">
        <v>21</v>
      </c>
      <c r="G41" t="s">
        <v>22</v>
      </c>
      <c r="H41" t="s">
        <v>23</v>
      </c>
      <c r="I41" t="s">
        <v>179</v>
      </c>
      <c r="J41" t="s">
        <v>180</v>
      </c>
      <c r="K41">
        <v>8659.07</v>
      </c>
      <c r="L41">
        <v>1</v>
      </c>
      <c r="M41">
        <v>32996289</v>
      </c>
      <c r="N41">
        <v>16564137078</v>
      </c>
      <c r="O41" t="s">
        <v>180</v>
      </c>
      <c r="P41" t="s">
        <v>26</v>
      </c>
      <c r="Q41" t="s">
        <v>27</v>
      </c>
      <c r="R41" t="s">
        <v>28</v>
      </c>
    </row>
    <row r="42" spans="1:18">
      <c r="A42" t="s">
        <v>181</v>
      </c>
      <c r="B42" s="11" t="str">
        <f>HYPERLINK("https://www.ncbi.nlm.nih.gov/sra/" &amp; Table2[[#This Row],[Experiment Accession]], Table2[[#This Row],[Experiment Accession]])</f>
        <v>SRX10903494</v>
      </c>
      <c r="C42" t="s">
        <v>182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183</v>
      </c>
      <c r="J42" t="s">
        <v>184</v>
      </c>
      <c r="K42">
        <v>6708.28</v>
      </c>
      <c r="L42">
        <v>1</v>
      </c>
      <c r="M42">
        <v>52530869</v>
      </c>
      <c r="N42">
        <v>10611235538</v>
      </c>
      <c r="O42" t="s">
        <v>184</v>
      </c>
      <c r="P42" t="s">
        <v>26</v>
      </c>
      <c r="Q42" t="s">
        <v>27</v>
      </c>
      <c r="R42" t="s">
        <v>28</v>
      </c>
    </row>
    <row r="43" spans="1:18">
      <c r="A43" t="s">
        <v>185</v>
      </c>
      <c r="B43" s="11" t="str">
        <f>HYPERLINK("https://www.ncbi.nlm.nih.gov/sra/" &amp; Table2[[#This Row],[Experiment Accession]], Table2[[#This Row],[Experiment Accession]])</f>
        <v>SRX10903493</v>
      </c>
      <c r="C43" t="s">
        <v>186</v>
      </c>
      <c r="D43" t="s">
        <v>19</v>
      </c>
      <c r="E43" t="s">
        <v>20</v>
      </c>
      <c r="F43" t="s">
        <v>21</v>
      </c>
      <c r="G43" t="s">
        <v>22</v>
      </c>
      <c r="H43" t="s">
        <v>23</v>
      </c>
      <c r="I43" t="s">
        <v>187</v>
      </c>
      <c r="J43" t="s">
        <v>188</v>
      </c>
      <c r="K43">
        <v>7726.68</v>
      </c>
      <c r="L43">
        <v>1</v>
      </c>
      <c r="M43">
        <v>29438377</v>
      </c>
      <c r="N43">
        <v>14778065254</v>
      </c>
      <c r="O43" t="s">
        <v>188</v>
      </c>
      <c r="P43" t="s">
        <v>26</v>
      </c>
      <c r="Q43" t="s">
        <v>27</v>
      </c>
      <c r="R43" t="s">
        <v>28</v>
      </c>
    </row>
    <row r="44" spans="1:18">
      <c r="A44" t="s">
        <v>189</v>
      </c>
      <c r="B44" s="11" t="str">
        <f>HYPERLINK("https://www.ncbi.nlm.nih.gov/sra/" &amp; Table2[[#This Row],[Experiment Accession]], Table2[[#This Row],[Experiment Accession]])</f>
        <v>SRX10903492</v>
      </c>
      <c r="C44" t="s">
        <v>190</v>
      </c>
      <c r="D44" t="s">
        <v>19</v>
      </c>
      <c r="E44" t="s">
        <v>20</v>
      </c>
      <c r="F44" t="s">
        <v>21</v>
      </c>
      <c r="G44" t="s">
        <v>22</v>
      </c>
      <c r="H44" t="s">
        <v>23</v>
      </c>
      <c r="I44" t="s">
        <v>191</v>
      </c>
      <c r="J44" t="s">
        <v>192</v>
      </c>
      <c r="K44">
        <v>6528.06</v>
      </c>
      <c r="L44">
        <v>1</v>
      </c>
      <c r="M44">
        <v>24986500</v>
      </c>
      <c r="N44">
        <v>12543223000</v>
      </c>
      <c r="O44" t="s">
        <v>192</v>
      </c>
      <c r="P44" t="s">
        <v>26</v>
      </c>
      <c r="Q44" t="s">
        <v>27</v>
      </c>
      <c r="R44" t="s">
        <v>28</v>
      </c>
    </row>
    <row r="45" spans="1:18">
      <c r="A45" t="s">
        <v>193</v>
      </c>
      <c r="B45" s="11" t="str">
        <f>HYPERLINK("https://www.ncbi.nlm.nih.gov/sra/" &amp; Table2[[#This Row],[Experiment Accession]], Table2[[#This Row],[Experiment Accession]])</f>
        <v>SRX10903491</v>
      </c>
      <c r="C45" t="s">
        <v>194</v>
      </c>
      <c r="D45" t="s">
        <v>19</v>
      </c>
      <c r="E45" t="s">
        <v>20</v>
      </c>
      <c r="F45" t="s">
        <v>21</v>
      </c>
      <c r="G45" t="s">
        <v>22</v>
      </c>
      <c r="H45" t="s">
        <v>23</v>
      </c>
      <c r="I45" t="s">
        <v>195</v>
      </c>
      <c r="J45" t="s">
        <v>196</v>
      </c>
      <c r="K45">
        <v>5325.54</v>
      </c>
      <c r="L45">
        <v>1</v>
      </c>
      <c r="M45">
        <v>19772372</v>
      </c>
      <c r="N45">
        <v>9925730744</v>
      </c>
      <c r="O45" t="s">
        <v>196</v>
      </c>
      <c r="P45" t="s">
        <v>26</v>
      </c>
      <c r="Q45" t="s">
        <v>27</v>
      </c>
      <c r="R45" t="s">
        <v>28</v>
      </c>
    </row>
    <row r="46" spans="1:18">
      <c r="A46" t="s">
        <v>197</v>
      </c>
      <c r="B46" s="11" t="str">
        <f>HYPERLINK("https://www.ncbi.nlm.nih.gov/sra/" &amp; Table2[[#This Row],[Experiment Accession]], Table2[[#This Row],[Experiment Accession]])</f>
        <v>SRX10903490</v>
      </c>
      <c r="C46" t="s">
        <v>198</v>
      </c>
      <c r="D46" t="s">
        <v>19</v>
      </c>
      <c r="E46" t="s">
        <v>20</v>
      </c>
      <c r="F46" t="s">
        <v>21</v>
      </c>
      <c r="G46" t="s">
        <v>22</v>
      </c>
      <c r="H46" t="s">
        <v>23</v>
      </c>
      <c r="I46" t="s">
        <v>199</v>
      </c>
      <c r="J46" t="s">
        <v>200</v>
      </c>
      <c r="K46">
        <v>6928.13</v>
      </c>
      <c r="L46">
        <v>1</v>
      </c>
      <c r="M46">
        <v>26314857</v>
      </c>
      <c r="N46">
        <v>13210058214</v>
      </c>
      <c r="O46" t="s">
        <v>200</v>
      </c>
      <c r="P46" t="s">
        <v>26</v>
      </c>
      <c r="Q46" t="s">
        <v>27</v>
      </c>
      <c r="R46" t="s">
        <v>28</v>
      </c>
    </row>
    <row r="47" spans="1:18">
      <c r="A47" t="s">
        <v>201</v>
      </c>
      <c r="B47" s="11" t="str">
        <f>HYPERLINK("https://www.ncbi.nlm.nih.gov/sra/" &amp; Table2[[#This Row],[Experiment Accession]], Table2[[#This Row],[Experiment Accession]])</f>
        <v>SRX10903489</v>
      </c>
      <c r="C47" t="s">
        <v>202</v>
      </c>
      <c r="D47" t="s">
        <v>19</v>
      </c>
      <c r="E47" t="s">
        <v>20</v>
      </c>
      <c r="F47" t="s">
        <v>21</v>
      </c>
      <c r="G47" t="s">
        <v>22</v>
      </c>
      <c r="H47" t="s">
        <v>23</v>
      </c>
      <c r="I47" t="s">
        <v>203</v>
      </c>
      <c r="J47" t="s">
        <v>204</v>
      </c>
      <c r="K47">
        <v>6679.88</v>
      </c>
      <c r="L47">
        <v>1</v>
      </c>
      <c r="M47">
        <v>25177134</v>
      </c>
      <c r="N47">
        <v>12638921268</v>
      </c>
      <c r="O47" t="s">
        <v>204</v>
      </c>
      <c r="P47" t="s">
        <v>26</v>
      </c>
      <c r="Q47" t="s">
        <v>27</v>
      </c>
      <c r="R47" t="s">
        <v>28</v>
      </c>
    </row>
    <row r="48" spans="1:18">
      <c r="A48" t="s">
        <v>205</v>
      </c>
      <c r="B48" s="11" t="str">
        <f>HYPERLINK("https://www.ncbi.nlm.nih.gov/sra/" &amp; Table2[[#This Row],[Experiment Accession]], Table2[[#This Row],[Experiment Accession]])</f>
        <v>SRX10903488</v>
      </c>
      <c r="C48" t="s">
        <v>206</v>
      </c>
      <c r="D48" t="s">
        <v>19</v>
      </c>
      <c r="E48" t="s">
        <v>20</v>
      </c>
      <c r="F48" t="s">
        <v>21</v>
      </c>
      <c r="G48" t="s">
        <v>22</v>
      </c>
      <c r="H48" t="s">
        <v>23</v>
      </c>
      <c r="I48" t="s">
        <v>207</v>
      </c>
      <c r="J48" t="s">
        <v>472</v>
      </c>
      <c r="K48">
        <v>7486.5</v>
      </c>
      <c r="L48">
        <v>1</v>
      </c>
      <c r="M48">
        <v>28277465</v>
      </c>
      <c r="N48">
        <v>14195287430</v>
      </c>
      <c r="O48" t="s">
        <v>472</v>
      </c>
      <c r="P48" t="s">
        <v>26</v>
      </c>
      <c r="Q48" t="s">
        <v>27</v>
      </c>
      <c r="R48" t="s">
        <v>28</v>
      </c>
    </row>
    <row r="49" spans="1:18">
      <c r="A49" t="s">
        <v>208</v>
      </c>
      <c r="B49" s="11" t="str">
        <f>HYPERLINK("https://www.ncbi.nlm.nih.gov/sra/" &amp; Table2[[#This Row],[Experiment Accession]], Table2[[#This Row],[Experiment Accession]])</f>
        <v>SRX10903487</v>
      </c>
      <c r="C49" t="s">
        <v>209</v>
      </c>
      <c r="D49" t="s">
        <v>19</v>
      </c>
      <c r="E49" t="s">
        <v>20</v>
      </c>
      <c r="F49" t="s">
        <v>21</v>
      </c>
      <c r="G49" t="s">
        <v>22</v>
      </c>
      <c r="H49" t="s">
        <v>23</v>
      </c>
      <c r="I49" t="s">
        <v>210</v>
      </c>
      <c r="J49" t="s">
        <v>211</v>
      </c>
      <c r="K49">
        <v>3382.46</v>
      </c>
      <c r="L49">
        <v>1</v>
      </c>
      <c r="M49">
        <v>29987992</v>
      </c>
      <c r="N49">
        <v>6057574384</v>
      </c>
      <c r="O49" t="s">
        <v>211</v>
      </c>
      <c r="P49" t="s">
        <v>26</v>
      </c>
      <c r="Q49" t="s">
        <v>27</v>
      </c>
      <c r="R49" t="s">
        <v>28</v>
      </c>
    </row>
    <row r="50" spans="1:18">
      <c r="A50" t="s">
        <v>212</v>
      </c>
      <c r="B50" s="11" t="str">
        <f>HYPERLINK("https://www.ncbi.nlm.nih.gov/sra/" &amp; Table2[[#This Row],[Experiment Accession]], Table2[[#This Row],[Experiment Accession]])</f>
        <v>SRX10903486</v>
      </c>
      <c r="C50" t="s">
        <v>213</v>
      </c>
      <c r="D50" t="s">
        <v>19</v>
      </c>
      <c r="E50" t="s">
        <v>20</v>
      </c>
      <c r="F50" t="s">
        <v>21</v>
      </c>
      <c r="G50" t="s">
        <v>22</v>
      </c>
      <c r="H50" t="s">
        <v>23</v>
      </c>
      <c r="I50" t="s">
        <v>214</v>
      </c>
      <c r="J50" t="s">
        <v>215</v>
      </c>
      <c r="K50">
        <v>1730.92</v>
      </c>
      <c r="L50">
        <v>1</v>
      </c>
      <c r="M50">
        <v>15531622</v>
      </c>
      <c r="N50">
        <v>3137387644</v>
      </c>
      <c r="O50" t="s">
        <v>215</v>
      </c>
      <c r="P50" t="s">
        <v>26</v>
      </c>
      <c r="Q50" t="s">
        <v>27</v>
      </c>
      <c r="R50" t="s">
        <v>28</v>
      </c>
    </row>
    <row r="51" spans="1:18">
      <c r="A51" t="s">
        <v>216</v>
      </c>
      <c r="B51" s="11" t="str">
        <f>HYPERLINK("https://www.ncbi.nlm.nih.gov/sra/" &amp; Table2[[#This Row],[Experiment Accession]], Table2[[#This Row],[Experiment Accession]])</f>
        <v>SRX10903485</v>
      </c>
      <c r="C51" t="s">
        <v>217</v>
      </c>
      <c r="D51" t="s">
        <v>19</v>
      </c>
      <c r="E51" t="s">
        <v>20</v>
      </c>
      <c r="F51" t="s">
        <v>21</v>
      </c>
      <c r="G51" t="s">
        <v>22</v>
      </c>
      <c r="H51" t="s">
        <v>23</v>
      </c>
      <c r="I51" t="s">
        <v>218</v>
      </c>
      <c r="J51" t="s">
        <v>219</v>
      </c>
      <c r="K51">
        <v>1762.32</v>
      </c>
      <c r="L51">
        <v>1</v>
      </c>
      <c r="M51">
        <v>15850446</v>
      </c>
      <c r="N51">
        <v>3201790092</v>
      </c>
      <c r="O51" t="s">
        <v>219</v>
      </c>
      <c r="P51" t="s">
        <v>26</v>
      </c>
      <c r="Q51" t="s">
        <v>27</v>
      </c>
      <c r="R51" t="s">
        <v>28</v>
      </c>
    </row>
    <row r="52" spans="1:18">
      <c r="A52" t="s">
        <v>220</v>
      </c>
      <c r="B52" s="11" t="str">
        <f>HYPERLINK("https://www.ncbi.nlm.nih.gov/sra/" &amp; Table2[[#This Row],[Experiment Accession]], Table2[[#This Row],[Experiment Accession]])</f>
        <v>SRX10903484</v>
      </c>
      <c r="C52" t="s">
        <v>221</v>
      </c>
      <c r="D52" t="s">
        <v>19</v>
      </c>
      <c r="E52" t="s">
        <v>20</v>
      </c>
      <c r="F52" t="s">
        <v>21</v>
      </c>
      <c r="G52" t="s">
        <v>22</v>
      </c>
      <c r="H52" t="s">
        <v>23</v>
      </c>
      <c r="I52" t="s">
        <v>222</v>
      </c>
      <c r="J52" t="s">
        <v>223</v>
      </c>
      <c r="K52">
        <v>1563.97</v>
      </c>
      <c r="L52">
        <v>1</v>
      </c>
      <c r="M52">
        <v>13912543</v>
      </c>
      <c r="N52">
        <v>2810333686</v>
      </c>
      <c r="O52" t="s">
        <v>223</v>
      </c>
      <c r="P52" t="s">
        <v>26</v>
      </c>
      <c r="Q52" t="s">
        <v>27</v>
      </c>
      <c r="R52" t="s">
        <v>28</v>
      </c>
    </row>
    <row r="53" spans="1:18">
      <c r="A53" t="s">
        <v>224</v>
      </c>
      <c r="B53" s="11" t="str">
        <f>HYPERLINK("https://www.ncbi.nlm.nih.gov/sra/" &amp; Table2[[#This Row],[Experiment Accession]], Table2[[#This Row],[Experiment Accession]])</f>
        <v>SRX10903483</v>
      </c>
      <c r="C53" t="s">
        <v>225</v>
      </c>
      <c r="D53" t="s">
        <v>19</v>
      </c>
      <c r="E53" t="s">
        <v>20</v>
      </c>
      <c r="F53" t="s">
        <v>21</v>
      </c>
      <c r="G53" t="s">
        <v>22</v>
      </c>
      <c r="H53" t="s">
        <v>23</v>
      </c>
      <c r="I53" t="s">
        <v>226</v>
      </c>
      <c r="J53" t="s">
        <v>227</v>
      </c>
      <c r="K53">
        <v>3686.63</v>
      </c>
      <c r="L53">
        <v>1</v>
      </c>
      <c r="M53">
        <v>30596007</v>
      </c>
      <c r="N53">
        <v>6180393414</v>
      </c>
      <c r="O53" t="s">
        <v>227</v>
      </c>
      <c r="P53" t="s">
        <v>26</v>
      </c>
      <c r="Q53" t="s">
        <v>27</v>
      </c>
      <c r="R53" t="s">
        <v>28</v>
      </c>
    </row>
    <row r="54" spans="1:18">
      <c r="A54" t="s">
        <v>228</v>
      </c>
      <c r="B54" s="11" t="str">
        <f>HYPERLINK("https://www.ncbi.nlm.nih.gov/sra/" &amp; Table2[[#This Row],[Experiment Accession]], Table2[[#This Row],[Experiment Accession]])</f>
        <v>SRX10903482</v>
      </c>
      <c r="C54" t="s">
        <v>229</v>
      </c>
      <c r="D54" t="s">
        <v>19</v>
      </c>
      <c r="E54" t="s">
        <v>20</v>
      </c>
      <c r="F54" t="s">
        <v>21</v>
      </c>
      <c r="G54" t="s">
        <v>22</v>
      </c>
      <c r="H54" t="s">
        <v>23</v>
      </c>
      <c r="I54" t="s">
        <v>230</v>
      </c>
      <c r="J54" t="s">
        <v>231</v>
      </c>
      <c r="K54">
        <v>1879.39</v>
      </c>
      <c r="L54">
        <v>1</v>
      </c>
      <c r="M54">
        <v>16799494</v>
      </c>
      <c r="N54">
        <v>3393497788</v>
      </c>
      <c r="O54" t="s">
        <v>231</v>
      </c>
      <c r="P54" t="s">
        <v>26</v>
      </c>
      <c r="Q54" t="s">
        <v>27</v>
      </c>
      <c r="R54" t="s">
        <v>28</v>
      </c>
    </row>
    <row r="55" spans="1:18">
      <c r="A55" t="s">
        <v>232</v>
      </c>
      <c r="B55" s="11" t="str">
        <f>HYPERLINK("https://www.ncbi.nlm.nih.gov/sra/" &amp; Table2[[#This Row],[Experiment Accession]], Table2[[#This Row],[Experiment Accession]])</f>
        <v>SRX10903481</v>
      </c>
      <c r="C55" t="s">
        <v>233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t="s">
        <v>234</v>
      </c>
      <c r="J55" t="s">
        <v>235</v>
      </c>
      <c r="K55">
        <v>6225.6</v>
      </c>
      <c r="L55">
        <v>1</v>
      </c>
      <c r="M55">
        <v>48174233</v>
      </c>
      <c r="N55">
        <v>9731195066</v>
      </c>
      <c r="O55" t="s">
        <v>235</v>
      </c>
      <c r="P55" t="s">
        <v>26</v>
      </c>
      <c r="Q55" t="s">
        <v>27</v>
      </c>
      <c r="R55" t="s">
        <v>28</v>
      </c>
    </row>
    <row r="56" spans="1:18">
      <c r="A56" t="s">
        <v>236</v>
      </c>
      <c r="B56" s="11" t="str">
        <f>HYPERLINK("https://www.ncbi.nlm.nih.gov/sra/" &amp; Table2[[#This Row],[Experiment Accession]], Table2[[#This Row],[Experiment Accession]])</f>
        <v>SRX10903480</v>
      </c>
      <c r="C56" t="s">
        <v>237</v>
      </c>
      <c r="D56" t="s">
        <v>19</v>
      </c>
      <c r="E56" t="s">
        <v>20</v>
      </c>
      <c r="F56" t="s">
        <v>21</v>
      </c>
      <c r="G56" t="s">
        <v>22</v>
      </c>
      <c r="H56" t="s">
        <v>23</v>
      </c>
      <c r="I56" t="s">
        <v>238</v>
      </c>
      <c r="J56" t="s">
        <v>239</v>
      </c>
      <c r="K56">
        <v>3836.73</v>
      </c>
      <c r="L56">
        <v>1</v>
      </c>
      <c r="M56">
        <v>31997441</v>
      </c>
      <c r="N56">
        <v>6463483082</v>
      </c>
      <c r="O56" t="s">
        <v>239</v>
      </c>
      <c r="P56" t="s">
        <v>26</v>
      </c>
      <c r="Q56" t="s">
        <v>27</v>
      </c>
      <c r="R56" t="s">
        <v>28</v>
      </c>
    </row>
    <row r="57" spans="1:18">
      <c r="A57" t="s">
        <v>240</v>
      </c>
      <c r="B57" s="11" t="str">
        <f>HYPERLINK("https://www.ncbi.nlm.nih.gov/sra/" &amp; Table2[[#This Row],[Experiment Accession]], Table2[[#This Row],[Experiment Accession]])</f>
        <v>SRX10903479</v>
      </c>
      <c r="C57" t="s">
        <v>241</v>
      </c>
      <c r="D57" t="s">
        <v>19</v>
      </c>
      <c r="E57" t="s">
        <v>20</v>
      </c>
      <c r="F57" t="s">
        <v>21</v>
      </c>
      <c r="G57" t="s">
        <v>22</v>
      </c>
      <c r="H57" t="s">
        <v>23</v>
      </c>
      <c r="I57" t="s">
        <v>242</v>
      </c>
      <c r="J57" t="s">
        <v>243</v>
      </c>
      <c r="K57">
        <v>2735.9</v>
      </c>
      <c r="L57">
        <v>1</v>
      </c>
      <c r="M57">
        <v>22674546</v>
      </c>
      <c r="N57">
        <v>4580258292</v>
      </c>
      <c r="O57" t="s">
        <v>243</v>
      </c>
      <c r="P57" t="s">
        <v>26</v>
      </c>
      <c r="Q57" t="s">
        <v>27</v>
      </c>
      <c r="R57" t="s">
        <v>28</v>
      </c>
    </row>
    <row r="58" spans="1:18">
      <c r="A58" t="s">
        <v>244</v>
      </c>
      <c r="B58" s="11" t="str">
        <f>HYPERLINK("https://www.ncbi.nlm.nih.gov/sra/" &amp; Table2[[#This Row],[Experiment Accession]], Table2[[#This Row],[Experiment Accession]])</f>
        <v>SRX10903478</v>
      </c>
      <c r="C58" t="s">
        <v>245</v>
      </c>
      <c r="D58" t="s">
        <v>19</v>
      </c>
      <c r="E58" t="s">
        <v>20</v>
      </c>
      <c r="F58" t="s">
        <v>21</v>
      </c>
      <c r="G58" t="s">
        <v>22</v>
      </c>
      <c r="H58" t="s">
        <v>23</v>
      </c>
      <c r="I58" t="s">
        <v>246</v>
      </c>
      <c r="J58" t="s">
        <v>419</v>
      </c>
      <c r="K58">
        <v>5136.7700000000004</v>
      </c>
      <c r="L58">
        <v>1</v>
      </c>
      <c r="M58">
        <v>17859040</v>
      </c>
      <c r="N58">
        <v>8965238080</v>
      </c>
      <c r="O58" t="s">
        <v>478</v>
      </c>
      <c r="P58" t="s">
        <v>26</v>
      </c>
      <c r="Q58" t="s">
        <v>27</v>
      </c>
      <c r="R58" t="s">
        <v>28</v>
      </c>
    </row>
    <row r="59" spans="1:18">
      <c r="A59" t="s">
        <v>247</v>
      </c>
      <c r="B59" s="11" t="str">
        <f>HYPERLINK("https://www.ncbi.nlm.nih.gov/sra/" &amp; Table2[[#This Row],[Experiment Accession]], Table2[[#This Row],[Experiment Accession]])</f>
        <v>SRX10903477</v>
      </c>
      <c r="C59" t="s">
        <v>248</v>
      </c>
      <c r="D59" t="s">
        <v>19</v>
      </c>
      <c r="E59" t="s">
        <v>20</v>
      </c>
      <c r="F59" t="s">
        <v>21</v>
      </c>
      <c r="G59" t="s">
        <v>22</v>
      </c>
      <c r="H59" t="s">
        <v>23</v>
      </c>
      <c r="I59" t="s">
        <v>249</v>
      </c>
      <c r="J59" s="12">
        <v>70</v>
      </c>
      <c r="K59">
        <v>2546.36</v>
      </c>
      <c r="L59">
        <v>1</v>
      </c>
      <c r="M59">
        <v>9910614</v>
      </c>
      <c r="N59">
        <v>4975128228</v>
      </c>
      <c r="O59">
        <v>70</v>
      </c>
      <c r="P59" t="s">
        <v>26</v>
      </c>
      <c r="Q59" t="s">
        <v>27</v>
      </c>
      <c r="R59" t="s">
        <v>28</v>
      </c>
    </row>
    <row r="60" spans="1:18">
      <c r="A60" t="s">
        <v>250</v>
      </c>
      <c r="B60" s="11" t="str">
        <f>HYPERLINK("https://www.ncbi.nlm.nih.gov/sra/" &amp; Table2[[#This Row],[Experiment Accession]], Table2[[#This Row],[Experiment Accession]])</f>
        <v>SRX10903476</v>
      </c>
      <c r="C60" t="s">
        <v>251</v>
      </c>
      <c r="D60" t="s">
        <v>19</v>
      </c>
      <c r="E60" t="s">
        <v>20</v>
      </c>
      <c r="F60" t="s">
        <v>21</v>
      </c>
      <c r="G60" t="s">
        <v>22</v>
      </c>
      <c r="H60" t="s">
        <v>23</v>
      </c>
      <c r="I60" t="s">
        <v>252</v>
      </c>
      <c r="J60" t="s">
        <v>253</v>
      </c>
      <c r="K60">
        <v>2050.8200000000002</v>
      </c>
      <c r="L60">
        <v>1</v>
      </c>
      <c r="M60">
        <v>18322599</v>
      </c>
      <c r="N60">
        <v>3701164998</v>
      </c>
      <c r="O60" t="s">
        <v>253</v>
      </c>
      <c r="P60" t="s">
        <v>26</v>
      </c>
      <c r="Q60" t="s">
        <v>27</v>
      </c>
      <c r="R60" t="s">
        <v>28</v>
      </c>
    </row>
    <row r="61" spans="1:18">
      <c r="A61" t="s">
        <v>254</v>
      </c>
      <c r="B61" s="11" t="str">
        <f>HYPERLINK("https://www.ncbi.nlm.nih.gov/sra/" &amp; Table2[[#This Row],[Experiment Accession]], Table2[[#This Row],[Experiment Accession]])</f>
        <v>SRX10903475</v>
      </c>
      <c r="C61" t="s">
        <v>255</v>
      </c>
      <c r="D61" t="s">
        <v>19</v>
      </c>
      <c r="E61" t="s">
        <v>20</v>
      </c>
      <c r="F61" t="s">
        <v>21</v>
      </c>
      <c r="G61" t="s">
        <v>22</v>
      </c>
      <c r="H61" t="s">
        <v>23</v>
      </c>
      <c r="I61" t="s">
        <v>256</v>
      </c>
      <c r="J61" t="s">
        <v>257</v>
      </c>
      <c r="K61">
        <v>3625.87</v>
      </c>
      <c r="L61">
        <v>1</v>
      </c>
      <c r="M61">
        <v>27625175</v>
      </c>
      <c r="N61">
        <v>5580285350</v>
      </c>
      <c r="O61" t="s">
        <v>257</v>
      </c>
      <c r="P61" t="s">
        <v>26</v>
      </c>
      <c r="Q61" t="s">
        <v>27</v>
      </c>
      <c r="R61" t="s">
        <v>28</v>
      </c>
    </row>
    <row r="62" spans="1:18">
      <c r="A62" t="s">
        <v>258</v>
      </c>
      <c r="B62" s="11" t="str">
        <f>HYPERLINK("https://www.ncbi.nlm.nih.gov/sra/" &amp; Table2[[#This Row],[Experiment Accession]], Table2[[#This Row],[Experiment Accession]])</f>
        <v>SRX10903474</v>
      </c>
      <c r="C62" t="s">
        <v>259</v>
      </c>
      <c r="D62" t="s">
        <v>19</v>
      </c>
      <c r="E62" t="s">
        <v>20</v>
      </c>
      <c r="F62" t="s">
        <v>21</v>
      </c>
      <c r="G62" t="s">
        <v>22</v>
      </c>
      <c r="H62" t="s">
        <v>23</v>
      </c>
      <c r="I62" t="s">
        <v>260</v>
      </c>
      <c r="J62" t="s">
        <v>261</v>
      </c>
      <c r="K62">
        <v>2095.37</v>
      </c>
      <c r="L62">
        <v>1</v>
      </c>
      <c r="M62">
        <v>18931566</v>
      </c>
      <c r="N62">
        <v>3824176332</v>
      </c>
      <c r="O62" t="s">
        <v>261</v>
      </c>
      <c r="P62" t="s">
        <v>26</v>
      </c>
      <c r="Q62" t="s">
        <v>27</v>
      </c>
      <c r="R62" t="s">
        <v>28</v>
      </c>
    </row>
    <row r="63" spans="1:18">
      <c r="A63" t="s">
        <v>262</v>
      </c>
      <c r="B63" s="11" t="str">
        <f>HYPERLINK("https://www.ncbi.nlm.nih.gov/sra/" &amp; Table2[[#This Row],[Experiment Accession]], Table2[[#This Row],[Experiment Accession]])</f>
        <v>SRX10903473</v>
      </c>
      <c r="C63" t="s">
        <v>263</v>
      </c>
      <c r="D63" t="s">
        <v>19</v>
      </c>
      <c r="E63" t="s">
        <v>20</v>
      </c>
      <c r="F63" t="s">
        <v>21</v>
      </c>
      <c r="G63" t="s">
        <v>22</v>
      </c>
      <c r="H63" t="s">
        <v>23</v>
      </c>
      <c r="I63" t="s">
        <v>264</v>
      </c>
      <c r="J63" t="s">
        <v>265</v>
      </c>
      <c r="K63">
        <v>3501.86</v>
      </c>
      <c r="L63">
        <v>1</v>
      </c>
      <c r="M63">
        <v>26815590</v>
      </c>
      <c r="N63">
        <v>5416749180</v>
      </c>
      <c r="O63" t="s">
        <v>265</v>
      </c>
      <c r="P63" t="s">
        <v>26</v>
      </c>
      <c r="Q63" t="s">
        <v>27</v>
      </c>
      <c r="R63" t="s">
        <v>28</v>
      </c>
    </row>
    <row r="64" spans="1:18">
      <c r="A64" t="s">
        <v>266</v>
      </c>
      <c r="B64" s="11" t="str">
        <f>HYPERLINK("https://www.ncbi.nlm.nih.gov/sra/" &amp; Table2[[#This Row],[Experiment Accession]], Table2[[#This Row],[Experiment Accession]])</f>
        <v>SRX10903472</v>
      </c>
      <c r="C64" t="s">
        <v>267</v>
      </c>
      <c r="D64" t="s">
        <v>19</v>
      </c>
      <c r="E64" t="s">
        <v>20</v>
      </c>
      <c r="F64" t="s">
        <v>21</v>
      </c>
      <c r="G64" t="s">
        <v>22</v>
      </c>
      <c r="H64" t="s">
        <v>23</v>
      </c>
      <c r="I64" t="s">
        <v>268</v>
      </c>
      <c r="J64" t="s">
        <v>269</v>
      </c>
      <c r="K64">
        <v>6099.12</v>
      </c>
      <c r="L64">
        <v>1</v>
      </c>
      <c r="M64">
        <v>47308928</v>
      </c>
      <c r="N64">
        <v>9556403456</v>
      </c>
      <c r="O64" t="s">
        <v>269</v>
      </c>
      <c r="P64" t="s">
        <v>26</v>
      </c>
      <c r="Q64" t="s">
        <v>27</v>
      </c>
      <c r="R64" t="s">
        <v>28</v>
      </c>
    </row>
    <row r="65" spans="1:18">
      <c r="A65" t="s">
        <v>270</v>
      </c>
      <c r="B65" s="11" t="str">
        <f>HYPERLINK("https://www.ncbi.nlm.nih.gov/sra/" &amp; Table2[[#This Row],[Experiment Accession]], Table2[[#This Row],[Experiment Accession]])</f>
        <v>SRX10903471</v>
      </c>
      <c r="C65" t="s">
        <v>271</v>
      </c>
      <c r="D65" t="s">
        <v>19</v>
      </c>
      <c r="E65" t="s">
        <v>20</v>
      </c>
      <c r="F65" t="s">
        <v>21</v>
      </c>
      <c r="G65" t="s">
        <v>22</v>
      </c>
      <c r="H65" t="s">
        <v>23</v>
      </c>
      <c r="I65" t="s">
        <v>272</v>
      </c>
      <c r="J65" t="s">
        <v>273</v>
      </c>
      <c r="K65">
        <v>3979.25</v>
      </c>
      <c r="L65">
        <v>1</v>
      </c>
      <c r="M65">
        <v>30405103</v>
      </c>
      <c r="N65">
        <v>6141830806</v>
      </c>
      <c r="O65" t="s">
        <v>273</v>
      </c>
      <c r="P65" t="s">
        <v>26</v>
      </c>
      <c r="Q65" t="s">
        <v>27</v>
      </c>
      <c r="R65" t="s">
        <v>28</v>
      </c>
    </row>
    <row r="66" spans="1:18">
      <c r="A66" t="s">
        <v>274</v>
      </c>
      <c r="B66" s="11" t="str">
        <f>HYPERLINK("https://www.ncbi.nlm.nih.gov/sra/" &amp; Table2[[#This Row],[Experiment Accession]], Table2[[#This Row],[Experiment Accession]])</f>
        <v>SRX10903470</v>
      </c>
      <c r="C66" t="s">
        <v>275</v>
      </c>
      <c r="D66" t="s">
        <v>19</v>
      </c>
      <c r="E66" t="s">
        <v>20</v>
      </c>
      <c r="F66" t="s">
        <v>21</v>
      </c>
      <c r="G66" t="s">
        <v>22</v>
      </c>
      <c r="H66" t="s">
        <v>23</v>
      </c>
      <c r="I66" t="s">
        <v>276</v>
      </c>
      <c r="J66" t="s">
        <v>277</v>
      </c>
      <c r="K66">
        <v>5607.27</v>
      </c>
      <c r="L66">
        <v>1</v>
      </c>
      <c r="M66">
        <v>20385855</v>
      </c>
      <c r="N66">
        <v>10233699210</v>
      </c>
      <c r="O66" t="s">
        <v>277</v>
      </c>
      <c r="P66" t="s">
        <v>26</v>
      </c>
      <c r="Q66" t="s">
        <v>27</v>
      </c>
      <c r="R66" t="s">
        <v>28</v>
      </c>
    </row>
    <row r="67" spans="1:18">
      <c r="A67" t="s">
        <v>278</v>
      </c>
      <c r="B67" s="11" t="str">
        <f>HYPERLINK("https://www.ncbi.nlm.nih.gov/sra/" &amp; Table2[[#This Row],[Experiment Accession]], Table2[[#This Row],[Experiment Accession]])</f>
        <v>SRX10903469</v>
      </c>
      <c r="C67" t="s">
        <v>279</v>
      </c>
      <c r="D67" t="s">
        <v>19</v>
      </c>
      <c r="E67" t="s">
        <v>20</v>
      </c>
      <c r="F67" t="s">
        <v>21</v>
      </c>
      <c r="G67" t="s">
        <v>22</v>
      </c>
      <c r="H67" t="s">
        <v>23</v>
      </c>
      <c r="I67" t="s">
        <v>280</v>
      </c>
      <c r="J67" t="s">
        <v>281</v>
      </c>
      <c r="K67">
        <v>7097.44</v>
      </c>
      <c r="L67">
        <v>1</v>
      </c>
      <c r="M67">
        <v>27190371</v>
      </c>
      <c r="N67">
        <v>13649566242</v>
      </c>
      <c r="O67" t="s">
        <v>281</v>
      </c>
      <c r="P67" t="s">
        <v>26</v>
      </c>
      <c r="Q67" t="s">
        <v>27</v>
      </c>
      <c r="R67" t="s">
        <v>28</v>
      </c>
    </row>
    <row r="68" spans="1:18">
      <c r="A68" t="s">
        <v>282</v>
      </c>
      <c r="B68" s="11" t="str">
        <f>HYPERLINK("https://www.ncbi.nlm.nih.gov/sra/" &amp; Table2[[#This Row],[Experiment Accession]], Table2[[#This Row],[Experiment Accession]])</f>
        <v>SRX10903468</v>
      </c>
      <c r="C68" t="s">
        <v>283</v>
      </c>
      <c r="D68" t="s">
        <v>19</v>
      </c>
      <c r="E68" t="s">
        <v>20</v>
      </c>
      <c r="F68" t="s">
        <v>21</v>
      </c>
      <c r="G68" t="s">
        <v>22</v>
      </c>
      <c r="H68" t="s">
        <v>23</v>
      </c>
      <c r="I68" t="s">
        <v>284</v>
      </c>
      <c r="J68" t="s">
        <v>285</v>
      </c>
      <c r="K68">
        <v>4670.33</v>
      </c>
      <c r="L68">
        <v>1</v>
      </c>
      <c r="M68">
        <v>37729972</v>
      </c>
      <c r="N68">
        <v>7621454344</v>
      </c>
      <c r="O68" t="s">
        <v>285</v>
      </c>
      <c r="P68" t="s">
        <v>26</v>
      </c>
      <c r="Q68" t="s">
        <v>27</v>
      </c>
      <c r="R68" t="s">
        <v>28</v>
      </c>
    </row>
    <row r="69" spans="1:18">
      <c r="A69" t="s">
        <v>286</v>
      </c>
      <c r="B69" s="11" t="str">
        <f>HYPERLINK("https://www.ncbi.nlm.nih.gov/sra/" &amp; Table2[[#This Row],[Experiment Accession]], Table2[[#This Row],[Experiment Accession]])</f>
        <v>SRX10903467</v>
      </c>
      <c r="C69" t="s">
        <v>287</v>
      </c>
      <c r="D69" t="s">
        <v>19</v>
      </c>
      <c r="E69" t="s">
        <v>20</v>
      </c>
      <c r="F69" t="s">
        <v>21</v>
      </c>
      <c r="G69" t="s">
        <v>22</v>
      </c>
      <c r="H69" t="s">
        <v>23</v>
      </c>
      <c r="I69" t="s">
        <v>288</v>
      </c>
      <c r="J69" t="s">
        <v>289</v>
      </c>
      <c r="K69">
        <v>6495.78</v>
      </c>
      <c r="L69">
        <v>1</v>
      </c>
      <c r="M69">
        <v>24372353</v>
      </c>
      <c r="N69">
        <v>12234921206</v>
      </c>
      <c r="O69" t="s">
        <v>289</v>
      </c>
      <c r="P69" t="s">
        <v>26</v>
      </c>
      <c r="Q69" t="s">
        <v>27</v>
      </c>
      <c r="R69" t="s">
        <v>28</v>
      </c>
    </row>
    <row r="70" spans="1:18">
      <c r="A70" t="s">
        <v>290</v>
      </c>
      <c r="B70" s="11" t="str">
        <f>HYPERLINK("https://www.ncbi.nlm.nih.gov/sra/" &amp; Table2[[#This Row],[Experiment Accession]], Table2[[#This Row],[Experiment Accession]])</f>
        <v>SRX10903466</v>
      </c>
      <c r="C70" t="s">
        <v>291</v>
      </c>
      <c r="D70" t="s">
        <v>19</v>
      </c>
      <c r="E70" t="s">
        <v>20</v>
      </c>
      <c r="F70" t="s">
        <v>21</v>
      </c>
      <c r="G70" t="s">
        <v>22</v>
      </c>
      <c r="H70" t="s">
        <v>23</v>
      </c>
      <c r="I70" t="s">
        <v>292</v>
      </c>
      <c r="J70" t="s">
        <v>293</v>
      </c>
      <c r="K70">
        <v>5523.87</v>
      </c>
      <c r="L70">
        <v>1</v>
      </c>
      <c r="M70">
        <v>20710950</v>
      </c>
      <c r="N70">
        <v>10396896900</v>
      </c>
      <c r="O70" t="s">
        <v>293</v>
      </c>
      <c r="P70" t="s">
        <v>26</v>
      </c>
      <c r="Q70" t="s">
        <v>27</v>
      </c>
      <c r="R70" t="s">
        <v>28</v>
      </c>
    </row>
    <row r="71" spans="1:18">
      <c r="A71" t="s">
        <v>294</v>
      </c>
      <c r="B71" s="11" t="str">
        <f>HYPERLINK("https://www.ncbi.nlm.nih.gov/sra/" &amp; Table2[[#This Row],[Experiment Accession]], Table2[[#This Row],[Experiment Accession]])</f>
        <v>SRX10903465</v>
      </c>
      <c r="C71" t="s">
        <v>295</v>
      </c>
      <c r="D71" t="s">
        <v>19</v>
      </c>
      <c r="E71" t="s">
        <v>20</v>
      </c>
      <c r="F71" t="s">
        <v>21</v>
      </c>
      <c r="G71" t="s">
        <v>22</v>
      </c>
      <c r="H71" t="s">
        <v>23</v>
      </c>
      <c r="I71" t="s">
        <v>296</v>
      </c>
      <c r="J71" t="s">
        <v>297</v>
      </c>
      <c r="K71">
        <v>5844.91</v>
      </c>
      <c r="L71">
        <v>1</v>
      </c>
      <c r="M71">
        <v>20431760</v>
      </c>
      <c r="N71">
        <v>10256743520</v>
      </c>
      <c r="O71" t="s">
        <v>297</v>
      </c>
      <c r="P71" t="s">
        <v>26</v>
      </c>
      <c r="Q71" t="s">
        <v>27</v>
      </c>
      <c r="R71" t="s">
        <v>28</v>
      </c>
    </row>
    <row r="72" spans="1:18">
      <c r="A72" t="s">
        <v>298</v>
      </c>
      <c r="B72" s="11" t="str">
        <f>HYPERLINK("https://www.ncbi.nlm.nih.gov/sra/" &amp; Table2[[#This Row],[Experiment Accession]], Table2[[#This Row],[Experiment Accession]])</f>
        <v>SRX10903464</v>
      </c>
      <c r="C72" t="s">
        <v>299</v>
      </c>
      <c r="D72" t="s">
        <v>19</v>
      </c>
      <c r="E72" t="s">
        <v>20</v>
      </c>
      <c r="F72" t="s">
        <v>21</v>
      </c>
      <c r="G72" t="s">
        <v>22</v>
      </c>
      <c r="H72" t="s">
        <v>23</v>
      </c>
      <c r="I72" t="s">
        <v>300</v>
      </c>
      <c r="J72" t="s">
        <v>301</v>
      </c>
      <c r="K72">
        <v>5080.1400000000003</v>
      </c>
      <c r="L72">
        <v>1</v>
      </c>
      <c r="M72">
        <v>17887058</v>
      </c>
      <c r="N72">
        <v>8979303116</v>
      </c>
      <c r="O72" t="s">
        <v>301</v>
      </c>
      <c r="P72" t="s">
        <v>26</v>
      </c>
      <c r="Q72" t="s">
        <v>27</v>
      </c>
      <c r="R72" t="s">
        <v>28</v>
      </c>
    </row>
    <row r="73" spans="1:18">
      <c r="A73" t="s">
        <v>302</v>
      </c>
      <c r="B73" s="11" t="str">
        <f>HYPERLINK("https://www.ncbi.nlm.nih.gov/sra/" &amp; Table2[[#This Row],[Experiment Accession]], Table2[[#This Row],[Experiment Accession]])</f>
        <v>SRX10903463</v>
      </c>
      <c r="C73" t="s">
        <v>303</v>
      </c>
      <c r="D73" t="s">
        <v>19</v>
      </c>
      <c r="E73" t="s">
        <v>20</v>
      </c>
      <c r="F73" t="s">
        <v>21</v>
      </c>
      <c r="G73" t="s">
        <v>22</v>
      </c>
      <c r="H73" t="s">
        <v>23</v>
      </c>
      <c r="I73" t="s">
        <v>304</v>
      </c>
      <c r="J73" t="s">
        <v>305</v>
      </c>
      <c r="K73">
        <v>5081.6099999999997</v>
      </c>
      <c r="L73">
        <v>1</v>
      </c>
      <c r="M73">
        <v>39844156</v>
      </c>
      <c r="N73">
        <v>8048519512</v>
      </c>
      <c r="O73" t="s">
        <v>305</v>
      </c>
      <c r="P73" t="s">
        <v>26</v>
      </c>
      <c r="Q73" t="s">
        <v>27</v>
      </c>
      <c r="R73" t="s">
        <v>28</v>
      </c>
    </row>
    <row r="74" spans="1:18">
      <c r="A74" t="s">
        <v>306</v>
      </c>
      <c r="B74" s="11" t="str">
        <f>HYPERLINK("https://www.ncbi.nlm.nih.gov/sra/" &amp; Table2[[#This Row],[Experiment Accession]], Table2[[#This Row],[Experiment Accession]])</f>
        <v>SRX10903462</v>
      </c>
      <c r="C74" t="s">
        <v>307</v>
      </c>
      <c r="D74" t="s">
        <v>19</v>
      </c>
      <c r="E74" t="s">
        <v>20</v>
      </c>
      <c r="F74" t="s">
        <v>21</v>
      </c>
      <c r="G74" t="s">
        <v>22</v>
      </c>
      <c r="H74" t="s">
        <v>23</v>
      </c>
      <c r="I74" t="s">
        <v>308</v>
      </c>
      <c r="J74" t="s">
        <v>309</v>
      </c>
      <c r="K74">
        <v>5198.42</v>
      </c>
      <c r="L74">
        <v>1</v>
      </c>
      <c r="M74">
        <v>40331523</v>
      </c>
      <c r="N74">
        <v>8146967646</v>
      </c>
      <c r="O74" t="s">
        <v>309</v>
      </c>
      <c r="P74" t="s">
        <v>26</v>
      </c>
      <c r="Q74" t="s">
        <v>27</v>
      </c>
      <c r="R74" t="s">
        <v>28</v>
      </c>
    </row>
    <row r="75" spans="1:18">
      <c r="A75" t="s">
        <v>310</v>
      </c>
      <c r="B75" s="11" t="str">
        <f>HYPERLINK("https://www.ncbi.nlm.nih.gov/sra/" &amp; Table2[[#This Row],[Experiment Accession]], Table2[[#This Row],[Experiment Accession]])</f>
        <v>SRX10903461</v>
      </c>
      <c r="C75" t="s">
        <v>311</v>
      </c>
      <c r="D75" t="s">
        <v>19</v>
      </c>
      <c r="E75" t="s">
        <v>20</v>
      </c>
      <c r="F75" t="s">
        <v>21</v>
      </c>
      <c r="G75" t="s">
        <v>22</v>
      </c>
      <c r="H75" t="s">
        <v>23</v>
      </c>
      <c r="I75" t="s">
        <v>312</v>
      </c>
      <c r="J75" t="s">
        <v>313</v>
      </c>
      <c r="K75">
        <v>2304.46</v>
      </c>
      <c r="L75">
        <v>1</v>
      </c>
      <c r="M75">
        <v>17529174</v>
      </c>
      <c r="N75">
        <v>3540893148</v>
      </c>
      <c r="O75" t="s">
        <v>313</v>
      </c>
      <c r="P75" t="s">
        <v>26</v>
      </c>
      <c r="Q75" t="s">
        <v>27</v>
      </c>
      <c r="R75" t="s">
        <v>28</v>
      </c>
    </row>
    <row r="76" spans="1:18">
      <c r="A76" t="s">
        <v>314</v>
      </c>
      <c r="B76" s="11" t="str">
        <f>HYPERLINK("https://www.ncbi.nlm.nih.gov/sra/" &amp; Table2[[#This Row],[Experiment Accession]], Table2[[#This Row],[Experiment Accession]])</f>
        <v>SRX10903460</v>
      </c>
      <c r="C76" t="s">
        <v>315</v>
      </c>
      <c r="D76" t="s">
        <v>19</v>
      </c>
      <c r="E76" t="s">
        <v>20</v>
      </c>
      <c r="F76" t="s">
        <v>21</v>
      </c>
      <c r="G76" t="s">
        <v>22</v>
      </c>
      <c r="H76" t="s">
        <v>23</v>
      </c>
      <c r="I76" t="s">
        <v>316</v>
      </c>
      <c r="J76" t="s">
        <v>317</v>
      </c>
      <c r="K76">
        <v>3431.35</v>
      </c>
      <c r="L76">
        <v>1</v>
      </c>
      <c r="M76">
        <v>25835569</v>
      </c>
      <c r="N76">
        <v>5218784938</v>
      </c>
      <c r="O76" t="s">
        <v>317</v>
      </c>
      <c r="P76" t="s">
        <v>26</v>
      </c>
      <c r="Q76" t="s">
        <v>27</v>
      </c>
      <c r="R76" t="s">
        <v>28</v>
      </c>
    </row>
    <row r="77" spans="1:18">
      <c r="A77" t="s">
        <v>318</v>
      </c>
      <c r="B77" s="11" t="str">
        <f>HYPERLINK("https://www.ncbi.nlm.nih.gov/sra/" &amp; Table2[[#This Row],[Experiment Accession]], Table2[[#This Row],[Experiment Accession]])</f>
        <v>SRX10903459</v>
      </c>
      <c r="C77" t="s">
        <v>319</v>
      </c>
      <c r="D77" t="s">
        <v>19</v>
      </c>
      <c r="E77" t="s">
        <v>20</v>
      </c>
      <c r="F77" t="s">
        <v>21</v>
      </c>
      <c r="G77" t="s">
        <v>22</v>
      </c>
      <c r="H77" t="s">
        <v>23</v>
      </c>
      <c r="I77" t="s">
        <v>320</v>
      </c>
      <c r="J77" t="s">
        <v>321</v>
      </c>
      <c r="K77">
        <v>3877.47</v>
      </c>
      <c r="L77">
        <v>1</v>
      </c>
      <c r="M77">
        <v>29190589</v>
      </c>
      <c r="N77">
        <v>5896498978</v>
      </c>
      <c r="O77" t="s">
        <v>321</v>
      </c>
      <c r="P77" t="s">
        <v>26</v>
      </c>
      <c r="Q77" t="s">
        <v>27</v>
      </c>
      <c r="R77" t="s">
        <v>28</v>
      </c>
    </row>
    <row r="78" spans="1:18">
      <c r="A78" t="s">
        <v>322</v>
      </c>
      <c r="B78" s="11" t="str">
        <f>HYPERLINK("https://www.ncbi.nlm.nih.gov/sra/" &amp; Table2[[#This Row],[Experiment Accession]], Table2[[#This Row],[Experiment Accession]])</f>
        <v>SRX10903458</v>
      </c>
      <c r="C78" t="s">
        <v>323</v>
      </c>
      <c r="D78" t="s">
        <v>19</v>
      </c>
      <c r="E78" t="s">
        <v>20</v>
      </c>
      <c r="F78" t="s">
        <v>21</v>
      </c>
      <c r="G78" t="s">
        <v>22</v>
      </c>
      <c r="H78" t="s">
        <v>23</v>
      </c>
      <c r="I78" t="s">
        <v>324</v>
      </c>
      <c r="J78" t="s">
        <v>325</v>
      </c>
      <c r="K78">
        <v>1964.39</v>
      </c>
      <c r="L78">
        <v>1</v>
      </c>
      <c r="M78">
        <v>16498230</v>
      </c>
      <c r="N78">
        <v>3332642460</v>
      </c>
      <c r="O78" t="s">
        <v>325</v>
      </c>
      <c r="P78" t="s">
        <v>26</v>
      </c>
      <c r="Q78" t="s">
        <v>27</v>
      </c>
      <c r="R78" t="s">
        <v>28</v>
      </c>
    </row>
    <row r="79" spans="1:18">
      <c r="A79" t="s">
        <v>326</v>
      </c>
      <c r="B79" s="11" t="str">
        <f>HYPERLINK("https://www.ncbi.nlm.nih.gov/sra/" &amp; Table2[[#This Row],[Experiment Accession]], Table2[[#This Row],[Experiment Accession]])</f>
        <v>SRX10903457</v>
      </c>
      <c r="C79" t="s">
        <v>327</v>
      </c>
      <c r="D79" t="s">
        <v>19</v>
      </c>
      <c r="E79" t="s">
        <v>20</v>
      </c>
      <c r="F79" t="s">
        <v>21</v>
      </c>
      <c r="G79" t="s">
        <v>22</v>
      </c>
      <c r="H79" t="s">
        <v>23</v>
      </c>
      <c r="I79" t="s">
        <v>328</v>
      </c>
      <c r="J79" t="s">
        <v>329</v>
      </c>
      <c r="K79">
        <v>6824.51</v>
      </c>
      <c r="L79">
        <v>1</v>
      </c>
      <c r="M79">
        <v>25663037</v>
      </c>
      <c r="N79">
        <v>12882844574</v>
      </c>
      <c r="O79" t="s">
        <v>329</v>
      </c>
      <c r="P79" t="s">
        <v>26</v>
      </c>
      <c r="Q79" t="s">
        <v>27</v>
      </c>
      <c r="R79" t="s">
        <v>28</v>
      </c>
    </row>
    <row r="80" spans="1:18">
      <c r="A80" t="s">
        <v>330</v>
      </c>
      <c r="B80" s="11" t="str">
        <f>HYPERLINK("https://www.ncbi.nlm.nih.gov/sra/" &amp; Table2[[#This Row],[Experiment Accession]], Table2[[#This Row],[Experiment Accession]])</f>
        <v>SRX10903456</v>
      </c>
      <c r="C80" t="s">
        <v>331</v>
      </c>
      <c r="D80" t="s">
        <v>19</v>
      </c>
      <c r="E80" t="s">
        <v>20</v>
      </c>
      <c r="F80" t="s">
        <v>21</v>
      </c>
      <c r="G80" t="s">
        <v>22</v>
      </c>
      <c r="H80" t="s">
        <v>23</v>
      </c>
      <c r="I80" t="s">
        <v>332</v>
      </c>
      <c r="J80" t="s">
        <v>333</v>
      </c>
      <c r="K80">
        <v>5420.97</v>
      </c>
      <c r="L80">
        <v>1</v>
      </c>
      <c r="M80">
        <v>45068687</v>
      </c>
      <c r="N80">
        <v>9103874774</v>
      </c>
      <c r="O80" t="s">
        <v>333</v>
      </c>
      <c r="P80" t="s">
        <v>26</v>
      </c>
      <c r="Q80" t="s">
        <v>27</v>
      </c>
      <c r="R80" t="s">
        <v>28</v>
      </c>
    </row>
    <row r="81" spans="1:18">
      <c r="A81" t="s">
        <v>334</v>
      </c>
      <c r="B81" s="11" t="str">
        <f>HYPERLINK("https://www.ncbi.nlm.nih.gov/sra/" &amp; Table2[[#This Row],[Experiment Accession]], Table2[[#This Row],[Experiment Accession]])</f>
        <v>SRX10903455</v>
      </c>
      <c r="C81" t="s">
        <v>335</v>
      </c>
      <c r="D81" t="s">
        <v>19</v>
      </c>
      <c r="E81" t="s">
        <v>20</v>
      </c>
      <c r="F81" t="s">
        <v>21</v>
      </c>
      <c r="G81" t="s">
        <v>22</v>
      </c>
      <c r="H81" t="s">
        <v>23</v>
      </c>
      <c r="I81" t="s">
        <v>336</v>
      </c>
      <c r="J81" t="s">
        <v>337</v>
      </c>
      <c r="K81">
        <v>2897</v>
      </c>
      <c r="L81">
        <v>1</v>
      </c>
      <c r="M81">
        <v>23407398</v>
      </c>
      <c r="N81">
        <v>4728294396</v>
      </c>
      <c r="O81" t="s">
        <v>337</v>
      </c>
      <c r="P81" t="s">
        <v>26</v>
      </c>
      <c r="Q81" t="s">
        <v>27</v>
      </c>
      <c r="R81" t="s">
        <v>28</v>
      </c>
    </row>
    <row r="82" spans="1:18">
      <c r="A82" t="s">
        <v>338</v>
      </c>
      <c r="B82" s="11" t="str">
        <f>HYPERLINK("https://www.ncbi.nlm.nih.gov/sra/" &amp; Table2[[#This Row],[Experiment Accession]], Table2[[#This Row],[Experiment Accession]])</f>
        <v>SRX10903454</v>
      </c>
      <c r="C82" t="s">
        <v>339</v>
      </c>
      <c r="D82" t="s">
        <v>19</v>
      </c>
      <c r="E82" t="s">
        <v>20</v>
      </c>
      <c r="F82" t="s">
        <v>21</v>
      </c>
      <c r="G82" t="s">
        <v>22</v>
      </c>
      <c r="H82" t="s">
        <v>23</v>
      </c>
      <c r="I82" t="s">
        <v>340</v>
      </c>
      <c r="J82" t="s">
        <v>341</v>
      </c>
      <c r="K82">
        <v>2551.73</v>
      </c>
      <c r="L82">
        <v>1</v>
      </c>
      <c r="M82">
        <v>20800737</v>
      </c>
      <c r="N82">
        <v>4201748874</v>
      </c>
      <c r="O82" t="s">
        <v>341</v>
      </c>
      <c r="P82" t="s">
        <v>26</v>
      </c>
      <c r="Q82" t="s">
        <v>27</v>
      </c>
      <c r="R82" t="s">
        <v>28</v>
      </c>
    </row>
    <row r="83" spans="1:18">
      <c r="A83" t="s">
        <v>342</v>
      </c>
      <c r="B83" s="11" t="str">
        <f>HYPERLINK("https://www.ncbi.nlm.nih.gov/sra/" &amp; Table2[[#This Row],[Experiment Accession]], Table2[[#This Row],[Experiment Accession]])</f>
        <v>SRX10903453</v>
      </c>
      <c r="C83" t="s">
        <v>343</v>
      </c>
      <c r="D83" t="s">
        <v>19</v>
      </c>
      <c r="E83" t="s">
        <v>20</v>
      </c>
      <c r="F83" t="s">
        <v>21</v>
      </c>
      <c r="G83" t="s">
        <v>22</v>
      </c>
      <c r="H83" t="s">
        <v>23</v>
      </c>
      <c r="I83" t="s">
        <v>344</v>
      </c>
      <c r="J83" t="s">
        <v>345</v>
      </c>
      <c r="K83">
        <v>3658.58</v>
      </c>
      <c r="L83">
        <v>1</v>
      </c>
      <c r="M83">
        <v>30527403</v>
      </c>
      <c r="N83">
        <v>6166535406</v>
      </c>
      <c r="O83" t="s">
        <v>345</v>
      </c>
      <c r="P83" t="s">
        <v>26</v>
      </c>
      <c r="Q83" t="s">
        <v>27</v>
      </c>
      <c r="R83" t="s">
        <v>28</v>
      </c>
    </row>
    <row r="84" spans="1:18">
      <c r="A84" t="s">
        <v>346</v>
      </c>
      <c r="B84" s="11" t="str">
        <f>HYPERLINK("https://www.ncbi.nlm.nih.gov/sra/" &amp; Table2[[#This Row],[Experiment Accession]], Table2[[#This Row],[Experiment Accession]])</f>
        <v>SRX10903452</v>
      </c>
      <c r="C84" t="s">
        <v>347</v>
      </c>
      <c r="D84" t="s">
        <v>19</v>
      </c>
      <c r="E84" t="s">
        <v>20</v>
      </c>
      <c r="F84" t="s">
        <v>21</v>
      </c>
      <c r="G84" t="s">
        <v>22</v>
      </c>
      <c r="H84" t="s">
        <v>23</v>
      </c>
      <c r="I84" t="s">
        <v>348</v>
      </c>
      <c r="J84" t="s">
        <v>349</v>
      </c>
      <c r="K84">
        <v>5496.9</v>
      </c>
      <c r="L84">
        <v>1</v>
      </c>
      <c r="M84">
        <v>46041481</v>
      </c>
      <c r="N84">
        <v>9300379162</v>
      </c>
      <c r="O84" t="s">
        <v>349</v>
      </c>
      <c r="P84" t="s">
        <v>26</v>
      </c>
      <c r="Q84" t="s">
        <v>27</v>
      </c>
      <c r="R84" t="s">
        <v>28</v>
      </c>
    </row>
    <row r="85" spans="1:18">
      <c r="A85" t="s">
        <v>350</v>
      </c>
      <c r="B85" s="11" t="str">
        <f>HYPERLINK("https://www.ncbi.nlm.nih.gov/sra/" &amp; Table2[[#This Row],[Experiment Accession]], Table2[[#This Row],[Experiment Accession]])</f>
        <v>SRX10903451</v>
      </c>
      <c r="C85" t="s">
        <v>351</v>
      </c>
      <c r="D85" t="s">
        <v>19</v>
      </c>
      <c r="E85" t="s">
        <v>20</v>
      </c>
      <c r="F85" t="s">
        <v>21</v>
      </c>
      <c r="G85" t="s">
        <v>22</v>
      </c>
      <c r="H85" t="s">
        <v>23</v>
      </c>
      <c r="I85" t="s">
        <v>352</v>
      </c>
      <c r="J85" t="s">
        <v>353</v>
      </c>
      <c r="K85">
        <v>5964.93</v>
      </c>
      <c r="L85">
        <v>1</v>
      </c>
      <c r="M85">
        <v>46838557</v>
      </c>
      <c r="N85">
        <v>9461388514</v>
      </c>
      <c r="O85" t="s">
        <v>353</v>
      </c>
      <c r="P85" t="s">
        <v>26</v>
      </c>
      <c r="Q85" t="s">
        <v>27</v>
      </c>
      <c r="R85" t="s">
        <v>28</v>
      </c>
    </row>
    <row r="86" spans="1:18">
      <c r="A86" t="s">
        <v>354</v>
      </c>
      <c r="B86" s="11" t="str">
        <f>HYPERLINK("https://www.ncbi.nlm.nih.gov/sra/" &amp; Table2[[#This Row],[Experiment Accession]], Table2[[#This Row],[Experiment Accession]])</f>
        <v>SRX10903450</v>
      </c>
      <c r="C86" t="s">
        <v>355</v>
      </c>
      <c r="D86" t="s">
        <v>19</v>
      </c>
      <c r="E86" t="s">
        <v>20</v>
      </c>
      <c r="F86" t="s">
        <v>21</v>
      </c>
      <c r="G86" t="s">
        <v>22</v>
      </c>
      <c r="H86" t="s">
        <v>23</v>
      </c>
      <c r="I86" t="s">
        <v>356</v>
      </c>
      <c r="J86" t="s">
        <v>357</v>
      </c>
      <c r="K86">
        <v>4522.6099999999997</v>
      </c>
      <c r="L86">
        <v>1</v>
      </c>
      <c r="M86">
        <v>37218734</v>
      </c>
      <c r="N86">
        <v>7518184268</v>
      </c>
      <c r="O86" t="s">
        <v>357</v>
      </c>
      <c r="P86" t="s">
        <v>26</v>
      </c>
      <c r="Q86" t="s">
        <v>27</v>
      </c>
      <c r="R86" t="s">
        <v>28</v>
      </c>
    </row>
    <row r="87" spans="1:18">
      <c r="A87" t="s">
        <v>358</v>
      </c>
      <c r="B87" s="11" t="str">
        <f>HYPERLINK("https://www.ncbi.nlm.nih.gov/sra/" &amp; Table2[[#This Row],[Experiment Accession]], Table2[[#This Row],[Experiment Accession]])</f>
        <v>SRX10903449</v>
      </c>
      <c r="C87" t="s">
        <v>359</v>
      </c>
      <c r="D87" t="s">
        <v>19</v>
      </c>
      <c r="E87" t="s">
        <v>20</v>
      </c>
      <c r="F87" t="s">
        <v>21</v>
      </c>
      <c r="G87" t="s">
        <v>22</v>
      </c>
      <c r="H87" t="s">
        <v>23</v>
      </c>
      <c r="I87" t="s">
        <v>360</v>
      </c>
      <c r="J87" t="s">
        <v>361</v>
      </c>
      <c r="K87">
        <v>4665.88</v>
      </c>
      <c r="L87">
        <v>1</v>
      </c>
      <c r="M87">
        <v>38088943</v>
      </c>
      <c r="N87">
        <v>7693966486</v>
      </c>
      <c r="O87" t="s">
        <v>361</v>
      </c>
      <c r="P87" t="s">
        <v>26</v>
      </c>
      <c r="Q87" t="s">
        <v>27</v>
      </c>
      <c r="R87" t="s">
        <v>28</v>
      </c>
    </row>
    <row r="88" spans="1:18">
      <c r="A88" t="s">
        <v>362</v>
      </c>
      <c r="B88" s="11" t="str">
        <f>HYPERLINK("https://www.ncbi.nlm.nih.gov/sra/" &amp; Table2[[#This Row],[Experiment Accession]], Table2[[#This Row],[Experiment Accession]])</f>
        <v>SRX10830838</v>
      </c>
      <c r="C88" t="s">
        <v>363</v>
      </c>
      <c r="D88" t="s">
        <v>19</v>
      </c>
      <c r="E88" t="s">
        <v>20</v>
      </c>
      <c r="F88" t="s">
        <v>364</v>
      </c>
      <c r="G88" t="s">
        <v>22</v>
      </c>
      <c r="H88" t="s">
        <v>23</v>
      </c>
      <c r="I88" t="s">
        <v>365</v>
      </c>
      <c r="J88" t="s">
        <v>458</v>
      </c>
      <c r="K88">
        <v>5778.48</v>
      </c>
      <c r="L88">
        <v>1</v>
      </c>
      <c r="M88">
        <v>37084831</v>
      </c>
      <c r="N88">
        <v>9197038088</v>
      </c>
      <c r="O88" t="s">
        <v>458</v>
      </c>
      <c r="P88" t="s">
        <v>26</v>
      </c>
      <c r="Q88" t="s">
        <v>27</v>
      </c>
      <c r="R88" t="s">
        <v>28</v>
      </c>
    </row>
    <row r="89" spans="1:18">
      <c r="A89" t="s">
        <v>366</v>
      </c>
      <c r="B89" s="11" t="str">
        <f>HYPERLINK("https://www.ncbi.nlm.nih.gov/sra/" &amp; Table2[[#This Row],[Experiment Accession]], Table2[[#This Row],[Experiment Accession]])</f>
        <v>SRX10830837</v>
      </c>
      <c r="C89" t="s">
        <v>367</v>
      </c>
      <c r="D89" t="s">
        <v>19</v>
      </c>
      <c r="E89" t="s">
        <v>20</v>
      </c>
      <c r="F89" t="s">
        <v>364</v>
      </c>
      <c r="G89" t="s">
        <v>22</v>
      </c>
      <c r="H89" t="s">
        <v>23</v>
      </c>
      <c r="I89" t="s">
        <v>368</v>
      </c>
      <c r="J89" t="s">
        <v>369</v>
      </c>
      <c r="K89">
        <v>14129.95</v>
      </c>
      <c r="L89">
        <v>1</v>
      </c>
      <c r="M89">
        <v>154736671</v>
      </c>
      <c r="N89">
        <v>46421001300</v>
      </c>
      <c r="O89" t="s">
        <v>369</v>
      </c>
      <c r="P89" t="s">
        <v>26</v>
      </c>
      <c r="Q89" t="s">
        <v>27</v>
      </c>
      <c r="R89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FF89-66B7-4C88-B6F3-2616DBE242AE}">
  <dimension ref="A1:F91"/>
  <sheetViews>
    <sheetView tabSelected="1" topLeftCell="A45" zoomScale="115" zoomScaleNormal="115" zoomScaleSheetLayoutView="100" workbookViewId="0">
      <selection activeCell="A91" sqref="A91"/>
    </sheetView>
  </sheetViews>
  <sheetFormatPr defaultColWidth="10" defaultRowHeight="14.25"/>
  <cols>
    <col min="1" max="1" width="16.140625" style="1" customWidth="1"/>
    <col min="2" max="2" width="13.42578125" style="1" customWidth="1"/>
    <col min="3" max="3" width="14.42578125" style="1" customWidth="1"/>
    <col min="4" max="4" width="14.85546875" style="1" customWidth="1"/>
    <col min="5" max="5" width="13.42578125" style="1" customWidth="1"/>
    <col min="6" max="256" width="10" style="1"/>
    <col min="257" max="257" width="16.140625" style="1" customWidth="1"/>
    <col min="258" max="259" width="10" style="1"/>
    <col min="260" max="260" width="14.42578125" style="1" customWidth="1"/>
    <col min="261" max="261" width="13.42578125" style="1" customWidth="1"/>
    <col min="262" max="512" width="10" style="1"/>
    <col min="513" max="513" width="16.140625" style="1" customWidth="1"/>
    <col min="514" max="515" width="10" style="1"/>
    <col min="516" max="516" width="14.42578125" style="1" customWidth="1"/>
    <col min="517" max="517" width="13.42578125" style="1" customWidth="1"/>
    <col min="518" max="768" width="10" style="1"/>
    <col min="769" max="769" width="16.140625" style="1" customWidth="1"/>
    <col min="770" max="771" width="10" style="1"/>
    <col min="772" max="772" width="14.42578125" style="1" customWidth="1"/>
    <col min="773" max="773" width="13.42578125" style="1" customWidth="1"/>
    <col min="774" max="1024" width="10" style="1"/>
    <col min="1025" max="1025" width="16.140625" style="1" customWidth="1"/>
    <col min="1026" max="1027" width="10" style="1"/>
    <col min="1028" max="1028" width="14.42578125" style="1" customWidth="1"/>
    <col min="1029" max="1029" width="13.42578125" style="1" customWidth="1"/>
    <col min="1030" max="1280" width="10" style="1"/>
    <col min="1281" max="1281" width="16.140625" style="1" customWidth="1"/>
    <col min="1282" max="1283" width="10" style="1"/>
    <col min="1284" max="1284" width="14.42578125" style="1" customWidth="1"/>
    <col min="1285" max="1285" width="13.42578125" style="1" customWidth="1"/>
    <col min="1286" max="1536" width="10" style="1"/>
    <col min="1537" max="1537" width="16.140625" style="1" customWidth="1"/>
    <col min="1538" max="1539" width="10" style="1"/>
    <col min="1540" max="1540" width="14.42578125" style="1" customWidth="1"/>
    <col min="1541" max="1541" width="13.42578125" style="1" customWidth="1"/>
    <col min="1542" max="1792" width="10" style="1"/>
    <col min="1793" max="1793" width="16.140625" style="1" customWidth="1"/>
    <col min="1794" max="1795" width="10" style="1"/>
    <col min="1796" max="1796" width="14.42578125" style="1" customWidth="1"/>
    <col min="1797" max="1797" width="13.42578125" style="1" customWidth="1"/>
    <col min="1798" max="2048" width="10" style="1"/>
    <col min="2049" max="2049" width="16.140625" style="1" customWidth="1"/>
    <col min="2050" max="2051" width="10" style="1"/>
    <col min="2052" max="2052" width="14.42578125" style="1" customWidth="1"/>
    <col min="2053" max="2053" width="13.42578125" style="1" customWidth="1"/>
    <col min="2054" max="2304" width="10" style="1"/>
    <col min="2305" max="2305" width="16.140625" style="1" customWidth="1"/>
    <col min="2306" max="2307" width="10" style="1"/>
    <col min="2308" max="2308" width="14.42578125" style="1" customWidth="1"/>
    <col min="2309" max="2309" width="13.42578125" style="1" customWidth="1"/>
    <col min="2310" max="2560" width="10" style="1"/>
    <col min="2561" max="2561" width="16.140625" style="1" customWidth="1"/>
    <col min="2562" max="2563" width="10" style="1"/>
    <col min="2564" max="2564" width="14.42578125" style="1" customWidth="1"/>
    <col min="2565" max="2565" width="13.42578125" style="1" customWidth="1"/>
    <col min="2566" max="2816" width="10" style="1"/>
    <col min="2817" max="2817" width="16.140625" style="1" customWidth="1"/>
    <col min="2818" max="2819" width="10" style="1"/>
    <col min="2820" max="2820" width="14.42578125" style="1" customWidth="1"/>
    <col min="2821" max="2821" width="13.42578125" style="1" customWidth="1"/>
    <col min="2822" max="3072" width="10" style="1"/>
    <col min="3073" max="3073" width="16.140625" style="1" customWidth="1"/>
    <col min="3074" max="3075" width="10" style="1"/>
    <col min="3076" max="3076" width="14.42578125" style="1" customWidth="1"/>
    <col min="3077" max="3077" width="13.42578125" style="1" customWidth="1"/>
    <col min="3078" max="3328" width="10" style="1"/>
    <col min="3329" max="3329" width="16.140625" style="1" customWidth="1"/>
    <col min="3330" max="3331" width="10" style="1"/>
    <col min="3332" max="3332" width="14.42578125" style="1" customWidth="1"/>
    <col min="3333" max="3333" width="13.42578125" style="1" customWidth="1"/>
    <col min="3334" max="3584" width="10" style="1"/>
    <col min="3585" max="3585" width="16.140625" style="1" customWidth="1"/>
    <col min="3586" max="3587" width="10" style="1"/>
    <col min="3588" max="3588" width="14.42578125" style="1" customWidth="1"/>
    <col min="3589" max="3589" width="13.42578125" style="1" customWidth="1"/>
    <col min="3590" max="3840" width="10" style="1"/>
    <col min="3841" max="3841" width="16.140625" style="1" customWidth="1"/>
    <col min="3842" max="3843" width="10" style="1"/>
    <col min="3844" max="3844" width="14.42578125" style="1" customWidth="1"/>
    <col min="3845" max="3845" width="13.42578125" style="1" customWidth="1"/>
    <col min="3846" max="4096" width="10" style="1"/>
    <col min="4097" max="4097" width="16.140625" style="1" customWidth="1"/>
    <col min="4098" max="4099" width="10" style="1"/>
    <col min="4100" max="4100" width="14.42578125" style="1" customWidth="1"/>
    <col min="4101" max="4101" width="13.42578125" style="1" customWidth="1"/>
    <col min="4102" max="4352" width="10" style="1"/>
    <col min="4353" max="4353" width="16.140625" style="1" customWidth="1"/>
    <col min="4354" max="4355" width="10" style="1"/>
    <col min="4356" max="4356" width="14.42578125" style="1" customWidth="1"/>
    <col min="4357" max="4357" width="13.42578125" style="1" customWidth="1"/>
    <col min="4358" max="4608" width="10" style="1"/>
    <col min="4609" max="4609" width="16.140625" style="1" customWidth="1"/>
    <col min="4610" max="4611" width="10" style="1"/>
    <col min="4612" max="4612" width="14.42578125" style="1" customWidth="1"/>
    <col min="4613" max="4613" width="13.42578125" style="1" customWidth="1"/>
    <col min="4614" max="4864" width="10" style="1"/>
    <col min="4865" max="4865" width="16.140625" style="1" customWidth="1"/>
    <col min="4866" max="4867" width="10" style="1"/>
    <col min="4868" max="4868" width="14.42578125" style="1" customWidth="1"/>
    <col min="4869" max="4869" width="13.42578125" style="1" customWidth="1"/>
    <col min="4870" max="5120" width="10" style="1"/>
    <col min="5121" max="5121" width="16.140625" style="1" customWidth="1"/>
    <col min="5122" max="5123" width="10" style="1"/>
    <col min="5124" max="5124" width="14.42578125" style="1" customWidth="1"/>
    <col min="5125" max="5125" width="13.42578125" style="1" customWidth="1"/>
    <col min="5126" max="5376" width="10" style="1"/>
    <col min="5377" max="5377" width="16.140625" style="1" customWidth="1"/>
    <col min="5378" max="5379" width="10" style="1"/>
    <col min="5380" max="5380" width="14.42578125" style="1" customWidth="1"/>
    <col min="5381" max="5381" width="13.42578125" style="1" customWidth="1"/>
    <col min="5382" max="5632" width="10" style="1"/>
    <col min="5633" max="5633" width="16.140625" style="1" customWidth="1"/>
    <col min="5634" max="5635" width="10" style="1"/>
    <col min="5636" max="5636" width="14.42578125" style="1" customWidth="1"/>
    <col min="5637" max="5637" width="13.42578125" style="1" customWidth="1"/>
    <col min="5638" max="5888" width="10" style="1"/>
    <col min="5889" max="5889" width="16.140625" style="1" customWidth="1"/>
    <col min="5890" max="5891" width="10" style="1"/>
    <col min="5892" max="5892" width="14.42578125" style="1" customWidth="1"/>
    <col min="5893" max="5893" width="13.42578125" style="1" customWidth="1"/>
    <col min="5894" max="6144" width="10" style="1"/>
    <col min="6145" max="6145" width="16.140625" style="1" customWidth="1"/>
    <col min="6146" max="6147" width="10" style="1"/>
    <col min="6148" max="6148" width="14.42578125" style="1" customWidth="1"/>
    <col min="6149" max="6149" width="13.42578125" style="1" customWidth="1"/>
    <col min="6150" max="6400" width="10" style="1"/>
    <col min="6401" max="6401" width="16.140625" style="1" customWidth="1"/>
    <col min="6402" max="6403" width="10" style="1"/>
    <col min="6404" max="6404" width="14.42578125" style="1" customWidth="1"/>
    <col min="6405" max="6405" width="13.42578125" style="1" customWidth="1"/>
    <col min="6406" max="6656" width="10" style="1"/>
    <col min="6657" max="6657" width="16.140625" style="1" customWidth="1"/>
    <col min="6658" max="6659" width="10" style="1"/>
    <col min="6660" max="6660" width="14.42578125" style="1" customWidth="1"/>
    <col min="6661" max="6661" width="13.42578125" style="1" customWidth="1"/>
    <col min="6662" max="6912" width="10" style="1"/>
    <col min="6913" max="6913" width="16.140625" style="1" customWidth="1"/>
    <col min="6914" max="6915" width="10" style="1"/>
    <col min="6916" max="6916" width="14.42578125" style="1" customWidth="1"/>
    <col min="6917" max="6917" width="13.42578125" style="1" customWidth="1"/>
    <col min="6918" max="7168" width="10" style="1"/>
    <col min="7169" max="7169" width="16.140625" style="1" customWidth="1"/>
    <col min="7170" max="7171" width="10" style="1"/>
    <col min="7172" max="7172" width="14.42578125" style="1" customWidth="1"/>
    <col min="7173" max="7173" width="13.42578125" style="1" customWidth="1"/>
    <col min="7174" max="7424" width="10" style="1"/>
    <col min="7425" max="7425" width="16.140625" style="1" customWidth="1"/>
    <col min="7426" max="7427" width="10" style="1"/>
    <col min="7428" max="7428" width="14.42578125" style="1" customWidth="1"/>
    <col min="7429" max="7429" width="13.42578125" style="1" customWidth="1"/>
    <col min="7430" max="7680" width="10" style="1"/>
    <col min="7681" max="7681" width="16.140625" style="1" customWidth="1"/>
    <col min="7682" max="7683" width="10" style="1"/>
    <col min="7684" max="7684" width="14.42578125" style="1" customWidth="1"/>
    <col min="7685" max="7685" width="13.42578125" style="1" customWidth="1"/>
    <col min="7686" max="7936" width="10" style="1"/>
    <col min="7937" max="7937" width="16.140625" style="1" customWidth="1"/>
    <col min="7938" max="7939" width="10" style="1"/>
    <col min="7940" max="7940" width="14.42578125" style="1" customWidth="1"/>
    <col min="7941" max="7941" width="13.42578125" style="1" customWidth="1"/>
    <col min="7942" max="8192" width="10" style="1"/>
    <col min="8193" max="8193" width="16.140625" style="1" customWidth="1"/>
    <col min="8194" max="8195" width="10" style="1"/>
    <col min="8196" max="8196" width="14.42578125" style="1" customWidth="1"/>
    <col min="8197" max="8197" width="13.42578125" style="1" customWidth="1"/>
    <col min="8198" max="8448" width="10" style="1"/>
    <col min="8449" max="8449" width="16.140625" style="1" customWidth="1"/>
    <col min="8450" max="8451" width="10" style="1"/>
    <col min="8452" max="8452" width="14.42578125" style="1" customWidth="1"/>
    <col min="8453" max="8453" width="13.42578125" style="1" customWidth="1"/>
    <col min="8454" max="8704" width="10" style="1"/>
    <col min="8705" max="8705" width="16.140625" style="1" customWidth="1"/>
    <col min="8706" max="8707" width="10" style="1"/>
    <col min="8708" max="8708" width="14.42578125" style="1" customWidth="1"/>
    <col min="8709" max="8709" width="13.42578125" style="1" customWidth="1"/>
    <col min="8710" max="8960" width="10" style="1"/>
    <col min="8961" max="8961" width="16.140625" style="1" customWidth="1"/>
    <col min="8962" max="8963" width="10" style="1"/>
    <col min="8964" max="8964" width="14.42578125" style="1" customWidth="1"/>
    <col min="8965" max="8965" width="13.42578125" style="1" customWidth="1"/>
    <col min="8966" max="9216" width="10" style="1"/>
    <col min="9217" max="9217" width="16.140625" style="1" customWidth="1"/>
    <col min="9218" max="9219" width="10" style="1"/>
    <col min="9220" max="9220" width="14.42578125" style="1" customWidth="1"/>
    <col min="9221" max="9221" width="13.42578125" style="1" customWidth="1"/>
    <col min="9222" max="9472" width="10" style="1"/>
    <col min="9473" max="9473" width="16.140625" style="1" customWidth="1"/>
    <col min="9474" max="9475" width="10" style="1"/>
    <col min="9476" max="9476" width="14.42578125" style="1" customWidth="1"/>
    <col min="9477" max="9477" width="13.42578125" style="1" customWidth="1"/>
    <col min="9478" max="9728" width="10" style="1"/>
    <col min="9729" max="9729" width="16.140625" style="1" customWidth="1"/>
    <col min="9730" max="9731" width="10" style="1"/>
    <col min="9732" max="9732" width="14.42578125" style="1" customWidth="1"/>
    <col min="9733" max="9733" width="13.42578125" style="1" customWidth="1"/>
    <col min="9734" max="9984" width="10" style="1"/>
    <col min="9985" max="9985" width="16.140625" style="1" customWidth="1"/>
    <col min="9986" max="9987" width="10" style="1"/>
    <col min="9988" max="9988" width="14.42578125" style="1" customWidth="1"/>
    <col min="9989" max="9989" width="13.42578125" style="1" customWidth="1"/>
    <col min="9990" max="10240" width="10" style="1"/>
    <col min="10241" max="10241" width="16.140625" style="1" customWidth="1"/>
    <col min="10242" max="10243" width="10" style="1"/>
    <col min="10244" max="10244" width="14.42578125" style="1" customWidth="1"/>
    <col min="10245" max="10245" width="13.42578125" style="1" customWidth="1"/>
    <col min="10246" max="10496" width="10" style="1"/>
    <col min="10497" max="10497" width="16.140625" style="1" customWidth="1"/>
    <col min="10498" max="10499" width="10" style="1"/>
    <col min="10500" max="10500" width="14.42578125" style="1" customWidth="1"/>
    <col min="10501" max="10501" width="13.42578125" style="1" customWidth="1"/>
    <col min="10502" max="10752" width="10" style="1"/>
    <col min="10753" max="10753" width="16.140625" style="1" customWidth="1"/>
    <col min="10754" max="10755" width="10" style="1"/>
    <col min="10756" max="10756" width="14.42578125" style="1" customWidth="1"/>
    <col min="10757" max="10757" width="13.42578125" style="1" customWidth="1"/>
    <col min="10758" max="11008" width="10" style="1"/>
    <col min="11009" max="11009" width="16.140625" style="1" customWidth="1"/>
    <col min="11010" max="11011" width="10" style="1"/>
    <col min="11012" max="11012" width="14.42578125" style="1" customWidth="1"/>
    <col min="11013" max="11013" width="13.42578125" style="1" customWidth="1"/>
    <col min="11014" max="11264" width="10" style="1"/>
    <col min="11265" max="11265" width="16.140625" style="1" customWidth="1"/>
    <col min="11266" max="11267" width="10" style="1"/>
    <col min="11268" max="11268" width="14.42578125" style="1" customWidth="1"/>
    <col min="11269" max="11269" width="13.42578125" style="1" customWidth="1"/>
    <col min="11270" max="11520" width="10" style="1"/>
    <col min="11521" max="11521" width="16.140625" style="1" customWidth="1"/>
    <col min="11522" max="11523" width="10" style="1"/>
    <col min="11524" max="11524" width="14.42578125" style="1" customWidth="1"/>
    <col min="11525" max="11525" width="13.42578125" style="1" customWidth="1"/>
    <col min="11526" max="11776" width="10" style="1"/>
    <col min="11777" max="11777" width="16.140625" style="1" customWidth="1"/>
    <col min="11778" max="11779" width="10" style="1"/>
    <col min="11780" max="11780" width="14.42578125" style="1" customWidth="1"/>
    <col min="11781" max="11781" width="13.42578125" style="1" customWidth="1"/>
    <col min="11782" max="12032" width="10" style="1"/>
    <col min="12033" max="12033" width="16.140625" style="1" customWidth="1"/>
    <col min="12034" max="12035" width="10" style="1"/>
    <col min="12036" max="12036" width="14.42578125" style="1" customWidth="1"/>
    <col min="12037" max="12037" width="13.42578125" style="1" customWidth="1"/>
    <col min="12038" max="12288" width="10" style="1"/>
    <col min="12289" max="12289" width="16.140625" style="1" customWidth="1"/>
    <col min="12290" max="12291" width="10" style="1"/>
    <col min="12292" max="12292" width="14.42578125" style="1" customWidth="1"/>
    <col min="12293" max="12293" width="13.42578125" style="1" customWidth="1"/>
    <col min="12294" max="12544" width="10" style="1"/>
    <col min="12545" max="12545" width="16.140625" style="1" customWidth="1"/>
    <col min="12546" max="12547" width="10" style="1"/>
    <col min="12548" max="12548" width="14.42578125" style="1" customWidth="1"/>
    <col min="12549" max="12549" width="13.42578125" style="1" customWidth="1"/>
    <col min="12550" max="12800" width="10" style="1"/>
    <col min="12801" max="12801" width="16.140625" style="1" customWidth="1"/>
    <col min="12802" max="12803" width="10" style="1"/>
    <col min="12804" max="12804" width="14.42578125" style="1" customWidth="1"/>
    <col min="12805" max="12805" width="13.42578125" style="1" customWidth="1"/>
    <col min="12806" max="13056" width="10" style="1"/>
    <col min="13057" max="13057" width="16.140625" style="1" customWidth="1"/>
    <col min="13058" max="13059" width="10" style="1"/>
    <col min="13060" max="13060" width="14.42578125" style="1" customWidth="1"/>
    <col min="13061" max="13061" width="13.42578125" style="1" customWidth="1"/>
    <col min="13062" max="13312" width="10" style="1"/>
    <col min="13313" max="13313" width="16.140625" style="1" customWidth="1"/>
    <col min="13314" max="13315" width="10" style="1"/>
    <col min="13316" max="13316" width="14.42578125" style="1" customWidth="1"/>
    <col min="13317" max="13317" width="13.42578125" style="1" customWidth="1"/>
    <col min="13318" max="13568" width="10" style="1"/>
    <col min="13569" max="13569" width="16.140625" style="1" customWidth="1"/>
    <col min="13570" max="13571" width="10" style="1"/>
    <col min="13572" max="13572" width="14.42578125" style="1" customWidth="1"/>
    <col min="13573" max="13573" width="13.42578125" style="1" customWidth="1"/>
    <col min="13574" max="13824" width="10" style="1"/>
    <col min="13825" max="13825" width="16.140625" style="1" customWidth="1"/>
    <col min="13826" max="13827" width="10" style="1"/>
    <col min="13828" max="13828" width="14.42578125" style="1" customWidth="1"/>
    <col min="13829" max="13829" width="13.42578125" style="1" customWidth="1"/>
    <col min="13830" max="14080" width="10" style="1"/>
    <col min="14081" max="14081" width="16.140625" style="1" customWidth="1"/>
    <col min="14082" max="14083" width="10" style="1"/>
    <col min="14084" max="14084" width="14.42578125" style="1" customWidth="1"/>
    <col min="14085" max="14085" width="13.42578125" style="1" customWidth="1"/>
    <col min="14086" max="14336" width="10" style="1"/>
    <col min="14337" max="14337" width="16.140625" style="1" customWidth="1"/>
    <col min="14338" max="14339" width="10" style="1"/>
    <col min="14340" max="14340" width="14.42578125" style="1" customWidth="1"/>
    <col min="14341" max="14341" width="13.42578125" style="1" customWidth="1"/>
    <col min="14342" max="14592" width="10" style="1"/>
    <col min="14593" max="14593" width="16.140625" style="1" customWidth="1"/>
    <col min="14594" max="14595" width="10" style="1"/>
    <col min="14596" max="14596" width="14.42578125" style="1" customWidth="1"/>
    <col min="14597" max="14597" width="13.42578125" style="1" customWidth="1"/>
    <col min="14598" max="14848" width="10" style="1"/>
    <col min="14849" max="14849" width="16.140625" style="1" customWidth="1"/>
    <col min="14850" max="14851" width="10" style="1"/>
    <col min="14852" max="14852" width="14.42578125" style="1" customWidth="1"/>
    <col min="14853" max="14853" width="13.42578125" style="1" customWidth="1"/>
    <col min="14854" max="15104" width="10" style="1"/>
    <col min="15105" max="15105" width="16.140625" style="1" customWidth="1"/>
    <col min="15106" max="15107" width="10" style="1"/>
    <col min="15108" max="15108" width="14.42578125" style="1" customWidth="1"/>
    <col min="15109" max="15109" width="13.42578125" style="1" customWidth="1"/>
    <col min="15110" max="15360" width="10" style="1"/>
    <col min="15361" max="15361" width="16.140625" style="1" customWidth="1"/>
    <col min="15362" max="15363" width="10" style="1"/>
    <col min="15364" max="15364" width="14.42578125" style="1" customWidth="1"/>
    <col min="15365" max="15365" width="13.42578125" style="1" customWidth="1"/>
    <col min="15366" max="15616" width="10" style="1"/>
    <col min="15617" max="15617" width="16.140625" style="1" customWidth="1"/>
    <col min="15618" max="15619" width="10" style="1"/>
    <col min="15620" max="15620" width="14.42578125" style="1" customWidth="1"/>
    <col min="15621" max="15621" width="13.42578125" style="1" customWidth="1"/>
    <col min="15622" max="15872" width="10" style="1"/>
    <col min="15873" max="15873" width="16.140625" style="1" customWidth="1"/>
    <col min="15874" max="15875" width="10" style="1"/>
    <col min="15876" max="15876" width="14.42578125" style="1" customWidth="1"/>
    <col min="15877" max="15877" width="13.42578125" style="1" customWidth="1"/>
    <col min="15878" max="16128" width="10" style="1"/>
    <col min="16129" max="16129" width="16.140625" style="1" customWidth="1"/>
    <col min="16130" max="16131" width="10" style="1"/>
    <col min="16132" max="16132" width="14.42578125" style="1" customWidth="1"/>
    <col min="16133" max="16133" width="13.42578125" style="1" customWidth="1"/>
    <col min="16134" max="16384" width="10" style="1"/>
  </cols>
  <sheetData>
    <row r="1" spans="1:6" s="10" customFormat="1" ht="15" thickBot="1">
      <c r="A1" s="9" t="s">
        <v>370</v>
      </c>
      <c r="B1" s="9" t="s">
        <v>371</v>
      </c>
      <c r="C1" s="9" t="s">
        <v>372</v>
      </c>
      <c r="D1" s="9" t="s">
        <v>373</v>
      </c>
      <c r="E1" s="9" t="s">
        <v>374</v>
      </c>
      <c r="F1" s="9" t="s">
        <v>375</v>
      </c>
    </row>
    <row r="2" spans="1:6">
      <c r="A2" s="2" t="s">
        <v>141</v>
      </c>
      <c r="B2" s="2" t="s">
        <v>376</v>
      </c>
      <c r="C2" s="2" t="s">
        <v>377</v>
      </c>
      <c r="D2" s="2" t="s">
        <v>378</v>
      </c>
      <c r="E2" s="2" t="s">
        <v>379</v>
      </c>
      <c r="F2" s="3" t="s">
        <v>380</v>
      </c>
    </row>
    <row r="3" spans="1:6">
      <c r="A3" s="2" t="s">
        <v>321</v>
      </c>
      <c r="B3" s="2" t="s">
        <v>376</v>
      </c>
      <c r="C3" s="2" t="s">
        <v>377</v>
      </c>
      <c r="D3" s="2" t="s">
        <v>378</v>
      </c>
      <c r="E3" s="2" t="s">
        <v>379</v>
      </c>
      <c r="F3" s="3" t="s">
        <v>380</v>
      </c>
    </row>
    <row r="4" spans="1:6">
      <c r="A4" s="2" t="s">
        <v>184</v>
      </c>
      <c r="B4" s="2" t="s">
        <v>376</v>
      </c>
      <c r="C4" s="2" t="s">
        <v>377</v>
      </c>
      <c r="D4" s="2" t="s">
        <v>378</v>
      </c>
      <c r="E4" s="2" t="s">
        <v>379</v>
      </c>
      <c r="F4" s="3" t="s">
        <v>380</v>
      </c>
    </row>
    <row r="5" spans="1:6">
      <c r="A5" s="2" t="s">
        <v>353</v>
      </c>
      <c r="B5" s="2" t="s">
        <v>376</v>
      </c>
      <c r="C5" s="2" t="s">
        <v>377</v>
      </c>
      <c r="D5" s="2" t="s">
        <v>378</v>
      </c>
      <c r="E5" s="2" t="s">
        <v>379</v>
      </c>
      <c r="F5" s="3" t="s">
        <v>380</v>
      </c>
    </row>
    <row r="6" spans="1:6">
      <c r="A6" s="2" t="s">
        <v>349</v>
      </c>
      <c r="B6" s="2" t="s">
        <v>376</v>
      </c>
      <c r="C6" s="2" t="s">
        <v>377</v>
      </c>
      <c r="D6" s="2" t="s">
        <v>378</v>
      </c>
      <c r="E6" s="2" t="s">
        <v>379</v>
      </c>
      <c r="F6" s="3" t="s">
        <v>380</v>
      </c>
    </row>
    <row r="7" spans="1:6">
      <c r="A7" s="2" t="s">
        <v>313</v>
      </c>
      <c r="B7" s="2" t="s">
        <v>376</v>
      </c>
      <c r="C7" s="2" t="s">
        <v>377</v>
      </c>
      <c r="D7" s="2" t="s">
        <v>378</v>
      </c>
      <c r="E7" s="2" t="s">
        <v>379</v>
      </c>
      <c r="F7" s="3" t="s">
        <v>380</v>
      </c>
    </row>
    <row r="8" spans="1:6">
      <c r="A8" s="2" t="s">
        <v>309</v>
      </c>
      <c r="B8" s="2" t="s">
        <v>376</v>
      </c>
      <c r="C8" s="2" t="s">
        <v>377</v>
      </c>
      <c r="D8" s="2" t="s">
        <v>378</v>
      </c>
      <c r="E8" s="2" t="s">
        <v>379</v>
      </c>
      <c r="F8" s="3" t="s">
        <v>380</v>
      </c>
    </row>
    <row r="9" spans="1:6">
      <c r="A9" s="2" t="s">
        <v>305</v>
      </c>
      <c r="B9" s="2" t="s">
        <v>376</v>
      </c>
      <c r="C9" s="2" t="s">
        <v>377</v>
      </c>
      <c r="D9" s="2" t="s">
        <v>378</v>
      </c>
      <c r="E9" s="2" t="s">
        <v>379</v>
      </c>
      <c r="F9" s="3" t="s">
        <v>380</v>
      </c>
    </row>
    <row r="10" spans="1:6">
      <c r="A10" s="2" t="s">
        <v>301</v>
      </c>
      <c r="B10" s="2" t="s">
        <v>376</v>
      </c>
      <c r="C10" s="2" t="s">
        <v>377</v>
      </c>
      <c r="D10" s="2" t="s">
        <v>378</v>
      </c>
      <c r="E10" s="2" t="s">
        <v>379</v>
      </c>
      <c r="F10" s="3" t="s">
        <v>380</v>
      </c>
    </row>
    <row r="11" spans="1:6">
      <c r="A11" s="2" t="s">
        <v>297</v>
      </c>
      <c r="B11" s="2" t="s">
        <v>376</v>
      </c>
      <c r="C11" s="2" t="s">
        <v>377</v>
      </c>
      <c r="D11" s="2" t="s">
        <v>378</v>
      </c>
      <c r="E11" s="2" t="s">
        <v>379</v>
      </c>
      <c r="F11" s="3" t="s">
        <v>380</v>
      </c>
    </row>
    <row r="12" spans="1:6">
      <c r="A12" s="2" t="s">
        <v>99</v>
      </c>
      <c r="B12" s="2" t="s">
        <v>376</v>
      </c>
      <c r="C12" s="2" t="s">
        <v>377</v>
      </c>
      <c r="D12" s="2" t="s">
        <v>378</v>
      </c>
      <c r="E12" s="2" t="s">
        <v>379</v>
      </c>
      <c r="F12" s="3" t="s">
        <v>380</v>
      </c>
    </row>
    <row r="13" spans="1:6">
      <c r="A13" s="2" t="s">
        <v>56</v>
      </c>
      <c r="B13" s="2" t="s">
        <v>376</v>
      </c>
      <c r="C13" s="2" t="s">
        <v>377</v>
      </c>
      <c r="D13" s="2" t="s">
        <v>378</v>
      </c>
      <c r="E13" s="2" t="s">
        <v>379</v>
      </c>
      <c r="F13" s="3" t="s">
        <v>380</v>
      </c>
    </row>
    <row r="14" spans="1:6">
      <c r="A14" s="2" t="s">
        <v>345</v>
      </c>
      <c r="B14" s="2" t="s">
        <v>376</v>
      </c>
      <c r="C14" s="2" t="s">
        <v>377</v>
      </c>
      <c r="D14" s="2" t="s">
        <v>378</v>
      </c>
      <c r="E14" s="2" t="s">
        <v>379</v>
      </c>
      <c r="F14" s="3" t="s">
        <v>380</v>
      </c>
    </row>
    <row r="15" spans="1:6">
      <c r="A15" s="2" t="s">
        <v>239</v>
      </c>
      <c r="B15" s="2" t="s">
        <v>376</v>
      </c>
      <c r="C15" s="2" t="s">
        <v>377</v>
      </c>
      <c r="D15" s="2" t="s">
        <v>378</v>
      </c>
      <c r="E15" s="2" t="s">
        <v>379</v>
      </c>
      <c r="F15" s="3" t="s">
        <v>380</v>
      </c>
    </row>
    <row r="16" spans="1:6">
      <c r="A16" s="2" t="s">
        <v>333</v>
      </c>
      <c r="B16" s="2" t="s">
        <v>376</v>
      </c>
      <c r="C16" s="2" t="s">
        <v>377</v>
      </c>
      <c r="D16" s="2" t="s">
        <v>378</v>
      </c>
      <c r="E16" s="2" t="s">
        <v>379</v>
      </c>
      <c r="F16" s="3" t="s">
        <v>380</v>
      </c>
    </row>
    <row r="17" spans="1:6">
      <c r="A17" s="2" t="s">
        <v>325</v>
      </c>
      <c r="B17" s="2" t="s">
        <v>376</v>
      </c>
      <c r="C17" s="2" t="s">
        <v>377</v>
      </c>
      <c r="D17" s="2" t="s">
        <v>378</v>
      </c>
      <c r="E17" s="2" t="s">
        <v>379</v>
      </c>
      <c r="F17" s="3" t="s">
        <v>380</v>
      </c>
    </row>
    <row r="18" spans="1:6">
      <c r="A18" s="2" t="s">
        <v>361</v>
      </c>
      <c r="B18" s="2" t="s">
        <v>376</v>
      </c>
      <c r="C18" s="2" t="s">
        <v>377</v>
      </c>
      <c r="D18" s="2" t="s">
        <v>378</v>
      </c>
      <c r="E18" s="2" t="s">
        <v>379</v>
      </c>
      <c r="F18" s="3" t="s">
        <v>380</v>
      </c>
    </row>
    <row r="19" spans="1:6">
      <c r="A19" s="2" t="s">
        <v>317</v>
      </c>
      <c r="B19" s="2" t="s">
        <v>376</v>
      </c>
      <c r="C19" s="2" t="s">
        <v>377</v>
      </c>
      <c r="D19" s="2" t="s">
        <v>378</v>
      </c>
      <c r="E19" s="2" t="s">
        <v>379</v>
      </c>
      <c r="F19" s="3" t="s">
        <v>380</v>
      </c>
    </row>
    <row r="20" spans="1:6">
      <c r="A20" s="2" t="s">
        <v>357</v>
      </c>
      <c r="B20" s="2" t="s">
        <v>376</v>
      </c>
      <c r="C20" s="2" t="s">
        <v>377</v>
      </c>
      <c r="D20" s="2" t="s">
        <v>378</v>
      </c>
      <c r="E20" s="2" t="s">
        <v>379</v>
      </c>
      <c r="F20" s="3" t="s">
        <v>380</v>
      </c>
    </row>
    <row r="21" spans="1:6">
      <c r="A21" s="2" t="s">
        <v>25</v>
      </c>
      <c r="B21" s="2" t="s">
        <v>376</v>
      </c>
      <c r="C21" s="2" t="s">
        <v>377</v>
      </c>
      <c r="D21" s="2" t="s">
        <v>378</v>
      </c>
      <c r="E21" s="2" t="s">
        <v>379</v>
      </c>
      <c r="F21" s="3" t="s">
        <v>380</v>
      </c>
    </row>
    <row r="22" spans="1:6">
      <c r="A22" s="4" t="s">
        <v>243</v>
      </c>
      <c r="B22" s="2" t="s">
        <v>376</v>
      </c>
      <c r="C22" s="2" t="s">
        <v>377</v>
      </c>
      <c r="D22" s="2" t="s">
        <v>378</v>
      </c>
      <c r="E22" s="2" t="s">
        <v>379</v>
      </c>
      <c r="F22" s="3" t="s">
        <v>380</v>
      </c>
    </row>
    <row r="23" spans="1:6">
      <c r="A23" s="2" t="s">
        <v>341</v>
      </c>
      <c r="B23" s="2" t="s">
        <v>376</v>
      </c>
      <c r="C23" s="2" t="s">
        <v>377</v>
      </c>
      <c r="D23" s="2" t="s">
        <v>378</v>
      </c>
      <c r="E23" s="2" t="s">
        <v>379</v>
      </c>
      <c r="F23" s="3" t="s">
        <v>380</v>
      </c>
    </row>
    <row r="24" spans="1:6">
      <c r="A24" s="2" t="s">
        <v>337</v>
      </c>
      <c r="B24" s="2" t="s">
        <v>376</v>
      </c>
      <c r="C24" s="2" t="s">
        <v>377</v>
      </c>
      <c r="D24" s="2" t="s">
        <v>378</v>
      </c>
      <c r="E24" s="2" t="s">
        <v>379</v>
      </c>
      <c r="F24" s="3" t="s">
        <v>380</v>
      </c>
    </row>
    <row r="25" spans="1:6">
      <c r="A25" s="2" t="s">
        <v>273</v>
      </c>
      <c r="B25" s="2" t="s">
        <v>381</v>
      </c>
      <c r="C25" s="2" t="s">
        <v>382</v>
      </c>
      <c r="D25" s="2" t="s">
        <v>383</v>
      </c>
      <c r="E25" s="2" t="s">
        <v>384</v>
      </c>
      <c r="F25" s="3" t="s">
        <v>385</v>
      </c>
    </row>
    <row r="26" spans="1:6">
      <c r="A26" s="2" t="s">
        <v>269</v>
      </c>
      <c r="B26" s="2" t="s">
        <v>386</v>
      </c>
      <c r="C26" s="2" t="s">
        <v>387</v>
      </c>
      <c r="D26" s="2" t="s">
        <v>383</v>
      </c>
      <c r="E26" s="2" t="s">
        <v>388</v>
      </c>
      <c r="F26" s="3" t="s">
        <v>385</v>
      </c>
    </row>
    <row r="27" spans="1:6">
      <c r="A27" s="2" t="s">
        <v>257</v>
      </c>
      <c r="B27" s="2" t="s">
        <v>389</v>
      </c>
      <c r="C27" s="2" t="s">
        <v>387</v>
      </c>
      <c r="D27" s="2" t="s">
        <v>383</v>
      </c>
      <c r="E27" s="2" t="s">
        <v>390</v>
      </c>
      <c r="F27" s="3" t="s">
        <v>385</v>
      </c>
    </row>
    <row r="28" spans="1:6">
      <c r="A28" s="2" t="s">
        <v>235</v>
      </c>
      <c r="B28" s="2" t="s">
        <v>391</v>
      </c>
      <c r="C28" s="2" t="s">
        <v>387</v>
      </c>
      <c r="D28" s="2" t="s">
        <v>383</v>
      </c>
      <c r="E28" s="2" t="s">
        <v>392</v>
      </c>
      <c r="F28" s="3" t="s">
        <v>385</v>
      </c>
    </row>
    <row r="29" spans="1:6">
      <c r="A29" s="2" t="s">
        <v>265</v>
      </c>
      <c r="B29" s="2" t="s">
        <v>391</v>
      </c>
      <c r="C29" s="2" t="s">
        <v>387</v>
      </c>
      <c r="D29" s="2" t="s">
        <v>383</v>
      </c>
      <c r="E29" s="2" t="s">
        <v>393</v>
      </c>
      <c r="F29" s="3" t="s">
        <v>385</v>
      </c>
    </row>
    <row r="30" spans="1:6">
      <c r="A30" s="2" t="s">
        <v>261</v>
      </c>
      <c r="B30" s="2" t="s">
        <v>394</v>
      </c>
      <c r="C30" s="2" t="s">
        <v>387</v>
      </c>
      <c r="D30" s="2" t="s">
        <v>383</v>
      </c>
      <c r="E30" s="2" t="s">
        <v>395</v>
      </c>
      <c r="F30" s="3" t="s">
        <v>385</v>
      </c>
    </row>
    <row r="31" spans="1:6">
      <c r="A31" s="2" t="s">
        <v>253</v>
      </c>
      <c r="B31" s="2" t="s">
        <v>396</v>
      </c>
      <c r="C31" s="2" t="s">
        <v>387</v>
      </c>
      <c r="D31" s="2" t="s">
        <v>383</v>
      </c>
      <c r="E31" s="2" t="s">
        <v>397</v>
      </c>
      <c r="F31" s="3" t="s">
        <v>385</v>
      </c>
    </row>
    <row r="32" spans="1:6">
      <c r="A32" s="2" t="s">
        <v>231</v>
      </c>
      <c r="B32" s="2" t="s">
        <v>391</v>
      </c>
      <c r="C32" s="2" t="s">
        <v>382</v>
      </c>
      <c r="D32" s="2" t="s">
        <v>383</v>
      </c>
      <c r="E32" s="2" t="s">
        <v>398</v>
      </c>
      <c r="F32" s="3" t="s">
        <v>385</v>
      </c>
    </row>
    <row r="33" spans="1:6">
      <c r="A33" s="2" t="s">
        <v>223</v>
      </c>
      <c r="B33" s="2" t="s">
        <v>389</v>
      </c>
      <c r="C33" s="2" t="s">
        <v>387</v>
      </c>
      <c r="D33" s="2" t="s">
        <v>383</v>
      </c>
      <c r="E33" s="2" t="s">
        <v>399</v>
      </c>
      <c r="F33" s="3" t="s">
        <v>385</v>
      </c>
    </row>
    <row r="34" spans="1:6">
      <c r="A34" s="2" t="s">
        <v>219</v>
      </c>
      <c r="B34" s="2" t="s">
        <v>391</v>
      </c>
      <c r="C34" s="2" t="s">
        <v>387</v>
      </c>
      <c r="D34" s="2" t="s">
        <v>383</v>
      </c>
      <c r="E34" s="2" t="s">
        <v>400</v>
      </c>
      <c r="F34" s="3" t="s">
        <v>385</v>
      </c>
    </row>
    <row r="35" spans="1:6">
      <c r="A35" s="2" t="s">
        <v>215</v>
      </c>
      <c r="B35" s="2" t="s">
        <v>391</v>
      </c>
      <c r="C35" s="2" t="s">
        <v>382</v>
      </c>
      <c r="D35" s="2" t="s">
        <v>383</v>
      </c>
      <c r="E35" s="2" t="s">
        <v>401</v>
      </c>
      <c r="F35" s="3" t="s">
        <v>385</v>
      </c>
    </row>
    <row r="36" spans="1:6">
      <c r="A36" s="2" t="s">
        <v>211</v>
      </c>
      <c r="B36" s="2" t="s">
        <v>391</v>
      </c>
      <c r="C36" s="2" t="s">
        <v>382</v>
      </c>
      <c r="D36" s="2" t="s">
        <v>383</v>
      </c>
      <c r="E36" s="2" t="s">
        <v>402</v>
      </c>
      <c r="F36" s="3" t="s">
        <v>385</v>
      </c>
    </row>
    <row r="37" spans="1:6">
      <c r="A37" s="2" t="s">
        <v>32</v>
      </c>
      <c r="B37" s="2" t="s">
        <v>403</v>
      </c>
      <c r="C37" s="2" t="s">
        <v>382</v>
      </c>
      <c r="D37" s="2" t="s">
        <v>378</v>
      </c>
      <c r="E37" s="2" t="s">
        <v>404</v>
      </c>
      <c r="F37" s="3" t="s">
        <v>405</v>
      </c>
    </row>
    <row r="38" spans="1:6">
      <c r="A38" s="2" t="s">
        <v>406</v>
      </c>
      <c r="B38" s="2" t="s">
        <v>403</v>
      </c>
      <c r="C38" s="2" t="s">
        <v>382</v>
      </c>
      <c r="D38" s="2" t="s">
        <v>378</v>
      </c>
      <c r="E38" s="2" t="s">
        <v>404</v>
      </c>
      <c r="F38" s="3" t="s">
        <v>380</v>
      </c>
    </row>
    <row r="39" spans="1:6">
      <c r="A39" s="2" t="s">
        <v>407</v>
      </c>
      <c r="B39" s="2" t="s">
        <v>403</v>
      </c>
      <c r="C39" s="2" t="s">
        <v>387</v>
      </c>
      <c r="D39" s="2" t="s">
        <v>383</v>
      </c>
      <c r="E39" s="2" t="s">
        <v>408</v>
      </c>
      <c r="F39" s="3" t="s">
        <v>405</v>
      </c>
    </row>
    <row r="40" spans="1:6">
      <c r="A40" s="2" t="s">
        <v>409</v>
      </c>
      <c r="B40" s="2" t="s">
        <v>403</v>
      </c>
      <c r="C40" s="2" t="s">
        <v>387</v>
      </c>
      <c r="D40" s="2" t="s">
        <v>383</v>
      </c>
      <c r="E40" s="2" t="s">
        <v>408</v>
      </c>
      <c r="F40" s="3" t="s">
        <v>385</v>
      </c>
    </row>
    <row r="41" spans="1:6">
      <c r="A41" s="2" t="s">
        <v>410</v>
      </c>
      <c r="B41" s="2" t="s">
        <v>391</v>
      </c>
      <c r="C41" s="2" t="s">
        <v>387</v>
      </c>
      <c r="D41" s="2" t="s">
        <v>383</v>
      </c>
      <c r="E41" s="2" t="s">
        <v>411</v>
      </c>
      <c r="F41" s="3" t="s">
        <v>405</v>
      </c>
    </row>
    <row r="42" spans="1:6">
      <c r="A42" s="2" t="s">
        <v>164</v>
      </c>
      <c r="B42" s="2" t="s">
        <v>391</v>
      </c>
      <c r="C42" s="2" t="s">
        <v>387</v>
      </c>
      <c r="D42" s="2" t="s">
        <v>383</v>
      </c>
      <c r="E42" s="2" t="s">
        <v>411</v>
      </c>
      <c r="F42" s="3" t="s">
        <v>405</v>
      </c>
    </row>
    <row r="43" spans="1:6">
      <c r="A43" s="5" t="s">
        <v>160</v>
      </c>
      <c r="B43" s="2" t="s">
        <v>391</v>
      </c>
      <c r="C43" s="2" t="s">
        <v>387</v>
      </c>
      <c r="D43" s="2" t="s">
        <v>383</v>
      </c>
      <c r="E43" s="2" t="s">
        <v>392</v>
      </c>
      <c r="F43" s="3" t="s">
        <v>405</v>
      </c>
    </row>
    <row r="44" spans="1:6">
      <c r="A44" s="4" t="s">
        <v>412</v>
      </c>
      <c r="B44" s="2" t="s">
        <v>376</v>
      </c>
      <c r="C44" s="2" t="s">
        <v>387</v>
      </c>
      <c r="D44" s="2" t="s">
        <v>383</v>
      </c>
      <c r="E44" s="2" t="s">
        <v>413</v>
      </c>
      <c r="F44" s="3" t="s">
        <v>405</v>
      </c>
    </row>
    <row r="45" spans="1:6">
      <c r="A45" s="4" t="s">
        <v>414</v>
      </c>
      <c r="B45" s="2" t="s">
        <v>376</v>
      </c>
      <c r="C45" s="2" t="s">
        <v>387</v>
      </c>
      <c r="D45" s="2" t="s">
        <v>383</v>
      </c>
      <c r="E45" s="2" t="s">
        <v>413</v>
      </c>
      <c r="F45" s="3" t="s">
        <v>385</v>
      </c>
    </row>
    <row r="46" spans="1:6">
      <c r="A46" s="4" t="s">
        <v>415</v>
      </c>
      <c r="B46" s="2" t="s">
        <v>416</v>
      </c>
      <c r="C46" s="2" t="s">
        <v>387</v>
      </c>
      <c r="D46" s="2" t="s">
        <v>383</v>
      </c>
      <c r="E46" s="2" t="s">
        <v>417</v>
      </c>
      <c r="F46" s="3" t="s">
        <v>405</v>
      </c>
    </row>
    <row r="47" spans="1:6">
      <c r="A47" s="4" t="s">
        <v>418</v>
      </c>
      <c r="B47" s="2" t="s">
        <v>416</v>
      </c>
      <c r="C47" s="2" t="s">
        <v>387</v>
      </c>
      <c r="D47" s="2" t="s">
        <v>383</v>
      </c>
      <c r="E47" s="2" t="s">
        <v>417</v>
      </c>
      <c r="F47" s="3" t="s">
        <v>385</v>
      </c>
    </row>
    <row r="48" spans="1:6">
      <c r="A48" s="2" t="s">
        <v>419</v>
      </c>
      <c r="B48" s="2" t="s">
        <v>469</v>
      </c>
      <c r="C48" s="2" t="s">
        <v>382</v>
      </c>
      <c r="D48" s="2" t="s">
        <v>378</v>
      </c>
      <c r="E48" s="2" t="s">
        <v>420</v>
      </c>
      <c r="F48" s="3" t="s">
        <v>405</v>
      </c>
    </row>
    <row r="49" spans="1:6">
      <c r="A49" s="4" t="s">
        <v>152</v>
      </c>
      <c r="B49" s="2" t="s">
        <v>376</v>
      </c>
      <c r="C49" s="2" t="s">
        <v>382</v>
      </c>
      <c r="D49" s="2" t="s">
        <v>383</v>
      </c>
      <c r="E49" s="2" t="s">
        <v>421</v>
      </c>
      <c r="F49" s="3" t="s">
        <v>385</v>
      </c>
    </row>
    <row r="50" spans="1:6">
      <c r="A50" s="4" t="s">
        <v>422</v>
      </c>
      <c r="B50" s="2" t="s">
        <v>376</v>
      </c>
      <c r="C50" s="2" t="s">
        <v>382</v>
      </c>
      <c r="D50" s="2" t="s">
        <v>383</v>
      </c>
      <c r="E50" s="2" t="s">
        <v>423</v>
      </c>
      <c r="F50" s="3" t="s">
        <v>385</v>
      </c>
    </row>
    <row r="51" spans="1:6">
      <c r="A51" s="4">
        <v>70</v>
      </c>
      <c r="B51" s="2" t="s">
        <v>376</v>
      </c>
      <c r="C51" s="2" t="s">
        <v>382</v>
      </c>
      <c r="D51" s="2" t="s">
        <v>383</v>
      </c>
      <c r="E51" s="2" t="s">
        <v>424</v>
      </c>
      <c r="F51" s="3" t="s">
        <v>385</v>
      </c>
    </row>
    <row r="52" spans="1:6">
      <c r="A52" s="2" t="s">
        <v>121</v>
      </c>
      <c r="B52" s="2" t="s">
        <v>376</v>
      </c>
      <c r="C52" s="2" t="s">
        <v>382</v>
      </c>
      <c r="D52" s="2" t="s">
        <v>383</v>
      </c>
      <c r="E52" s="2" t="s">
        <v>425</v>
      </c>
      <c r="F52" s="3" t="s">
        <v>385</v>
      </c>
    </row>
    <row r="53" spans="1:6">
      <c r="A53" s="4" t="s">
        <v>426</v>
      </c>
      <c r="B53" s="2" t="s">
        <v>376</v>
      </c>
      <c r="C53" s="2" t="s">
        <v>382</v>
      </c>
      <c r="D53" s="2" t="s">
        <v>383</v>
      </c>
      <c r="E53" s="2" t="s">
        <v>427</v>
      </c>
      <c r="F53" s="3" t="s">
        <v>385</v>
      </c>
    </row>
    <row r="54" spans="1:6">
      <c r="A54" s="2" t="s">
        <v>84</v>
      </c>
      <c r="B54" s="2" t="s">
        <v>376</v>
      </c>
      <c r="C54" s="2" t="s">
        <v>382</v>
      </c>
      <c r="D54" s="2" t="s">
        <v>383</v>
      </c>
      <c r="E54" s="2" t="s">
        <v>428</v>
      </c>
      <c r="F54" s="3" t="s">
        <v>385</v>
      </c>
    </row>
    <row r="55" spans="1:6">
      <c r="A55" s="2" t="s">
        <v>125</v>
      </c>
      <c r="B55" s="2" t="s">
        <v>376</v>
      </c>
      <c r="C55" s="2" t="s">
        <v>382</v>
      </c>
      <c r="D55" s="2" t="s">
        <v>383</v>
      </c>
      <c r="E55" s="2" t="s">
        <v>429</v>
      </c>
      <c r="F55" s="3" t="s">
        <v>385</v>
      </c>
    </row>
    <row r="56" spans="1:6">
      <c r="A56" s="2" t="s">
        <v>76</v>
      </c>
      <c r="B56" s="2" t="s">
        <v>391</v>
      </c>
      <c r="C56" s="2" t="s">
        <v>382</v>
      </c>
      <c r="D56" s="2" t="s">
        <v>383</v>
      </c>
      <c r="E56" s="2" t="s">
        <v>430</v>
      </c>
      <c r="F56" s="3" t="s">
        <v>385</v>
      </c>
    </row>
    <row r="57" spans="1:6">
      <c r="A57" s="2" t="s">
        <v>329</v>
      </c>
      <c r="B57" s="2" t="s">
        <v>403</v>
      </c>
      <c r="C57" s="2" t="s">
        <v>387</v>
      </c>
      <c r="D57" s="2" t="s">
        <v>383</v>
      </c>
      <c r="E57" s="2" t="s">
        <v>431</v>
      </c>
      <c r="F57" s="3" t="s">
        <v>385</v>
      </c>
    </row>
    <row r="58" spans="1:6">
      <c r="A58" s="2" t="s">
        <v>293</v>
      </c>
      <c r="B58" s="2" t="s">
        <v>403</v>
      </c>
      <c r="C58" s="2" t="s">
        <v>387</v>
      </c>
      <c r="D58" s="2" t="s">
        <v>383</v>
      </c>
      <c r="E58" s="2" t="s">
        <v>432</v>
      </c>
      <c r="F58" s="3" t="s">
        <v>385</v>
      </c>
    </row>
    <row r="59" spans="1:6">
      <c r="A59" s="2" t="s">
        <v>289</v>
      </c>
      <c r="B59" s="2" t="s">
        <v>403</v>
      </c>
      <c r="C59" s="2" t="s">
        <v>387</v>
      </c>
      <c r="D59" s="2" t="s">
        <v>383</v>
      </c>
      <c r="E59" s="2" t="s">
        <v>433</v>
      </c>
      <c r="F59" s="3" t="s">
        <v>385</v>
      </c>
    </row>
    <row r="60" spans="1:6">
      <c r="A60" s="2" t="s">
        <v>281</v>
      </c>
      <c r="B60" s="2" t="s">
        <v>403</v>
      </c>
      <c r="C60" s="2" t="s">
        <v>387</v>
      </c>
      <c r="D60" s="2" t="s">
        <v>383</v>
      </c>
      <c r="E60" s="2" t="s">
        <v>434</v>
      </c>
      <c r="F60" s="3" t="s">
        <v>385</v>
      </c>
    </row>
    <row r="61" spans="1:6">
      <c r="A61" s="2" t="s">
        <v>277</v>
      </c>
      <c r="B61" s="2" t="s">
        <v>403</v>
      </c>
      <c r="C61" s="2" t="s">
        <v>387</v>
      </c>
      <c r="D61" s="2" t="s">
        <v>383</v>
      </c>
      <c r="E61" s="2" t="s">
        <v>435</v>
      </c>
      <c r="F61" s="3" t="s">
        <v>385</v>
      </c>
    </row>
    <row r="62" spans="1:6">
      <c r="A62" s="2" t="s">
        <v>204</v>
      </c>
      <c r="B62" s="2" t="s">
        <v>403</v>
      </c>
      <c r="C62" s="2" t="s">
        <v>387</v>
      </c>
      <c r="D62" s="2" t="s">
        <v>383</v>
      </c>
      <c r="E62" s="2" t="s">
        <v>436</v>
      </c>
      <c r="F62" s="3" t="s">
        <v>385</v>
      </c>
    </row>
    <row r="63" spans="1:6">
      <c r="A63" s="2" t="s">
        <v>200</v>
      </c>
      <c r="B63" s="2" t="s">
        <v>403</v>
      </c>
      <c r="C63" s="2" t="s">
        <v>387</v>
      </c>
      <c r="D63" s="2" t="s">
        <v>383</v>
      </c>
      <c r="E63" s="2" t="s">
        <v>437</v>
      </c>
      <c r="F63" s="3" t="s">
        <v>385</v>
      </c>
    </row>
    <row r="64" spans="1:6">
      <c r="A64" s="2" t="s">
        <v>196</v>
      </c>
      <c r="B64" s="2" t="s">
        <v>403</v>
      </c>
      <c r="C64" s="2" t="s">
        <v>387</v>
      </c>
      <c r="D64" s="2" t="s">
        <v>383</v>
      </c>
      <c r="E64" s="2" t="s">
        <v>438</v>
      </c>
      <c r="F64" s="3" t="s">
        <v>385</v>
      </c>
    </row>
    <row r="65" spans="1:6">
      <c r="A65" s="2" t="s">
        <v>192</v>
      </c>
      <c r="B65" s="2" t="s">
        <v>403</v>
      </c>
      <c r="C65" s="2" t="s">
        <v>387</v>
      </c>
      <c r="D65" s="2" t="s">
        <v>383</v>
      </c>
      <c r="E65" s="2" t="s">
        <v>439</v>
      </c>
      <c r="F65" s="3" t="s">
        <v>385</v>
      </c>
    </row>
    <row r="66" spans="1:6">
      <c r="A66" s="2" t="s">
        <v>188</v>
      </c>
      <c r="B66" s="2" t="s">
        <v>403</v>
      </c>
      <c r="C66" s="2" t="s">
        <v>387</v>
      </c>
      <c r="D66" s="2" t="s">
        <v>383</v>
      </c>
      <c r="E66" s="2" t="s">
        <v>440</v>
      </c>
      <c r="F66" s="3" t="s">
        <v>385</v>
      </c>
    </row>
    <row r="67" spans="1:6">
      <c r="A67" s="2" t="s">
        <v>180</v>
      </c>
      <c r="B67" s="2" t="s">
        <v>403</v>
      </c>
      <c r="C67" s="2" t="s">
        <v>387</v>
      </c>
      <c r="D67" s="2" t="s">
        <v>383</v>
      </c>
      <c r="E67" s="2" t="s">
        <v>441</v>
      </c>
      <c r="F67" s="3" t="s">
        <v>385</v>
      </c>
    </row>
    <row r="68" spans="1:6">
      <c r="A68" s="2" t="s">
        <v>176</v>
      </c>
      <c r="B68" s="2" t="s">
        <v>403</v>
      </c>
      <c r="C68" s="2" t="s">
        <v>387</v>
      </c>
      <c r="D68" s="2" t="s">
        <v>383</v>
      </c>
      <c r="E68" s="2" t="s">
        <v>442</v>
      </c>
      <c r="F68" s="3" t="s">
        <v>385</v>
      </c>
    </row>
    <row r="69" spans="1:6">
      <c r="A69" s="2" t="s">
        <v>172</v>
      </c>
      <c r="B69" s="2" t="s">
        <v>403</v>
      </c>
      <c r="C69" s="2" t="s">
        <v>387</v>
      </c>
      <c r="D69" s="2" t="s">
        <v>383</v>
      </c>
      <c r="E69" s="2" t="s">
        <v>443</v>
      </c>
      <c r="F69" s="3" t="s">
        <v>385</v>
      </c>
    </row>
    <row r="70" spans="1:6">
      <c r="A70" s="2" t="s">
        <v>133</v>
      </c>
      <c r="B70" s="2" t="s">
        <v>403</v>
      </c>
      <c r="C70" s="2" t="s">
        <v>387</v>
      </c>
      <c r="D70" s="2" t="s">
        <v>383</v>
      </c>
      <c r="E70" s="2" t="s">
        <v>444</v>
      </c>
      <c r="F70" s="3" t="s">
        <v>385</v>
      </c>
    </row>
    <row r="71" spans="1:6">
      <c r="A71" s="2" t="s">
        <v>129</v>
      </c>
      <c r="B71" s="2" t="s">
        <v>403</v>
      </c>
      <c r="C71" s="2" t="s">
        <v>387</v>
      </c>
      <c r="D71" s="2" t="s">
        <v>383</v>
      </c>
      <c r="E71" s="2" t="s">
        <v>445</v>
      </c>
      <c r="F71" s="3" t="s">
        <v>385</v>
      </c>
    </row>
    <row r="72" spans="1:6">
      <c r="A72" s="2" t="s">
        <v>111</v>
      </c>
      <c r="B72" s="2" t="s">
        <v>446</v>
      </c>
      <c r="C72" s="2" t="s">
        <v>387</v>
      </c>
      <c r="D72" s="2" t="s">
        <v>383</v>
      </c>
      <c r="E72" s="2" t="s">
        <v>447</v>
      </c>
      <c r="F72" s="3" t="s">
        <v>385</v>
      </c>
    </row>
    <row r="73" spans="1:6">
      <c r="A73" s="2" t="s">
        <v>107</v>
      </c>
      <c r="B73" s="2" t="s">
        <v>403</v>
      </c>
      <c r="C73" s="2" t="s">
        <v>387</v>
      </c>
      <c r="D73" s="2" t="s">
        <v>383</v>
      </c>
      <c r="E73" s="2" t="s">
        <v>448</v>
      </c>
      <c r="F73" s="3" t="s">
        <v>385</v>
      </c>
    </row>
    <row r="74" spans="1:6">
      <c r="A74" s="4" t="s">
        <v>88</v>
      </c>
      <c r="B74" s="2" t="s">
        <v>389</v>
      </c>
      <c r="C74" s="2" t="s">
        <v>387</v>
      </c>
      <c r="D74" s="2" t="s">
        <v>383</v>
      </c>
      <c r="E74" s="2" t="s">
        <v>449</v>
      </c>
      <c r="F74" s="3" t="s">
        <v>385</v>
      </c>
    </row>
    <row r="75" spans="1:6">
      <c r="A75" s="4" t="s">
        <v>80</v>
      </c>
      <c r="B75" s="2" t="s">
        <v>403</v>
      </c>
      <c r="C75" s="2" t="s">
        <v>387</v>
      </c>
      <c r="D75" s="2" t="s">
        <v>383</v>
      </c>
      <c r="E75" s="2" t="s">
        <v>450</v>
      </c>
      <c r="F75" s="3" t="s">
        <v>385</v>
      </c>
    </row>
    <row r="76" spans="1:6">
      <c r="A76" s="4" t="s">
        <v>68</v>
      </c>
      <c r="B76" s="2" t="s">
        <v>403</v>
      </c>
      <c r="C76" s="2" t="s">
        <v>387</v>
      </c>
      <c r="D76" s="2" t="s">
        <v>383</v>
      </c>
      <c r="E76" s="2" t="s">
        <v>451</v>
      </c>
      <c r="F76" s="3" t="s">
        <v>385</v>
      </c>
    </row>
    <row r="77" spans="1:6">
      <c r="A77" s="4" t="s">
        <v>64</v>
      </c>
      <c r="B77" s="2" t="s">
        <v>403</v>
      </c>
      <c r="C77" s="2" t="s">
        <v>387</v>
      </c>
      <c r="D77" s="2" t="s">
        <v>383</v>
      </c>
      <c r="E77" s="2" t="s">
        <v>452</v>
      </c>
      <c r="F77" s="3" t="s">
        <v>385</v>
      </c>
    </row>
    <row r="78" spans="1:6">
      <c r="A78" s="4" t="s">
        <v>60</v>
      </c>
      <c r="B78" s="2" t="s">
        <v>403</v>
      </c>
      <c r="C78" s="2" t="s">
        <v>387</v>
      </c>
      <c r="D78" s="2" t="s">
        <v>383</v>
      </c>
      <c r="E78" s="2" t="s">
        <v>453</v>
      </c>
      <c r="F78" s="3" t="s">
        <v>385</v>
      </c>
    </row>
    <row r="79" spans="1:6">
      <c r="A79" s="4" t="s">
        <v>52</v>
      </c>
      <c r="B79" s="2" t="s">
        <v>403</v>
      </c>
      <c r="C79" s="2" t="s">
        <v>387</v>
      </c>
      <c r="D79" s="2" t="s">
        <v>383</v>
      </c>
      <c r="E79" s="2" t="s">
        <v>454</v>
      </c>
      <c r="F79" s="3" t="s">
        <v>385</v>
      </c>
    </row>
    <row r="80" spans="1:6">
      <c r="A80" s="4" t="s">
        <v>48</v>
      </c>
      <c r="B80" s="2" t="s">
        <v>403</v>
      </c>
      <c r="C80" s="2" t="s">
        <v>387</v>
      </c>
      <c r="D80" s="2" t="s">
        <v>383</v>
      </c>
      <c r="E80" s="2" t="s">
        <v>455</v>
      </c>
      <c r="F80" s="3" t="s">
        <v>385</v>
      </c>
    </row>
    <row r="81" spans="1:6">
      <c r="A81" s="6" t="s">
        <v>72</v>
      </c>
      <c r="B81" s="2" t="s">
        <v>403</v>
      </c>
      <c r="C81" s="2" t="s">
        <v>387</v>
      </c>
      <c r="D81" s="2" t="s">
        <v>383</v>
      </c>
      <c r="E81" s="2" t="s">
        <v>456</v>
      </c>
      <c r="F81" s="3" t="s">
        <v>385</v>
      </c>
    </row>
    <row r="82" spans="1:6">
      <c r="A82" s="7" t="s">
        <v>137</v>
      </c>
      <c r="B82" s="2" t="s">
        <v>403</v>
      </c>
      <c r="C82" s="2" t="s">
        <v>387</v>
      </c>
      <c r="D82" s="2" t="s">
        <v>383</v>
      </c>
      <c r="E82" s="2" t="s">
        <v>457</v>
      </c>
      <c r="F82" s="3" t="s">
        <v>385</v>
      </c>
    </row>
    <row r="83" spans="1:6">
      <c r="A83" s="6" t="s">
        <v>458</v>
      </c>
      <c r="B83" s="2" t="s">
        <v>391</v>
      </c>
      <c r="C83" s="2" t="s">
        <v>387</v>
      </c>
      <c r="D83" s="2" t="s">
        <v>383</v>
      </c>
      <c r="E83" s="8" t="s">
        <v>459</v>
      </c>
      <c r="F83" s="3" t="s">
        <v>385</v>
      </c>
    </row>
    <row r="84" spans="1:6">
      <c r="A84" s="6" t="s">
        <v>369</v>
      </c>
      <c r="B84" s="2" t="s">
        <v>391</v>
      </c>
      <c r="C84" s="2" t="s">
        <v>387</v>
      </c>
      <c r="D84" s="2" t="s">
        <v>383</v>
      </c>
      <c r="E84" s="8" t="s">
        <v>460</v>
      </c>
      <c r="F84" s="3" t="s">
        <v>385</v>
      </c>
    </row>
    <row r="85" spans="1:6">
      <c r="A85" s="6" t="s">
        <v>474</v>
      </c>
      <c r="B85" s="2" t="s">
        <v>391</v>
      </c>
      <c r="C85" s="2" t="s">
        <v>387</v>
      </c>
      <c r="D85" s="2" t="s">
        <v>383</v>
      </c>
      <c r="E85" s="8" t="s">
        <v>459</v>
      </c>
      <c r="F85" s="3" t="s">
        <v>405</v>
      </c>
    </row>
    <row r="86" spans="1:6">
      <c r="A86" s="6" t="s">
        <v>475</v>
      </c>
      <c r="B86" s="2" t="s">
        <v>391</v>
      </c>
      <c r="C86" s="2" t="s">
        <v>387</v>
      </c>
      <c r="D86" s="2" t="s">
        <v>383</v>
      </c>
      <c r="E86" s="8" t="s">
        <v>460</v>
      </c>
      <c r="F86" s="3" t="s">
        <v>405</v>
      </c>
    </row>
    <row r="87" spans="1:6">
      <c r="A87" s="4" t="s">
        <v>461</v>
      </c>
      <c r="B87" s="2" t="s">
        <v>391</v>
      </c>
      <c r="C87" s="2" t="s">
        <v>387</v>
      </c>
      <c r="D87" s="2" t="s">
        <v>383</v>
      </c>
      <c r="E87" s="2" t="s">
        <v>462</v>
      </c>
      <c r="F87" s="3" t="s">
        <v>380</v>
      </c>
    </row>
    <row r="88" spans="1:6">
      <c r="A88" s="4" t="s">
        <v>103</v>
      </c>
      <c r="B88" s="2" t="s">
        <v>391</v>
      </c>
      <c r="C88" s="2" t="s">
        <v>387</v>
      </c>
      <c r="D88" s="2" t="s">
        <v>383</v>
      </c>
      <c r="E88" s="2" t="s">
        <v>462</v>
      </c>
      <c r="F88" s="3" t="s">
        <v>405</v>
      </c>
    </row>
    <row r="89" spans="1:6">
      <c r="A89" s="8" t="s">
        <v>463</v>
      </c>
      <c r="B89" s="2" t="s">
        <v>446</v>
      </c>
      <c r="C89" s="2" t="s">
        <v>387</v>
      </c>
      <c r="D89" s="2" t="s">
        <v>383</v>
      </c>
      <c r="E89" s="2" t="s">
        <v>470</v>
      </c>
      <c r="F89" s="3" t="s">
        <v>385</v>
      </c>
    </row>
    <row r="90" spans="1:6">
      <c r="A90" s="8" t="s">
        <v>464</v>
      </c>
      <c r="B90" s="2" t="s">
        <v>389</v>
      </c>
      <c r="C90" s="2" t="s">
        <v>387</v>
      </c>
      <c r="D90" s="2" t="s">
        <v>383</v>
      </c>
      <c r="E90" s="2" t="s">
        <v>465</v>
      </c>
      <c r="F90" s="3" t="s">
        <v>385</v>
      </c>
    </row>
    <row r="91" spans="1:6">
      <c r="A91" s="2" t="s">
        <v>466</v>
      </c>
      <c r="B91" s="2" t="s">
        <v>389</v>
      </c>
      <c r="C91" s="2" t="s">
        <v>387</v>
      </c>
      <c r="D91" s="2" t="s">
        <v>383</v>
      </c>
      <c r="E91" s="2" t="s">
        <v>467</v>
      </c>
      <c r="F91" s="3" t="s">
        <v>385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A7FB7F-D91A-499A-9EF6-CB7927676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494725-3737-4764-BE99-FB4AB7B9142A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customXml/itemProps3.xml><?xml version="1.0" encoding="utf-8"?>
<ds:datastoreItem xmlns:ds="http://schemas.openxmlformats.org/officeDocument/2006/customXml" ds:itemID="{A064C7C4-4CCD-4416-9DE1-485D2CBE7E1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Cpapaya_PRJNA727683_sra_wgs</vt:lpstr>
      <vt:lpstr>Accession_table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Ido Bar</cp:lastModifiedBy>
  <cp:revision/>
  <dcterms:created xsi:type="dcterms:W3CDTF">2025-06-25T00:27:31Z</dcterms:created>
  <dcterms:modified xsi:type="dcterms:W3CDTF">2025-08-14T05:27:34Z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0x01010045EEA7378D4F9D4D971E372262DEEEF3</vt:lpwstr>
  </property>
</Properties>
</file>