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2_Suivi_de_projets\Études\NOMAD9\"/>
    </mc:Choice>
  </mc:AlternateContent>
  <xr:revisionPtr revIDLastSave="0" documentId="13_ncr:1_{9B852E71-12E5-43C4-A27A-DC964A429DB9}" xr6:coauthVersionLast="47" xr6:coauthVersionMax="47" xr10:uidLastSave="{00000000-0000-0000-0000-000000000000}"/>
  <bookViews>
    <workbookView xWindow="44880" yWindow="-120" windowWidth="29040" windowHeight="15840" activeTab="3" xr2:uid="{BA924ACA-1961-469E-AC39-8AE79A0AE400}"/>
  </bookViews>
  <sheets>
    <sheet name="MVP" sheetId="1" r:id="rId1"/>
    <sheet name="MVP journée" sheetId="2" r:id="rId2"/>
    <sheet name="Backlog MVP" sheetId="3" r:id="rId3"/>
    <sheet name="Budget Temps initia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9" i="4" l="1"/>
  <c r="G39" i="4" s="1"/>
  <c r="B37" i="4"/>
  <c r="D37" i="4"/>
  <c r="F38" i="4" l="1"/>
  <c r="G3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Laurent MARRIER</author>
  </authors>
  <commentList>
    <comment ref="D79" authorId="0" shapeId="0" xr:uid="{1EDEE0F5-8A89-4043-ADC8-44003DC5FD5F}">
      <text>
        <r>
          <rPr>
            <b/>
            <sz val="9"/>
            <color indexed="81"/>
            <rFont val="Tahoma"/>
            <family val="2"/>
          </rPr>
          <t>Laurent MARRIER:</t>
        </r>
        <r>
          <rPr>
            <sz val="9"/>
            <color indexed="81"/>
            <rFont val="Tahoma"/>
            <family val="2"/>
          </rPr>
          <t xml:space="preserve">
faut-il permettre de créer un tiers ou un intervenant depuis la vue détail dossier ???</t>
        </r>
      </text>
    </comment>
    <comment ref="D138" authorId="0" shapeId="0" xr:uid="{BEE49C5D-3AA6-4D6E-94D1-C9992B06EA00}">
      <text>
        <r>
          <rPr>
            <b/>
            <sz val="9"/>
            <color indexed="81"/>
            <rFont val="Tahoma"/>
            <family val="2"/>
          </rPr>
          <t>Laurent MARRIER:</t>
        </r>
        <r>
          <rPr>
            <sz val="9"/>
            <color indexed="81"/>
            <rFont val="Tahoma"/>
            <family val="2"/>
          </rPr>
          <t xml:space="preserve">
à valider avec coco, et à faire en P2</t>
        </r>
      </text>
    </comment>
    <comment ref="D140" authorId="0" shapeId="0" xr:uid="{87256F88-75F9-4E27-B330-66D560A40227}">
      <text>
        <r>
          <rPr>
            <b/>
            <sz val="9"/>
            <color indexed="81"/>
            <rFont val="Tahoma"/>
            <family val="2"/>
          </rPr>
          <t>Laurent MARRIER:</t>
        </r>
        <r>
          <rPr>
            <sz val="9"/>
            <color indexed="81"/>
            <rFont val="Tahoma"/>
            <family val="2"/>
          </rPr>
          <t xml:space="preserve">
à discuter avec coco
</t>
        </r>
      </text>
    </comment>
    <comment ref="D143" authorId="0" shapeId="0" xr:uid="{285758FE-EDF6-4376-9204-D344F9DA5502}">
      <text>
        <r>
          <rPr>
            <b/>
            <sz val="9"/>
            <color indexed="81"/>
            <rFont val="Tahoma"/>
            <family val="2"/>
          </rPr>
          <t xml:space="preserve">Laurent MARRIER:
</t>
        </r>
        <r>
          <rPr>
            <sz val="9"/>
            <color indexed="81"/>
            <rFont val="Tahoma"/>
            <family val="2"/>
          </rPr>
          <t xml:space="preserve">Onglets
</t>
        </r>
      </text>
    </comment>
    <comment ref="D147" authorId="0" shapeId="0" xr:uid="{57A2F004-7FD7-474D-B15C-75FD53DD7586}">
      <text>
        <r>
          <rPr>
            <b/>
            <sz val="9"/>
            <color indexed="81"/>
            <rFont val="Tahoma"/>
            <family val="2"/>
          </rPr>
          <t>Laurent MARRIER:</t>
        </r>
        <r>
          <rPr>
            <sz val="9"/>
            <color indexed="81"/>
            <rFont val="Tahoma"/>
            <family val="2"/>
          </rPr>
          <t xml:space="preserve">
P2</t>
        </r>
      </text>
    </comment>
    <comment ref="D148" authorId="0" shapeId="0" xr:uid="{E8194D61-645B-4C62-9438-F498E28095BF}">
      <text>
        <r>
          <rPr>
            <b/>
            <sz val="9"/>
            <color indexed="81"/>
            <rFont val="Tahoma"/>
            <family val="2"/>
          </rPr>
          <t>Laurent MARRIER:</t>
        </r>
        <r>
          <rPr>
            <sz val="9"/>
            <color indexed="81"/>
            <rFont val="Tahoma"/>
            <family val="2"/>
          </rPr>
          <t xml:space="preserve">
P2</t>
        </r>
      </text>
    </comment>
    <comment ref="D149" authorId="0" shapeId="0" xr:uid="{C0877654-F5FB-4713-B2C7-05C186BB9455}">
      <text>
        <r>
          <rPr>
            <b/>
            <sz val="9"/>
            <color indexed="81"/>
            <rFont val="Tahoma"/>
            <family val="2"/>
          </rPr>
          <t>Laurent MARRIER:</t>
        </r>
        <r>
          <rPr>
            <sz val="9"/>
            <color indexed="81"/>
            <rFont val="Tahoma"/>
            <family val="2"/>
          </rPr>
          <t xml:space="preserve">
utile ???
</t>
        </r>
      </text>
    </comment>
    <comment ref="D154" authorId="0" shapeId="0" xr:uid="{1C65B7C1-14C5-417A-84C5-05DCDE2DB861}">
      <text>
        <r>
          <rPr>
            <b/>
            <sz val="9"/>
            <color indexed="81"/>
            <rFont val="Tahoma"/>
            <family val="2"/>
          </rPr>
          <t>Laurent MARRIER:</t>
        </r>
        <r>
          <rPr>
            <sz val="9"/>
            <color indexed="81"/>
            <rFont val="Tahoma"/>
            <family val="2"/>
          </rPr>
          <t xml:space="preserve">
est-ce qu'on conserve cette fonctionnalité ?</t>
        </r>
      </text>
    </comment>
    <comment ref="D176" authorId="0" shapeId="0" xr:uid="{23ECDC2C-A181-4B0D-924C-8E2091D705FD}">
      <text>
        <r>
          <rPr>
            <b/>
            <sz val="9"/>
            <color indexed="81"/>
            <rFont val="Tahoma"/>
            <family val="2"/>
          </rPr>
          <t>Laurent MARRIER:</t>
        </r>
        <r>
          <rPr>
            <sz val="9"/>
            <color indexed="81"/>
            <rFont val="Tahoma"/>
            <family val="2"/>
          </rPr>
          <t xml:space="preserve">
P2</t>
        </r>
      </text>
    </comment>
  </commentList>
</comments>
</file>

<file path=xl/sharedStrings.xml><?xml version="1.0" encoding="utf-8"?>
<sst xmlns="http://schemas.openxmlformats.org/spreadsheetml/2006/main" count="917" uniqueCount="477">
  <si>
    <t>Parcours utilisateur</t>
  </si>
  <si>
    <t>Détail de la fonctionnalité</t>
  </si>
  <si>
    <t>dans le MVP ?</t>
  </si>
  <si>
    <t>plus tard ?</t>
  </si>
  <si>
    <t>Connexion</t>
  </si>
  <si>
    <t>Agenda de la journée</t>
  </si>
  <si>
    <t>Vue des rendez-vous de la journée</t>
  </si>
  <si>
    <t>Agenda semaine</t>
  </si>
  <si>
    <t>Agenda Mois</t>
  </si>
  <si>
    <t>Ouvrir un "dossier"</t>
  </si>
  <si>
    <t>Arriver dans Traveller</t>
  </si>
  <si>
    <t>Pouvoir accéder à la médiathèque</t>
  </si>
  <si>
    <t>Pouvoir accéder au suivi</t>
  </si>
  <si>
    <t>Pouvoir générer une LA</t>
  </si>
  <si>
    <t>Pouvoir générer un PV</t>
  </si>
  <si>
    <t>Liste des Tâches</t>
  </si>
  <si>
    <t>Echanges Interne</t>
  </si>
  <si>
    <t>Journal Windows</t>
  </si>
  <si>
    <t>Portail SINAPPS</t>
  </si>
  <si>
    <t>Mail</t>
  </si>
  <si>
    <t>Post it</t>
  </si>
  <si>
    <t>Dossier</t>
  </si>
  <si>
    <t>Google Map</t>
  </si>
  <si>
    <t>Les Idées</t>
  </si>
  <si>
    <t>Export Excel</t>
  </si>
  <si>
    <t>Avoir un seul Traveller que puisse ré ouvrir 
Fusionner les onglets Embellissement, mobiler et Divers</t>
  </si>
  <si>
    <t xml:space="preserve">Compte rendu 
Commande Manuelle </t>
  </si>
  <si>
    <t>X</t>
  </si>
  <si>
    <t>Suivi du portefeuille de dossier</t>
  </si>
  <si>
    <t>Avoir des listes de dossier par état</t>
  </si>
  <si>
    <t xml:space="preserve">Pouvoir signer les documents </t>
  </si>
  <si>
    <t>Début de journée</t>
  </si>
  <si>
    <t>Avant le rdv</t>
  </si>
  <si>
    <t>pendant le rdv</t>
  </si>
  <si>
    <t>après le rdv</t>
  </si>
  <si>
    <t>je prend connaissance de mon agenda du jour</t>
  </si>
  <si>
    <t>je prend des photos</t>
  </si>
  <si>
    <t>envoyer des mails</t>
  </si>
  <si>
    <t>Faire signer le PV d'expertise</t>
  </si>
  <si>
    <t xml:space="preserve">Faire signer la LA </t>
  </si>
  <si>
    <t>Consulte ces EI</t>
  </si>
  <si>
    <t>Envoie/répond EI</t>
  </si>
  <si>
    <t>Reprend ses dossiers du jour</t>
  </si>
  <si>
    <t>Constitue le REC IRSI</t>
  </si>
  <si>
    <t>je consulte la carte du jour (si connexion réseau opérationnelle)</t>
  </si>
  <si>
    <t>Je consulte les convoqués</t>
  </si>
  <si>
    <t>j'utilise le journal windows (bloc-notes et croquis)</t>
  </si>
  <si>
    <t>je consulte le post-it</t>
  </si>
  <si>
    <t>j'écris dans le post-it</t>
  </si>
  <si>
    <t>consulter les PJ de la médiathèque (devis, OM)</t>
  </si>
  <si>
    <t>Rédiger des courriers (?)</t>
  </si>
  <si>
    <t>Prépare le rapport papier (?) : fusion, frappe, insertion de photos</t>
  </si>
  <si>
    <t>Consulte son agenda jour/semaine/mois</t>
  </si>
  <si>
    <t>Envoyer le PV d'expertise</t>
  </si>
  <si>
    <t xml:space="preserve">Envoyer la LA </t>
  </si>
  <si>
    <t>Rapport rectificatif (?)</t>
  </si>
  <si>
    <t>Notifier l'assistante si rapport finalisé, prêt à être déposé</t>
  </si>
  <si>
    <t>Compléter le rapport travaller (note confidentielle)</t>
  </si>
  <si>
    <t>je consulte le dossier du rdv suivant, les convoqués</t>
  </si>
  <si>
    <t>Déposer le REC IRSI</t>
  </si>
  <si>
    <t>Déposer un Compte-rendu Sinapps (?)</t>
  </si>
  <si>
    <t>Saisir des SD manuels Darva (?)</t>
  </si>
  <si>
    <t>Consulter le suivi du dossier (?)</t>
  </si>
  <si>
    <t>Accéder au portail Sinapps/Darva/Mercure</t>
  </si>
  <si>
    <t>Exporter les dommages dans Excel</t>
  </si>
  <si>
    <t>Midi/Bureau /Fin de journée</t>
  </si>
  <si>
    <t>Journée</t>
  </si>
  <si>
    <t>Fonction métier</t>
  </si>
  <si>
    <t>Attendu</t>
  </si>
  <si>
    <t>Numéro</t>
  </si>
  <si>
    <t>Agenda</t>
  </si>
  <si>
    <t>Consulter les Rdv d'une journée pour l'expert connecté</t>
  </si>
  <si>
    <t>AG-001</t>
  </si>
  <si>
    <t>Consulter les Rdv d'une semaine pour l'expert connecté</t>
  </si>
  <si>
    <t>Consulter les Rdv d'un mois pour l'expert connecté</t>
  </si>
  <si>
    <t>AG-002</t>
  </si>
  <si>
    <t>AG-003</t>
  </si>
  <si>
    <t>AG-004</t>
  </si>
  <si>
    <t>Gestion des EI</t>
  </si>
  <si>
    <t>Gestion des Tâches</t>
  </si>
  <si>
    <t>Afficher la liste des EI non lus adressés à l'expert connecté</t>
  </si>
  <si>
    <t>Ouvrir un dossier depuis la liste des EI</t>
  </si>
  <si>
    <t>Répondre à un EI depuis la liste</t>
  </si>
  <si>
    <t>Tranférer un EI à un autre collaborateur (expert/assistante) depuis la liste</t>
  </si>
  <si>
    <t>Consulte sa liste des tâches</t>
  </si>
  <si>
    <t>Pouvoir ajouter une alerte sur le dossier facilement (sans passer par l'événementiel)</t>
  </si>
  <si>
    <t>Actions rapides : envoyer un EI, créer une alerte, envoyer un mail type, planifier une action générale</t>
  </si>
  <si>
    <t>Prendre un café</t>
  </si>
  <si>
    <t>Je consulte l'OM (si darva/sinapps)</t>
  </si>
  <si>
    <t>Je consulte les PJ du dossier (devis, contrat, etc.)</t>
  </si>
  <si>
    <t>Je consulte les alertes du dossier</t>
  </si>
  <si>
    <t>je récupère les dommages pré-remplis par l'assuré : soit dans l'OM, soit saisi dans le dossier Gexsi (?)</t>
  </si>
  <si>
    <t>Rechercher un créneau pour un 2e rdv (pré-rdv)</t>
  </si>
  <si>
    <t>Envoyer le fichier Excel des dommages</t>
  </si>
  <si>
    <t>Saisir des commandes manuelles manuelles Sinapps (?) : difficulté</t>
  </si>
  <si>
    <t xml:space="preserve">Saisir le temps passé par l'expert (CRA) pour la facturation </t>
  </si>
  <si>
    <t>Ajouter des photos dans la médiathèque prises avec un réflex</t>
  </si>
  <si>
    <r>
      <t xml:space="preserve">Finalise les rapports traveller : recours, anomalies, </t>
    </r>
    <r>
      <rPr>
        <sz val="11"/>
        <color theme="5"/>
        <rFont val="Calibri"/>
        <family val="2"/>
        <scheme val="minor"/>
      </rPr>
      <t>mise en définitif du rapport</t>
    </r>
  </si>
  <si>
    <t>Ouverture automatique du post-it</t>
  </si>
  <si>
    <t>Consulter son stock de dossier 
- code statut dossier pour l'expert : traité, non terminés, en attente
- liste des dossiers en cours (dormants = non terminés), avec visuel sur nombre de jours d'inactivité et filtre</t>
  </si>
  <si>
    <t>Envoyer des EI à l'assistante (action rapide)</t>
  </si>
  <si>
    <t>Pouvoir ajouter une alerte sur le dossier facilement (sans passer par l'événementiel) = rappel</t>
  </si>
  <si>
    <t>Fusion des tableaux au format html et pas image</t>
  </si>
  <si>
    <t xml:space="preserve">Je consulte le dossier : 
- soit ce qu'il y a dans iGex, c'est suffisant
- soit ce qu'il y a dans le résumé dossier actuel de Nomad8
</t>
  </si>
  <si>
    <t>Infobulle du rdv (après clic sur un créneau de rdv) : liste des convoqués au rdv (rôle = tiers ou famille annuaire de l'intervenant, téléphone), compagnie, nature de sinistre, commentaire du rdv</t>
  </si>
  <si>
    <t>Traveller</t>
  </si>
  <si>
    <t>Pouvoir saisir un EI sans sortir de traveller</t>
  </si>
  <si>
    <t>Pouvoir exporter les dommages vers Excel</t>
  </si>
  <si>
    <t>Envoyer un compte-rendu sinapps</t>
  </si>
  <si>
    <r>
      <t xml:space="preserve">Accès au dossier après clic sur un créneau de rdv : affichage du </t>
    </r>
    <r>
      <rPr>
        <b/>
        <u/>
        <sz val="11"/>
        <color theme="1"/>
        <rFont val="Calibri"/>
        <family val="2"/>
        <scheme val="minor"/>
      </rPr>
      <t>rapport traveller</t>
    </r>
    <r>
      <rPr>
        <sz val="11"/>
        <color theme="1"/>
        <rFont val="Calibri"/>
        <family val="2"/>
        <scheme val="minor"/>
      </rPr>
      <t xml:space="preserve"> sur l'onglet intervenants</t>
    </r>
  </si>
  <si>
    <t>Onglet Intervenants =&gt; pouvoir ajouter des nouvelles personnes impliquées</t>
  </si>
  <si>
    <t>je me connecte sur son téléphone intelligent</t>
  </si>
  <si>
    <t>va faire pipi, lâche une caisse</t>
  </si>
  <si>
    <t>Onglet Intervenants =&gt; pouvoir ajouter des intervenants rattachés aux personnes impliquées (depuis l'annuaire ou en saisie rapide)</t>
  </si>
  <si>
    <t>Onglet Intervenants =&gt; pouvoir ajouter des entreprises agréées</t>
  </si>
  <si>
    <r>
      <rPr>
        <b/>
        <u/>
        <sz val="11"/>
        <color theme="1"/>
        <rFont val="Calibri"/>
        <family val="2"/>
        <scheme val="minor"/>
      </rPr>
      <t xml:space="preserve">j'utilise traveller : </t>
    </r>
    <r>
      <rPr>
        <sz val="11"/>
        <color theme="1"/>
        <rFont val="Calibri"/>
        <family val="2"/>
        <scheme val="minor"/>
      </rPr>
      <t xml:space="preserve">
- je coche les personnes présentes
- ajoute des intervenants/personnes
- je vérifie le contrat (grâce à l'OM) : surfaces, nombres de pièces, dépendances, etc.
- je consulte le contrat (?)
- vérifie la conformité du risque (surface, nombre de pièces)
- vérifier le sinistre (type de sinistre, causes &amp; circonstances, les dommages)
- saisie les dommages (en un seul onglet)
</t>
    </r>
    <r>
      <rPr>
        <i/>
        <sz val="11"/>
        <color theme="1"/>
        <rFont val="Calibri"/>
        <family val="2"/>
        <scheme val="minor"/>
      </rPr>
      <t xml:space="preserve">- calcule indemnité, </t>
    </r>
    <r>
      <rPr>
        <b/>
        <i/>
        <sz val="11"/>
        <color rgb="FFFF0000"/>
        <rFont val="Calibri"/>
        <family val="2"/>
        <scheme val="minor"/>
      </rPr>
      <t>négocie</t>
    </r>
    <r>
      <rPr>
        <i/>
        <sz val="11"/>
        <color theme="1"/>
        <rFont val="Calibri"/>
        <family val="2"/>
        <scheme val="minor"/>
      </rPr>
      <t xml:space="preserve"> l'indemnité
- exporter les dommages dans Excel
- Mettre le rapport en définitif</t>
    </r>
  </si>
  <si>
    <t>AG-005</t>
  </si>
  <si>
    <t>AG-006</t>
  </si>
  <si>
    <t>AG-007</t>
  </si>
  <si>
    <t>TV-001</t>
  </si>
  <si>
    <t>TV-002</t>
  </si>
  <si>
    <t>TV-003</t>
  </si>
  <si>
    <t>TV-004</t>
  </si>
  <si>
    <t>TV-005</t>
  </si>
  <si>
    <t>TV-006</t>
  </si>
  <si>
    <t>TV-007</t>
  </si>
  <si>
    <t>TV-008</t>
  </si>
  <si>
    <t>TV-009</t>
  </si>
  <si>
    <t>TV-010</t>
  </si>
  <si>
    <t>TV-011</t>
  </si>
  <si>
    <t>TV-012</t>
  </si>
  <si>
    <t>TV-013</t>
  </si>
  <si>
    <t>TV-014</t>
  </si>
  <si>
    <t>TV-015</t>
  </si>
  <si>
    <t>TV-016</t>
  </si>
  <si>
    <t>TV-017</t>
  </si>
  <si>
    <t>TV-018</t>
  </si>
  <si>
    <t>TV-019</t>
  </si>
  <si>
    <t>TV-020</t>
  </si>
  <si>
    <t>TV-021</t>
  </si>
  <si>
    <t>EI-001</t>
  </si>
  <si>
    <t>EI-002</t>
  </si>
  <si>
    <t>EI-003</t>
  </si>
  <si>
    <t>EI-004</t>
  </si>
  <si>
    <t>Afficher la liste des tâches non traitées adressés à l'expert connecté</t>
  </si>
  <si>
    <t>Ouvrir un dossier depuis la liste des tâches</t>
  </si>
  <si>
    <t>Traiter une tâche depuis la liste</t>
  </si>
  <si>
    <t>Solder une tâche depuis la liste</t>
  </si>
  <si>
    <t xml:space="preserve">Ecrire dans le bloc-notes </t>
  </si>
  <si>
    <t>Dessiner un croquis</t>
  </si>
  <si>
    <t>Prendre une photo</t>
  </si>
  <si>
    <t>Insérer la photo prise dans la médiathèque du dossier</t>
  </si>
  <si>
    <t>Médiathèque</t>
  </si>
  <si>
    <t>Consulter les PJ du dossier (OM, devis, factures, contrats, photos)</t>
  </si>
  <si>
    <t>Rechercher un créneau pour un 2e rdv d'expertise</t>
  </si>
  <si>
    <t>Post-it</t>
  </si>
  <si>
    <t>Bloc-Notes</t>
  </si>
  <si>
    <t>Actions rapides</t>
  </si>
  <si>
    <t>Alertes</t>
  </si>
  <si>
    <t>Ecrire un nouvel EI à l'assistante du dossier</t>
  </si>
  <si>
    <t>Pouvoir créer rapidement un rappel (alerte) sur le dossier (sans passer par l'événementiel)</t>
  </si>
  <si>
    <t>Créer une alerte</t>
  </si>
  <si>
    <t>Envoyer un mail type</t>
  </si>
  <si>
    <t>planifier une action générale</t>
  </si>
  <si>
    <t>CRA</t>
  </si>
  <si>
    <t>Saisir le temps passé par l'expert sur le dossier</t>
  </si>
  <si>
    <t>Saisir des commandes manuelles manuelles Sinapps : difficulté</t>
  </si>
  <si>
    <t>Saisir des SD manuels Darva</t>
  </si>
  <si>
    <t>Onglet IRSI =&gt; Générer le REC, Modifier le REC, Déposer le REC par pré-remplissage</t>
  </si>
  <si>
    <t>Créer/modifier un Rapport rectificatif</t>
  </si>
  <si>
    <t>Enregistrer les rapport en gestion</t>
  </si>
  <si>
    <t>AG-008</t>
  </si>
  <si>
    <t>AG-009</t>
  </si>
  <si>
    <t>TV-022</t>
  </si>
  <si>
    <t>TV-023</t>
  </si>
  <si>
    <t>TV-024</t>
  </si>
  <si>
    <t>TV-025</t>
  </si>
  <si>
    <t>TV-026</t>
  </si>
  <si>
    <t>TV-027</t>
  </si>
  <si>
    <t>TV-028</t>
  </si>
  <si>
    <t>TV-029</t>
  </si>
  <si>
    <t>TV-030</t>
  </si>
  <si>
    <t>TV-031</t>
  </si>
  <si>
    <t>TV-032</t>
  </si>
  <si>
    <t>TV-033</t>
  </si>
  <si>
    <t>TV-034</t>
  </si>
  <si>
    <t>TV-035</t>
  </si>
  <si>
    <t>TV-036</t>
  </si>
  <si>
    <t>TV-037</t>
  </si>
  <si>
    <t>TV-038</t>
  </si>
  <si>
    <t>TV-039</t>
  </si>
  <si>
    <t>TV-040</t>
  </si>
  <si>
    <t>TV-041</t>
  </si>
  <si>
    <t>TV-042</t>
  </si>
  <si>
    <t>TV-043</t>
  </si>
  <si>
    <t>IT-001</t>
  </si>
  <si>
    <t>IT-002</t>
  </si>
  <si>
    <t>BN-001</t>
  </si>
  <si>
    <t>BN-002</t>
  </si>
  <si>
    <t>ME-001</t>
  </si>
  <si>
    <t>ME-002</t>
  </si>
  <si>
    <t>ME-003</t>
  </si>
  <si>
    <t>ME-004</t>
  </si>
  <si>
    <t>AR-001</t>
  </si>
  <si>
    <t>AR-002</t>
  </si>
  <si>
    <t>AR-003</t>
  </si>
  <si>
    <t>AR-004</t>
  </si>
  <si>
    <t>AL-001</t>
  </si>
  <si>
    <t>TA-001</t>
  </si>
  <si>
    <t>EI-005</t>
  </si>
  <si>
    <t>TA-002</t>
  </si>
  <si>
    <t>TA-003</t>
  </si>
  <si>
    <t>TA-004</t>
  </si>
  <si>
    <t>CR-001</t>
  </si>
  <si>
    <t>Informations du créneau de rdv : Adresse rendez-vous avec digicode, nom et prénom assuré, téléphone assuré (portable ou fixe), nature sinistre. Hauteur des créneaux horaire suffisamment large pour tout afficher !!</t>
  </si>
  <si>
    <t>Profil</t>
  </si>
  <si>
    <t>Expert</t>
  </si>
  <si>
    <t>Accueil</t>
  </si>
  <si>
    <t>AC-001</t>
  </si>
  <si>
    <t>Par défaut, afficher l'onget de l'agenda de l'expert, en mode jour par défaut</t>
  </si>
  <si>
    <t xml:space="preserve">Pouvoir afficher l'onget des dossiers de l'expert </t>
  </si>
  <si>
    <t xml:space="preserve">Pouvoir afficher l'onget des échanges internes de l'expert </t>
  </si>
  <si>
    <t xml:space="preserve">Pouvoir afficher l'onget des notifications de l'expert </t>
  </si>
  <si>
    <t xml:space="preserve">Pouvoir afficher l'onget des tâches de l'expert </t>
  </si>
  <si>
    <t>AC-002</t>
  </si>
  <si>
    <t>AC-003</t>
  </si>
  <si>
    <t>AC-004</t>
  </si>
  <si>
    <t>AC-005</t>
  </si>
  <si>
    <t>Stock de dossiers</t>
  </si>
  <si>
    <t>AD-001</t>
  </si>
  <si>
    <t>Par défaut, afficher la liste des dossiers du jour (planifiés sur la journée)</t>
  </si>
  <si>
    <t>La liste des dossiers du jour doit pouvoir être filtrée par compagnie, nature de sinistre, code état dossier</t>
  </si>
  <si>
    <t>La liste des dossiers du jour doit afficher la référence dossier (année, source, numéro), la civilité, le nom et le prénom de l'assuré, le code état dossier, la date et l'heure du rdv, la nature du sinistre, et l'adresse complète de visite</t>
  </si>
  <si>
    <t>La liste des dossiers du jour doit proposer un bouton d'action "i" pour visualiser le détail du dossier en popup droite</t>
  </si>
  <si>
    <t>La liste des dossiers du jour doit proposer un bouton d'action "document" pour accéder au rapport d'expertise traveller en pleine page (en remplacement de la vue existante)</t>
  </si>
  <si>
    <t>La liste des dossiers du jour doit proposer un bouton d'action "..." pour accéder aux actions rapides permises sur le dossier en cours</t>
  </si>
  <si>
    <t>Popup action rapide : ajouter un rappel</t>
  </si>
  <si>
    <t>Popup action rapide : ajouter un commentaire</t>
  </si>
  <si>
    <t>Popup action rapide : ajouter une PJ</t>
  </si>
  <si>
    <t>Popup action rapide : ajouter un mail</t>
  </si>
  <si>
    <t>Popup action rapide : ajouter un EI</t>
  </si>
  <si>
    <t>Dans l'onglet dossiers, on doit pouvoir afficher les "dossiers en cours" (dossiers dont le code état n'est pas "clôturé")</t>
  </si>
  <si>
    <t>Dans l'onglet dossiers, on doit pouvoir afficher les "dossiers traités" (dossiers dont le code état est "clôturé")</t>
  </si>
  <si>
    <t>AD-002</t>
  </si>
  <si>
    <t>AD-003</t>
  </si>
  <si>
    <t>AD-004</t>
  </si>
  <si>
    <t>AD-005</t>
  </si>
  <si>
    <t>AD-006</t>
  </si>
  <si>
    <t>AD-007</t>
  </si>
  <si>
    <t>AD-008</t>
  </si>
  <si>
    <t>AD-009</t>
  </si>
  <si>
    <t>AD-010</t>
  </si>
  <si>
    <t>AD-011</t>
  </si>
  <si>
    <t>AD-012</t>
  </si>
  <si>
    <t>AD-013</t>
  </si>
  <si>
    <t>AC-006</t>
  </si>
  <si>
    <t>En haut de chaque page, un zone de recherche libre "recherche suggest" pour trouver un dossier avec certains filtres (nom assuré, référence dossier, référence sinistre, nom tiers)</t>
  </si>
  <si>
    <t>Consulter la cartographie des Rdv , selon le mode d'affichage, pour l'expert connecté</t>
  </si>
  <si>
    <t>un bouton "aujourd'hui" permet de revenir à l'agenda de la date du jour (en cas de navigation sur les jours/semaines/mois précédents/suivants)</t>
  </si>
  <si>
    <t>Pouvoir filtrer la vue agenda (jour/semaine/mois) par type de rendez-vous : rdv simple, rdv judiciaire, rdv contradictoire, rdv bureau, rdv perso</t>
  </si>
  <si>
    <t>En dessous des filtres, afficher l'agenda de l'expert selon le mode d'afichage sélectionné</t>
  </si>
  <si>
    <t>Chaque créneau de rdv doit afficher une couleur (lié au type de rdv), un horaire de début/fin, et un libellé descriptif</t>
  </si>
  <si>
    <t>En dessous de l'agenda, dès qu'une journée est sélectionnée, on affiche la liste des dossiers triés par heure de rdv</t>
  </si>
  <si>
    <t>Pour chaque dossier, on doit afficher la civilité, le nom et le prénom de l'assuré, la référence dossier (année, source, numéro), la nom de la compagnie, l'orgine de la mission (darva, sinapps, etc.), la nature du sinistre, et l'adresse complète de visite, le digicode et le commentaire du rdv</t>
  </si>
  <si>
    <t>La liste des dossiers du jour doit proposer un bouton d'action "carte" pour visualiser le lieu du rdv sur une carte (Open Street Map) dans une popup</t>
  </si>
  <si>
    <t xml:space="preserve">La liste des dossiers du jour doit proposer un bouton d'action "appeler" pour lancer un appel téléphonique (si le périmhérique matériel le permet) grâce au numéro de téléphone de l'assuré : par défaut le portable, sinon le fixe </t>
  </si>
  <si>
    <t>AG-010</t>
  </si>
  <si>
    <t>AG-011</t>
  </si>
  <si>
    <t>AG-012</t>
  </si>
  <si>
    <t>AG-013</t>
  </si>
  <si>
    <t>AG-014</t>
  </si>
  <si>
    <t>AG-015</t>
  </si>
  <si>
    <t>AG-016</t>
  </si>
  <si>
    <t>AG-017</t>
  </si>
  <si>
    <t>AG-018</t>
  </si>
  <si>
    <t>AG-019</t>
  </si>
  <si>
    <t>AG-020</t>
  </si>
  <si>
    <t>AG-021</t>
  </si>
  <si>
    <t>Vue détail dossier</t>
  </si>
  <si>
    <t>DO-001</t>
  </si>
  <si>
    <t>Afficher la référence interne du dossier</t>
  </si>
  <si>
    <t>Proposer un bouton d'action "document" pour accéder au rapport d'expertise traveller en pleine page (en remplacement de la vue existante)</t>
  </si>
  <si>
    <t>Proposer un bouton d'action "..." pour accéder aux actions rapides permises sur le dossier en cours</t>
  </si>
  <si>
    <t>DO-002</t>
  </si>
  <si>
    <t>DO-003</t>
  </si>
  <si>
    <t>DO-004</t>
  </si>
  <si>
    <t>DO-005</t>
  </si>
  <si>
    <t>DO-006</t>
  </si>
  <si>
    <t>DO-007</t>
  </si>
  <si>
    <t>DO-008</t>
  </si>
  <si>
    <t>DO-009</t>
  </si>
  <si>
    <t>DO-010</t>
  </si>
  <si>
    <t>DO-011</t>
  </si>
  <si>
    <t>Afficher le workflow du dossier (liste des différents états du dossiers avec visuel sur les étapes réalisées ou à réaliser)</t>
  </si>
  <si>
    <t>Afficher les informations synthétiques du dossier : civilité, nom assuré, prénom, adresse du sinistre, compagnie, code origine mission</t>
  </si>
  <si>
    <t>Afficher les tiers et leurs intervenants</t>
  </si>
  <si>
    <t>Afficher le post-it du dossier (celui de l'assistante dans Gexsi)</t>
  </si>
  <si>
    <t>Afficher les alertes du dossier (les alertes non soldées) : seulement X alertes. Toutes les alertes seront visibles avec la flèche à droite.</t>
  </si>
  <si>
    <t>Afficher les échanges internes du dossier (les non lus) : seulement X EI. Tous les EI seront visibles avec la flèche à droite.</t>
  </si>
  <si>
    <t>Afficher l'historique du dossier : les lignes systèmes ne seront pas affichées dans cette vue synthétique. Toutes les lignes seront visibles avec la flèche à droite.</t>
  </si>
  <si>
    <t>Afficher les médias du dossier (PJ de la médiathèque) : seulement X PJ. Toutes les PJ seront visibles avec la flèche à droite.</t>
  </si>
  <si>
    <t>Visuels à faire</t>
  </si>
  <si>
    <t>oui</t>
  </si>
  <si>
    <t>AM-001</t>
  </si>
  <si>
    <t>Echanges Internes</t>
  </si>
  <si>
    <t>AM-002</t>
  </si>
  <si>
    <t>AM-003</t>
  </si>
  <si>
    <t>AM-004</t>
  </si>
  <si>
    <t>AM-005</t>
  </si>
  <si>
    <t>AM-006</t>
  </si>
  <si>
    <t>AM-007</t>
  </si>
  <si>
    <t>AM-008</t>
  </si>
  <si>
    <t>AM-009</t>
  </si>
  <si>
    <t>AM-010</t>
  </si>
  <si>
    <t>AM-011</t>
  </si>
  <si>
    <t>AM-012</t>
  </si>
  <si>
    <t>Par défaut, afficher la liste des EI non lus envoyés à l'expert</t>
  </si>
  <si>
    <t>La liste des dossiers du jour doit pouvoir être filtrée par émetteur, compagnie, nature de sinistre, code état dossier</t>
  </si>
  <si>
    <t>La liste des dossiers du jour doit afficher la référence dossier (année, source, numéro), la civilité, le nom et le prénom de l'assuré, le code état dossier, l'émetteur du message, l'objet du message, le corps du message</t>
  </si>
  <si>
    <t>Notifications</t>
  </si>
  <si>
    <t>Lorsqu'on sélectionne un EI, il se sélectionne, et un bouton apparaît pour le TRANSFERER</t>
  </si>
  <si>
    <t>AN-001</t>
  </si>
  <si>
    <t>AT-001</t>
  </si>
  <si>
    <t>Tâches</t>
  </si>
  <si>
    <t>Par défaut, afficher la liste des tâches non traitées assignées à l'expert</t>
  </si>
  <si>
    <t>La liste des tâches doit pouvoir être filtrée par type de tâche, compagnie, nature de sinistre, code état dossier</t>
  </si>
  <si>
    <t>La liste des tâches doit afficher la référence dossier (année, source, numéro), la civilité, le nom et le prénom de l'assuré, le code état dossier, le titre de la tâche, et la date d'échéance</t>
  </si>
  <si>
    <t>La liste des tâches doit proposer un bouton d'action "i" pour visualiser le détail du dossier en popup droite</t>
  </si>
  <si>
    <t>La liste des tâches doit proposer un bouton d'action "document" pour accéder au rapport d'expertise traveller en pleine page (en remplacement de la vue existante)</t>
  </si>
  <si>
    <t>La liste des tâches doit proposer un bouton d'action "..." pour accéder aux actions rapides permises sur le dossier en cours</t>
  </si>
  <si>
    <t>La liste des tâches doit proposer un bouton  REPORTER</t>
  </si>
  <si>
    <t>AT-002</t>
  </si>
  <si>
    <t>AT-003</t>
  </si>
  <si>
    <t>AT-004</t>
  </si>
  <si>
    <t>AT-005</t>
  </si>
  <si>
    <t>AT-006</t>
  </si>
  <si>
    <t>AT-007</t>
  </si>
  <si>
    <t>AT-008</t>
  </si>
  <si>
    <t>AT-009</t>
  </si>
  <si>
    <t>AT-010</t>
  </si>
  <si>
    <t>AT-011</t>
  </si>
  <si>
    <t>AT-012</t>
  </si>
  <si>
    <t>AT-013</t>
  </si>
  <si>
    <t>Différents onglets s'affichent : intervenants, conformité, sinistre, dommages, indemnisation, recours, confidentiel, Règlement, IRSI</t>
  </si>
  <si>
    <t>Onglet Intervenants =&gt;  afficher l'ensemble des rdv du dossier avec son statut sous forme de pastille (verte si rdv en cours), ou rouge (si rdv passé)</t>
  </si>
  <si>
    <t>Onglet Intervenants =&gt; affiché par défaut à l'ouverture</t>
  </si>
  <si>
    <t>Onglet Intervenants =&gt; le rdv en cours est déplié, les autres pliés</t>
  </si>
  <si>
    <r>
      <t>Onglet Intervenants =&gt;  afficher le</t>
    </r>
    <r>
      <rPr>
        <b/>
        <sz val="11"/>
        <color theme="1"/>
        <rFont val="Calibri"/>
        <family val="2"/>
        <scheme val="minor"/>
      </rPr>
      <t xml:space="preserve"> tableau des intervenants </t>
    </r>
    <r>
      <rPr>
        <sz val="11"/>
        <color theme="1"/>
        <rFont val="Calibri"/>
        <family val="2"/>
        <scheme val="minor"/>
      </rPr>
      <t>du dossier : l'assuré et ses intervenants, le(les) tiers et ses(leurs) intervenant(s)</t>
    </r>
  </si>
  <si>
    <t>Onglet Intervenants =&gt;  pour chaque personne ou intervenant, un bouton "convoqué" est allumé si la personne a été convoqué à ce rdv</t>
  </si>
  <si>
    <t>Onglet Intervenants =&gt;  pour chaque personne ou intervenant, un bouton "représentant" est cliquable si la personne est présente à ce rdv. Lors du clic, une zone de saisie s'affiche pour indiquer le nom de la personne qui représente</t>
  </si>
  <si>
    <t>Onglet Intervenants =&gt;  pour chaque personne ou intervenant, un bouton "présent" est cliquable si la personne est présente à ce rdv. Lorsqu'il est cliqué, ce bouton change d'état (apparence)</t>
  </si>
  <si>
    <t>Onglet Intervenants =&gt; à droite de la ligne, un bouton avec "…" permet de visualiser le détail d'un personne impliquée</t>
  </si>
  <si>
    <t>Pouvoir revenir au point précédent : rdv, alerte, tâche</t>
  </si>
  <si>
    <t>Proposer un bouton d'action "i" pour visualiser le détail du dossier en popup droite</t>
  </si>
  <si>
    <t>Onglet conformité du risque =&gt; afficher les informations en les structurant sur différents pavés</t>
  </si>
  <si>
    <t>Onglet conformité du risque =&gt; pavé infos du contrat (nom du contrat, date de souscription, franchise, plafonds,les  garanties, avec un lien vers l'OM en PDF</t>
  </si>
  <si>
    <t>Onglet conformité du risque =&gt; dans la pavé risque, proposer 3 boutons OUI/NON/NON VERIFIE, sur chaque ligne</t>
  </si>
  <si>
    <t>Onglet conformité du risque =&gt; la réponse à la question conformité du risque influe sur la couleur de la pastille de l'onglet</t>
  </si>
  <si>
    <t>Onglet conformité du risque =&gt; le pavé moyens de protection vol n'est affiché que sur les dossiers VOL</t>
  </si>
  <si>
    <t>Onglet conformité du risque =&gt; pavé Risque (adresse, type d'immeuble, usage du risque, qualité de l'assuré, vérifification du risque, conformité du risque, moyen de protection vol, bail commercial)</t>
  </si>
  <si>
    <t>Onglet Sinistre =&gt; bouton pour la sélection du type de sinistre (influe sur les IHM en faisant apparaître/disparaître des données)</t>
  </si>
  <si>
    <t>Onglet conformité du risque =&gt; pavé sinapps (n'est visible que si le dossier est d'origine mission sinapps). 3 listes déroulantes permettent de sélectionner la nature/cause/détail sinistre sinapps</t>
  </si>
  <si>
    <t>Onglet conformité du risque =&gt; bouton "concordance de la déclaration" (initialisé à OUI par défaut)</t>
  </si>
  <si>
    <t>Onglet conformité du risque =&gt; saisie des commantaires CIRCONSTANCES, CAUSES, DOMMAGES, AUTRES INFOS</t>
  </si>
  <si>
    <t>Onglet Dommages =&gt; saisir les dommages sur l'assuré, et chaque personne impliquée (pas leurs intervenants)</t>
  </si>
  <si>
    <t>Onglet Dommages =&gt; afficher les colonnes DDB, libellé, montant HT, montant TVA, montant TTC, montant vétusté, montant VVD TTC</t>
  </si>
  <si>
    <t>Onglet Dommages =&gt; dans chaque regroupement (nature de bien), un bouton permet d'ajouter de nouveaux dommages</t>
  </si>
  <si>
    <t>Onglet Dommages =&gt; sur chaque ligne de dommage, une flèche permet d'afficher des informations complémentaire</t>
  </si>
  <si>
    <t>Onglet Dommages =&gt; formulaire ajout de dommages</t>
  </si>
  <si>
    <t>Onglet Dommages =&gt; pour chaque personne, regrouper les dommages bâtiment (immobilier/embellissements), mobilier, divers</t>
  </si>
  <si>
    <t>Onglet Indemnisation =&gt; structurer et faire saisir les données (régime fiscal, mode d'indemnisation, accord, garanties mises en jeu)</t>
  </si>
  <si>
    <t>Onglet Indemnisation =&gt; afficher le tableau récapitulatif des dommages traveller (avec prise en compte des règles du contrat)</t>
  </si>
  <si>
    <t>Onglet Indemnisation =&gt; afficher le tableau récapitulatif des dommages sinapps</t>
  </si>
  <si>
    <t>Onglet Recours =&gt; afficher le tableau des personnes impliquées et leur niveau de responsabilité (oui, non partielle)</t>
  </si>
  <si>
    <t>Onglet Recours =&gt; afficher le tableau des recours</t>
  </si>
  <si>
    <t>Onglet Recours =&gt; faire saisir la convention applicable (si IRSI, un nouvel onglet doit s'afficher)</t>
  </si>
  <si>
    <t>Onglet Recours =&gt; saisie du tableau des recours : recours/AER, contre/à subir, à neuf/en VD, quel assureur de quel tiers, montant, motif</t>
  </si>
  <si>
    <t xml:space="preserve">Onglet Anomalies =&gt; répondre aux questions des anomalies </t>
  </si>
  <si>
    <t>Onglet Anomalies =&gt; Saisir le commentaire et la note confidentielle</t>
  </si>
  <si>
    <t>Onglet Règlements =&gt; Afficher la liste des règlements du dossier par bénéficiaire (acompte, règlement partiel, règlement définitif)</t>
  </si>
  <si>
    <t>Onglet Règlements =&gt; saisir un nouveau règlement</t>
  </si>
  <si>
    <t>Pouvoir charger et afficher un autre rapport traveller</t>
  </si>
  <si>
    <t>Afficher l'état du rapport sélectionner</t>
  </si>
  <si>
    <t>Pouvoir clôturer le rapport en cours</t>
  </si>
  <si>
    <t>Pouvoir prendre une photo depuis le rapport</t>
  </si>
  <si>
    <t>Pouvoir créer un nouveau bloc-note depuis le rapport</t>
  </si>
  <si>
    <t>Pouvoir exporter le rapport</t>
  </si>
  <si>
    <t>TV-044</t>
  </si>
  <si>
    <t>TV-045</t>
  </si>
  <si>
    <t>TV-046</t>
  </si>
  <si>
    <t>TV-047</t>
  </si>
  <si>
    <t>TV-048</t>
  </si>
  <si>
    <t>TV-049</t>
  </si>
  <si>
    <t>TV-050</t>
  </si>
  <si>
    <t>TV-051</t>
  </si>
  <si>
    <t>TV-052</t>
  </si>
  <si>
    <t>TV-053</t>
  </si>
  <si>
    <t>TV-054</t>
  </si>
  <si>
    <t>TV-055</t>
  </si>
  <si>
    <t>TV-056</t>
  </si>
  <si>
    <t>TV-057</t>
  </si>
  <si>
    <t>TV-058</t>
  </si>
  <si>
    <t>TV-059</t>
  </si>
  <si>
    <t>TV-060</t>
  </si>
  <si>
    <t>TV-061</t>
  </si>
  <si>
    <t>TV-062</t>
  </si>
  <si>
    <t>TV-063</t>
  </si>
  <si>
    <t>TV-064</t>
  </si>
  <si>
    <t>TV-065</t>
  </si>
  <si>
    <t>TV-066</t>
  </si>
  <si>
    <t>TV-067</t>
  </si>
  <si>
    <t>TV-068</t>
  </si>
  <si>
    <t>Pouvoir générer un courrier de l'événementiel depuis le rapport</t>
  </si>
  <si>
    <t>Pouvoir envoyer un email depuis le rapport</t>
  </si>
  <si>
    <t>Afficher/saisir le post-it du dossier sans sortir de traveller</t>
  </si>
  <si>
    <t>Editer le rapport</t>
  </si>
  <si>
    <t>Editer le PV</t>
  </si>
  <si>
    <t>Editer le LA</t>
  </si>
  <si>
    <t>Ouverture automatique du post-it si saisi (à valider ?)</t>
  </si>
  <si>
    <t>oui, fait</t>
  </si>
  <si>
    <t>Créer un nouveau rdv pour le créneau sélectionné (action générle)</t>
  </si>
  <si>
    <t>les notfis correspondent aux EI provenant des EDI (lignes systèmes)</t>
  </si>
  <si>
    <t>Créer un nouveau rappel</t>
  </si>
  <si>
    <t>La liste des tâches doit proposer un bouton SOLDER (coco pou précisions)</t>
  </si>
  <si>
    <t>Créer/Modifier le post-it</t>
  </si>
  <si>
    <t>Modifier/annoter une PJ</t>
  </si>
  <si>
    <t>cas des multiples rapports</t>
  </si>
  <si>
    <t>Chaque onglet s'affiche avec une pastille de couleur selon l'avancement de la saisie : non renseigné (gris), conforme (vert), non vérifié (rouge)</t>
  </si>
  <si>
    <t>Onglet Indemnisation =&gt; pour chaque personne impliquée et chiffrée</t>
  </si>
  <si>
    <t>ajouter pièces</t>
  </si>
  <si>
    <t>fait</t>
  </si>
  <si>
    <t>oui pour la saisie</t>
  </si>
  <si>
    <t>Module</t>
  </si>
  <si>
    <t>Front</t>
  </si>
  <si>
    <t>Back</t>
  </si>
  <si>
    <t>Qui</t>
  </si>
  <si>
    <t>qui2</t>
  </si>
  <si>
    <t>LL</t>
  </si>
  <si>
    <t>nbj back</t>
  </si>
  <si>
    <t>nbj front</t>
  </si>
  <si>
    <t>NJ</t>
  </si>
  <si>
    <t>exprimé en sprint de 5j</t>
  </si>
  <si>
    <t>LL ?</t>
  </si>
  <si>
    <t>nb sprints</t>
  </si>
  <si>
    <t>nb J/H</t>
  </si>
  <si>
    <t>La totale</t>
  </si>
  <si>
    <t>Seulement traveller</t>
  </si>
  <si>
    <t>10-Médiathèque</t>
  </si>
  <si>
    <t>11-Post-it</t>
  </si>
  <si>
    <t>12-Bloc-Notes</t>
  </si>
  <si>
    <t>01-Accueil</t>
  </si>
  <si>
    <t>03-Stock de dossiers</t>
  </si>
  <si>
    <t>04-Vue détail dossier (en popup)</t>
  </si>
  <si>
    <t>05.6-EI : 1s</t>
  </si>
  <si>
    <t>06.1-Traveller - Intervenants</t>
  </si>
  <si>
    <t>06.2-Traveller - Conformité</t>
  </si>
  <si>
    <t>06.3-Traveller - Sinistre</t>
  </si>
  <si>
    <t>06.4-Traveller - Dommages</t>
  </si>
  <si>
    <t>06.5-Traveller - Indemnisation</t>
  </si>
  <si>
    <t>06.6-Traveller - Recours</t>
  </si>
  <si>
    <t>06.7-Traveller - Confidentiel</t>
  </si>
  <si>
    <t>06.8-Traveller - Règlements</t>
  </si>
  <si>
    <t>07.2-Fusion Word</t>
  </si>
  <si>
    <t>LL+IR</t>
  </si>
  <si>
    <t>IR</t>
  </si>
  <si>
    <t>02-Agenda (J+S+M+carte)</t>
  </si>
  <si>
    <t>05.5-Actions rapides-commentaire</t>
  </si>
  <si>
    <t>05.4-Actions rapides-Tâche</t>
  </si>
  <si>
    <t>05.3-Actions rapides-PJ</t>
  </si>
  <si>
    <t xml:space="preserve">05.2-Actions rapides-Mail </t>
  </si>
  <si>
    <t>05.1-Actions rapides-Commandes sinapps</t>
  </si>
  <si>
    <t>07.1-Actions rapides-Courriers</t>
  </si>
  <si>
    <t>08-Liste Echanges Internes</t>
  </si>
  <si>
    <t>09-Liste Notifications</t>
  </si>
  <si>
    <t>13-Liste Tâches</t>
  </si>
  <si>
    <t>14-Liste Alertes</t>
  </si>
  <si>
    <t>15-Traveller - IRSI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</si>
</sst>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4" tint="-0.249977111117893"/>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b/>
      <sz val="11"/>
      <color rgb="FFFF0000"/>
      <name val="Calibri"/>
      <family val="2"/>
      <scheme val="minor"/>
    </font>
    <font>
      <sz val="11"/>
      <color theme="5"/>
      <name val="Calibri"/>
      <family val="2"/>
      <scheme val="minor"/>
    </font>
    <font>
      <sz val="8"/>
      <name val="Calibri"/>
      <family val="2"/>
      <scheme val="minor"/>
    </font>
    <font>
      <sz val="11"/>
      <name val="Calibri"/>
      <family val="2"/>
      <scheme val="minor"/>
    </font>
    <font>
      <i/>
      <sz val="11"/>
      <color theme="1"/>
      <name val="Calibri"/>
      <family val="2"/>
      <scheme val="minor"/>
    </font>
    <font>
      <b/>
      <i/>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wrapText="1"/>
    </xf>
    <xf numFmtId="0" fontId="0" fillId="0" borderId="0" xfId="0" applyAlignment="1">
      <alignment horizontal="left" vertical="center"/>
    </xf>
    <xf numFmtId="0" fontId="1" fillId="0" borderId="0" xfId="0" applyFont="1" applyAlignment="1">
      <alignment vertical="center"/>
    </xf>
    <xf numFmtId="0" fontId="3" fillId="0" borderId="0" xfId="0" applyFont="1" applyAlignment="1">
      <alignment horizontal="center"/>
    </xf>
    <xf numFmtId="0" fontId="0" fillId="0" borderId="0" xfId="0" applyFill="1"/>
    <xf numFmtId="0" fontId="2" fillId="2" borderId="0" xfId="0" applyFont="1" applyFill="1" applyAlignment="1">
      <alignment horizontal="center"/>
    </xf>
    <xf numFmtId="0" fontId="3" fillId="3" borderId="1" xfId="0" applyFont="1" applyFill="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8" fillId="0" borderId="0" xfId="0" applyFont="1" applyAlignment="1">
      <alignment vertical="center" wrapText="1"/>
    </xf>
    <xf numFmtId="0" fontId="8" fillId="0" borderId="0" xfId="0" quotePrefix="1" applyFont="1" applyAlignment="1">
      <alignment vertical="center" wrapText="1"/>
    </xf>
    <xf numFmtId="0" fontId="5" fillId="0" borderId="0" xfId="0" applyFont="1" applyAlignment="1">
      <alignment vertical="center" wrapText="1"/>
    </xf>
    <xf numFmtId="0" fontId="0" fillId="0" borderId="0" xfId="0" applyAlignment="1">
      <alignment wrapText="1"/>
    </xf>
    <xf numFmtId="0" fontId="0" fillId="0" borderId="0" xfId="0" applyAlignment="1">
      <alignment vertical="top" wrapText="1"/>
    </xf>
    <xf numFmtId="0" fontId="2" fillId="4" borderId="0" xfId="0" applyFont="1" applyFill="1"/>
    <xf numFmtId="0" fontId="2" fillId="4" borderId="0" xfId="0" applyFont="1" applyFill="1" applyAlignment="1">
      <alignment wrapText="1"/>
    </xf>
    <xf numFmtId="0" fontId="8" fillId="0" borderId="0" xfId="0" applyFont="1" applyAlignment="1">
      <alignment wrapText="1"/>
    </xf>
    <xf numFmtId="0" fontId="11" fillId="0" borderId="0" xfId="0" applyFont="1" applyAlignment="1">
      <alignment wrapText="1"/>
    </xf>
    <xf numFmtId="0" fontId="11" fillId="0" borderId="0" xfId="0" applyFont="1"/>
    <xf numFmtId="0" fontId="0" fillId="0" borderId="0" xfId="0" applyAlignment="1">
      <alignment horizontal="center"/>
    </xf>
    <xf numFmtId="0" fontId="3" fillId="4" borderId="0" xfId="0" applyFont="1" applyFill="1" applyAlignment="1">
      <alignment horizontal="center"/>
    </xf>
    <xf numFmtId="0" fontId="3" fillId="3" borderId="1" xfId="0" applyFont="1" applyFill="1" applyBorder="1" applyAlignment="1">
      <alignment horizontal="center" vertical="center"/>
    </xf>
    <xf numFmtId="0" fontId="2" fillId="4" borderId="2" xfId="0" applyFont="1" applyFill="1" applyBorder="1" applyAlignment="1">
      <alignment horizontal="center"/>
    </xf>
  </cellXfs>
  <cellStyles count="1">
    <cellStyle name="Normal" xfId="0" builtinId="0"/>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30E68B-F263-4F04-97FE-B182F389218B}" name="Tableau1" displayName="Tableau1" ref="A2:E176" totalsRowShown="0" headerRowDxfId="6">
  <autoFilter ref="A2:E176" xr:uid="{D030E68B-F263-4F04-97FE-B182F389218B}"/>
  <tableColumns count="5">
    <tableColumn id="1" xr3:uid="{EA8C4533-A0E7-4A22-8150-196089316001}" name="Numéro"/>
    <tableColumn id="2" xr3:uid="{1E167A5D-64F9-405D-8365-6082FB50A452}" name="Fonction métier"/>
    <tableColumn id="3" xr3:uid="{C541CE94-1B07-4D46-A6D9-2D847C1DCAA2}" name="Profil"/>
    <tableColumn id="4" xr3:uid="{22FAE43F-FA1B-4CE9-B29B-4967D0A06FD1}" name="Attendu" dataDxfId="5"/>
    <tableColumn id="5" xr3:uid="{C8D6F63B-EE28-4F82-B1E5-CC10899DF04A}" name="Visuels à fai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2A3089-ABE5-46ED-91B0-C572A1FC176A}" name="Tableau2" displayName="Tableau2" ref="A2:E35" totalsRowShown="0" headerRowDxfId="4">
  <autoFilter ref="A2:E35" xr:uid="{E52A3089-ABE5-46ED-91B0-C572A1FC176A}"/>
  <sortState xmlns:xlrd2="http://schemas.microsoft.com/office/spreadsheetml/2017/richdata2" ref="A3:E35">
    <sortCondition ref="A2:A35"/>
  </sortState>
  <tableColumns count="5">
    <tableColumn id="1" xr3:uid="{52FD95E5-2A97-4B1E-B4F5-A688AB5EB4CE}" name="Module"/>
    <tableColumn id="2" xr3:uid="{AB3A270F-142F-46BD-A80E-EF150186770A}" name="nbj front" dataDxfId="3"/>
    <tableColumn id="3" xr3:uid="{37C9C52E-52EB-41F1-9ECB-26CA25F77A23}" name="Qui" dataDxfId="2"/>
    <tableColumn id="4" xr3:uid="{0C622F6D-1F55-4F2C-9032-D2B6DB5841A0}" name="nbj back" dataDxfId="1"/>
    <tableColumn id="5" xr3:uid="{B977E399-6795-49A9-AFDC-57B1ABE53D80}" name="qui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B81E-6249-4F8D-9D2F-1A808C14E764}">
  <dimension ref="A3:E22"/>
  <sheetViews>
    <sheetView workbookViewId="0"/>
  </sheetViews>
  <sheetFormatPr baseColWidth="10" defaultRowHeight="14.25" x14ac:dyDescent="0.45"/>
  <cols>
    <col min="1" max="1" width="31.796875" customWidth="1"/>
    <col min="2" max="2" width="43.86328125" customWidth="1"/>
    <col min="3" max="3" width="16.19921875" customWidth="1"/>
    <col min="4" max="4" width="20" customWidth="1"/>
    <col min="5" max="5" width="48.6640625" customWidth="1"/>
  </cols>
  <sheetData>
    <row r="3" spans="1:5" x14ac:dyDescent="0.45">
      <c r="A3" s="7" t="s">
        <v>0</v>
      </c>
      <c r="B3" s="7" t="s">
        <v>1</v>
      </c>
      <c r="C3" s="7" t="s">
        <v>2</v>
      </c>
      <c r="D3" s="7" t="s">
        <v>3</v>
      </c>
      <c r="E3" s="7" t="s">
        <v>23</v>
      </c>
    </row>
    <row r="4" spans="1:5" x14ac:dyDescent="0.45">
      <c r="A4" t="s">
        <v>4</v>
      </c>
      <c r="C4" s="5" t="s">
        <v>27</v>
      </c>
    </row>
    <row r="5" spans="1:5" x14ac:dyDescent="0.45">
      <c r="A5" t="s">
        <v>5</v>
      </c>
      <c r="B5" t="s">
        <v>6</v>
      </c>
      <c r="C5" s="5" t="s">
        <v>27</v>
      </c>
    </row>
    <row r="6" spans="1:5" x14ac:dyDescent="0.45">
      <c r="B6" t="s">
        <v>7</v>
      </c>
      <c r="C6" s="5" t="s">
        <v>27</v>
      </c>
    </row>
    <row r="7" spans="1:5" x14ac:dyDescent="0.45">
      <c r="B7" t="s">
        <v>8</v>
      </c>
      <c r="C7" s="5" t="s">
        <v>27</v>
      </c>
    </row>
    <row r="8" spans="1:5" ht="28.5" x14ac:dyDescent="0.45">
      <c r="A8" t="s">
        <v>9</v>
      </c>
      <c r="B8" s="3" t="s">
        <v>10</v>
      </c>
      <c r="C8" s="5" t="s">
        <v>27</v>
      </c>
      <c r="E8" s="2" t="s">
        <v>25</v>
      </c>
    </row>
    <row r="9" spans="1:5" x14ac:dyDescent="0.45">
      <c r="B9" t="s">
        <v>11</v>
      </c>
      <c r="C9" s="5" t="s">
        <v>27</v>
      </c>
    </row>
    <row r="10" spans="1:5" x14ac:dyDescent="0.45">
      <c r="B10" s="6" t="s">
        <v>12</v>
      </c>
      <c r="D10" s="5" t="s">
        <v>27</v>
      </c>
    </row>
    <row r="11" spans="1:5" x14ac:dyDescent="0.45">
      <c r="B11" t="s">
        <v>13</v>
      </c>
      <c r="C11" s="5" t="s">
        <v>27</v>
      </c>
    </row>
    <row r="12" spans="1:5" x14ac:dyDescent="0.45">
      <c r="B12" t="s">
        <v>14</v>
      </c>
      <c r="C12" s="5" t="s">
        <v>27</v>
      </c>
      <c r="E12" s="1" t="s">
        <v>30</v>
      </c>
    </row>
    <row r="13" spans="1:5" x14ac:dyDescent="0.45">
      <c r="B13" s="1" t="s">
        <v>15</v>
      </c>
      <c r="C13" s="5" t="s">
        <v>27</v>
      </c>
    </row>
    <row r="14" spans="1:5" x14ac:dyDescent="0.45">
      <c r="B14" s="1" t="s">
        <v>16</v>
      </c>
      <c r="C14" s="5" t="s">
        <v>27</v>
      </c>
    </row>
    <row r="15" spans="1:5" x14ac:dyDescent="0.45">
      <c r="B15" s="1" t="s">
        <v>17</v>
      </c>
      <c r="C15" s="5" t="s">
        <v>27</v>
      </c>
    </row>
    <row r="16" spans="1:5" ht="28.5" x14ac:dyDescent="0.45">
      <c r="B16" s="4" t="s">
        <v>18</v>
      </c>
      <c r="C16" s="5" t="s">
        <v>27</v>
      </c>
      <c r="E16" s="2" t="s">
        <v>26</v>
      </c>
    </row>
    <row r="17" spans="1:3" x14ac:dyDescent="0.45">
      <c r="B17" s="1" t="s">
        <v>19</v>
      </c>
      <c r="C17" s="5" t="s">
        <v>27</v>
      </c>
    </row>
    <row r="18" spans="1:3" x14ac:dyDescent="0.45">
      <c r="B18" s="1" t="s">
        <v>20</v>
      </c>
      <c r="C18" s="5" t="s">
        <v>27</v>
      </c>
    </row>
    <row r="19" spans="1:3" x14ac:dyDescent="0.45">
      <c r="B19" s="1" t="s">
        <v>21</v>
      </c>
      <c r="C19" s="5" t="s">
        <v>27</v>
      </c>
    </row>
    <row r="20" spans="1:3" x14ac:dyDescent="0.45">
      <c r="B20" s="1" t="s">
        <v>22</v>
      </c>
      <c r="C20" s="5" t="s">
        <v>27</v>
      </c>
    </row>
    <row r="21" spans="1:3" x14ac:dyDescent="0.45">
      <c r="B21" s="1" t="s">
        <v>24</v>
      </c>
      <c r="C21" s="5" t="s">
        <v>27</v>
      </c>
    </row>
    <row r="22" spans="1:3" x14ac:dyDescent="0.45">
      <c r="A22" s="2" t="s">
        <v>28</v>
      </c>
      <c r="B22" s="1" t="s">
        <v>29</v>
      </c>
      <c r="C22" s="5" t="s">
        <v>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CC4E0-9C2E-4E02-ABF5-3DEDDD48ADF4}">
  <dimension ref="B3:F70"/>
  <sheetViews>
    <sheetView workbookViewId="0">
      <pane xSplit="1" ySplit="4" topLeftCell="E10" activePane="bottomRight" state="frozen"/>
      <selection pane="topRight" activeCell="B1" sqref="B1"/>
      <selection pane="bottomLeft" activeCell="A5" sqref="A5"/>
      <selection pane="bottomRight" activeCell="F23" sqref="F23"/>
    </sheetView>
  </sheetViews>
  <sheetFormatPr baseColWidth="10" defaultRowHeight="14.25" x14ac:dyDescent="0.45"/>
  <cols>
    <col min="1" max="1" width="4.6640625" style="9" customWidth="1"/>
    <col min="2" max="2" width="31.86328125" style="9" customWidth="1"/>
    <col min="3" max="3" width="34.796875" style="9" customWidth="1"/>
    <col min="4" max="4" width="40.1328125" style="9" customWidth="1"/>
    <col min="5" max="5" width="42.796875" style="9" customWidth="1"/>
    <col min="6" max="6" width="65.06640625" style="9" customWidth="1"/>
    <col min="7" max="16384" width="10.6640625" style="9"/>
  </cols>
  <sheetData>
    <row r="3" spans="2:6" x14ac:dyDescent="0.45">
      <c r="B3" s="8"/>
      <c r="C3" s="27" t="s">
        <v>66</v>
      </c>
      <c r="D3" s="27"/>
      <c r="E3" s="27"/>
      <c r="F3" s="8"/>
    </row>
    <row r="4" spans="2:6" x14ac:dyDescent="0.45">
      <c r="B4" s="8" t="s">
        <v>31</v>
      </c>
      <c r="C4" s="8" t="s">
        <v>32</v>
      </c>
      <c r="D4" s="8" t="s">
        <v>33</v>
      </c>
      <c r="E4" s="8" t="s">
        <v>34</v>
      </c>
      <c r="F4" s="8" t="s">
        <v>65</v>
      </c>
    </row>
    <row r="5" spans="2:6" s="10" customFormat="1" x14ac:dyDescent="0.45">
      <c r="B5" s="11" t="s">
        <v>112</v>
      </c>
    </row>
    <row r="6" spans="2:6" s="10" customFormat="1" ht="28.5" x14ac:dyDescent="0.45">
      <c r="B6" s="10" t="s">
        <v>111</v>
      </c>
    </row>
    <row r="7" spans="2:6" s="10" customFormat="1" ht="28.5" x14ac:dyDescent="0.45">
      <c r="B7" s="10" t="s">
        <v>35</v>
      </c>
      <c r="F7" s="10" t="s">
        <v>52</v>
      </c>
    </row>
    <row r="8" spans="2:6" s="10" customFormat="1" ht="28.5" x14ac:dyDescent="0.45">
      <c r="B8" s="10" t="s">
        <v>44</v>
      </c>
    </row>
    <row r="9" spans="2:6" s="10" customFormat="1" ht="71.25" x14ac:dyDescent="0.45">
      <c r="C9" s="11" t="s">
        <v>103</v>
      </c>
      <c r="F9" s="10" t="s">
        <v>99</v>
      </c>
    </row>
    <row r="10" spans="2:6" s="10" customFormat="1" x14ac:dyDescent="0.45">
      <c r="C10" s="11" t="s">
        <v>45</v>
      </c>
      <c r="F10" s="10" t="s">
        <v>42</v>
      </c>
    </row>
    <row r="11" spans="2:6" s="10" customFormat="1" x14ac:dyDescent="0.45">
      <c r="C11" s="10" t="s">
        <v>88</v>
      </c>
    </row>
    <row r="12" spans="2:6" s="10" customFormat="1" ht="28.5" x14ac:dyDescent="0.45">
      <c r="C12" s="10" t="s">
        <v>89</v>
      </c>
    </row>
    <row r="13" spans="2:6" s="10" customFormat="1" ht="34.5" customHeight="1" x14ac:dyDescent="0.45">
      <c r="B13" s="10" t="s">
        <v>40</v>
      </c>
      <c r="F13" s="10" t="s">
        <v>40</v>
      </c>
    </row>
    <row r="14" spans="2:6" s="10" customFormat="1" ht="33.75" customHeight="1" x14ac:dyDescent="0.45">
      <c r="B14" s="10" t="s">
        <v>41</v>
      </c>
      <c r="C14" s="16" t="s">
        <v>90</v>
      </c>
      <c r="F14" s="10" t="s">
        <v>41</v>
      </c>
    </row>
    <row r="15" spans="2:6" s="10" customFormat="1" ht="42.75" x14ac:dyDescent="0.45">
      <c r="B15" s="15" t="s">
        <v>84</v>
      </c>
      <c r="C15" s="15" t="s">
        <v>91</v>
      </c>
    </row>
    <row r="16" spans="2:6" s="10" customFormat="1" ht="199.5" x14ac:dyDescent="0.45">
      <c r="D16" s="10" t="s">
        <v>115</v>
      </c>
    </row>
    <row r="17" spans="2:6" s="10" customFormat="1" ht="30.75" customHeight="1" x14ac:dyDescent="0.45">
      <c r="B17" s="10" t="s">
        <v>87</v>
      </c>
      <c r="E17" s="12" t="s">
        <v>57</v>
      </c>
      <c r="F17" s="10" t="s">
        <v>97</v>
      </c>
    </row>
    <row r="18" spans="2:6" s="10" customFormat="1" x14ac:dyDescent="0.45">
      <c r="F18" s="13" t="s">
        <v>55</v>
      </c>
    </row>
    <row r="19" spans="2:6" s="10" customFormat="1" x14ac:dyDescent="0.45">
      <c r="F19" s="13" t="s">
        <v>43</v>
      </c>
    </row>
    <row r="20" spans="2:6" s="10" customFormat="1" x14ac:dyDescent="0.45">
      <c r="F20" s="13" t="s">
        <v>59</v>
      </c>
    </row>
    <row r="21" spans="2:6" s="10" customFormat="1" x14ac:dyDescent="0.45">
      <c r="F21" s="10" t="s">
        <v>64</v>
      </c>
    </row>
    <row r="22" spans="2:6" s="10" customFormat="1" x14ac:dyDescent="0.45">
      <c r="F22" s="10" t="s">
        <v>51</v>
      </c>
    </row>
    <row r="23" spans="2:6" s="10" customFormat="1" x14ac:dyDescent="0.45">
      <c r="F23" s="10" t="s">
        <v>56</v>
      </c>
    </row>
    <row r="24" spans="2:6" s="10" customFormat="1" x14ac:dyDescent="0.45"/>
    <row r="25" spans="2:6" x14ac:dyDescent="0.45">
      <c r="B25" s="10"/>
      <c r="D25" s="10" t="s">
        <v>38</v>
      </c>
      <c r="E25" s="10"/>
      <c r="F25" s="10" t="s">
        <v>53</v>
      </c>
    </row>
    <row r="26" spans="2:6" x14ac:dyDescent="0.45">
      <c r="D26" s="10" t="s">
        <v>39</v>
      </c>
      <c r="E26" s="10"/>
      <c r="F26" s="10" t="s">
        <v>54</v>
      </c>
    </row>
    <row r="27" spans="2:6" x14ac:dyDescent="0.45">
      <c r="D27" s="9" t="s">
        <v>102</v>
      </c>
      <c r="E27" s="10"/>
      <c r="F27" s="10" t="s">
        <v>93</v>
      </c>
    </row>
    <row r="28" spans="2:6" x14ac:dyDescent="0.45">
      <c r="D28" s="10"/>
      <c r="E28" s="10"/>
    </row>
    <row r="29" spans="2:6" x14ac:dyDescent="0.45">
      <c r="D29" s="10"/>
      <c r="E29" s="10"/>
      <c r="F29" s="14" t="s">
        <v>62</v>
      </c>
    </row>
    <row r="30" spans="2:6" x14ac:dyDescent="0.45">
      <c r="D30" s="10"/>
      <c r="E30" s="10"/>
      <c r="F30" s="13" t="s">
        <v>50</v>
      </c>
    </row>
    <row r="31" spans="2:6" ht="31.5" customHeight="1" x14ac:dyDescent="0.45">
      <c r="D31" s="10"/>
      <c r="E31" s="10"/>
      <c r="F31" s="9" t="s">
        <v>63</v>
      </c>
    </row>
    <row r="32" spans="2:6" ht="36.75" customHeight="1" x14ac:dyDescent="0.45">
      <c r="D32" s="10"/>
      <c r="E32" s="10"/>
      <c r="F32" s="13" t="s">
        <v>60</v>
      </c>
    </row>
    <row r="33" spans="4:6" x14ac:dyDescent="0.45">
      <c r="D33" s="10"/>
      <c r="E33" s="10"/>
      <c r="F33" s="13" t="s">
        <v>94</v>
      </c>
    </row>
    <row r="34" spans="4:6" x14ac:dyDescent="0.45">
      <c r="E34" s="10"/>
      <c r="F34" s="14" t="s">
        <v>61</v>
      </c>
    </row>
    <row r="35" spans="4:6" x14ac:dyDescent="0.45">
      <c r="D35" s="10" t="s">
        <v>46</v>
      </c>
      <c r="E35" s="10"/>
    </row>
    <row r="36" spans="4:6" x14ac:dyDescent="0.45">
      <c r="D36" s="10" t="s">
        <v>47</v>
      </c>
      <c r="E36" s="10"/>
    </row>
    <row r="37" spans="4:6" x14ac:dyDescent="0.45">
      <c r="D37" s="10" t="s">
        <v>48</v>
      </c>
      <c r="E37" s="10" t="s">
        <v>48</v>
      </c>
    </row>
    <row r="38" spans="4:6" x14ac:dyDescent="0.45">
      <c r="D38" s="10" t="s">
        <v>98</v>
      </c>
    </row>
    <row r="39" spans="4:6" x14ac:dyDescent="0.45">
      <c r="D39" s="10" t="s">
        <v>49</v>
      </c>
      <c r="E39" s="10"/>
    </row>
    <row r="40" spans="4:6" x14ac:dyDescent="0.45">
      <c r="D40" s="10" t="s">
        <v>36</v>
      </c>
      <c r="E40" s="10"/>
    </row>
    <row r="41" spans="4:6" x14ac:dyDescent="0.45">
      <c r="E41" s="10"/>
    </row>
    <row r="42" spans="4:6" x14ac:dyDescent="0.45">
      <c r="D42" s="13" t="s">
        <v>92</v>
      </c>
      <c r="E42" s="10"/>
    </row>
    <row r="43" spans="4:6" x14ac:dyDescent="0.45">
      <c r="D43" s="10"/>
      <c r="E43" s="10"/>
    </row>
    <row r="44" spans="4:6" x14ac:dyDescent="0.45">
      <c r="D44" s="15" t="s">
        <v>100</v>
      </c>
      <c r="E44" s="15" t="s">
        <v>100</v>
      </c>
    </row>
    <row r="45" spans="4:6" x14ac:dyDescent="0.45">
      <c r="D45" s="13" t="s">
        <v>37</v>
      </c>
      <c r="E45" s="10" t="s">
        <v>37</v>
      </c>
    </row>
    <row r="47" spans="4:6" ht="42.75" x14ac:dyDescent="0.45">
      <c r="D47" s="17" t="s">
        <v>101</v>
      </c>
      <c r="F47" s="10" t="s">
        <v>85</v>
      </c>
    </row>
    <row r="48" spans="4:6" ht="28.5" x14ac:dyDescent="0.45">
      <c r="D48" s="17" t="s">
        <v>85</v>
      </c>
      <c r="E48" s="10"/>
      <c r="F48" s="10" t="s">
        <v>86</v>
      </c>
    </row>
    <row r="49" spans="5:6" x14ac:dyDescent="0.45">
      <c r="E49" s="10"/>
      <c r="F49" s="9" t="s">
        <v>96</v>
      </c>
    </row>
    <row r="50" spans="5:6" x14ac:dyDescent="0.45">
      <c r="E50" s="10"/>
      <c r="F50" s="14" t="s">
        <v>95</v>
      </c>
    </row>
    <row r="52" spans="5:6" x14ac:dyDescent="0.45">
      <c r="E52" s="10" t="s">
        <v>58</v>
      </c>
    </row>
    <row r="55" spans="5:6" x14ac:dyDescent="0.45">
      <c r="E55" s="10"/>
    </row>
    <row r="56" spans="5:6" x14ac:dyDescent="0.45">
      <c r="E56" s="10"/>
    </row>
    <row r="57" spans="5:6" x14ac:dyDescent="0.45">
      <c r="E57" s="10"/>
    </row>
    <row r="58" spans="5:6" x14ac:dyDescent="0.45">
      <c r="E58" s="10"/>
    </row>
    <row r="59" spans="5:6" x14ac:dyDescent="0.45">
      <c r="E59" s="10"/>
    </row>
    <row r="60" spans="5:6" x14ac:dyDescent="0.45">
      <c r="E60" s="10"/>
    </row>
    <row r="69" spans="5:5" ht="28.5" x14ac:dyDescent="0.45">
      <c r="E69" s="10" t="s">
        <v>85</v>
      </c>
    </row>
    <row r="70" spans="5:5" ht="28.5" x14ac:dyDescent="0.45">
      <c r="E70" s="10" t="s">
        <v>86</v>
      </c>
    </row>
  </sheetData>
  <mergeCells count="1">
    <mergeCell ref="C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9E084-D596-46BB-8DD3-C47622B0D6B9}">
  <dimension ref="A2:E176"/>
  <sheetViews>
    <sheetView zoomScaleNormal="100" workbookViewId="0">
      <pane ySplit="2" topLeftCell="A114" activePane="bottomLeft" state="frozen"/>
      <selection pane="bottomLeft" activeCell="D6" sqref="D6"/>
    </sheetView>
  </sheetViews>
  <sheetFormatPr baseColWidth="10" defaultRowHeight="14.25" x14ac:dyDescent="0.45"/>
  <cols>
    <col min="2" max="2" width="16.73046875" bestFit="1" customWidth="1"/>
    <col min="3" max="3" width="10.19921875" customWidth="1"/>
    <col min="4" max="4" width="112.53125" style="18" customWidth="1"/>
    <col min="5" max="5" width="17.53125" customWidth="1"/>
  </cols>
  <sheetData>
    <row r="2" spans="1:5" x14ac:dyDescent="0.45">
      <c r="A2" s="20" t="s">
        <v>69</v>
      </c>
      <c r="B2" s="20" t="s">
        <v>67</v>
      </c>
      <c r="C2" s="20" t="s">
        <v>215</v>
      </c>
      <c r="D2" s="21" t="s">
        <v>68</v>
      </c>
      <c r="E2" s="20" t="s">
        <v>301</v>
      </c>
    </row>
    <row r="3" spans="1:5" x14ac:dyDescent="0.45">
      <c r="A3" t="s">
        <v>218</v>
      </c>
      <c r="B3" t="s">
        <v>217</v>
      </c>
      <c r="C3" t="s">
        <v>216</v>
      </c>
      <c r="D3" s="19" t="s">
        <v>219</v>
      </c>
    </row>
    <row r="4" spans="1:5" x14ac:dyDescent="0.45">
      <c r="A4" t="s">
        <v>224</v>
      </c>
      <c r="B4" t="s">
        <v>217</v>
      </c>
      <c r="C4" t="s">
        <v>216</v>
      </c>
      <c r="D4" s="19" t="s">
        <v>220</v>
      </c>
    </row>
    <row r="5" spans="1:5" x14ac:dyDescent="0.45">
      <c r="A5" t="s">
        <v>225</v>
      </c>
      <c r="B5" t="s">
        <v>217</v>
      </c>
      <c r="C5" t="s">
        <v>216</v>
      </c>
      <c r="D5" s="19" t="s">
        <v>221</v>
      </c>
    </row>
    <row r="6" spans="1:5" x14ac:dyDescent="0.45">
      <c r="A6" t="s">
        <v>226</v>
      </c>
      <c r="B6" t="s">
        <v>217</v>
      </c>
      <c r="C6" t="s">
        <v>216</v>
      </c>
      <c r="D6" s="19" t="s">
        <v>222</v>
      </c>
    </row>
    <row r="7" spans="1:5" x14ac:dyDescent="0.45">
      <c r="A7" t="s">
        <v>227</v>
      </c>
      <c r="B7" t="s">
        <v>217</v>
      </c>
      <c r="C7" t="s">
        <v>216</v>
      </c>
      <c r="D7" s="19" t="s">
        <v>223</v>
      </c>
    </row>
    <row r="8" spans="1:5" ht="28.5" x14ac:dyDescent="0.45">
      <c r="A8" t="s">
        <v>255</v>
      </c>
      <c r="B8" t="s">
        <v>217</v>
      </c>
      <c r="C8" t="s">
        <v>216</v>
      </c>
      <c r="D8" s="19" t="s">
        <v>256</v>
      </c>
    </row>
    <row r="9" spans="1:5" x14ac:dyDescent="0.45">
      <c r="A9" t="s">
        <v>72</v>
      </c>
      <c r="B9" t="s">
        <v>70</v>
      </c>
      <c r="C9" t="s">
        <v>216</v>
      </c>
      <c r="D9" s="18" t="s">
        <v>71</v>
      </c>
      <c r="E9" t="s">
        <v>302</v>
      </c>
    </row>
    <row r="10" spans="1:5" x14ac:dyDescent="0.45">
      <c r="A10" t="s">
        <v>75</v>
      </c>
      <c r="B10" t="s">
        <v>70</v>
      </c>
      <c r="C10" t="s">
        <v>216</v>
      </c>
      <c r="D10" s="18" t="s">
        <v>73</v>
      </c>
      <c r="E10" t="s">
        <v>302</v>
      </c>
    </row>
    <row r="11" spans="1:5" x14ac:dyDescent="0.45">
      <c r="A11" t="s">
        <v>76</v>
      </c>
      <c r="B11" t="s">
        <v>70</v>
      </c>
      <c r="C11" t="s">
        <v>216</v>
      </c>
      <c r="D11" s="18" t="s">
        <v>74</v>
      </c>
    </row>
    <row r="12" spans="1:5" x14ac:dyDescent="0.45">
      <c r="A12" t="s">
        <v>77</v>
      </c>
      <c r="B12" t="s">
        <v>70</v>
      </c>
      <c r="C12" t="s">
        <v>216</v>
      </c>
      <c r="D12" s="18" t="s">
        <v>257</v>
      </c>
      <c r="E12" t="s">
        <v>419</v>
      </c>
    </row>
    <row r="13" spans="1:5" ht="28.5" x14ac:dyDescent="0.45">
      <c r="A13" t="s">
        <v>116</v>
      </c>
      <c r="B13" t="s">
        <v>70</v>
      </c>
      <c r="C13" t="s">
        <v>216</v>
      </c>
      <c r="D13" s="18" t="s">
        <v>258</v>
      </c>
    </row>
    <row r="14" spans="1:5" ht="28.5" x14ac:dyDescent="0.45">
      <c r="A14" t="s">
        <v>117</v>
      </c>
      <c r="B14" t="s">
        <v>70</v>
      </c>
      <c r="C14" t="s">
        <v>216</v>
      </c>
      <c r="D14" s="19" t="s">
        <v>214</v>
      </c>
    </row>
    <row r="15" spans="1:5" x14ac:dyDescent="0.45">
      <c r="A15" t="s">
        <v>118</v>
      </c>
      <c r="B15" t="s">
        <v>70</v>
      </c>
      <c r="C15" t="s">
        <v>216</v>
      </c>
      <c r="D15" s="19" t="s">
        <v>259</v>
      </c>
    </row>
    <row r="16" spans="1:5" x14ac:dyDescent="0.45">
      <c r="A16" t="s">
        <v>171</v>
      </c>
      <c r="B16" t="s">
        <v>70</v>
      </c>
      <c r="C16" t="s">
        <v>216</v>
      </c>
      <c r="D16" s="19" t="s">
        <v>260</v>
      </c>
    </row>
    <row r="17" spans="1:5" x14ac:dyDescent="0.45">
      <c r="A17" t="s">
        <v>172</v>
      </c>
      <c r="B17" t="s">
        <v>70</v>
      </c>
      <c r="C17" t="s">
        <v>216</v>
      </c>
      <c r="D17" s="19" t="s">
        <v>261</v>
      </c>
    </row>
    <row r="18" spans="1:5" x14ac:dyDescent="0.45">
      <c r="A18" t="s">
        <v>266</v>
      </c>
      <c r="B18" t="s">
        <v>70</v>
      </c>
      <c r="C18" t="s">
        <v>216</v>
      </c>
      <c r="D18" s="19" t="s">
        <v>262</v>
      </c>
    </row>
    <row r="19" spans="1:5" ht="42.75" x14ac:dyDescent="0.45">
      <c r="A19" t="s">
        <v>267</v>
      </c>
      <c r="B19" t="s">
        <v>70</v>
      </c>
      <c r="C19" t="s">
        <v>216</v>
      </c>
      <c r="D19" s="18" t="s">
        <v>263</v>
      </c>
    </row>
    <row r="20" spans="1:5" x14ac:dyDescent="0.45">
      <c r="A20" t="s">
        <v>268</v>
      </c>
      <c r="B20" t="s">
        <v>70</v>
      </c>
      <c r="C20" t="s">
        <v>216</v>
      </c>
      <c r="D20" s="18" t="s">
        <v>264</v>
      </c>
    </row>
    <row r="21" spans="1:5" ht="28.5" x14ac:dyDescent="0.45">
      <c r="A21" t="s">
        <v>269</v>
      </c>
      <c r="B21" t="s">
        <v>70</v>
      </c>
      <c r="C21" t="s">
        <v>216</v>
      </c>
      <c r="D21" s="18" t="s">
        <v>265</v>
      </c>
    </row>
    <row r="22" spans="1:5" ht="28.5" x14ac:dyDescent="0.45">
      <c r="A22" t="s">
        <v>270</v>
      </c>
      <c r="B22" t="s">
        <v>70</v>
      </c>
      <c r="C22" t="s">
        <v>216</v>
      </c>
      <c r="D22" s="18" t="s">
        <v>234</v>
      </c>
    </row>
    <row r="23" spans="1:5" x14ac:dyDescent="0.45">
      <c r="A23" t="s">
        <v>271</v>
      </c>
      <c r="B23" t="s">
        <v>70</v>
      </c>
      <c r="C23" t="s">
        <v>216</v>
      </c>
      <c r="D23" s="18" t="s">
        <v>233</v>
      </c>
    </row>
    <row r="24" spans="1:5" x14ac:dyDescent="0.45">
      <c r="A24" t="s">
        <v>272</v>
      </c>
      <c r="B24" t="s">
        <v>70</v>
      </c>
      <c r="C24" t="s">
        <v>216</v>
      </c>
      <c r="D24" s="18" t="s">
        <v>235</v>
      </c>
    </row>
    <row r="25" spans="1:5" x14ac:dyDescent="0.45">
      <c r="A25" t="s">
        <v>273</v>
      </c>
      <c r="B25" t="s">
        <v>70</v>
      </c>
      <c r="C25" t="s">
        <v>216</v>
      </c>
      <c r="D25" s="18" t="s">
        <v>236</v>
      </c>
      <c r="E25" t="s">
        <v>419</v>
      </c>
    </row>
    <row r="26" spans="1:5" x14ac:dyDescent="0.45">
      <c r="A26" t="s">
        <v>274</v>
      </c>
      <c r="B26" t="s">
        <v>70</v>
      </c>
      <c r="C26" t="s">
        <v>216</v>
      </c>
      <c r="D26" s="18" t="s">
        <v>237</v>
      </c>
      <c r="E26" t="s">
        <v>419</v>
      </c>
    </row>
    <row r="27" spans="1:5" x14ac:dyDescent="0.45">
      <c r="A27" t="s">
        <v>275</v>
      </c>
      <c r="B27" t="s">
        <v>70</v>
      </c>
      <c r="C27" t="s">
        <v>216</v>
      </c>
      <c r="D27" s="18" t="s">
        <v>238</v>
      </c>
      <c r="E27" t="s">
        <v>419</v>
      </c>
    </row>
    <row r="28" spans="1:5" x14ac:dyDescent="0.45">
      <c r="A28" t="s">
        <v>276</v>
      </c>
      <c r="B28" t="s">
        <v>70</v>
      </c>
      <c r="C28" t="s">
        <v>216</v>
      </c>
      <c r="D28" s="18" t="s">
        <v>239</v>
      </c>
      <c r="E28" t="s">
        <v>419</v>
      </c>
    </row>
    <row r="29" spans="1:5" x14ac:dyDescent="0.45">
      <c r="A29" t="s">
        <v>277</v>
      </c>
      <c r="B29" t="s">
        <v>70</v>
      </c>
      <c r="C29" t="s">
        <v>216</v>
      </c>
      <c r="D29" s="18" t="s">
        <v>240</v>
      </c>
      <c r="E29" t="s">
        <v>419</v>
      </c>
    </row>
    <row r="30" spans="1:5" ht="28.5" x14ac:dyDescent="0.45">
      <c r="A30" t="s">
        <v>117</v>
      </c>
      <c r="B30" t="s">
        <v>70</v>
      </c>
      <c r="C30" t="s">
        <v>216</v>
      </c>
      <c r="D30" s="18" t="s">
        <v>104</v>
      </c>
    </row>
    <row r="31" spans="1:5" x14ac:dyDescent="0.45">
      <c r="A31" t="s">
        <v>118</v>
      </c>
      <c r="B31" t="s">
        <v>70</v>
      </c>
      <c r="C31" t="s">
        <v>216</v>
      </c>
      <c r="D31" s="18" t="s">
        <v>109</v>
      </c>
    </row>
    <row r="32" spans="1:5" x14ac:dyDescent="0.45">
      <c r="A32" t="s">
        <v>171</v>
      </c>
      <c r="B32" t="s">
        <v>70</v>
      </c>
      <c r="C32" t="s">
        <v>216</v>
      </c>
      <c r="D32" s="23" t="s">
        <v>154</v>
      </c>
    </row>
    <row r="33" spans="1:5" x14ac:dyDescent="0.45">
      <c r="A33" t="s">
        <v>172</v>
      </c>
      <c r="B33" t="s">
        <v>70</v>
      </c>
      <c r="C33" t="s">
        <v>216</v>
      </c>
      <c r="D33" s="18" t="s">
        <v>420</v>
      </c>
      <c r="E33" t="s">
        <v>419</v>
      </c>
    </row>
    <row r="34" spans="1:5" x14ac:dyDescent="0.45">
      <c r="A34" t="s">
        <v>229</v>
      </c>
      <c r="B34" t="s">
        <v>228</v>
      </c>
      <c r="C34" t="s">
        <v>216</v>
      </c>
      <c r="D34" s="18" t="s">
        <v>230</v>
      </c>
    </row>
    <row r="35" spans="1:5" x14ac:dyDescent="0.45">
      <c r="A35" t="s">
        <v>243</v>
      </c>
      <c r="B35" t="s">
        <v>228</v>
      </c>
      <c r="C35" t="s">
        <v>216</v>
      </c>
      <c r="D35" s="18" t="s">
        <v>241</v>
      </c>
    </row>
    <row r="36" spans="1:5" x14ac:dyDescent="0.45">
      <c r="A36" t="s">
        <v>244</v>
      </c>
      <c r="B36" t="s">
        <v>228</v>
      </c>
      <c r="C36" t="s">
        <v>216</v>
      </c>
      <c r="D36" s="18" t="s">
        <v>242</v>
      </c>
    </row>
    <row r="37" spans="1:5" x14ac:dyDescent="0.45">
      <c r="A37" t="s">
        <v>245</v>
      </c>
      <c r="B37" t="s">
        <v>228</v>
      </c>
      <c r="C37" t="s">
        <v>216</v>
      </c>
      <c r="D37" s="18" t="s">
        <v>231</v>
      </c>
    </row>
    <row r="38" spans="1:5" ht="28.5" x14ac:dyDescent="0.45">
      <c r="A38" t="s">
        <v>246</v>
      </c>
      <c r="B38" t="s">
        <v>228</v>
      </c>
      <c r="C38" t="s">
        <v>216</v>
      </c>
      <c r="D38" s="18" t="s">
        <v>232</v>
      </c>
    </row>
    <row r="39" spans="1:5" x14ac:dyDescent="0.45">
      <c r="A39" t="s">
        <v>247</v>
      </c>
      <c r="B39" t="s">
        <v>228</v>
      </c>
      <c r="C39" t="s">
        <v>216</v>
      </c>
      <c r="D39" s="18" t="s">
        <v>233</v>
      </c>
    </row>
    <row r="40" spans="1:5" ht="28.5" x14ac:dyDescent="0.45">
      <c r="A40" t="s">
        <v>248</v>
      </c>
      <c r="B40" t="s">
        <v>228</v>
      </c>
      <c r="C40" t="s">
        <v>216</v>
      </c>
      <c r="D40" s="18" t="s">
        <v>234</v>
      </c>
    </row>
    <row r="41" spans="1:5" x14ac:dyDescent="0.45">
      <c r="A41" t="s">
        <v>249</v>
      </c>
      <c r="B41" t="s">
        <v>228</v>
      </c>
      <c r="C41" t="s">
        <v>216</v>
      </c>
      <c r="D41" s="18" t="s">
        <v>235</v>
      </c>
    </row>
    <row r="42" spans="1:5" x14ac:dyDescent="0.45">
      <c r="A42" t="s">
        <v>250</v>
      </c>
      <c r="B42" t="s">
        <v>228</v>
      </c>
      <c r="C42" t="s">
        <v>216</v>
      </c>
      <c r="D42" s="18" t="s">
        <v>236</v>
      </c>
      <c r="E42" t="s">
        <v>419</v>
      </c>
    </row>
    <row r="43" spans="1:5" x14ac:dyDescent="0.45">
      <c r="A43" t="s">
        <v>251</v>
      </c>
      <c r="B43" t="s">
        <v>228</v>
      </c>
      <c r="C43" t="s">
        <v>216</v>
      </c>
      <c r="D43" s="18" t="s">
        <v>237</v>
      </c>
      <c r="E43" t="s">
        <v>419</v>
      </c>
    </row>
    <row r="44" spans="1:5" x14ac:dyDescent="0.45">
      <c r="A44" t="s">
        <v>252</v>
      </c>
      <c r="B44" t="s">
        <v>228</v>
      </c>
      <c r="C44" t="s">
        <v>216</v>
      </c>
      <c r="D44" s="18" t="s">
        <v>238</v>
      </c>
      <c r="E44" t="s">
        <v>419</v>
      </c>
    </row>
    <row r="45" spans="1:5" x14ac:dyDescent="0.45">
      <c r="A45" t="s">
        <v>253</v>
      </c>
      <c r="B45" t="s">
        <v>228</v>
      </c>
      <c r="C45" t="s">
        <v>216</v>
      </c>
      <c r="D45" s="18" t="s">
        <v>239</v>
      </c>
      <c r="E45" t="s">
        <v>419</v>
      </c>
    </row>
    <row r="46" spans="1:5" x14ac:dyDescent="0.45">
      <c r="A46" t="s">
        <v>254</v>
      </c>
      <c r="B46" t="s">
        <v>228</v>
      </c>
      <c r="C46" t="s">
        <v>216</v>
      </c>
      <c r="D46" s="18" t="s">
        <v>240</v>
      </c>
      <c r="E46" t="s">
        <v>419</v>
      </c>
    </row>
    <row r="47" spans="1:5" x14ac:dyDescent="0.45">
      <c r="A47" t="s">
        <v>303</v>
      </c>
      <c r="B47" t="s">
        <v>304</v>
      </c>
      <c r="C47" t="s">
        <v>216</v>
      </c>
      <c r="D47" s="18" t="s">
        <v>316</v>
      </c>
    </row>
    <row r="48" spans="1:5" x14ac:dyDescent="0.45">
      <c r="A48" t="s">
        <v>305</v>
      </c>
      <c r="B48" t="s">
        <v>304</v>
      </c>
      <c r="C48" t="s">
        <v>216</v>
      </c>
      <c r="D48" s="18" t="s">
        <v>317</v>
      </c>
    </row>
    <row r="49" spans="1:5" ht="28.5" x14ac:dyDescent="0.45">
      <c r="A49" t="s">
        <v>306</v>
      </c>
      <c r="B49" t="s">
        <v>304</v>
      </c>
      <c r="C49" t="s">
        <v>216</v>
      </c>
      <c r="D49" s="18" t="s">
        <v>318</v>
      </c>
    </row>
    <row r="50" spans="1:5" x14ac:dyDescent="0.45">
      <c r="A50" t="s">
        <v>307</v>
      </c>
      <c r="B50" t="s">
        <v>304</v>
      </c>
      <c r="C50" t="s">
        <v>216</v>
      </c>
      <c r="D50" s="18" t="s">
        <v>233</v>
      </c>
    </row>
    <row r="51" spans="1:5" ht="28.5" x14ac:dyDescent="0.45">
      <c r="A51" t="s">
        <v>308</v>
      </c>
      <c r="B51" t="s">
        <v>304</v>
      </c>
      <c r="C51" t="s">
        <v>216</v>
      </c>
      <c r="D51" s="18" t="s">
        <v>234</v>
      </c>
    </row>
    <row r="52" spans="1:5" x14ac:dyDescent="0.45">
      <c r="A52" t="s">
        <v>309</v>
      </c>
      <c r="B52" t="s">
        <v>304</v>
      </c>
      <c r="C52" t="s">
        <v>216</v>
      </c>
      <c r="D52" s="18" t="s">
        <v>235</v>
      </c>
    </row>
    <row r="53" spans="1:5" x14ac:dyDescent="0.45">
      <c r="A53" t="s">
        <v>310</v>
      </c>
      <c r="B53" t="s">
        <v>304</v>
      </c>
      <c r="C53" t="s">
        <v>216</v>
      </c>
      <c r="D53" s="18" t="s">
        <v>236</v>
      </c>
      <c r="E53" t="s">
        <v>419</v>
      </c>
    </row>
    <row r="54" spans="1:5" x14ac:dyDescent="0.45">
      <c r="A54" t="s">
        <v>311</v>
      </c>
      <c r="B54" t="s">
        <v>304</v>
      </c>
      <c r="C54" t="s">
        <v>216</v>
      </c>
      <c r="D54" s="18" t="s">
        <v>237</v>
      </c>
      <c r="E54" t="s">
        <v>419</v>
      </c>
    </row>
    <row r="55" spans="1:5" x14ac:dyDescent="0.45">
      <c r="A55" t="s">
        <v>312</v>
      </c>
      <c r="B55" t="s">
        <v>304</v>
      </c>
      <c r="C55" t="s">
        <v>216</v>
      </c>
      <c r="D55" s="18" t="s">
        <v>238</v>
      </c>
      <c r="E55" t="s">
        <v>419</v>
      </c>
    </row>
    <row r="56" spans="1:5" x14ac:dyDescent="0.45">
      <c r="A56" t="s">
        <v>313</v>
      </c>
      <c r="B56" t="s">
        <v>304</v>
      </c>
      <c r="C56" t="s">
        <v>216</v>
      </c>
      <c r="D56" s="18" t="s">
        <v>239</v>
      </c>
      <c r="E56" t="s">
        <v>419</v>
      </c>
    </row>
    <row r="57" spans="1:5" x14ac:dyDescent="0.45">
      <c r="A57" t="s">
        <v>314</v>
      </c>
      <c r="B57" t="s">
        <v>304</v>
      </c>
      <c r="C57" t="s">
        <v>216</v>
      </c>
      <c r="D57" s="18" t="s">
        <v>240</v>
      </c>
      <c r="E57" t="s">
        <v>419</v>
      </c>
    </row>
    <row r="58" spans="1:5" x14ac:dyDescent="0.45">
      <c r="A58" t="s">
        <v>315</v>
      </c>
      <c r="B58" t="s">
        <v>304</v>
      </c>
      <c r="C58" t="s">
        <v>216</v>
      </c>
      <c r="D58" s="18" t="s">
        <v>320</v>
      </c>
    </row>
    <row r="59" spans="1:5" x14ac:dyDescent="0.45">
      <c r="A59" t="s">
        <v>321</v>
      </c>
      <c r="B59" t="s">
        <v>319</v>
      </c>
      <c r="C59" t="s">
        <v>216</v>
      </c>
      <c r="D59" s="23" t="s">
        <v>421</v>
      </c>
    </row>
    <row r="60" spans="1:5" x14ac:dyDescent="0.45">
      <c r="A60" t="s">
        <v>322</v>
      </c>
      <c r="B60" t="s">
        <v>323</v>
      </c>
      <c r="C60" t="s">
        <v>216</v>
      </c>
      <c r="D60" s="18" t="s">
        <v>324</v>
      </c>
    </row>
    <row r="61" spans="1:5" x14ac:dyDescent="0.45">
      <c r="A61" t="s">
        <v>331</v>
      </c>
      <c r="B61" t="s">
        <v>323</v>
      </c>
      <c r="C61" t="s">
        <v>216</v>
      </c>
      <c r="D61" s="18" t="s">
        <v>325</v>
      </c>
    </row>
    <row r="62" spans="1:5" ht="28.5" x14ac:dyDescent="0.45">
      <c r="A62" t="s">
        <v>332</v>
      </c>
      <c r="B62" t="s">
        <v>323</v>
      </c>
      <c r="C62" t="s">
        <v>216</v>
      </c>
      <c r="D62" s="18" t="s">
        <v>326</v>
      </c>
    </row>
    <row r="63" spans="1:5" x14ac:dyDescent="0.45">
      <c r="A63" t="s">
        <v>333</v>
      </c>
      <c r="B63" t="s">
        <v>323</v>
      </c>
      <c r="C63" t="s">
        <v>216</v>
      </c>
      <c r="D63" s="18" t="s">
        <v>327</v>
      </c>
    </row>
    <row r="64" spans="1:5" ht="28.5" x14ac:dyDescent="0.45">
      <c r="A64" t="s">
        <v>334</v>
      </c>
      <c r="B64" t="s">
        <v>323</v>
      </c>
      <c r="C64" t="s">
        <v>216</v>
      </c>
      <c r="D64" s="18" t="s">
        <v>328</v>
      </c>
    </row>
    <row r="65" spans="1:5" x14ac:dyDescent="0.45">
      <c r="A65" t="s">
        <v>335</v>
      </c>
      <c r="B65" t="s">
        <v>323</v>
      </c>
      <c r="C65" t="s">
        <v>216</v>
      </c>
      <c r="D65" s="18" t="s">
        <v>329</v>
      </c>
    </row>
    <row r="66" spans="1:5" x14ac:dyDescent="0.45">
      <c r="A66" t="s">
        <v>336</v>
      </c>
      <c r="B66" t="s">
        <v>323</v>
      </c>
      <c r="C66" t="s">
        <v>216</v>
      </c>
      <c r="D66" s="18" t="s">
        <v>236</v>
      </c>
      <c r="E66" t="s">
        <v>419</v>
      </c>
    </row>
    <row r="67" spans="1:5" x14ac:dyDescent="0.45">
      <c r="A67" t="s">
        <v>337</v>
      </c>
      <c r="B67" t="s">
        <v>323</v>
      </c>
      <c r="C67" t="s">
        <v>216</v>
      </c>
      <c r="D67" s="18" t="s">
        <v>237</v>
      </c>
      <c r="E67" t="s">
        <v>419</v>
      </c>
    </row>
    <row r="68" spans="1:5" x14ac:dyDescent="0.45">
      <c r="A68" t="s">
        <v>338</v>
      </c>
      <c r="B68" t="s">
        <v>323</v>
      </c>
      <c r="C68" t="s">
        <v>216</v>
      </c>
      <c r="D68" s="18" t="s">
        <v>238</v>
      </c>
      <c r="E68" t="s">
        <v>419</v>
      </c>
    </row>
    <row r="69" spans="1:5" x14ac:dyDescent="0.45">
      <c r="A69" t="s">
        <v>339</v>
      </c>
      <c r="B69" t="s">
        <v>323</v>
      </c>
      <c r="C69" t="s">
        <v>216</v>
      </c>
      <c r="D69" s="18" t="s">
        <v>239</v>
      </c>
      <c r="E69" t="s">
        <v>419</v>
      </c>
    </row>
    <row r="70" spans="1:5" x14ac:dyDescent="0.45">
      <c r="A70" t="s">
        <v>340</v>
      </c>
      <c r="B70" t="s">
        <v>323</v>
      </c>
      <c r="C70" t="s">
        <v>216</v>
      </c>
      <c r="D70" s="18" t="s">
        <v>240</v>
      </c>
      <c r="E70" t="s">
        <v>419</v>
      </c>
    </row>
    <row r="71" spans="1:5" x14ac:dyDescent="0.45">
      <c r="A71" t="s">
        <v>341</v>
      </c>
      <c r="B71" t="s">
        <v>323</v>
      </c>
      <c r="C71" t="s">
        <v>216</v>
      </c>
      <c r="D71" s="23" t="s">
        <v>423</v>
      </c>
      <c r="E71" t="s">
        <v>302</v>
      </c>
    </row>
    <row r="72" spans="1:5" x14ac:dyDescent="0.45">
      <c r="A72" t="s">
        <v>342</v>
      </c>
      <c r="B72" t="s">
        <v>323</v>
      </c>
      <c r="C72" t="s">
        <v>216</v>
      </c>
      <c r="D72" s="18" t="s">
        <v>330</v>
      </c>
      <c r="E72" t="s">
        <v>419</v>
      </c>
    </row>
    <row r="73" spans="1:5" x14ac:dyDescent="0.45">
      <c r="D73" s="18" t="s">
        <v>422</v>
      </c>
    </row>
    <row r="74" spans="1:5" x14ac:dyDescent="0.45">
      <c r="A74" t="s">
        <v>279</v>
      </c>
      <c r="B74" t="s">
        <v>278</v>
      </c>
      <c r="C74" t="s">
        <v>216</v>
      </c>
      <c r="D74" s="18" t="s">
        <v>280</v>
      </c>
    </row>
    <row r="75" spans="1:5" ht="28.5" x14ac:dyDescent="0.45">
      <c r="A75" t="s">
        <v>283</v>
      </c>
      <c r="B75" t="s">
        <v>278</v>
      </c>
      <c r="C75" t="s">
        <v>216</v>
      </c>
      <c r="D75" s="18" t="s">
        <v>281</v>
      </c>
    </row>
    <row r="76" spans="1:5" x14ac:dyDescent="0.45">
      <c r="A76" t="s">
        <v>284</v>
      </c>
      <c r="B76" t="s">
        <v>278</v>
      </c>
      <c r="C76" t="s">
        <v>216</v>
      </c>
      <c r="D76" s="18" t="s">
        <v>282</v>
      </c>
    </row>
    <row r="77" spans="1:5" x14ac:dyDescent="0.45">
      <c r="A77" t="s">
        <v>285</v>
      </c>
      <c r="B77" t="s">
        <v>278</v>
      </c>
      <c r="C77" t="s">
        <v>216</v>
      </c>
      <c r="D77" s="18" t="s">
        <v>293</v>
      </c>
    </row>
    <row r="78" spans="1:5" x14ac:dyDescent="0.45">
      <c r="A78" t="s">
        <v>286</v>
      </c>
      <c r="B78" t="s">
        <v>278</v>
      </c>
      <c r="C78" t="s">
        <v>216</v>
      </c>
      <c r="D78" s="18" t="s">
        <v>294</v>
      </c>
    </row>
    <row r="79" spans="1:5" x14ac:dyDescent="0.45">
      <c r="A79" t="s">
        <v>287</v>
      </c>
      <c r="B79" t="s">
        <v>278</v>
      </c>
      <c r="C79" t="s">
        <v>216</v>
      </c>
      <c r="D79" s="23" t="s">
        <v>295</v>
      </c>
    </row>
    <row r="80" spans="1:5" x14ac:dyDescent="0.45">
      <c r="A80" t="s">
        <v>288</v>
      </c>
      <c r="B80" t="s">
        <v>278</v>
      </c>
      <c r="C80" t="s">
        <v>216</v>
      </c>
      <c r="D80" s="23" t="s">
        <v>296</v>
      </c>
    </row>
    <row r="81" spans="1:5" x14ac:dyDescent="0.45">
      <c r="A81" t="s">
        <v>289</v>
      </c>
      <c r="B81" t="s">
        <v>278</v>
      </c>
      <c r="C81" t="s">
        <v>216</v>
      </c>
      <c r="D81" s="18" t="s">
        <v>300</v>
      </c>
      <c r="E81" t="s">
        <v>302</v>
      </c>
    </row>
    <row r="82" spans="1:5" x14ac:dyDescent="0.45">
      <c r="A82" t="s">
        <v>290</v>
      </c>
      <c r="B82" t="s">
        <v>278</v>
      </c>
      <c r="C82" t="s">
        <v>216</v>
      </c>
      <c r="D82" s="18" t="s">
        <v>297</v>
      </c>
      <c r="E82" t="s">
        <v>302</v>
      </c>
    </row>
    <row r="83" spans="1:5" x14ac:dyDescent="0.45">
      <c r="A83" t="s">
        <v>291</v>
      </c>
      <c r="B83" t="s">
        <v>278</v>
      </c>
      <c r="C83" t="s">
        <v>216</v>
      </c>
      <c r="D83" s="18" t="s">
        <v>298</v>
      </c>
      <c r="E83" t="s">
        <v>302</v>
      </c>
    </row>
    <row r="84" spans="1:5" ht="28.5" x14ac:dyDescent="0.45">
      <c r="A84" t="s">
        <v>292</v>
      </c>
      <c r="B84" t="s">
        <v>278</v>
      </c>
      <c r="C84" t="s">
        <v>216</v>
      </c>
      <c r="D84" s="18" t="s">
        <v>299</v>
      </c>
      <c r="E84" t="s">
        <v>302</v>
      </c>
    </row>
    <row r="85" spans="1:5" x14ac:dyDescent="0.45">
      <c r="A85" t="s">
        <v>119</v>
      </c>
      <c r="B85" t="s">
        <v>105</v>
      </c>
      <c r="C85" t="s">
        <v>216</v>
      </c>
      <c r="D85" s="18" t="s">
        <v>352</v>
      </c>
    </row>
    <row r="86" spans="1:5" x14ac:dyDescent="0.45">
      <c r="A86" t="s">
        <v>120</v>
      </c>
      <c r="B86" t="s">
        <v>105</v>
      </c>
      <c r="C86" t="s">
        <v>216</v>
      </c>
      <c r="D86" s="18" t="s">
        <v>381</v>
      </c>
      <c r="E86" t="s">
        <v>419</v>
      </c>
    </row>
    <row r="87" spans="1:5" x14ac:dyDescent="0.45">
      <c r="A87" t="s">
        <v>121</v>
      </c>
      <c r="B87" t="s">
        <v>105</v>
      </c>
      <c r="C87" t="s">
        <v>216</v>
      </c>
      <c r="D87" s="18" t="s">
        <v>382</v>
      </c>
    </row>
    <row r="88" spans="1:5" x14ac:dyDescent="0.45">
      <c r="A88" t="s">
        <v>122</v>
      </c>
      <c r="B88" t="s">
        <v>105</v>
      </c>
      <c r="C88" t="s">
        <v>216</v>
      </c>
      <c r="D88" s="18" t="s">
        <v>383</v>
      </c>
      <c r="E88" t="s">
        <v>302</v>
      </c>
    </row>
    <row r="89" spans="1:5" x14ac:dyDescent="0.45">
      <c r="A89" t="s">
        <v>123</v>
      </c>
      <c r="B89" t="s">
        <v>105</v>
      </c>
      <c r="C89" t="s">
        <v>216</v>
      </c>
      <c r="D89" s="18" t="s">
        <v>353</v>
      </c>
    </row>
    <row r="90" spans="1:5" x14ac:dyDescent="0.45">
      <c r="A90" t="s">
        <v>124</v>
      </c>
      <c r="B90" t="s">
        <v>105</v>
      </c>
      <c r="C90" t="s">
        <v>216</v>
      </c>
      <c r="D90" s="18" t="s">
        <v>282</v>
      </c>
    </row>
    <row r="91" spans="1:5" x14ac:dyDescent="0.45">
      <c r="A91" t="s">
        <v>125</v>
      </c>
      <c r="B91" t="s">
        <v>105</v>
      </c>
      <c r="C91" t="s">
        <v>216</v>
      </c>
      <c r="D91" s="18" t="s">
        <v>384</v>
      </c>
    </row>
    <row r="92" spans="1:5" x14ac:dyDescent="0.45">
      <c r="A92" t="s">
        <v>126</v>
      </c>
      <c r="B92" t="s">
        <v>105</v>
      </c>
      <c r="C92" t="s">
        <v>216</v>
      </c>
      <c r="D92" s="18" t="s">
        <v>385</v>
      </c>
      <c r="E92" t="s">
        <v>419</v>
      </c>
    </row>
    <row r="93" spans="1:5" x14ac:dyDescent="0.45">
      <c r="A93" t="s">
        <v>127</v>
      </c>
      <c r="B93" t="s">
        <v>105</v>
      </c>
      <c r="C93" t="s">
        <v>216</v>
      </c>
      <c r="D93" s="18" t="s">
        <v>386</v>
      </c>
      <c r="E93" t="s">
        <v>419</v>
      </c>
    </row>
    <row r="94" spans="1:5" x14ac:dyDescent="0.45">
      <c r="A94" t="s">
        <v>128</v>
      </c>
      <c r="B94" t="s">
        <v>105</v>
      </c>
      <c r="C94" t="s">
        <v>216</v>
      </c>
      <c r="D94" s="23" t="s">
        <v>426</v>
      </c>
    </row>
    <row r="95" spans="1:5" x14ac:dyDescent="0.45">
      <c r="A95" t="s">
        <v>129</v>
      </c>
      <c r="B95" t="s">
        <v>105</v>
      </c>
      <c r="C95" t="s">
        <v>216</v>
      </c>
      <c r="D95" s="18" t="s">
        <v>343</v>
      </c>
    </row>
    <row r="96" spans="1:5" ht="28.5" x14ac:dyDescent="0.45">
      <c r="A96" t="s">
        <v>130</v>
      </c>
      <c r="B96" t="s">
        <v>105</v>
      </c>
      <c r="C96" t="s">
        <v>216</v>
      </c>
      <c r="D96" s="18" t="s">
        <v>427</v>
      </c>
    </row>
    <row r="97" spans="1:5" x14ac:dyDescent="0.45">
      <c r="A97" t="s">
        <v>131</v>
      </c>
      <c r="B97" t="s">
        <v>105</v>
      </c>
      <c r="C97" t="s">
        <v>216</v>
      </c>
      <c r="D97" s="18" t="s">
        <v>345</v>
      </c>
    </row>
    <row r="98" spans="1:5" ht="28.5" x14ac:dyDescent="0.45">
      <c r="A98" t="s">
        <v>132</v>
      </c>
      <c r="B98" t="s">
        <v>105</v>
      </c>
      <c r="C98" t="s">
        <v>216</v>
      </c>
      <c r="D98" s="18" t="s">
        <v>344</v>
      </c>
    </row>
    <row r="99" spans="1:5" x14ac:dyDescent="0.45">
      <c r="A99" t="s">
        <v>133</v>
      </c>
      <c r="B99" t="s">
        <v>105</v>
      </c>
      <c r="C99" t="s">
        <v>216</v>
      </c>
      <c r="D99" s="18" t="s">
        <v>346</v>
      </c>
    </row>
    <row r="100" spans="1:5" x14ac:dyDescent="0.45">
      <c r="A100" t="s">
        <v>134</v>
      </c>
      <c r="B100" t="s">
        <v>105</v>
      </c>
      <c r="C100" t="s">
        <v>216</v>
      </c>
      <c r="D100" s="18" t="s">
        <v>347</v>
      </c>
    </row>
    <row r="101" spans="1:5" x14ac:dyDescent="0.45">
      <c r="A101" t="s">
        <v>135</v>
      </c>
      <c r="B101" t="s">
        <v>105</v>
      </c>
      <c r="C101" t="s">
        <v>216</v>
      </c>
      <c r="D101" s="18" t="s">
        <v>348</v>
      </c>
    </row>
    <row r="102" spans="1:5" ht="28.5" x14ac:dyDescent="0.45">
      <c r="A102" t="s">
        <v>136</v>
      </c>
      <c r="B102" t="s">
        <v>105</v>
      </c>
      <c r="C102" t="s">
        <v>216</v>
      </c>
      <c r="D102" s="18" t="s">
        <v>350</v>
      </c>
    </row>
    <row r="103" spans="1:5" ht="28.5" x14ac:dyDescent="0.45">
      <c r="A103" t="s">
        <v>137</v>
      </c>
      <c r="B103" t="s">
        <v>105</v>
      </c>
      <c r="C103" t="s">
        <v>216</v>
      </c>
      <c r="D103" s="18" t="s">
        <v>349</v>
      </c>
      <c r="E103" t="s">
        <v>302</v>
      </c>
    </row>
    <row r="104" spans="1:5" x14ac:dyDescent="0.45">
      <c r="A104" t="s">
        <v>138</v>
      </c>
      <c r="B104" t="s">
        <v>105</v>
      </c>
      <c r="C104" t="s">
        <v>216</v>
      </c>
      <c r="D104" s="18" t="s">
        <v>110</v>
      </c>
      <c r="E104" t="s">
        <v>302</v>
      </c>
    </row>
    <row r="105" spans="1:5" x14ac:dyDescent="0.45">
      <c r="A105" t="s">
        <v>139</v>
      </c>
      <c r="B105" t="s">
        <v>105</v>
      </c>
      <c r="C105" t="s">
        <v>216</v>
      </c>
      <c r="D105" s="18" t="s">
        <v>114</v>
      </c>
      <c r="E105" t="s">
        <v>302</v>
      </c>
    </row>
    <row r="106" spans="1:5" x14ac:dyDescent="0.45">
      <c r="A106" t="s">
        <v>173</v>
      </c>
      <c r="B106" t="s">
        <v>105</v>
      </c>
      <c r="C106" t="s">
        <v>216</v>
      </c>
      <c r="D106" s="18" t="s">
        <v>113</v>
      </c>
      <c r="E106" t="s">
        <v>302</v>
      </c>
    </row>
    <row r="107" spans="1:5" x14ac:dyDescent="0.45">
      <c r="A107" t="s">
        <v>174</v>
      </c>
      <c r="B107" t="s">
        <v>105</v>
      </c>
      <c r="C107" t="s">
        <v>216</v>
      </c>
      <c r="D107" s="18" t="s">
        <v>351</v>
      </c>
    </row>
    <row r="108" spans="1:5" x14ac:dyDescent="0.45">
      <c r="A108" t="s">
        <v>175</v>
      </c>
      <c r="B108" t="s">
        <v>105</v>
      </c>
      <c r="C108" t="s">
        <v>216</v>
      </c>
      <c r="D108" s="18" t="s">
        <v>354</v>
      </c>
    </row>
    <row r="109" spans="1:5" ht="28.5" x14ac:dyDescent="0.45">
      <c r="A109" t="s">
        <v>176</v>
      </c>
      <c r="B109" t="s">
        <v>105</v>
      </c>
      <c r="C109" t="s">
        <v>216</v>
      </c>
      <c r="D109" s="18" t="s">
        <v>355</v>
      </c>
    </row>
    <row r="110" spans="1:5" ht="28.5" x14ac:dyDescent="0.45">
      <c r="A110" t="s">
        <v>177</v>
      </c>
      <c r="B110" t="s">
        <v>105</v>
      </c>
      <c r="C110" t="s">
        <v>216</v>
      </c>
      <c r="D110" s="18" t="s">
        <v>359</v>
      </c>
    </row>
    <row r="111" spans="1:5" x14ac:dyDescent="0.45">
      <c r="A111" t="s">
        <v>178</v>
      </c>
      <c r="B111" t="s">
        <v>105</v>
      </c>
      <c r="C111" t="s">
        <v>216</v>
      </c>
      <c r="D111" s="18" t="s">
        <v>356</v>
      </c>
    </row>
    <row r="112" spans="1:5" x14ac:dyDescent="0.45">
      <c r="A112" t="s">
        <v>179</v>
      </c>
      <c r="B112" t="s">
        <v>105</v>
      </c>
      <c r="C112" t="s">
        <v>216</v>
      </c>
      <c r="D112" s="18" t="s">
        <v>357</v>
      </c>
    </row>
    <row r="113" spans="1:4" x14ac:dyDescent="0.45">
      <c r="A113" t="s">
        <v>180</v>
      </c>
      <c r="B113" t="s">
        <v>105</v>
      </c>
      <c r="C113" t="s">
        <v>216</v>
      </c>
      <c r="D113" s="18" t="s">
        <v>358</v>
      </c>
    </row>
    <row r="114" spans="1:4" x14ac:dyDescent="0.45">
      <c r="A114" t="s">
        <v>181</v>
      </c>
      <c r="B114" t="s">
        <v>105</v>
      </c>
      <c r="C114" t="s">
        <v>216</v>
      </c>
      <c r="D114" s="18" t="s">
        <v>360</v>
      </c>
    </row>
    <row r="115" spans="1:4" ht="28.5" x14ac:dyDescent="0.45">
      <c r="A115" t="s">
        <v>182</v>
      </c>
      <c r="B115" t="s">
        <v>105</v>
      </c>
      <c r="C115" t="s">
        <v>216</v>
      </c>
      <c r="D115" s="18" t="s">
        <v>361</v>
      </c>
    </row>
    <row r="116" spans="1:4" x14ac:dyDescent="0.45">
      <c r="A116" t="s">
        <v>183</v>
      </c>
      <c r="B116" t="s">
        <v>105</v>
      </c>
      <c r="C116" t="s">
        <v>216</v>
      </c>
      <c r="D116" s="18" t="s">
        <v>362</v>
      </c>
    </row>
    <row r="117" spans="1:4" x14ac:dyDescent="0.45">
      <c r="A117" t="s">
        <v>184</v>
      </c>
      <c r="B117" t="s">
        <v>105</v>
      </c>
      <c r="C117" t="s">
        <v>216</v>
      </c>
      <c r="D117" s="18" t="s">
        <v>363</v>
      </c>
    </row>
    <row r="118" spans="1:4" x14ac:dyDescent="0.45">
      <c r="A118" t="s">
        <v>185</v>
      </c>
      <c r="B118" t="s">
        <v>105</v>
      </c>
      <c r="C118" t="s">
        <v>216</v>
      </c>
      <c r="D118" s="18" t="s">
        <v>364</v>
      </c>
    </row>
    <row r="119" spans="1:4" x14ac:dyDescent="0.45">
      <c r="A119" t="s">
        <v>186</v>
      </c>
      <c r="B119" t="s">
        <v>105</v>
      </c>
      <c r="C119" t="s">
        <v>216</v>
      </c>
      <c r="D119" s="18" t="s">
        <v>369</v>
      </c>
    </row>
    <row r="120" spans="1:4" x14ac:dyDescent="0.45">
      <c r="A120" t="s">
        <v>187</v>
      </c>
      <c r="B120" t="s">
        <v>105</v>
      </c>
      <c r="C120" t="s">
        <v>216</v>
      </c>
      <c r="D120" s="18" t="s">
        <v>365</v>
      </c>
    </row>
    <row r="121" spans="1:4" x14ac:dyDescent="0.45">
      <c r="A121" t="s">
        <v>188</v>
      </c>
      <c r="B121" t="s">
        <v>105</v>
      </c>
      <c r="C121" t="s">
        <v>216</v>
      </c>
      <c r="D121" s="18" t="s">
        <v>367</v>
      </c>
    </row>
    <row r="122" spans="1:4" x14ac:dyDescent="0.45">
      <c r="A122" t="s">
        <v>189</v>
      </c>
      <c r="B122" t="s">
        <v>105</v>
      </c>
      <c r="C122" t="s">
        <v>216</v>
      </c>
      <c r="D122" s="18" t="s">
        <v>366</v>
      </c>
    </row>
    <row r="123" spans="1:4" x14ac:dyDescent="0.45">
      <c r="A123" t="s">
        <v>190</v>
      </c>
      <c r="B123" t="s">
        <v>105</v>
      </c>
      <c r="C123" t="s">
        <v>216</v>
      </c>
      <c r="D123" s="23" t="s">
        <v>368</v>
      </c>
    </row>
    <row r="124" spans="1:4" x14ac:dyDescent="0.45">
      <c r="D124" s="23" t="s">
        <v>429</v>
      </c>
    </row>
    <row r="125" spans="1:4" x14ac:dyDescent="0.45">
      <c r="A125" t="s">
        <v>191</v>
      </c>
      <c r="B125" t="s">
        <v>105</v>
      </c>
      <c r="C125" t="s">
        <v>216</v>
      </c>
      <c r="D125" s="18" t="s">
        <v>428</v>
      </c>
    </row>
    <row r="126" spans="1:4" x14ac:dyDescent="0.45">
      <c r="A126" t="s">
        <v>192</v>
      </c>
      <c r="B126" t="s">
        <v>105</v>
      </c>
      <c r="C126" t="s">
        <v>216</v>
      </c>
      <c r="D126" s="18" t="s">
        <v>370</v>
      </c>
    </row>
    <row r="127" spans="1:4" x14ac:dyDescent="0.45">
      <c r="A127" t="s">
        <v>193</v>
      </c>
      <c r="B127" t="s">
        <v>105</v>
      </c>
      <c r="C127" t="s">
        <v>216</v>
      </c>
      <c r="D127" s="18" t="s">
        <v>371</v>
      </c>
    </row>
    <row r="128" spans="1:4" x14ac:dyDescent="0.45">
      <c r="A128" t="s">
        <v>194</v>
      </c>
      <c r="B128" t="s">
        <v>105</v>
      </c>
      <c r="C128" t="s">
        <v>216</v>
      </c>
      <c r="D128" s="18" t="s">
        <v>372</v>
      </c>
    </row>
    <row r="129" spans="1:5" x14ac:dyDescent="0.45">
      <c r="A129" t="s">
        <v>387</v>
      </c>
      <c r="B129" t="s">
        <v>105</v>
      </c>
      <c r="C129" t="s">
        <v>216</v>
      </c>
      <c r="D129" s="18" t="s">
        <v>373</v>
      </c>
    </row>
    <row r="130" spans="1:5" x14ac:dyDescent="0.45">
      <c r="A130" t="s">
        <v>388</v>
      </c>
      <c r="B130" t="s">
        <v>105</v>
      </c>
      <c r="C130" t="s">
        <v>216</v>
      </c>
      <c r="D130" s="18" t="s">
        <v>375</v>
      </c>
    </row>
    <row r="131" spans="1:5" x14ac:dyDescent="0.45">
      <c r="A131" t="s">
        <v>389</v>
      </c>
      <c r="B131" t="s">
        <v>105</v>
      </c>
      <c r="C131" t="s">
        <v>216</v>
      </c>
      <c r="D131" s="18" t="s">
        <v>374</v>
      </c>
    </row>
    <row r="132" spans="1:5" x14ac:dyDescent="0.45">
      <c r="A132" t="s">
        <v>390</v>
      </c>
      <c r="B132" t="s">
        <v>105</v>
      </c>
      <c r="C132" t="s">
        <v>216</v>
      </c>
      <c r="D132" s="22" t="s">
        <v>376</v>
      </c>
    </row>
    <row r="133" spans="1:5" x14ac:dyDescent="0.45">
      <c r="A133" t="s">
        <v>391</v>
      </c>
      <c r="B133" t="s">
        <v>105</v>
      </c>
      <c r="C133" t="s">
        <v>216</v>
      </c>
      <c r="D133" s="18" t="s">
        <v>377</v>
      </c>
    </row>
    <row r="134" spans="1:5" x14ac:dyDescent="0.45">
      <c r="A134" t="s">
        <v>392</v>
      </c>
      <c r="B134" t="s">
        <v>105</v>
      </c>
      <c r="C134" t="s">
        <v>216</v>
      </c>
      <c r="D134" s="18" t="s">
        <v>378</v>
      </c>
    </row>
    <row r="135" spans="1:5" x14ac:dyDescent="0.45">
      <c r="A135" t="s">
        <v>393</v>
      </c>
      <c r="B135" t="s">
        <v>105</v>
      </c>
      <c r="C135" t="s">
        <v>216</v>
      </c>
      <c r="D135" s="18" t="s">
        <v>379</v>
      </c>
    </row>
    <row r="136" spans="1:5" x14ac:dyDescent="0.45">
      <c r="A136" t="s">
        <v>394</v>
      </c>
      <c r="B136" t="s">
        <v>105</v>
      </c>
      <c r="C136" t="s">
        <v>216</v>
      </c>
      <c r="D136" s="18" t="s">
        <v>380</v>
      </c>
    </row>
    <row r="137" spans="1:5" x14ac:dyDescent="0.45">
      <c r="A137" t="s">
        <v>395</v>
      </c>
      <c r="B137" t="s">
        <v>105</v>
      </c>
      <c r="C137" t="s">
        <v>216</v>
      </c>
      <c r="D137" s="18" t="s">
        <v>168</v>
      </c>
      <c r="E137" t="s">
        <v>430</v>
      </c>
    </row>
    <row r="138" spans="1:5" x14ac:dyDescent="0.45">
      <c r="A138" t="s">
        <v>396</v>
      </c>
      <c r="B138" t="s">
        <v>105</v>
      </c>
      <c r="C138" t="s">
        <v>216</v>
      </c>
      <c r="D138" s="23" t="s">
        <v>412</v>
      </c>
      <c r="E138" s="24" t="s">
        <v>302</v>
      </c>
    </row>
    <row r="139" spans="1:5" x14ac:dyDescent="0.45">
      <c r="A139" t="s">
        <v>397</v>
      </c>
      <c r="B139" t="s">
        <v>105</v>
      </c>
      <c r="C139" t="s">
        <v>216</v>
      </c>
      <c r="D139" s="18" t="s">
        <v>413</v>
      </c>
      <c r="E139" t="s">
        <v>430</v>
      </c>
    </row>
    <row r="140" spans="1:5" x14ac:dyDescent="0.45">
      <c r="A140" t="s">
        <v>398</v>
      </c>
      <c r="B140" t="s">
        <v>105</v>
      </c>
      <c r="C140" t="s">
        <v>216</v>
      </c>
      <c r="D140" s="18" t="s">
        <v>414</v>
      </c>
      <c r="E140" s="24" t="s">
        <v>431</v>
      </c>
    </row>
    <row r="141" spans="1:5" x14ac:dyDescent="0.45">
      <c r="A141" t="s">
        <v>399</v>
      </c>
      <c r="B141" t="s">
        <v>105</v>
      </c>
      <c r="C141" t="s">
        <v>216</v>
      </c>
      <c r="D141" s="18" t="s">
        <v>106</v>
      </c>
    </row>
    <row r="142" spans="1:5" x14ac:dyDescent="0.45">
      <c r="A142" t="s">
        <v>400</v>
      </c>
      <c r="B142" t="s">
        <v>105</v>
      </c>
      <c r="C142" t="s">
        <v>216</v>
      </c>
      <c r="D142" s="18" t="s">
        <v>107</v>
      </c>
      <c r="E142" t="s">
        <v>430</v>
      </c>
    </row>
    <row r="143" spans="1:5" x14ac:dyDescent="0.45">
      <c r="A143" t="s">
        <v>401</v>
      </c>
      <c r="B143" t="s">
        <v>105</v>
      </c>
      <c r="C143" t="s">
        <v>216</v>
      </c>
      <c r="D143" s="18" t="s">
        <v>415</v>
      </c>
      <c r="E143" t="s">
        <v>430</v>
      </c>
    </row>
    <row r="144" spans="1:5" x14ac:dyDescent="0.45">
      <c r="A144" t="s">
        <v>402</v>
      </c>
      <c r="B144" t="s">
        <v>105</v>
      </c>
      <c r="C144" t="s">
        <v>216</v>
      </c>
      <c r="D144" s="18" t="s">
        <v>416</v>
      </c>
      <c r="E144" t="s">
        <v>430</v>
      </c>
    </row>
    <row r="145" spans="1:5" x14ac:dyDescent="0.45">
      <c r="A145" t="s">
        <v>403</v>
      </c>
      <c r="B145" t="s">
        <v>105</v>
      </c>
      <c r="C145" t="s">
        <v>216</v>
      </c>
      <c r="D145" s="18" t="s">
        <v>417</v>
      </c>
      <c r="E145" t="s">
        <v>430</v>
      </c>
    </row>
    <row r="146" spans="1:5" x14ac:dyDescent="0.45">
      <c r="A146" t="s">
        <v>404</v>
      </c>
      <c r="B146" t="s">
        <v>105</v>
      </c>
      <c r="C146" t="s">
        <v>216</v>
      </c>
      <c r="D146" s="18" t="s">
        <v>63</v>
      </c>
      <c r="E146" t="s">
        <v>430</v>
      </c>
    </row>
    <row r="147" spans="1:5" x14ac:dyDescent="0.45">
      <c r="A147" t="s">
        <v>405</v>
      </c>
      <c r="B147" t="s">
        <v>105</v>
      </c>
      <c r="C147" t="s">
        <v>216</v>
      </c>
      <c r="D147" s="18" t="s">
        <v>108</v>
      </c>
      <c r="E147" t="s">
        <v>430</v>
      </c>
    </row>
    <row r="148" spans="1:5" x14ac:dyDescent="0.45">
      <c r="A148" t="s">
        <v>406</v>
      </c>
      <c r="B148" t="s">
        <v>105</v>
      </c>
      <c r="C148" t="s">
        <v>216</v>
      </c>
      <c r="D148" s="22" t="s">
        <v>166</v>
      </c>
      <c r="E148" t="s">
        <v>430</v>
      </c>
    </row>
    <row r="149" spans="1:5" x14ac:dyDescent="0.45">
      <c r="A149" t="s">
        <v>407</v>
      </c>
      <c r="B149" t="s">
        <v>105</v>
      </c>
      <c r="C149" t="s">
        <v>216</v>
      </c>
      <c r="D149" s="22" t="s">
        <v>167</v>
      </c>
    </row>
    <row r="150" spans="1:5" x14ac:dyDescent="0.45">
      <c r="A150" t="s">
        <v>408</v>
      </c>
      <c r="B150" t="s">
        <v>105</v>
      </c>
      <c r="C150" t="s">
        <v>216</v>
      </c>
      <c r="D150" s="18" t="s">
        <v>170</v>
      </c>
      <c r="E150" t="s">
        <v>430</v>
      </c>
    </row>
    <row r="151" spans="1:5" x14ac:dyDescent="0.45">
      <c r="A151" t="s">
        <v>409</v>
      </c>
      <c r="B151" t="s">
        <v>105</v>
      </c>
      <c r="C151" t="s">
        <v>216</v>
      </c>
      <c r="D151" s="18" t="s">
        <v>102</v>
      </c>
    </row>
    <row r="152" spans="1:5" x14ac:dyDescent="0.45">
      <c r="A152" t="s">
        <v>410</v>
      </c>
      <c r="B152" t="s">
        <v>105</v>
      </c>
      <c r="C152" t="s">
        <v>216</v>
      </c>
      <c r="D152" s="22" t="s">
        <v>169</v>
      </c>
      <c r="E152" t="s">
        <v>430</v>
      </c>
    </row>
    <row r="153" spans="1:5" x14ac:dyDescent="0.45">
      <c r="A153" t="s">
        <v>411</v>
      </c>
      <c r="B153" t="s">
        <v>105</v>
      </c>
      <c r="C153" t="s">
        <v>216</v>
      </c>
      <c r="D153" s="18" t="s">
        <v>56</v>
      </c>
    </row>
    <row r="154" spans="1:5" x14ac:dyDescent="0.45">
      <c r="A154" t="s">
        <v>195</v>
      </c>
      <c r="B154" t="s">
        <v>155</v>
      </c>
      <c r="C154" t="s">
        <v>216</v>
      </c>
      <c r="D154" s="23" t="s">
        <v>418</v>
      </c>
      <c r="E154" t="s">
        <v>302</v>
      </c>
    </row>
    <row r="155" spans="1:5" x14ac:dyDescent="0.45">
      <c r="A155" t="s">
        <v>196</v>
      </c>
      <c r="B155" t="s">
        <v>155</v>
      </c>
      <c r="C155" t="s">
        <v>216</v>
      </c>
      <c r="D155" s="18" t="s">
        <v>424</v>
      </c>
      <c r="E155" t="s">
        <v>430</v>
      </c>
    </row>
    <row r="156" spans="1:5" x14ac:dyDescent="0.45">
      <c r="A156" t="s">
        <v>197</v>
      </c>
      <c r="B156" t="s">
        <v>156</v>
      </c>
      <c r="C156" t="s">
        <v>216</v>
      </c>
      <c r="D156" s="18" t="s">
        <v>148</v>
      </c>
    </row>
    <row r="157" spans="1:5" x14ac:dyDescent="0.45">
      <c r="A157" t="s">
        <v>198</v>
      </c>
      <c r="B157" t="s">
        <v>156</v>
      </c>
      <c r="C157" t="s">
        <v>216</v>
      </c>
      <c r="D157" s="18" t="s">
        <v>149</v>
      </c>
    </row>
    <row r="158" spans="1:5" x14ac:dyDescent="0.45">
      <c r="A158" t="s">
        <v>199</v>
      </c>
      <c r="B158" t="s">
        <v>152</v>
      </c>
      <c r="C158" t="s">
        <v>216</v>
      </c>
      <c r="D158" s="18" t="s">
        <v>150</v>
      </c>
    </row>
    <row r="159" spans="1:5" x14ac:dyDescent="0.45">
      <c r="A159" t="s">
        <v>200</v>
      </c>
      <c r="B159" t="s">
        <v>152</v>
      </c>
      <c r="C159" t="s">
        <v>216</v>
      </c>
      <c r="D159" s="18" t="s">
        <v>151</v>
      </c>
    </row>
    <row r="160" spans="1:5" x14ac:dyDescent="0.45">
      <c r="A160" t="s">
        <v>201</v>
      </c>
      <c r="B160" t="s">
        <v>152</v>
      </c>
      <c r="C160" t="s">
        <v>216</v>
      </c>
      <c r="D160" s="18" t="s">
        <v>153</v>
      </c>
      <c r="E160" t="s">
        <v>302</v>
      </c>
    </row>
    <row r="161" spans="1:5" x14ac:dyDescent="0.45">
      <c r="A161" t="s">
        <v>202</v>
      </c>
      <c r="B161" t="s">
        <v>152</v>
      </c>
      <c r="C161" t="s">
        <v>216</v>
      </c>
      <c r="D161" s="18" t="s">
        <v>425</v>
      </c>
      <c r="E161" t="s">
        <v>302</v>
      </c>
    </row>
    <row r="162" spans="1:5" x14ac:dyDescent="0.45">
      <c r="A162" t="s">
        <v>203</v>
      </c>
      <c r="B162" t="s">
        <v>157</v>
      </c>
      <c r="C162" t="s">
        <v>216</v>
      </c>
      <c r="D162" s="18" t="s">
        <v>159</v>
      </c>
      <c r="E162" t="s">
        <v>302</v>
      </c>
    </row>
    <row r="163" spans="1:5" x14ac:dyDescent="0.45">
      <c r="A163" t="s">
        <v>204</v>
      </c>
      <c r="B163" t="s">
        <v>157</v>
      </c>
      <c r="C163" t="s">
        <v>216</v>
      </c>
      <c r="D163" s="18" t="s">
        <v>161</v>
      </c>
      <c r="E163" t="s">
        <v>302</v>
      </c>
    </row>
    <row r="164" spans="1:5" x14ac:dyDescent="0.45">
      <c r="A164" t="s">
        <v>205</v>
      </c>
      <c r="B164" t="s">
        <v>157</v>
      </c>
      <c r="C164" t="s">
        <v>216</v>
      </c>
      <c r="D164" s="18" t="s">
        <v>162</v>
      </c>
      <c r="E164" t="s">
        <v>302</v>
      </c>
    </row>
    <row r="165" spans="1:5" x14ac:dyDescent="0.45">
      <c r="A165" t="s">
        <v>206</v>
      </c>
      <c r="B165" t="s">
        <v>157</v>
      </c>
      <c r="C165" t="s">
        <v>216</v>
      </c>
      <c r="D165" s="18" t="s">
        <v>163</v>
      </c>
    </row>
    <row r="166" spans="1:5" x14ac:dyDescent="0.45">
      <c r="A166" t="s">
        <v>207</v>
      </c>
      <c r="B166" t="s">
        <v>158</v>
      </c>
      <c r="C166" t="s">
        <v>216</v>
      </c>
      <c r="D166" s="18" t="s">
        <v>160</v>
      </c>
      <c r="E166" t="s">
        <v>302</v>
      </c>
    </row>
    <row r="167" spans="1:5" x14ac:dyDescent="0.45">
      <c r="A167" t="s">
        <v>140</v>
      </c>
      <c r="B167" t="s">
        <v>78</v>
      </c>
      <c r="C167" t="s">
        <v>216</v>
      </c>
      <c r="D167" s="23" t="s">
        <v>80</v>
      </c>
    </row>
    <row r="168" spans="1:5" x14ac:dyDescent="0.45">
      <c r="A168" t="s">
        <v>141</v>
      </c>
      <c r="B168" t="s">
        <v>78</v>
      </c>
      <c r="C168" t="s">
        <v>216</v>
      </c>
      <c r="D168" s="23" t="s">
        <v>81</v>
      </c>
    </row>
    <row r="169" spans="1:5" x14ac:dyDescent="0.45">
      <c r="A169" t="s">
        <v>142</v>
      </c>
      <c r="B169" t="s">
        <v>78</v>
      </c>
      <c r="C169" t="s">
        <v>216</v>
      </c>
      <c r="D169" s="23" t="s">
        <v>82</v>
      </c>
    </row>
    <row r="170" spans="1:5" x14ac:dyDescent="0.45">
      <c r="A170" t="s">
        <v>143</v>
      </c>
      <c r="B170" t="s">
        <v>78</v>
      </c>
      <c r="C170" t="s">
        <v>216</v>
      </c>
      <c r="D170" s="23" t="s">
        <v>83</v>
      </c>
    </row>
    <row r="171" spans="1:5" x14ac:dyDescent="0.45">
      <c r="A171" t="s">
        <v>209</v>
      </c>
      <c r="B171" t="s">
        <v>78</v>
      </c>
      <c r="C171" t="s">
        <v>216</v>
      </c>
      <c r="D171" s="23" t="s">
        <v>159</v>
      </c>
    </row>
    <row r="172" spans="1:5" x14ac:dyDescent="0.45">
      <c r="A172" t="s">
        <v>208</v>
      </c>
      <c r="B172" t="s">
        <v>79</v>
      </c>
      <c r="C172" t="s">
        <v>216</v>
      </c>
      <c r="D172" s="23" t="s">
        <v>144</v>
      </c>
    </row>
    <row r="173" spans="1:5" x14ac:dyDescent="0.45">
      <c r="A173" t="s">
        <v>210</v>
      </c>
      <c r="B173" t="s">
        <v>79</v>
      </c>
      <c r="C173" t="s">
        <v>216</v>
      </c>
      <c r="D173" s="23" t="s">
        <v>145</v>
      </c>
    </row>
    <row r="174" spans="1:5" x14ac:dyDescent="0.45">
      <c r="A174" t="s">
        <v>211</v>
      </c>
      <c r="B174" t="s">
        <v>79</v>
      </c>
      <c r="C174" t="s">
        <v>216</v>
      </c>
      <c r="D174" s="23" t="s">
        <v>146</v>
      </c>
    </row>
    <row r="175" spans="1:5" x14ac:dyDescent="0.45">
      <c r="A175" t="s">
        <v>212</v>
      </c>
      <c r="B175" t="s">
        <v>79</v>
      </c>
      <c r="C175" t="s">
        <v>216</v>
      </c>
      <c r="D175" s="23" t="s">
        <v>147</v>
      </c>
    </row>
    <row r="176" spans="1:5" x14ac:dyDescent="0.45">
      <c r="A176" t="s">
        <v>213</v>
      </c>
      <c r="B176" t="s">
        <v>164</v>
      </c>
      <c r="C176" t="s">
        <v>216</v>
      </c>
      <c r="D176" s="18" t="s">
        <v>165</v>
      </c>
    </row>
  </sheetData>
  <phoneticPr fontId="7" type="noConversion"/>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3254-0787-4B86-AE7F-69E5967F0099}">
  <dimension ref="A1:G39"/>
  <sheetViews>
    <sheetView tabSelected="1" workbookViewId="0">
      <selection activeCell="A31" sqref="A31"/>
    </sheetView>
  </sheetViews>
  <sheetFormatPr baseColWidth="10" defaultRowHeight="14.25" x14ac:dyDescent="0.45"/>
  <cols>
    <col min="1" max="1" width="36.73046875" customWidth="1"/>
    <col min="2" max="2" width="16.9296875" customWidth="1"/>
    <col min="3" max="3" width="17.06640625" customWidth="1"/>
    <col min="4" max="4" width="16.1328125" customWidth="1"/>
    <col min="5" max="5" width="18.9296875" customWidth="1"/>
  </cols>
  <sheetData>
    <row r="1" spans="1:5" x14ac:dyDescent="0.45">
      <c r="A1" t="s">
        <v>441</v>
      </c>
      <c r="B1" s="28" t="s">
        <v>433</v>
      </c>
      <c r="C1" s="28"/>
      <c r="D1" s="28" t="s">
        <v>434</v>
      </c>
      <c r="E1" s="28"/>
    </row>
    <row r="2" spans="1:5" x14ac:dyDescent="0.45">
      <c r="A2" s="26" t="s">
        <v>432</v>
      </c>
      <c r="B2" s="26" t="s">
        <v>439</v>
      </c>
      <c r="C2" s="26" t="s">
        <v>435</v>
      </c>
      <c r="D2" s="26" t="s">
        <v>438</v>
      </c>
      <c r="E2" s="26" t="s">
        <v>436</v>
      </c>
    </row>
    <row r="3" spans="1:5" x14ac:dyDescent="0.45">
      <c r="A3" t="s">
        <v>450</v>
      </c>
      <c r="B3" s="25">
        <v>1</v>
      </c>
      <c r="C3" s="25"/>
      <c r="D3" s="25">
        <v>0</v>
      </c>
      <c r="E3" s="25"/>
    </row>
    <row r="4" spans="1:5" x14ac:dyDescent="0.45">
      <c r="A4" t="s">
        <v>465</v>
      </c>
      <c r="B4" s="25">
        <v>1</v>
      </c>
      <c r="C4" s="25" t="s">
        <v>437</v>
      </c>
      <c r="D4" s="25">
        <v>1</v>
      </c>
      <c r="E4" s="25" t="s">
        <v>440</v>
      </c>
    </row>
    <row r="5" spans="1:5" x14ac:dyDescent="0.45">
      <c r="A5" t="s">
        <v>451</v>
      </c>
      <c r="B5" s="25">
        <v>1</v>
      </c>
      <c r="C5" s="25" t="s">
        <v>464</v>
      </c>
      <c r="D5" s="25">
        <v>1</v>
      </c>
      <c r="E5" s="25"/>
    </row>
    <row r="6" spans="1:5" x14ac:dyDescent="0.45">
      <c r="A6" t="s">
        <v>452</v>
      </c>
      <c r="B6" s="25">
        <v>1</v>
      </c>
      <c r="C6" s="25" t="s">
        <v>463</v>
      </c>
      <c r="D6" s="25">
        <v>0.5</v>
      </c>
      <c r="E6" s="25"/>
    </row>
    <row r="7" spans="1:5" x14ac:dyDescent="0.45">
      <c r="A7" t="s">
        <v>470</v>
      </c>
      <c r="B7" s="25">
        <v>2</v>
      </c>
      <c r="C7" s="25"/>
      <c r="D7" s="25">
        <v>1</v>
      </c>
      <c r="E7" s="25"/>
    </row>
    <row r="8" spans="1:5" x14ac:dyDescent="0.45">
      <c r="A8" t="s">
        <v>469</v>
      </c>
      <c r="B8" s="25">
        <v>1</v>
      </c>
      <c r="C8" s="25"/>
      <c r="D8" s="25">
        <v>0.5</v>
      </c>
      <c r="E8" s="25"/>
    </row>
    <row r="9" spans="1:5" x14ac:dyDescent="0.45">
      <c r="A9" t="s">
        <v>468</v>
      </c>
      <c r="B9" s="25">
        <v>0.5</v>
      </c>
      <c r="C9" s="25"/>
      <c r="D9" s="25">
        <v>0.5</v>
      </c>
      <c r="E9" s="25"/>
    </row>
    <row r="10" spans="1:5" x14ac:dyDescent="0.45">
      <c r="A10" t="s">
        <v>467</v>
      </c>
      <c r="B10" s="25">
        <v>1</v>
      </c>
      <c r="C10" s="25"/>
      <c r="D10" s="25">
        <v>0.5</v>
      </c>
      <c r="E10" s="25"/>
    </row>
    <row r="11" spans="1:5" x14ac:dyDescent="0.45">
      <c r="A11" t="s">
        <v>466</v>
      </c>
      <c r="B11" s="25">
        <v>0.5</v>
      </c>
      <c r="C11" s="25"/>
      <c r="D11" s="25">
        <v>0.5</v>
      </c>
      <c r="E11" s="25"/>
    </row>
    <row r="12" spans="1:5" x14ac:dyDescent="0.45">
      <c r="A12" t="s">
        <v>453</v>
      </c>
      <c r="B12" s="25">
        <v>1</v>
      </c>
      <c r="C12" s="25"/>
      <c r="D12" s="25">
        <v>0.5</v>
      </c>
      <c r="E12" s="25"/>
    </row>
    <row r="13" spans="1:5" x14ac:dyDescent="0.45">
      <c r="A13" t="s">
        <v>454</v>
      </c>
      <c r="B13" s="25">
        <v>3</v>
      </c>
      <c r="C13" s="25"/>
      <c r="D13" s="25">
        <v>1</v>
      </c>
      <c r="E13" s="25"/>
    </row>
    <row r="14" spans="1:5" x14ac:dyDescent="0.45">
      <c r="A14" t="s">
        <v>455</v>
      </c>
      <c r="B14" s="25">
        <v>3</v>
      </c>
      <c r="C14" s="25"/>
      <c r="D14" s="25">
        <v>1</v>
      </c>
      <c r="E14" s="25"/>
    </row>
    <row r="15" spans="1:5" x14ac:dyDescent="0.45">
      <c r="A15" t="s">
        <v>456</v>
      </c>
      <c r="B15" s="25">
        <v>1</v>
      </c>
      <c r="C15" s="25"/>
      <c r="D15" s="25">
        <v>1</v>
      </c>
      <c r="E15" s="25"/>
    </row>
    <row r="16" spans="1:5" x14ac:dyDescent="0.45">
      <c r="A16" t="s">
        <v>457</v>
      </c>
      <c r="B16" s="25">
        <v>3</v>
      </c>
      <c r="C16" s="25"/>
      <c r="D16" s="25">
        <v>2</v>
      </c>
      <c r="E16" s="25"/>
    </row>
    <row r="17" spans="1:5" x14ac:dyDescent="0.45">
      <c r="A17" t="s">
        <v>458</v>
      </c>
      <c r="B17" s="25">
        <v>3</v>
      </c>
      <c r="C17" s="25"/>
      <c r="D17" s="25">
        <v>2</v>
      </c>
      <c r="E17" s="25"/>
    </row>
    <row r="18" spans="1:5" x14ac:dyDescent="0.45">
      <c r="A18" t="s">
        <v>459</v>
      </c>
      <c r="B18" s="25">
        <v>2</v>
      </c>
      <c r="C18" s="25"/>
      <c r="D18" s="25">
        <v>1</v>
      </c>
      <c r="E18" s="25"/>
    </row>
    <row r="19" spans="1:5" x14ac:dyDescent="0.45">
      <c r="A19" t="s">
        <v>460</v>
      </c>
      <c r="B19" s="25">
        <v>1</v>
      </c>
      <c r="C19" s="25"/>
      <c r="D19" s="25">
        <v>1</v>
      </c>
      <c r="E19" s="25"/>
    </row>
    <row r="20" spans="1:5" x14ac:dyDescent="0.45">
      <c r="A20" t="s">
        <v>461</v>
      </c>
      <c r="B20" s="25">
        <v>3</v>
      </c>
      <c r="C20" s="25"/>
      <c r="D20" s="25">
        <v>2</v>
      </c>
      <c r="E20" s="25"/>
    </row>
    <row r="21" spans="1:5" x14ac:dyDescent="0.45">
      <c r="A21" t="s">
        <v>471</v>
      </c>
      <c r="B21" s="25"/>
      <c r="C21" s="25"/>
      <c r="D21" s="25"/>
      <c r="E21" s="25"/>
    </row>
    <row r="22" spans="1:5" x14ac:dyDescent="0.45">
      <c r="A22" t="s">
        <v>462</v>
      </c>
      <c r="B22" s="25">
        <v>2</v>
      </c>
      <c r="C22" s="25" t="s">
        <v>442</v>
      </c>
      <c r="D22" s="25">
        <v>3</v>
      </c>
      <c r="E22" s="25"/>
    </row>
    <row r="23" spans="1:5" x14ac:dyDescent="0.45">
      <c r="A23" t="s">
        <v>472</v>
      </c>
      <c r="B23" s="25">
        <v>1</v>
      </c>
      <c r="C23" s="25"/>
      <c r="D23" s="25">
        <v>0.5</v>
      </c>
      <c r="E23" s="25"/>
    </row>
    <row r="24" spans="1:5" x14ac:dyDescent="0.45">
      <c r="A24" t="s">
        <v>473</v>
      </c>
      <c r="B24" s="25">
        <v>0.5</v>
      </c>
      <c r="C24" s="25"/>
      <c r="D24" s="25">
        <v>0.5</v>
      </c>
      <c r="E24" s="25"/>
    </row>
    <row r="25" spans="1:5" x14ac:dyDescent="0.45">
      <c r="A25" t="s">
        <v>447</v>
      </c>
      <c r="B25" s="25">
        <v>4</v>
      </c>
      <c r="C25" s="25" t="s">
        <v>442</v>
      </c>
      <c r="D25" s="25">
        <v>1</v>
      </c>
      <c r="E25" s="25"/>
    </row>
    <row r="26" spans="1:5" x14ac:dyDescent="0.45">
      <c r="A26" t="s">
        <v>448</v>
      </c>
      <c r="B26" s="25">
        <v>1</v>
      </c>
      <c r="C26" s="25"/>
      <c r="D26" s="25">
        <v>0.5</v>
      </c>
      <c r="E26" s="25"/>
    </row>
    <row r="27" spans="1:5" x14ac:dyDescent="0.45">
      <c r="A27" t="s">
        <v>449</v>
      </c>
      <c r="B27" s="25">
        <v>2</v>
      </c>
      <c r="C27" s="25" t="s">
        <v>442</v>
      </c>
      <c r="D27" s="25">
        <v>1</v>
      </c>
      <c r="E27" s="25"/>
    </row>
    <row r="28" spans="1:5" x14ac:dyDescent="0.45">
      <c r="A28" t="s">
        <v>474</v>
      </c>
      <c r="B28" s="25">
        <v>0.5</v>
      </c>
      <c r="C28" s="25"/>
      <c r="D28" s="25">
        <v>0.5</v>
      </c>
      <c r="E28" s="25"/>
    </row>
    <row r="29" spans="1:5" x14ac:dyDescent="0.45">
      <c r="A29" t="s">
        <v>475</v>
      </c>
      <c r="B29" s="25">
        <v>0.5</v>
      </c>
      <c r="C29" s="25"/>
      <c r="D29" s="25">
        <v>0.5</v>
      </c>
      <c r="E29" s="25"/>
    </row>
    <row r="30" spans="1:5" x14ac:dyDescent="0.45">
      <c r="A30" t="s">
        <v>476</v>
      </c>
      <c r="B30" s="25">
        <v>3</v>
      </c>
      <c r="C30" s="25"/>
      <c r="D30" s="25">
        <v>1</v>
      </c>
      <c r="E30" s="25"/>
    </row>
    <row r="31" spans="1:5" x14ac:dyDescent="0.45">
      <c r="B31" s="25"/>
      <c r="C31" s="25"/>
      <c r="D31" s="25"/>
      <c r="E31" s="25"/>
    </row>
    <row r="32" spans="1:5" x14ac:dyDescent="0.45">
      <c r="B32" s="25"/>
      <c r="C32" s="25"/>
      <c r="D32" s="25"/>
      <c r="E32" s="25"/>
    </row>
    <row r="33" spans="1:7" x14ac:dyDescent="0.45">
      <c r="B33" s="25"/>
      <c r="C33" s="25"/>
      <c r="D33" s="25"/>
      <c r="E33" s="25"/>
    </row>
    <row r="34" spans="1:7" x14ac:dyDescent="0.45">
      <c r="B34" s="25"/>
      <c r="C34" s="25"/>
      <c r="D34" s="25"/>
      <c r="E34" s="25"/>
    </row>
    <row r="35" spans="1:7" x14ac:dyDescent="0.45">
      <c r="B35" s="25"/>
      <c r="C35" s="25"/>
      <c r="D35" s="25"/>
      <c r="E35" s="25"/>
    </row>
    <row r="37" spans="1:7" x14ac:dyDescent="0.45">
      <c r="A37" t="s">
        <v>445</v>
      </c>
      <c r="B37">
        <f>SUM(B3:B36)</f>
        <v>43.5</v>
      </c>
      <c r="D37">
        <f>SUM(D3:D36)</f>
        <v>25.5</v>
      </c>
      <c r="F37" s="5" t="s">
        <v>443</v>
      </c>
      <c r="G37" s="5" t="s">
        <v>444</v>
      </c>
    </row>
    <row r="38" spans="1:7" x14ac:dyDescent="0.45">
      <c r="A38" t="s">
        <v>446</v>
      </c>
      <c r="F38" s="5">
        <f>SUM(B37:E37)</f>
        <v>69</v>
      </c>
      <c r="G38" s="5">
        <f>F38*5</f>
        <v>345</v>
      </c>
    </row>
    <row r="39" spans="1:7" x14ac:dyDescent="0.45">
      <c r="F39" s="5">
        <f>SUM(B21:B29)+SUM(D21:D29)</f>
        <v>19</v>
      </c>
      <c r="G39" s="5">
        <f>F39*5</f>
        <v>95</v>
      </c>
    </row>
  </sheetData>
  <mergeCells count="2">
    <mergeCell ref="D1:E1"/>
    <mergeCell ref="B1:C1"/>
  </mergeCells>
  <phoneticPr fontId="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MVP</vt:lpstr>
      <vt:lpstr>MVP journée</vt:lpstr>
      <vt:lpstr>Backlog MVP</vt:lpstr>
      <vt:lpstr>Budget Temps initial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MARRIER</dc:creator>
  <cp:lastModifiedBy>Laurent MARRIER</cp:lastModifiedBy>
  <dcterms:created xsi:type="dcterms:W3CDTF">2021-05-20T06:44:25Z</dcterms:created>
  <dcterms:modified xsi:type="dcterms:W3CDTF">2022-06-23T10:01:31Z</dcterms:modified>
</cp:coreProperties>
</file>