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9"/>
  <workbookPr autoCompressPictures="0"/>
  <mc:AlternateContent xmlns:mc="http://schemas.openxmlformats.org/markup-compatibility/2006">
    <mc:Choice Requires="x15">
      <x15ac:absPath xmlns:x15ac="http://schemas.microsoft.com/office/spreadsheetml/2010/11/ac" url="/Users/user1/Dropbox (FMSP Wales)/FMSPW Research/2021-22/Action Research 2021-22/Bryn Elian/"/>
    </mc:Choice>
  </mc:AlternateContent>
  <xr:revisionPtr revIDLastSave="0" documentId="8_{6D513F69-3E80-46FC-BC97-D87098AB82E6}" xr6:coauthVersionLast="47" xr6:coauthVersionMax="47" xr10:uidLastSave="{00000000-0000-0000-0000-000000000000}"/>
  <bookViews>
    <workbookView xWindow="-2560" yWindow="-21100" windowWidth="38400" windowHeight="21100" firstSheet="1" activeTab="1" xr2:uid="{00000000-000D-0000-FFFF-FFFF00000000}"/>
  </bookViews>
  <sheets>
    <sheet name="M &amp; F.M - Pure ;Stats ;Mech" sheetId="1" r:id="rId1"/>
    <sheet name="Maths AS" sheetId="2" r:id="rId2"/>
    <sheet name="Maths A2" sheetId="3" r:id="rId3"/>
    <sheet name="F.Maths AS" sheetId="4" r:id="rId4"/>
    <sheet name="F.Maths A2" sheetId="5" r:id="rId5"/>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5" i="4" l="1"/>
  <c r="H42" i="2"/>
  <c r="H18" i="4"/>
  <c r="H35" i="2"/>
  <c r="H12" i="4"/>
  <c r="H26" i="2"/>
  <c r="H96" i="1"/>
  <c r="H109" i="1"/>
  <c r="H121" i="1"/>
  <c r="H138" i="1"/>
  <c r="H68" i="1"/>
  <c r="H26" i="1"/>
</calcChain>
</file>

<file path=xl/sharedStrings.xml><?xml version="1.0" encoding="utf-8"?>
<sst xmlns="http://schemas.openxmlformats.org/spreadsheetml/2006/main" count="1858" uniqueCount="607">
  <si>
    <t>Learning Objectives</t>
  </si>
  <si>
    <t>Area</t>
  </si>
  <si>
    <t>Paper</t>
  </si>
  <si>
    <t>Topic</t>
  </si>
  <si>
    <t>Sub-topic</t>
  </si>
  <si>
    <t>Prior knowledge: include syllabus code if relevant (+ connection)</t>
  </si>
  <si>
    <t xml:space="preserve">Learning objectives (by the end of the unit students should be able to …) </t>
  </si>
  <si>
    <t>list of further topics in the syllabus dependent on the currect topic: include syllabus code if relevant (+ connection)</t>
  </si>
  <si>
    <t>Estimated no. of hours of teaching</t>
  </si>
  <si>
    <t>Pure</t>
  </si>
  <si>
    <t>M AS U1</t>
  </si>
  <si>
    <t xml:space="preserve">M2.1.1 Proof </t>
  </si>
  <si>
    <t>M2.1.1a Proof - basics</t>
  </si>
  <si>
    <t>GCSE (Simple proofs, nature of proof)</t>
  </si>
  <si>
    <t>Understand the notion of proof (including axiom &amp; rules of inference)
Understand the difference between mathematical proof &amp; inductive or empirical argument
Use proof by deduction
Use proof by exhaustion
Use disproof by counter-example</t>
  </si>
  <si>
    <t xml:space="preserve">M2.1.6b Logarithms (deduction)
M2.3.1a Proof by Contradiction (development of proof)
Many Sub-topics involving proofs
</t>
  </si>
  <si>
    <t xml:space="preserve">M2.1.2 Algebra and Functions </t>
  </si>
  <si>
    <t>M2.1.2a Indices &amp; Surds</t>
  </si>
  <si>
    <t>GCSE (Indices - integer exponents)
GCSE (Multiply brackets - difference of 2 squares)</t>
  </si>
  <si>
    <t>Derive &amp; understand the laws of indices for rational exponents.
Apply the rules of indices to surds.
Simplify simple surds.
Use conjugates of compound surds.
Simplify surd fractions.</t>
  </si>
  <si>
    <t>M2.1.3a Geometry of lines (exact distances)
M2.1.2b Quadratic &amp; Simultaneous Equations (exact roots)
M2.1.7b Polynomial Differentiation (roots &amp; reciprocals)
M2.3.1a Proof by Contradiction (irrationality of surds)</t>
  </si>
  <si>
    <t>M2.1.2b Quadratic &amp; Simultaneous Equations</t>
  </si>
  <si>
    <t>Quadratics GCSE (general intro.)
Multiply brackets (setting up completing the square)
Simultaneous equations (general intro.)</t>
  </si>
  <si>
    <t>Identify a quadratic function
Factorise a quadratic with coefficient of x2 =1
Factorise a quadratic with coefficient of x2 ≠1
Derive the Quadratic formula
Use the quadratic formula to solve quadratic equations
Calculate the discriminant of a quadratic function
Understand the conditions for real, repeated and no real roots. 
Recognise the nature of roots graphically
Complete the square.
Use completing the square to solve quadratic equations. 
Use completing the square to find the maximum or minimum value of a quadratic function &amp; the line of symmetry. 
Solve simultaneous equations in two variables by elimination and by substitution, including one linear and one quadratic equation. 
Find the points of intersection or the point of contact of a line and a curve. 
Make sketches relating to the above.
Use Geogebra to investigate the above.</t>
  </si>
  <si>
    <t>M2.1.2c Inequalities (Quadratic inequalities)
M2.1.2d Polynomials (manipulation skills, simple polynomials)
M2.1.2e Graphs &amp; Graph Transformations (important function)
M2.1.3b Geometry of circles (completing the square, solving line &amp; circle)
M2.1.5 Trigonometry (trig. quadratics)
M2.1.7d Stationary Points (solve quadratics)
M2.2.7b Constant acceleration formulæ (solving s=ut+ ½at2)
M2.3.2a Simplify Rational Expressions (factorising expressions)
M2.3.2f Functions in Modelling (quadratic models)
M2.3.5c Compound angle formulae (quadratics)
M2.3.7 Integration (find intersection points of curves)
FM 2.1.2 Complex Numbers (solving quadratics)
FM 2.1.4a Polynomials (identity: comparing coefficients; relationship between coefficients &amp; roots)
FM2.3.1a Momentum and Impulse (simultaneous equations)
FM 2.4.8 Differential equations (auxiliary equation)</t>
  </si>
  <si>
    <t>M2.1.2c Inequalities</t>
  </si>
  <si>
    <t>M2.1.2b Quadratic &amp; Simultaneous Equations (solve Quadratic equations)</t>
  </si>
  <si>
    <t>Solve linear and quadratic inequalities in a single variable including inequalities with brackets and fractions.
Interpret such inequalities graphically.
Express solutions through the correct use of ‘and’ and ‘or’.
Express solutions through set notation. 
Represent linear and quadratic inequalities graphically. 
Understand the difference between strict &amp; non-strict inequalities.</t>
  </si>
  <si>
    <t>M2.3.2f Functions in Modelling (inequality models)</t>
  </si>
  <si>
    <t>M2.1.2d Polynomials</t>
  </si>
  <si>
    <t>GCSE (Long division - traditional method)
GCSE (Notion of identity - comparing coefficients)
M2.1.2b Quadratic &amp; Simultaneous Equations (manipulation skills, simple polynomials)</t>
  </si>
  <si>
    <t>Manipulate polynomials algebraically
Expand brackets and collect like terms.
Factorise where appropriate.
Perform simple algebraic division.
Derive the Factor &amp; Remainder Theorems.
Use the Factor Theorem. 
Solve cubic equations using the Factor Theorem.
Understand the notion of identity
Sketch polynomials</t>
  </si>
  <si>
    <t>M2.1.7 Differentiation (understanding of gradient, curve sketching)
M2.3.2a Simplify Rational Expressions (factorising expressions)
M2.3.2f Functions in Modelling (polynomial models)
FM 2.1.2 Complex Numbers (solving cubics &amp; quartics; link to conjugate pairs)
FM 2.1.4 Further Algebra and Functions (relationship between coefficients &amp; roots)</t>
  </si>
  <si>
    <t>M2.1.2e Graphs &amp; Graph Transformations</t>
  </si>
  <si>
    <t>GCSE (transformations)
GCSE (Proportion graphs)
M2.1.2b Quadratic &amp; Simultaneous Equations (important function)</t>
  </si>
  <si>
    <t>Understand and use graphs of functions.
Sketch curves defined by simple equations, including polynomials. 
Recognise y  a/x and y  a/x2, including their vertical and horizontal asymptotes. 
Interpret algebraic solutions of equations graphically.
Use intersection points of graphs of curves to solve equations. 
Understand and use proportional relationships and their graphs. 
The equations will be restricted to the form y = f (x). 
Understand the effect of simple transformations on the graph of y = f (x) including sketching associated graphs: y = af (x), y = f (x) + a, y = f (x + a ), y = f (ax).
Use Geogebra to investigate varying constants for these functions &amp; transformations.</t>
  </si>
  <si>
    <t>M2.1.3b Geometry of circles (graph transformations – moving centre of circle)
M2.3.2d Combinations of Transformations (single transformations)
M2.3.2f Functions in Modelling (transforming models)</t>
  </si>
  <si>
    <t>M2.1.3 Coordinate geometry in the (x, y) plane</t>
  </si>
  <si>
    <t>M2.1.3a Geometry of lines</t>
  </si>
  <si>
    <t>GCSE (Pythagoras - distance);
GCSE (Mean - midpoint)
GCSE (Rotation - perpendicular gradients)
GCSE (Parallel/perpendicular - meaning)
M2.1.2b Quadratic &amp; Simultaneous Equations (Simultaneous equations)</t>
  </si>
  <si>
    <t>Find the gradient of a straight line from two points
Find the equation of a straight line from two points
Understand &amp; use the equation of  a straight line in the form y=mx+c
Explain the graphical effect of changing m or c
Understand &amp; use the equation of a straight line in the form y-y1=m(x-x1)
Understand the connection between y-y1=m(x-x1) &amp; the formula for gradient
Understand &amp; use the equation of a straight line in the standard form ax+by+c=0
Find the length of a line segment from two points
Find the midpoint of a line segment from two end-points 
Understand &amp; use the fact that parallel lines have the same gradient
Understand &amp; use the relationship between the gradients of perpendicular lines
Be able to use straight line models in a variety of contexts
Produce good sketches to model coordinate geometry situations
Use Geogebra to accurately model coordinate geometry situation</t>
  </si>
  <si>
    <t>M2.1.3b Geometry of circles (tangents, distances)
M2.1.7c Tangents &amp; Normals (Equation of a straight line; parallel and perpendicular lines)
FM2.4.6a Polar Coordinates - basics (comparison)</t>
  </si>
  <si>
    <r>
      <t>M2.1.3 Coordinate geometry in the (</t>
    </r>
    <r>
      <rPr>
        <b/>
        <sz val="12"/>
        <color rgb="FF0D0D0D"/>
        <rFont val="Times"/>
        <family val="1"/>
      </rPr>
      <t>x</t>
    </r>
    <r>
      <rPr>
        <b/>
        <sz val="11"/>
        <color rgb="FF0D0D0D"/>
        <rFont val="Helvetica"/>
        <family val="2"/>
      </rPr>
      <t xml:space="preserve">, </t>
    </r>
    <r>
      <rPr>
        <b/>
        <sz val="12"/>
        <color rgb="FF0D0D0D"/>
        <rFont val="Times"/>
        <family val="1"/>
      </rPr>
      <t>y</t>
    </r>
    <r>
      <rPr>
        <b/>
        <sz val="11"/>
        <color rgb="FF0D0D0D"/>
        <rFont val="Helvetica"/>
        <family val="2"/>
      </rPr>
      <t>) plane</t>
    </r>
  </si>
  <si>
    <t>M2.1.3b Geometry of circles</t>
  </si>
  <si>
    <t>GCSE (Pythagoras - construction of equation)
GCSE (Circle theorems)
M2.1.2b Quadratic &amp; Simultaneous Equations (completing the square, solving line &amp; circle)
M2.1.2e Graphs &amp; Graph Transformations (graph transformations - moving centre of circle)
M2.1.3a Geometry of lines (tangents, intersections, lengths)</t>
  </si>
  <si>
    <t>Derive (x-a)2 + (y-b)2 = r2 from a diagram using Pythagoras
Understand the connection between the circle equation &amp; f(x) to f(x-a) &amp; g(y) to g(y-b) transformations
Use (x-a)2 + (y- b)2 = r2
Understand that x2 + y2 + 2gx + 2fy + c = 0 is an alternative equation
Convert x2 + y2 + 2gx + 2fy + c = 0 to (x-a)2 + (y-b)2 = r2 by completing the square
Use circle properties (angle in a semicircle is a right angle;  perpendicular from the centre to a chord bisects the chord; radius of a circle perpendicular to the tangent) in problems.
Find the equations of tangents.
Use the condition for two circles to touch internally or externally.
Find the points of intersection or the point of contact of a line and a circle.</t>
  </si>
  <si>
    <t>M2.3.3 Coordinate geometry in the (x, y) plane (properties of circle)
M2.3.5 Trigonometry (definitions of functions on unit circle)
M2.3.3a Parametric Equations (connection between Cartesian &amp; parametric curves)
FM2.4.6a Polar Coordinates - basics (comparison)</t>
  </si>
  <si>
    <t>M2.1.4 Sequences and Series - The Binomial Theorem</t>
  </si>
  <si>
    <t>M2.1.4a Binomial for natural n</t>
  </si>
  <si>
    <t>GCSE (multiply brackets)</t>
  </si>
  <si>
    <t>Expand Pascal’s triangle 
Use the expansion of (1 + x)n
Understand and use the factorial notation.
Understand and use the (n¦r) notation.
Understand and use the nCr notation.
Understand and use the binomial expansion of (a + bx)n for positive integer ‘n’</t>
  </si>
  <si>
    <t>M2.1.7a Differentiation from First Principles (expanding brackets)
M2.3.4a Binomial expansion for any rational n (binomial for n natural; combinations)
M 2.2.4 Statistical Distributions the binomial distribution (binomial; factorials; combinations)</t>
  </si>
  <si>
    <t>M2.1.5 Trigonometry</t>
  </si>
  <si>
    <t>M2.1.5a Trigonometric values</t>
  </si>
  <si>
    <t>GCSE (SOHCAHTOA)
GCSE (Pythagoras Theorem and particular Pythagorean Triples)</t>
  </si>
  <si>
    <t xml:space="preserve">Be familiar with the exact [surd] values for certain trigonometric ratios
For acute angles be aware of the relationship between sine and cosine with their respective complement angles [from the right angles triangle]
Use a right angle tringle to create trigonometric identity linking sine, cosine and tangent
For obtuse angles be aware that the sine, cosine or tangent of an obtuse angle is the sine, cosine or tangent of the supplement of the angle, with appropriate sign change. [Full definition of trigonometric ratios of any angle to be cover later]
Understand the definition for trigonometric ratios of any angle which is linked to the unit circle
Finding trigonometric ratios for any angle
</t>
  </si>
  <si>
    <t>M2.1.5c Trigonometric graphs (properties of trig. functions)
M2.3.5 Trigonometry (extends to)
FM2.4.5e Differentiation of inverse trig functions (inverse Trig Functions)
FM2.4.7a Hyperbolic functions (trig definitions)
Extremely important for many modules</t>
  </si>
  <si>
    <t>M2.1.5b Sin &amp; cosine rules</t>
  </si>
  <si>
    <t>GCSE (SOHCAHTOA)
GCSE (Pythagoras Theorem; Pythagorean Triples) 
GCSE (trig graphs)
GCSE (Sine and Cosine rule; area of a triangle)</t>
  </si>
  <si>
    <t>Be able to recall and use the sine and cosine rule
Ba able to recall and use the area of a tringle formula using sine function
Be able to identify the ambiguous case for sine rule</t>
  </si>
  <si>
    <t>M2.1.9a Vectors basics (adding diagrammatically)
M2.3.5 Trigonometry (extends to)
M2.4.4a Trigonometry in mechanics (using rules)
Extremely important for many modules</t>
  </si>
  <si>
    <t>M2.1.5c Trigonometric graphs</t>
  </si>
  <si>
    <t>M2.1.5a Trigonometric values (properties of trig. functions)</t>
  </si>
  <si>
    <t xml:space="preserve">Understand and use the graphs for sine, cosine and tangent. 
Link trigonometric graphs back to the unit circle. 
Understand and use the trigonometric graphs symmetries and periodicity in particular for proof by counter examples and solving equations.  </t>
  </si>
  <si>
    <t>M2.1.5d Trigonometric equations (multi-value solutions, symmetries &amp; periodicity)
M2.3.5a Radians (Graphs of trig functions; CAST diagram)
Extremely important for many modules
M2.3.5b Trigonometric functions, inverse, identities and equations (Graphs of trig functions; CAST diagram)
M2.3.5c Compound angle formulae (Graphs of trig functions; CAST diagram)
M2.3.5d Harmonic form (Graphs of trig functions; CAST diagram)
FM2.4.7a Hyperbolic functions (trig graphs)
Extremely important for many modules</t>
  </si>
  <si>
    <t>M2.1.5d Trigonometric equations</t>
  </si>
  <si>
    <t>GCSE (Pythagoras Theorem)
M2.1.5c Trigonometric graphs (multi-value solutions, symmetries &amp; periodicity)</t>
  </si>
  <si>
    <t>Understand and use the trigonometric graphs symmetries and periodicity in particular for proof by counter examples and solving equations.  
Be able to solve simple trigonometric equations in a given interval
Realise where the identity cos^2 [θ]+sin^2 [θ]=1  comes from and use this identity and the identity tan[θ]=sin[θ]/cos[θ] to prove other trigonometric identities. 
Know and be able to use trigonometric identities to help solve more complicated equations. 
Solve equations for different intervals [other than 0 to 360 degrees]
Solve trigonometric equations involving expressions of the unknown angle</t>
  </si>
  <si>
    <t>M2.3.5a Radians Trigonometry (Trig identities)
M2.3.5b Trigonometric functions, inverse, identities and equations (Trig identities)
M2.3.5c Compound angle formulae (use of)
FM2.4.2a Further Trigonometry (solve trig equations)
FM2.4.5f Integrate using trig functions (trig identities)
FM2.4.7a Hyperbolic functions (trig identities &amp; equations)
Extremely important for many modules</t>
  </si>
  <si>
    <t>M2.1.6 Exponentials and logarithms</t>
  </si>
  <si>
    <t>M2.1.6a Exponentials</t>
  </si>
  <si>
    <t>GCSE (Laws of indices)
GCSE (y = k^x)</t>
  </si>
  <si>
    <t>Use  ax, a&gt;0; 
Use the rules of indices,
Use &amp; sketch graphs of ax, ex, 
Know that the gradient of ekx is kekx
Use ex in modelling
Use the fact that an exponential model should be used when the rate of change is proportional to the y value</t>
  </si>
  <si>
    <t>M2.1.6b Logarithms (inverse function)
M2.2.4a Discrete Probability Distributions (Poisson formula)
M2.3.2c The Language of Functions (exponential function)
M2.3.4c Geometric Series (relationship to GPs)
M2.4.2a Understanding continuous probability distributions (Normal formula)
M2.4.5a Construct simple differential equations (exponential growth/decay)
M2.4.6a Solve simple differential equations (exponential growth/decay)
FM2.2.1d Poisson and exponential distributions (exponential distribution)
FM2.4.1a De Moivre's Theorem (exponential function)
FM2.4.7a Hyperbolic functions (definition)
FM2.4.8a Further 1st order Differential equations (integrating factor)
FM2.4.8b 2nd order Differential equations (complementary function)</t>
  </si>
  <si>
    <t>M2.1.6b Logarithms</t>
  </si>
  <si>
    <t>GCSE (notion of inverse)
M2.1.1a Proof - basics (deduction)
M2.1.6a Exponentials (inverse function)</t>
  </si>
  <si>
    <t xml:space="preserve">Define logax as the inverse of ax (a&gt;0, x≥0)
Use &amp; sketch the graphs of log, ln
Extend the definition of log to ln and ex
Prove the laws of logarithms
Use the laws of logarithms
Simplify log expressions
Solve log equations
Use logarithmic graphs in relationships
Understand gradients &amp; intercepts on log graphs
Understand and use exponential growth and decay and use in modelling 
Consider limitations and refinements of exponential models </t>
  </si>
  <si>
    <t>M2.3.2c The Language of Functions (logarithmic function)
M2.3.6c Differentiation of standard functions (natural log function)
M2.3.7a Integration of further functions (natural log function)
FM2.4.7a Hyperbolic functions (inverses)</t>
  </si>
  <si>
    <t>M2.1.7 Differentiation</t>
  </si>
  <si>
    <t>M2.1.7a Differentiation from First Principles</t>
  </si>
  <si>
    <t>GCSE (Collecting terms; expanding brackets)
M2.1.3a Geometry of lines (Gradient of a straight line)
M2.1.4a Binomial for natural n (expanding brackets)</t>
  </si>
  <si>
    <t>Differentiate by first principles quadratic expressions
Use limit notation</t>
  </si>
  <si>
    <t>M2.1.7b Polynomial Differentiation (differentiation of x^n)
M2.1.8a Fundamental Theorem of Calculus (use of limits)
M2.3.6b The chain, product &amp; quotient Rule (limits)
M2.3.6c Differentiation of standard functions (limits)
M2.3.6f Differential Equations (notion of derivative)
FM2.4.5a Infinite integrals (limits)</t>
  </si>
  <si>
    <t>M2.1.7b Polynomial Differentiation</t>
  </si>
  <si>
    <t>GCSE (Four operations with fractions)
GCSE (collecting terms, expanding brackets) 
M2.1.2a Indices &amp; Surds (roots &amp; reciprocals)</t>
  </si>
  <si>
    <t xml:space="preserve">Manipulate expressions in preparation for differentiation
Differentiate ax^n
Differentiate polynomials
Find the second derivative
</t>
  </si>
  <si>
    <t>Most Pure Calculus Topics
M2.2.7a Language and Graphs (differentiate polynomials)
M2.2.7c Calculus for Motion in a Straight Line (polynomial differentiation)
M2.3.6b The chain, product &amp; quotient Rule (polynomial differentiation)
M2.3.8.b Iteration and Newton Raphson (denominator for Newton Raphson)
M2.3.3a Parametric Equations (polynomial differentiation)
M2.4.6a Solve simple differential equations (polynomial differentiation)
M2.4.8b 2D-Kinematics Calculus (polynomial differentiation)
FM2.4.4a Maclaurin's Series (basic differentiation)</t>
  </si>
  <si>
    <t>M2.1.7c Tangents &amp; Normals</t>
  </si>
  <si>
    <t>M2.1.3a Geometry of lines (Equation of a straight line; parallel and perpendicular lines)
M2.1.7b Polynomial Differentiation (differentiation of x^n)</t>
  </si>
  <si>
    <t>Find the gradient of a tangent using differentiation
Find the gradient of a normal
Find the equation of a tangent/normal
Solve geometric problems involving tangents/normals</t>
  </si>
  <si>
    <t>Most Pure Calculus Topics
M2.3.3a Parametric Equations (tangents &amp; normals)</t>
  </si>
  <si>
    <t>M2.1.7d Stationary Points</t>
  </si>
  <si>
    <t>GCSE (linear equations; forming equations)
M2.1.2b Quadratic &amp; Simultaneous Equations (solve quadratics)
2.1.7b Polynomial Differentiation (differentiation of x^n)</t>
  </si>
  <si>
    <t>Find points with a specific gradient
Find stationary points
Classify stationary points
Solve optimisation problems</t>
  </si>
  <si>
    <t>Most Pure Calculus Topics
M2.3.6a Points of Inflection (extends to)
M2.2.7c Calculus for Motion in a Straight Line (stationary points)
M2.4.8b 2D-Kinematics Calculus (stationary points)</t>
  </si>
  <si>
    <t>M2.1.8 Integration</t>
  </si>
  <si>
    <t>M2.1.8a Fundamental Theorem of Calculus</t>
  </si>
  <si>
    <t>M2.1.7a Differentiation from First Principles (use of limits)</t>
  </si>
  <si>
    <t xml:space="preserve">Understand how to use the Fundamental Theorem of Calculus
Show that Differentiation is the reverse of integration. 
Check their answer to verify this fact.
</t>
  </si>
  <si>
    <t>M2.1.8b Basic Integration (reverse differentiation)
M2.3.7a Integration of further functions (integration reverse of differentiation)</t>
  </si>
  <si>
    <t>M2.1.8b Basic Integration</t>
  </si>
  <si>
    <t>M2.1.2a Indices &amp; Surds (roots &amp; reciprocals)
M2.1.8a Fundamental Theorem of Calculus (reverse differentiation)</t>
  </si>
  <si>
    <t xml:space="preserve">Integrate xn ( for all values of n excluding n = -1 ).
Integrate xn and related sums , differences and constant multiples.
</t>
  </si>
  <si>
    <t>M2.1.8c Definite Integrals &amp; area (basic integration)
M2.2.7a Language and Graphs (integrate polynomials)
M2.2.7c Calculus for Motion in a Straight Line (polynomial integration)
M2.3.7a Integration of further functions (basic integration)
M2.3.7f Simple Differential Equations (integrating polynomials)</t>
  </si>
  <si>
    <t>M2.1.8c Definite Integrals &amp; area</t>
  </si>
  <si>
    <t>GCSE (Trapezium Rule)
M2.1.2b Quadratic &amp; Simultaneous Equations (simultaneous equations)
M2.1.8b Basic Integration (basic integration)</t>
  </si>
  <si>
    <t>Evaluate definite integrals
Use definite integrals to find areas under a curve
Use definite integrals to find the area of a region between a straight line and a curve.
Evaluate the limits in order to calculate the correct area.</t>
  </si>
  <si>
    <t>M2.3.7b Further Areas (definite integrals)
M2.3.7c Integrals as limits (trapezium rule)
FM2.6.3b Centre of mass - rigid bodies (integrals)</t>
  </si>
  <si>
    <t>M2.1.9 Vectors</t>
  </si>
  <si>
    <t>M2.1.9a Vectors basics</t>
  </si>
  <si>
    <t>Pythagoras Theorem (finding magnitude)
Right angled triangle trigonometry (finding direction)
M2.1.5b Sine &amp; cosine rules (adding diagrammatically)</t>
  </si>
  <si>
    <t>Know that a vector has both magnitude and direction
Appreciate the distinction between a vector and a scalar quantity
Write vectors in two dimensions using unit vectors,  i and j form
Write vectors in two dimension in bracket form
Add vectors diagrammatically
Perform the algebraic operations of vector addition and multiplication by scalars
Understand their geometrical interpretations, including parallel vectors.
Understand and use position vectors including the distance between position vectors (AB = b – a),  i and j form.
Problem solve problems using vectors
Derive &amp; use the position vector of a point dividing a line in a given ratio.</t>
  </si>
  <si>
    <t>FM2.3.4a Differentiation and Integration of Vectors (vector geometry)
M2.2.8a Forces and Newton’s laws (forces as vectors)
M2.2.9a Vectors (vectors to solve problems)
M2.4.8a Vector Kinematics (2-D vectors)
M2.4.11a Vectors (extending to 3-D)
FM2.1.3 Matrices (vectors)
FM2.1.5 Further vectors (extending to)
FM2.3.4a Differentiation and Integration of Vectors (distance)
FM2.6.3a Centre of mass - particles/uniform lamina (proof of CoM)</t>
  </si>
  <si>
    <t>Total hours for M AS U1</t>
  </si>
  <si>
    <t>M A2 U3</t>
  </si>
  <si>
    <t>M2.3.1 Proof</t>
  </si>
  <si>
    <t>M2.3.1a Proof by Contradiction</t>
  </si>
  <si>
    <t>Basic knowledge of primes, factors (used in proofs)
M2.1.1 Basic Proof (development of proof)
M2.1.2a Indices &amp; Surds (irrationality of surds)</t>
  </si>
  <si>
    <t xml:space="preserve">Understand &amp; use proof by contradiction.
Prove the irrationality of √n (n ≠ m2 )
Prove the infinity of primes.
Apply proof by contradiction to unfamiliar proofs. </t>
  </si>
  <si>
    <t>FM2.1.1 Proof by Induction (developing sophistication)</t>
  </si>
  <si>
    <t>M2.3.2 Algebra and Functions</t>
  </si>
  <si>
    <t>M2.3.2a Simplify Rational Expressions</t>
  </si>
  <si>
    <t>M2.1.2b Quadratic &amp; Simultaneous Equations (factorising expressions)
M2.1.2d Polynomials (factorising expressions)</t>
  </si>
  <si>
    <t xml:space="preserve">Simplify rational expressions by factorising and cancelling.
Simplify rational expressions by algebraic division (by linear expressions only). </t>
  </si>
  <si>
    <t>M2.3.2e Partial Fractions (extends to)</t>
  </si>
  <si>
    <t>M2.3.2b Modulus Function</t>
  </si>
  <si>
    <t>GCSE (graphing y=mx+c)</t>
  </si>
  <si>
    <t xml:space="preserve">Sketch curves defined by the modulus of a linear function. 
Be able sketch graphs of the form y  |axb|.
Solving equations involving the modulus function. </t>
  </si>
  <si>
    <t>M2.3.4a Binomial expansion for any rational n (range of values)
M2.3.4c Geometric Series (allowable r)</t>
  </si>
  <si>
    <t>M2.3.2c The Language of Functions</t>
  </si>
  <si>
    <t>GCSE (notion of inverse)
M2.1.6a Exponentials (exponential function)
M2.1.6b Logarithms (logarithmic function)</t>
  </si>
  <si>
    <t>Understand and use the definition of a function. 
Understand and use the domain and range of functions. 
Understand &amp; use the notions 1-1, 1-many, many-1, many-many
Define an implied domain for a formula with no given domain (the largest set such that the formula gives a unique image for each element of the set)
Understand and use composite functions.
Know that fg(x) = f(g(x))
Derive &amp; use inverse functions.
Understand the conditions for an inverse to exist 
Understand the relationship between the graphs of functions &amp; their inverses.</t>
  </si>
  <si>
    <t>M2.3.5b Trigonometric functions, inverse, identities and equations (domain &amp; range)
Many function Topics</t>
  </si>
  <si>
    <t>M2.3.2d Combinations of Transformations</t>
  </si>
  <si>
    <t>M2.1.2e Graphs &amp; Graph Transformations (single transformations)</t>
  </si>
  <si>
    <t>Understand the effect of combinations of transformations on the graph of y = f (x), as represented by y = af (x), y = f (x) + a, y = f (x + a) and y = f(ax).
Be able to sketch such transformations.
Use Geogebra to investigate such transformations.</t>
  </si>
  <si>
    <t>FM2.1.2c Loci and Transformations in the Argand Diagram (link to transformations)
FM2.1.3b Matrix Transformations (link to transformations)</t>
  </si>
  <si>
    <t>M2.3.2e Partial Fractions</t>
  </si>
  <si>
    <t>M2.1.2d Polynomials (identity: comparing coefficients; relationship between coefficients &amp; roots)
M2.3.2a Simplify Rational Expressions (extension from)</t>
  </si>
  <si>
    <t>Decompose rational functions into partial fractions (numerators constant or linear, denominators of the form (ax + b)(cx + d), (axb)(cxd)(ex f) and(ax+b)(cx+d)2.</t>
  </si>
  <si>
    <t>M2.3.7e Using Partial Fractions (solving)
FM2.1.4b Sums of Series (splitting rational functions)
FM2.4.4b Partial Fractions (extends to)</t>
  </si>
  <si>
    <t>M2.3.2f Functions in Modelling</t>
  </si>
  <si>
    <t>M2.1.2b Quadratic &amp; Simultaneous Equations (quadratic models)
M2.1.2c Inequalities (inequality models)
M2.1.2d Polynomials (polynomial models)
M2.1.2e Graphs &amp; Graph Transformations (transforming models)</t>
  </si>
  <si>
    <t xml:space="preserve">Use functions in modelling.
Consider limitations and refinements of the models. </t>
  </si>
  <si>
    <t>Further modelling</t>
  </si>
  <si>
    <r>
      <t>M2.3.3 Coordinate geometry in the (</t>
    </r>
    <r>
      <rPr>
        <b/>
        <sz val="12"/>
        <color rgb="FF0D0D0D"/>
        <rFont val="Times"/>
        <family val="1"/>
      </rPr>
      <t>x</t>
    </r>
    <r>
      <rPr>
        <b/>
        <sz val="11"/>
        <color rgb="FF0D0D0D"/>
        <rFont val="Helvetica"/>
        <family val="2"/>
      </rPr>
      <t xml:space="preserve">, </t>
    </r>
    <r>
      <rPr>
        <b/>
        <sz val="12"/>
        <color rgb="FF0D0D0D"/>
        <rFont val="Times"/>
        <family val="1"/>
      </rPr>
      <t>y</t>
    </r>
    <r>
      <rPr>
        <b/>
        <sz val="11"/>
        <color rgb="FF0D0D0D"/>
        <rFont val="Helvetica"/>
        <family val="2"/>
      </rPr>
      <t>) plane</t>
    </r>
  </si>
  <si>
    <t>M2.3.3a Parametric Equations</t>
  </si>
  <si>
    <t>M2.1.3b Geometry of circles (connection between Cartesian &amp; parametric curves)
M2.3.6e Parametric Differentiation (differentiation)</t>
  </si>
  <si>
    <t>Understand and use the parametric equations of curves and conversion between Cartesian and parametric forms. 
To include finding the equations of tangents and normals to curves defined parametrically or implicitly. 
Use knowledge of the properties of the circle. 
Use parametric equations in modelling in a variety of contexts.
Use Geogebra to investigate parametric &amp; implicit equations.</t>
  </si>
  <si>
    <t>M2.4.8a Vector Kinematics (x &amp; y in terms of t)
FM2.4.6a Polar Coordinates - basics (relationship)</t>
  </si>
  <si>
    <t>M2.3.4 Sequences and Series</t>
  </si>
  <si>
    <t>M2.3.4a Binomial expansion for any rational n</t>
  </si>
  <si>
    <t>M2.1.4a Binomial for natural n (binomial for n natural; combinations notation)
M2.2.2b Measures of Central Tendency &amp; Variation (Σ notation)
M2.3.2b Modulus Function (range of values)</t>
  </si>
  <si>
    <t>Understand and use the binomial expansion of (a+bx)n for any rational value of n.
Use the binomial expansion in approximation.
Be aware that the expansion is valid for |bx/a| &lt; 1 (the proof is not required).
Work with sequences to include those given by a formula for the nth term and those generated by a simple relation of the form xn+1 = f(xn).
Determine whether a sequence is increasing, decreasing or periodic.
Be able to expand expressions.
Understand and use the sigma notation for sums of series.</t>
  </si>
  <si>
    <t>FM2.4.4a Maclaurin's Series (binomial expansion)</t>
  </si>
  <si>
    <t>M2.3.4b Arithmetic Series</t>
  </si>
  <si>
    <t>GCSE (linear sequences)</t>
  </si>
  <si>
    <t>Be able to work out the values of “a” and “d” from an arithmetic series.
Understand and work with arithmetic sequences and series.
Work with the formula for the nth term and the sum to n terms.
Use of un = a + (n-1)d.
Use and proof of Sn = n2 [2a+n-1d] and
Sn = n2[a + l].</t>
  </si>
  <si>
    <t>M2.3.4d Series in Modelling (use in)
FM 2.1.4b Sums of Series (Σar + d)</t>
  </si>
  <si>
    <t>M2.3.4c Geometric Series</t>
  </si>
  <si>
    <t>GCSE (recurring fractions)
M2.1.6a Exponentials (relationship to GPs)
M 2.3.2 Modulus notation (allowable r)</t>
  </si>
  <si>
    <t>Be able to work out the values of “a” and “r” from a geometric series.
Understand and work with geometric sequences and series to include the formula for the nth term and the sum of a finite geometric series.
Use of un = arn-1
Use and proof of Sn = (a(1 – rn))/(1-r).
The sum to infinity of a convergent geometric series, including the use of |r| &lt; 1; modulus notation.
Use of S∞ = a/(1-r) for |r| &lt; 1</t>
  </si>
  <si>
    <t>M2.3.4d Series in Modelling (use in)
FM2.4.5a Infinite integrals (to infinity)</t>
  </si>
  <si>
    <t>M2.3.4d Series in Modelling</t>
  </si>
  <si>
    <t>M2.3.4b Arithmetic Series (using)
M2.3.4c Geometric Series (using)</t>
  </si>
  <si>
    <t>Use arithmetic and geometric sequences and series in modelling.</t>
  </si>
  <si>
    <t>M2.3.5 Trigonometry</t>
  </si>
  <si>
    <t>M2.3.5a Radians</t>
  </si>
  <si>
    <t>GCSE (Circle Area &amp; Circumference)
M2.1.5c Trigonometric graphs (Graphs of trig functions; CAST diagram)</t>
  </si>
  <si>
    <t>Be able to change angles from degrees to radians, and vice versa
Know and use the radian formula for: sector area, arc length and area of segment
Understand and use the standard small angle approximations of sine, cosine and tangent.
Know and use exact values of sine, cosine and tangent for 0,π/6,π/4,π/3,π/2  (except for tan⁡x),π and multiples thereof.</t>
  </si>
  <si>
    <t>M2.3.6c Differentiation of standard functions (radians)
M2.3.7a Integration of further functions (radians)
FM2.1.2b Geometric interpretation of Complex Numbers (radians)
FM2.4.5f Integrate using trig functions (radians)</t>
  </si>
  <si>
    <t>M2.3.5b Trigonometric functions, inverse, identities and equations</t>
  </si>
  <si>
    <t>M2.1.2b Quadratic &amp; Simultaneous Equations (quadratics)
M2.1.5c Trigonometric graphs (Graphs of trig functions; CAST diagram)
M2.1.5d Trigonometric equations (Trig identities)
M2.3.2c The Language of Functions (Domain &amp; range)</t>
  </si>
  <si>
    <t xml:space="preserve">Understand the relationship between the different trigonometric functions
Sketch and interpret the graphs of Secant, Cosecant and Cotangent  
Prove identities using further Pythagorean Identities
Solve further trigonometric equations
Construct proofs involving trigonometric functions and identities
(May want to teach differentiating trig functions here)
Inverse trigonometric functions and their graphs. </t>
  </si>
  <si>
    <t>M2.3.6c Differentiation of standard functions (sec, cosec, cot)
FM2.4.7a Hyperbolic functions (sinh, cosh and coth)</t>
  </si>
  <si>
    <t>M2.3.5c Compound angle formulae</t>
  </si>
  <si>
    <t>M2.1.5c Trigonometric graphs (Graphs of trig functions; CAST diagram)
M2.1.5d Trigonometric equations (Trig identities)</t>
  </si>
  <si>
    <t>Use the compound angle formulae for sine, cosine and tangent and understand their geometrical proof
Use double angle formula for sine, cosine and tangent and understand their geometrical proof</t>
  </si>
  <si>
    <t>M2.3.5d Harmonic form (use of formulae)
FM2.1.2b Geometric interpretation of Complex Numbers (use of)
FM2.4.2a Further Trigonometry (compound angle formulae)
FM2.4.5e Differentiation of inverse trig functions (trig functions)</t>
  </si>
  <si>
    <t>M2.3.5d Harmonic form</t>
  </si>
  <si>
    <t>M2.1.5c Trigonometric graphs (Graphs of trig functions; CAST diagram)
M2.3.5c Compound angle formulae (use of formulae)</t>
  </si>
  <si>
    <t>Write/solve equations in harmonic form</t>
  </si>
  <si>
    <t>FM2.4.7a Hyperbolic functions (extends to)</t>
  </si>
  <si>
    <t>M2.3.6 Differentiation</t>
  </si>
  <si>
    <t>M2.3.6a Points of Inflection</t>
  </si>
  <si>
    <t>M2.1.7d Stationary Points (extends to)</t>
  </si>
  <si>
    <t>Understand and use the second derivative as the rate of change of the gradient
Identify covex and concave sections of curves
Find points of inflection (to include stationary &amp; non stationary points)</t>
  </si>
  <si>
    <t>M2.4.2b Calculating probabilities of continuous probability distributions (points of inflection)
M2.4.8a Vector Kinematics (stationary points)
FM2.6.1a Rectilinear calculus (stationary points)</t>
  </si>
  <si>
    <t>M2.3.6b The chain, product &amp; quotient Rule</t>
  </si>
  <si>
    <t>M2.1.7a Differentiation from First Principles (limits)
M2.1.7b Polynomial Differentiation (polynomial differentiation)</t>
  </si>
  <si>
    <t>Use the chain rule
Use the product rule
Use the quotoent rule
Identify the correct rule to use
Solve problems involving connected rates of change</t>
  </si>
  <si>
    <t>M2.3.6c Differentiation of standard functions (applications)
M2.3.6d Implicit Differentiation (for proofs)
M2.3.6e Parametric Differentiation (for proofs)
M2.3.7d Integration by Substitution &amp; by Parts (chain &amp; product rules)
M2.4.2b Calculating probabilities of continuous probability distributions (chain rule)</t>
  </si>
  <si>
    <t>M2.3.6c Differentiation of standard functions</t>
  </si>
  <si>
    <t>M2.1.6b Logarithms (natural log function)
M2.1.7a Differentiation from First Principles (limits)
M2.3.5a Radians (radians)
M2.3.5b Trigonometric functions, inverse, identities and equations (sec, cosec, cot)
M2.3.6b The chain, product &amp; quotient rule (applications)</t>
  </si>
  <si>
    <t>Differentiate ae^kx, a^kx, asin(kx), acos(kx), atan(kx), aln(kx), related sums, difference and constant multiples
Differentiate sin(x) and cos(x) by first principles
Use the chain rule recursively
Differentiate reciprocal trigonometric functions using the chain rule.
Differentiate reciprocal trigonometric functions using standard results.
Differentiate inverse trigonometric functions with use of dy/dx = 1/(dx/dy)
Differentiate inverse functions using standard results.</t>
  </si>
  <si>
    <t>M2.3.6d Implicit Differentiation (use of)
M2.3.6e Parametric Differentiation (use of)
M2.3.7a Integration of further functions (leads to)
M2.4.2b Calculating probabilities of continuous probability distributions (differentiate exponential)
M2.4.8b 2D-Kinematics Calculus
FM2.4.4a Maclaurin's Series (trig, e, ln)
FM2.4.7b Hyperbolic functions - calculus (trig functions)</t>
  </si>
  <si>
    <t>M2.3.6d Implicit Differentiation</t>
  </si>
  <si>
    <t>M2.3.6b The chain, product &amp; quotient rule (for proofs)
M2.3.6c Differentiation of Standard Functions (use of)</t>
  </si>
  <si>
    <t>Differentiate simple functions defined implicitly
Solve problems relating to tangents normals and stationary points</t>
  </si>
  <si>
    <t>M2.3.7d Integration by Substitution &amp; by Parts (chain &amp; product rule)</t>
  </si>
  <si>
    <t>M2.3.6e Parametric Differentiation</t>
  </si>
  <si>
    <t>Differentiate simple functions defined parametrically
Solve problems relating to tangents normals and stationary points</t>
  </si>
  <si>
    <t>M2.3.3a Parametric Equations (differentiation)</t>
  </si>
  <si>
    <t>M2.3.6f Differential Equations</t>
  </si>
  <si>
    <t>M2.1.7a Differentiation from First Principles (notion of derivative)</t>
  </si>
  <si>
    <t>Form simple differential equations in pure mathematics</t>
  </si>
  <si>
    <t>M2.3.7f Simple Differential Equations (formation)</t>
  </si>
  <si>
    <t>M2.3.7 Integration</t>
  </si>
  <si>
    <t>M2.3.7a Integration of further functions</t>
  </si>
  <si>
    <t>M2.1.6a Exponentials (e^x)
M2.1.6b Logarithms (natural log function)
M2.1.8a Fundamental Theorem of Calculus (integration reverse of differentiation)
M2.1.8b Basic Integration (basic integration)
M2.3.5a Radians (radians)
M2.3.6c Differentiation of standard functions (leads to)</t>
  </si>
  <si>
    <t>Integrate ekx, 1/x, sin kx, cos kx and related sums, differences and constant multiples.
Integrate f(ax+b) if able to integrate f(x)
Use the result integral of f'(g(x))g'(x) = f(g(x))+c</t>
  </si>
  <si>
    <t>M2.3.7f Simple Differential Equations (integrating functions)
M2.4.8b 2D-Kinematics Calculus (integration techniques)
FM2.4.5a Infinite integrals (integration techniques)
FM2.4.5b Volumes of Revolution (integration techniques)
FM2.4.5c Mean value of a function (integration techniques)
FM2.4.6b Polar Coordinates - areas (Integration)
FM2.4.7b Hyperbolic functions - calculus (trig functions, ex, ln)
FM2.4.8a Further 1st order Differential equations (integration techniques)
FM2.4.8b 2nd order Differential equations (integration techniques)</t>
  </si>
  <si>
    <t>M2.3.7b Further Areas</t>
  </si>
  <si>
    <t>M2.1.2b Quadratic &amp; Simultaneous Equations (simultaneous equations)
M2.1.8c Definite Integrals &amp; area (definite integrals)</t>
  </si>
  <si>
    <t>Use definite integrals to find the area of a region between two curves.
To evaluate the limits in order to calculate the correct area.</t>
  </si>
  <si>
    <t>FM2.4.8a Further 1st order Differential equations (find area)</t>
  </si>
  <si>
    <t>M2.3.7c Integrals as limits</t>
  </si>
  <si>
    <t>M2.1.8c Definite Integrals &amp; area (trapezium rule)</t>
  </si>
  <si>
    <t>Understand integration as the limit of a sum.
Use integration as the limit of a sum.</t>
  </si>
  <si>
    <t>M2.3.7d Integration by Substitution &amp; by Parts</t>
  </si>
  <si>
    <t>M2.3.6b The chain, product &amp; quotient Rule (Chain and product rules)</t>
  </si>
  <si>
    <t>Recognise that the integral requires integration by substitution.
Be able to find a suitable substitution to use the substitution method, this is limited to  cases where one substitution will lead to a function which can be integrated.
Recognise that the integral requires integration by parts
Show that integration by substitution is the reverse of the chain rule.
Show that integration by parts is the reverse of the product rule.</t>
  </si>
  <si>
    <t>M2.3.7e Using Partial Fractions</t>
  </si>
  <si>
    <t>M2.3.2e Partial Fractions (solving)</t>
  </si>
  <si>
    <t>Recognise that an integral requires partial fractions with linear denominators
 Integrate using partial fractions</t>
  </si>
  <si>
    <t>FM2.4.5d Partial Fractions – integration (extends to)</t>
  </si>
  <si>
    <t>M2.3.7f Simple Differential Equations</t>
  </si>
  <si>
    <t>M2.1.8b Basic Integration (integrating polynomials)
M2.3.6f Differential Equations (formation)
M2.3.7a Integration of further functions (integrating functions)</t>
  </si>
  <si>
    <t>Evaluate the analytical solution of simple first order differential equations with separable variables
Find particular solutions.</t>
  </si>
  <si>
    <t>M2.4.6a Solve simple differential equations (apply)
FM2.4.8a Further 1st order Differential equations (extends to)</t>
  </si>
  <si>
    <t>M2.3.8 Numerical Methods</t>
  </si>
  <si>
    <t>M2.3.8.a Roots of f(x)=0 and Sign Change Methods</t>
  </si>
  <si>
    <t>M2.1.2b Quadratic &amp; Simultaneous Equations (solve; sketch; identify sign chance)</t>
  </si>
  <si>
    <t>Rearrange the equation into the form f(x) = 0
Sketch the graph of this function (using a calculator or by plotting points).
Locate a roots of f(x)=0 by finding a positive value for f(x) and a negative value of f(x).
Understand how sign change method may not always get you the answer.
Use numerical methods to solve problems in context.</t>
  </si>
  <si>
    <t>M2.3.8.b Iteration and Newton Raphson</t>
  </si>
  <si>
    <t>M2.1.7b Polynomial Differentiation (denominator for Newton Raphson)
M2.3.6b The chain, product &amp; quotient Rule (denominator for Newton Raphson)
M2.3.6c Differentiation of standard functions (denominator for Newton Raphson)</t>
  </si>
  <si>
    <t>Solve equations using simple iterative methods.
Draw associated cobweb and staircase diagrams associated with the equations.
Use the Newton Raphson formula as a better estimate to find a root to an equation.
Understand that the Newton Raphson method uses the tangent at a known point to provide a better estimate for the root of the equation.
Solve equations using the Newton-Raphson method and other recurrence relations of the form xn + 1 = g (xn).
Use numerical methods to solve problems in context.</t>
  </si>
  <si>
    <t>M2.3.8.c Definite Integrals &amp; the Trapezium Rule</t>
  </si>
  <si>
    <t>GCSE (Area of a trapezium)
M2.1.8c Definite Integrals &amp; area (area under curve)
M2.3.7a Integration of further functions (area under curve)</t>
  </si>
  <si>
    <t>Use the trapezium rule to estimate the area under a curve.
Understand if the area is an overestimate or an underestimate of the area using the trapezium rule.
Use definite integrals to calculate the area under the curve.
Use numerical methods to solve problems in context.</t>
  </si>
  <si>
    <t>Total hours for M A2 U3</t>
  </si>
  <si>
    <t>FM AS U1</t>
  </si>
  <si>
    <t>FM2.1.1 Proof</t>
  </si>
  <si>
    <t>FM2.1.1a Proof by Induction</t>
  </si>
  <si>
    <t>M2.3.4a Binomial expansion for any rational n (∑ notation)
M2.3.1a Proof by Contradiction (developing sophistication)
FM2.1.3a Matrix manipulation (matrix multiplication)</t>
  </si>
  <si>
    <t>Understand the logic of proof by induction.
Construct proofs using mathematical induction. 
Use proof by induction in contexts including sums of series, powers of matrices and divisibility. 
Understand Pascal’s Identity.
Prove the binomial theorem for a positive integral power.</t>
  </si>
  <si>
    <t>FM 2.1.4b Sums of Series (use of Induction)
FM2.4.1 Complex Numbers (proof of de Moivre)</t>
  </si>
  <si>
    <t>FM2.1.2 Complex Numbers</t>
  </si>
  <si>
    <t>FM2.1.2a Complex numbers - Basic Concepts</t>
  </si>
  <si>
    <t>GCSE ('non-existence' of √(-1) )
M2.1.2a Indices &amp; Surds (Rationalise the denominator)
M2.1.2b Quadratic &amp; Simultaneous Equations (quadratics)
M2.1.2d Polynomials (solving cubics &amp; quartics; link to conjugate pairs)</t>
  </si>
  <si>
    <t>Understand the concept of √(-1) = i.
Be able to solve any quadratic equation with real coefficients.
Solve cubic or quartic equations with real coefficients (given sufficient information to deduce at least one root for cubics or at least one complex root or quadratic factor for quartics).
Understand and use the terms ‘real part’ and ‘imaginary part’.
Apply the four rules to complex numbers of the form x + iy, where x and y are real.
Understand and use the complex conjugate and the complex conjugate of z can be written as z ̅.
Know that non-real roots of polynomial equations with real coefficients occur in conjugate pairs.
Equate the real and imaginary parts of a complex number.</t>
  </si>
  <si>
    <t>FM2.1.2b Geometric interpretation of Complex Numbers (basics)
FM2.4.4b Partial Fractions (factorise x^2 + a^2)</t>
  </si>
  <si>
    <t>FM2.1.2b Geometric interpretation of Complex Numbers</t>
  </si>
  <si>
    <t>FM2.1.2a Complex numbers - Basic Concepts (basics)
M2.3.5a Radians (radians)
M2.3.5c Compound angle formulae (use of)</t>
  </si>
  <si>
    <r>
      <t>Be able to use and interpret Argand diagrams.
Represent complex numbers by points in an Argand diagram.
Understand and use the Cartesian (algebraic) and modulus-argument (trigonometric) forms of a complex number.
z = x + iy and z = r(cos</t>
    </r>
    <r>
      <rPr>
        <b/>
        <sz val="11"/>
        <color theme="1"/>
        <rFont val="Monaco"/>
        <family val="2"/>
      </rPr>
      <t>⁡</t>
    </r>
    <r>
      <rPr>
        <b/>
        <sz val="11"/>
        <color theme="1"/>
        <rFont val="Mongolian Baiti"/>
        <family val="2"/>
      </rPr>
      <t>〖</t>
    </r>
    <r>
      <rPr>
        <b/>
        <sz val="11"/>
        <color theme="1"/>
        <rFont val="Calibri"/>
        <family val="2"/>
        <scheme val="minor"/>
      </rPr>
      <t>θ+i sin</t>
    </r>
    <r>
      <rPr>
        <b/>
        <sz val="11"/>
        <color theme="1"/>
        <rFont val="Monaco"/>
        <family val="2"/>
      </rPr>
      <t>⁡</t>
    </r>
    <r>
      <rPr>
        <b/>
        <sz val="11"/>
        <color theme="1"/>
        <rFont val="Mongolian Baiti"/>
        <family val="2"/>
      </rPr>
      <t>〖</t>
    </r>
    <r>
      <rPr>
        <b/>
        <sz val="11"/>
        <color theme="1"/>
        <rFont val="Calibri"/>
        <family val="2"/>
        <scheme val="minor"/>
      </rPr>
      <t>θ)</t>
    </r>
    <r>
      <rPr>
        <b/>
        <sz val="11"/>
        <color theme="1"/>
        <rFont val="Mongolian Baiti"/>
        <family val="2"/>
      </rPr>
      <t>〗</t>
    </r>
    <r>
      <rPr>
        <b/>
        <sz val="11"/>
        <color theme="1"/>
        <rFont val="Calibri"/>
        <family val="2"/>
        <scheme val="minor"/>
      </rPr>
      <t xml:space="preserve"> </t>
    </r>
    <r>
      <rPr>
        <b/>
        <sz val="11"/>
        <color theme="1"/>
        <rFont val="Mongolian Baiti"/>
        <family val="2"/>
      </rPr>
      <t>〗</t>
    </r>
    <r>
      <rPr>
        <b/>
        <sz val="11"/>
        <color theme="1"/>
        <rFont val="Calibri"/>
        <family val="2"/>
        <scheme val="minor"/>
      </rPr>
      <t xml:space="preserve"> where
θ = arg (z), limits of angles will be given.
Convert between the Cartesian form and modulus-argument form of a complex number.
Multiply and divide complex numbers in modulus-argument form.</t>
    </r>
  </si>
  <si>
    <t>FM2.1.2c Loci and Transformations in the Argand Diagram (complex geometry)
FM2.4.1a De Moivre's Theorem (basic complex numbers
FM2.4.6a Polar Coordinates - basics (similarity)</t>
  </si>
  <si>
    <t>FM2.1.2c Loci and Transformations in the Argand Diagram</t>
  </si>
  <si>
    <t>FM2.1.2b Geometric interpretation of Complex Numbers (complex geometry)</t>
  </si>
  <si>
    <t>Construct and interpret simple loci in an Argand diagram, such as |z - a| &gt; r and arg(z – a) = θ.
Simple cases of transformations of lines and curves defined by w = f(z).</t>
  </si>
  <si>
    <t>FM2.1.3 Matrices</t>
  </si>
  <si>
    <t>FM2.1.3a Matrix manipulation</t>
  </si>
  <si>
    <t>M2.1.9a Vectors basics (vectors)</t>
  </si>
  <si>
    <t>Add, subtract and multiply matrices (including by a scalar)
Understand and use the zero and identity matrix
Calculate the determinant of a 2x2 matrix
Understand and use singular and non-singular matrices
Understand and use the properties of inverse matrices
Calculate the inverse of a non-singular 2x2 matrix</t>
  </si>
  <si>
    <t>FM2.1.1a Proof by Induction (matrix multiplication)
FM2.1.3b Matrix Transformations (matrices basics)
FM2.4.3a Inverse of a 3 by 3 matrix (matrices basics)</t>
  </si>
  <si>
    <t>FM2.1.3b Matrix Transformations</t>
  </si>
  <si>
    <t>FM2.1.3a Matrix manipulation (matrices basics)</t>
  </si>
  <si>
    <t>Use matrices to represent linear and non-linear transformations in 2-D, involving 2x2 matrices for reflections, rotations and enlargements, and 3x3 matrices for translations.
Use matrices to represent successive transformations
Use matrices to represent a single transformation in 3-D (but only reflections in one of x=0, y=0 or z=0, or a rotation about a coordinate axis)
Find the invariant points and lines for a linear transformation.
Understand an inverse matrix reverses a transformation.</t>
  </si>
  <si>
    <t>FM2.1.4 Further Algebra and Functions</t>
  </si>
  <si>
    <t> FM2.1.4a Polynomials</t>
  </si>
  <si>
    <t>M2.1.2b Quadratic &amp; Simultaneous Equations (identity: comparing coefficients; relationship between coefficients &amp; roots)
M2.1.2d Polynomials (relationship between coefficients &amp; roots)</t>
  </si>
  <si>
    <t>Understand and use the relationships between roots and coefficients of polynomial equations up to quartic equations. 
Form a polynomial equation whose roots are a linear transformation of the roots of a given polynomial equation (of at least cubic degree).</t>
  </si>
  <si>
    <t>FM2.1.4b Sums of Series</t>
  </si>
  <si>
    <t>M2.3.4b Arithmetic Series (Σar + d)
M2.3.2e Partial Fractions (splitting rational functions)
FM2.1.1 Proof by Induction (use of induction)</t>
  </si>
  <si>
    <t>Understand and use formulae for the sums of integers, squares and cubes Use these to sum other series by splitting. 
Understand and use the method of differences for summation of series, including the use of partial fractions. 
Summation of a finite series. 
Recognise the possibility of infinite series</t>
  </si>
  <si>
    <t>FM2.4.1a De Moivre's Theorem (sums of series)</t>
  </si>
  <si>
    <t>FM2.1.5 Further Vectors</t>
  </si>
  <si>
    <t>FM2.1.5a Further Vectors</t>
  </si>
  <si>
    <t>M2.1.9c Vectors problem solving (extending to)
M2.4.11a Vectors in 3-D (3-D vectors)</t>
  </si>
  <si>
    <t>Understand and use the vector and Cartesian forms of an equation of a straight line in 3-D
Understand and use the vector and Cartesian forms of an equation of a plane
Calculate the scalar product and use it to express the equation of a  plane
Calculate the angle between two lines
Calculate the angle between two planes
Calculate the angle between a line and a plane. 
Use the scalar product to check whether vectors are perpendicular
Find the intersection of a line and a plane
Calculate the perpendicular distance between two lines, from a point to a line and a point to a plane.</t>
  </si>
  <si>
    <t>FM2.3.4a Differentiation and Integration of Vectors (resultants, shortest distance)</t>
  </si>
  <si>
    <t>Total hours for FM AS U1</t>
  </si>
  <si>
    <t>FM A2 U4</t>
  </si>
  <si>
    <t>FM2.4.1 Complex Numbers</t>
  </si>
  <si>
    <t>FM2.4.1a De Moivre's Theorem</t>
  </si>
  <si>
    <t>M2.1.6a Exponentials (exponential function)
FM2.1.1 (Proof by induction)
FM2.1.2 (Basic complex Numbers)
FM2.1.4b Sums of Series (sums of series)</t>
  </si>
  <si>
    <t>Understand De Moivre's theorem, including the proof for positive integers
Know and use the exponential form for complex numbers                                                    
Converting trig functions of multiple angles into powers of trig functions and vice versa.
Find the nth roots for reiΘ and draw the polygon on an Argand diagram                         
Use the complex roots of unity in geometric problems</t>
  </si>
  <si>
    <t>FM2.4.7a Hyperbolic functions (relationship with trig functions)
FM2.4.8b 2nd order Differential equations (trig &amp; exponential relationship)</t>
  </si>
  <si>
    <t>FM2.4.2 Further Trigonometry</t>
  </si>
  <si>
    <t>FM2.4.2a Further Trigonometry</t>
  </si>
  <si>
    <t>M2.1.5d Trigonometric equations (solve trig equations)
M2.3.5c Compound angle formulae (compound angle formulae)</t>
  </si>
  <si>
    <t xml:space="preserve">Learn to derive the sums and differences of sines and cosines as products of sines and/or cosines by using the ‘factor formulae’
Use the ‘factor formulae’ to solve trigonometric equations
Using the ‘t’ substitution t=tan(1/2 x) derivate expression for sine and cosine in terms of t
Learn to use a ‘t’ substitution, namely t=tan(1/2 x) to solve trigonometric equations
Come up with general solution formulae for trigonometric equations
Find general solutions for trigonometric equations
</t>
  </si>
  <si>
    <t>FM2.4.5f Integrate using trig functions (Integration)
FM2.4.7a Hyperbolic functions (Identities)</t>
  </si>
  <si>
    <t>FM2.4.3 Matrices</t>
  </si>
  <si>
    <t>FM2.4.3a Inverse of a 3 by 3 matrix</t>
  </si>
  <si>
    <t xml:space="preserve">Calculate the matrix of minor determinants for a given 3 by 3 matrix
Calculate the determinant of a 3 by 3 matrix
Understand that a determinant of zero means a singular matrix 
Intrepret determinant of a matrix as a scale factor 
Use a matrix of minor determinants to find a matrix of co-factors
Understand the concept of transposing a matrix and use this to convert a matrix of co-factors to an adjugate matrix
Use determinant and adjugate matrix to find an inverse matrix
Understand that a matrix times it's inverse gives the identity matrix
</t>
  </si>
  <si>
    <t>FM2.4.3b Using matrices to solve Simultaneous Equations (inverse)</t>
  </si>
  <si>
    <t>FM2.4.3b Using Matrices to Solve Simultaneous Equations</t>
  </si>
  <si>
    <t>FM2.4.3a Inverse of a 3 by 3 matrix (inverse)</t>
  </si>
  <si>
    <t>Interpret simultaneous equations in 3 unknowns as a 3 by 3 matrix 
Use the properties of an inverse 3 by 3 matrix to solve simultaneous equations
Reduce a 3 by 3 matrix to echelon form using row reductions
Understand when simultaneous equations manipulated using echeleon form have a consistent or non-consistent solution
Understand when simultaneous equations manipulated using echelon form have a unique solution
Understand when simultaneous equations manipulated using echelon form have a non-unique solution
Interpret consistent, unique and non-unique solutions geometrically in 3-dimensional space
Find a general solution given a non-unique solution to 3 simulateous equations</t>
  </si>
  <si>
    <t>FM2.4.4 Further Algebra and Functions</t>
  </si>
  <si>
    <t>FM2.4.4a Maclaurin's Series</t>
  </si>
  <si>
    <t>M2.1.7b Polynomial Differentiation (basic differentiation)
M2.3.4a Binomial expansion for any rational n (binomial expansion)
M2.3.6c Differentiation of standard functions (trig, e, ln)</t>
  </si>
  <si>
    <t xml:space="preserve">Proof of Maclaurin's series using binomial expansion and differentiation
Derive Maclaurin's expansion for e^x , ln(1+ x), sin x , cos x and (1 + x)^n
Recognise Maclaurin's expansions for the above terms and the values of x for which they are valid
Use Maclaurin's series to find expansions of other functions   
</t>
  </si>
  <si>
    <t>FM2.4.4b Partial Fractions</t>
  </si>
  <si>
    <t>M2.3.2e Partial Fractions (extends from)
FM2.1.2a Complex numbers - Basic Concepts (factorise x^2 + a^2)</t>
  </si>
  <si>
    <t>Write as partial fractions algebraic expressions with a denominator (ax +b)(cx^2 +d)</t>
  </si>
  <si>
    <t>FM2.4.5d Partial Fractions - integration (use of)</t>
  </si>
  <si>
    <t>FM2.4.5 Further Calculus</t>
  </si>
  <si>
    <t>FM2.4.5a Infinite integrals</t>
  </si>
  <si>
    <t>M2.1.7a Differentiation from First Principles (limits)
M2.3.4c Geometric Series (to infinity)
M2.3.7a Integration of further functions (integration techniques)</t>
  </si>
  <si>
    <t>Evaluate the improper integrals, where the integrand is undefined at a value in the range of integration. 
Evaluate the improper integrals, where the range of integration extends to infinity.</t>
  </si>
  <si>
    <t>FM2.4.5b Volumes of Revolution</t>
  </si>
  <si>
    <t>M2.3.7a Integration of further functions (integration techniques)</t>
  </si>
  <si>
    <t>Derive formulae for volumes of revolution. With rotations about both x and y axes.
Calculate volumes of revolution. With rotations about both x and y axes.</t>
  </si>
  <si>
    <t>FM2.4.5c Mean value of a function</t>
  </si>
  <si>
    <t>Understand the mean value of a function.
Evaluate the mean value of a function
Know that the mean value of a function is  f(x) = 1/(b-a)INT limits of b,a f(x)dx</t>
  </si>
  <si>
    <t>FM2.4.5d Partial Fractions - integration</t>
  </si>
  <si>
    <t>M2.3.7e Using Partial Fractions (extends from)
FM2.4.4b Partial Fractions (use of)</t>
  </si>
  <si>
    <r>
      <t>Integrate using partial fractions (extended to quadratic factors (ax</t>
    </r>
    <r>
      <rPr>
        <b/>
        <vertAlign val="superscript"/>
        <sz val="11"/>
        <color theme="1"/>
        <rFont val="Calibri"/>
        <family val="2"/>
        <scheme val="minor"/>
      </rPr>
      <t>2</t>
    </r>
    <r>
      <rPr>
        <b/>
        <sz val="11"/>
        <color theme="1"/>
        <rFont val="Calibri"/>
        <family val="2"/>
        <scheme val="minor"/>
      </rPr>
      <t>+c) in the denominator)</t>
    </r>
  </si>
  <si>
    <t>FM2.4.5e Differentiation of inverse trig functions</t>
  </si>
  <si>
    <t>M2.1.5a Trigonometric values (inverse Trig Functions)
M2.3.6c Differentiation of standard functions (trig functions)</t>
  </si>
  <si>
    <t>Differentiate inverse trig functions</t>
  </si>
  <si>
    <t>FM2.4.7b Hyperbolic functions - calculus (inverse trig functions)
FM2.4.5f Integrate using trig functions (reverse process)</t>
  </si>
  <si>
    <t>FM2.4.5f Integrate using trig functions</t>
  </si>
  <si>
    <t>M2.1.5d Trigonometric equations (trig identities)
M2.3.5a Radians (radians)
FM2.4.5e Differentiation of inverse trig functions (reverse process)</t>
  </si>
  <si>
    <t>Integrate functions of the form 1/ (x2 + a2), being able to choose the correct trigonometric substitutions to integrate.
Integrate functions of the form  ,  1 / √(a2  - x2), being able to choose the correct trigonometric substitutions to integrate.</t>
  </si>
  <si>
    <t>FM2.4.7b Hyperbolic functions - calculus (trig functions)</t>
  </si>
  <si>
    <t>FM2.4.6 Polar Coordinates</t>
  </si>
  <si>
    <t>FM2.4.6a Polar Coordinates - basics</t>
  </si>
  <si>
    <t>M2.1.3a Geometry of lines (comparison)
M2.1.3b Geometry of circles (comparison)
M2.3.3a Parametric Equations (relationship)
FM2.1.2b Geometric interpretation of Complex Numbers (similarity)</t>
  </si>
  <si>
    <t xml:space="preserve">Understand and use polar coordinates                                                                                             Convert between polar and Cartesian coordinates                                                                  Sketch curves with r as a function of Θ, including trig. functions </t>
  </si>
  <si>
    <t>FM2.4.6b Polar Coordinates - areas (basics)</t>
  </si>
  <si>
    <t>FM2.4.6b Polar Coordinates - areas</t>
  </si>
  <si>
    <t>M2.3.7a Integration of further functions (Integration)
FM2.4.6a Polar Coordinates-basics (basics)</t>
  </si>
  <si>
    <t>Find the area enclosed by a polar curve</t>
  </si>
  <si>
    <t>FM2.4.7 Hyperbolic functions</t>
  </si>
  <si>
    <t>FM2.4.7a Hyperbolic functions</t>
  </si>
  <si>
    <t>M2.1.5a Trigonometric values (trig definitions)
M2.1.5c Trigonometric graphs (trig graphs)
M2.1.5d Trigonometric equations (trig identities &amp; equations)
M2.1.6a Exponentials (definition)
M2.1.6b Logarithms (inverses)
M2.3.5b Trigonometric functions, inverse, identities and equations (sec, cosec, cot)
M2.3.5d Harmonic form (extends to)
FM2.4.1a De Moivre's Theorem (relationship with trig functions)</t>
  </si>
  <si>
    <t>Be able to write down the definitions of the hyperbolic functions sinh x and cosh x
Be able to write down the definitions of the hyperbolic functions tanh x, sech x, cosh x, cosech x and coth x
Sketch the graphs of the six hyperbolic functions and know their properties including domain and ranges
Establish identities for hyperbolic functions [similar to trigonometric identities and use Osborn’s Rule to help establish them]
Solve equations involving hyperbolic functions, using definitions or identities
Understand and use inverse hyperbolic functions, including their graphs and properties (i.e. domains and range)
Understand and use the logarithmic equivalents of the inverse hyperbolic functions</t>
  </si>
  <si>
    <t>FM2.4.7b Hyperbolic functions - calculus (basics)</t>
  </si>
  <si>
    <t>FM2.4.7b Hyperbolic functions - calculus</t>
  </si>
  <si>
    <t>M2.3.6c Differentiation of standard functions (trig functions, e^x, ln)
M2.3.7a Integration of further functions (trig functions, e^x, ln)
FM2.4.5e Differentiation of inverse trig functions (inverse trig functions)
FM2.4.5f Integrate using trig functions (trig functions)
FM2.4.7a Hyperbolic functions (basics)</t>
  </si>
  <si>
    <t>Be able to find the derivatives of hyperbolic functions and expressions involving them
Be able to find the derivatives of the inverse hyperbolic functions
Be able to integrate hyperbolic functions [requiring trigonometric substitution (FM A2 Unit 4: 2.4.5) or hyperbolic substitutions]
Be able to integrate inverse trigonometric functions (MA A2 Unit 3: 2.3.7) and inverse hyperbolic functions.</t>
  </si>
  <si>
    <t>FM2.4.8 Differential equations</t>
  </si>
  <si>
    <t>FM2.4.8a Further 1st order Differential equations</t>
  </si>
  <si>
    <t>M2.1.6a Exponentials (integrating factor)
M2.3.7a Integration of further functions (integration techniques)
M2.3.7b Further Areas (find areas)
M2.3.7f Simple Differential Equations (extends to)</t>
  </si>
  <si>
    <t xml:space="preserve">To find and use an Integrating factor to solve first order differential equations in in the form dy/dx + P(x)y = Q(x).
To learn and understand how to find the general solution and particular solution to linear differential equations with given boundary conditions. 
To use differential equations in modelling in a variety of contexts. </t>
  </si>
  <si>
    <t>FM2.6.5a Kinematic modelling (use of)</t>
  </si>
  <si>
    <t>FM2.4.8b 2nd order Differential equations</t>
  </si>
  <si>
    <t>M2.1.2b Quadratic &amp; Simultaneous Equations (auxiliary equation)
M2.1.6a Exponentials (complementary function)
FM2.4.1a De Moivre's Theorem (trig &amp; exponential relationship)</t>
  </si>
  <si>
    <t xml:space="preserve">To learn how to solve homogenous second order differential equations y'' + ay' + by = 0. 
To learn how to solve the homogenous case and adding a particular integral to the complementary function; understanding the Auxiliary Equation using a quadratic model; 
Understand the 3 cases for the Complementary Function ((i)two distinct real roots (ii) repeated roots (iii) complex roots);
To learn that we can add a particular integral to the complementary function in the nonhomogeneous case;
Understand the cases for the Particular Integral for nonhomogeneous y'' + ay' + by =  f(x) (in cases where f(x) is a polynomial, exponential or trigonometric function)  and where necessary to multiply by t; 
Understand how to find the General Solution of a second order differential equation using boundary conditions in order to determine constants.
To analyse and interpret models of situations with one independent variable and two dependent variables as a pair of coupled 1st order simultaneous equations and be able to solve them.
To use differential equations in modelling in a variety of contexts. </t>
  </si>
  <si>
    <t>Total hours for FM A2 U4</t>
  </si>
  <si>
    <t>Statistics</t>
  </si>
  <si>
    <t>M AS U2A</t>
  </si>
  <si>
    <t>M2.2.1 Statistical Sampling</t>
  </si>
  <si>
    <t>M2.2.1a Sampling - introduction &amp; critiquing</t>
  </si>
  <si>
    <t xml:space="preserve">GCSE (population; sample; discrete or continuous quantitative data; sampling methods)
</t>
  </si>
  <si>
    <t>Understand and use the terms population and sample
Recognise the advantages and disadvantages of using entire populations and samples. 
Use the samples to make informal inferences about the population.
Understand and use  sampling techniques, including simple random  sampling, systematic sampling and opportunity sampling.
Select or critique sampling techniques in the context of solving a statistical problem
Understand that different samples can lead to different conclusions about the population.</t>
  </si>
  <si>
    <t>M2.2.2a Statistical Diagrams (concept of population/data)
M2.2.2b Measures of Central Tendency &amp; Variation (critique data)
FM2.5.1 Samples and Populations (estimators; mean and variance)
FM 2.5.2 Statistical Distributions (samples)</t>
  </si>
  <si>
    <t>M2.2.2 Data presentation and interpretation</t>
  </si>
  <si>
    <t>M2.2.2a Statistical Diagrams</t>
  </si>
  <si>
    <t>GCSE (Histograms; Box &amp; Whisker; cumulative frequency diagrams; types of correlation)</t>
  </si>
  <si>
    <t>Be able to interpret diagrams for single-variable data.
Understand that area in a histogram represents frequency.
Candidates should be familiar with box and whisker diagrams and cumulative frequency diagrams.
Be able to qualitatively assess skewness by use of the terms symmetric, positive skew or negative skew.
Be able to link to probability distributions.
Interpret scatter diagrams and regression lines for bivariate data.
Recognise scatter diagrams that include distinct sections of the population.
Equations of regression lines may be given in a question and candidates will be asked to make predictions using it.
(Calculation of coefficients of regression lines will be excluded.)
Understand informal interpretation of correlation.
Use of the terms positive, negative, zero, strong and weak is expected.
Understand that correlation does not imply causation.</t>
  </si>
  <si>
    <t>M2.4.3a Further Statistical hypothesis testing (scatter diagrams)
FM2.2.1c Continuous Probability Distributions (cumulative frequency)
FM2.2.2a Correlation &amp; Goodness of fit (regression lines; correlation; lines of best fit)</t>
  </si>
  <si>
    <t>M2.2.2b Measures of Central Tendency &amp; Variation</t>
  </si>
  <si>
    <t>GCSE (Mean, Median &amp; Mode; Range, IQR)</t>
  </si>
  <si>
    <t>Be able to calculate the mean, median and mode of data – both raw and grouped.
Interpret measures of central tendency.
Be able to calculate the range, IQR, standard deviation and variance from raw and grouped data.
Understand and use both the theoretical and practical formulæ for calculating the standard deviation.
Understand the link between the variance and standard deviation.
Be able to calculate the standard deviation from summary statistics.
Be able to identify and interpret possible outliers in data sets and statistical diagrams.
Use of Q1 – 1.5*IQR and Q3 + 1.5*IQR to identify outliers.
For any problem, select appropriate data presentation techniques or critique the data presentation techniques.
Clean a large data set by dealing with missing data errors and outliers.</t>
  </si>
  <si>
    <t>M2.3.4a Binomial expansion for any rational n (Σ notation)
FM2.5.1 Samples and Populations (mean and standard deviation)</t>
  </si>
  <si>
    <t>M2.2.3 Probability</t>
  </si>
  <si>
    <t>M2.2.3a Basic Probability</t>
  </si>
  <si>
    <t>GCSE (simple probability; Basic Venn diagrams; Tree diagrams)</t>
  </si>
  <si>
    <r>
      <t>Understand &amp; use relevant set notation.
Understand the notion of a Sample Space.
Be able to interpret a Venn diagram using set notation.
Use Venn diagrams to calculate probabilities. 
Understand and use mutually exclusive events when calculating probabilities. 
Understand that for mutually exclusive events, p(A∩B)=0
Understand and use independent events when calculating probabilities. Understand that for independent events, p(A∩B)=P(A) P(B). 
Understand, use &amp; derive from a Venn diagram the generalised addition law:  P(A</t>
    </r>
    <r>
      <rPr>
        <b/>
        <sz val="11"/>
        <color theme="1"/>
        <rFont val="Monaco"/>
        <family val="2"/>
      </rPr>
      <t>∪</t>
    </r>
    <r>
      <rPr>
        <b/>
        <sz val="11"/>
        <color theme="1"/>
        <rFont val="Calibri"/>
        <family val="2"/>
        <scheme val="minor"/>
      </rPr>
      <t>B) = P(A) + P(B)  P(A∩B) 
Link independence &amp; mutual exclusivity to discrete and continuous distributions.</t>
    </r>
  </si>
  <si>
    <t>M2.4.1a Conditional Probability (sample space)
M2.2.4a Statistical distributions (building distributions)</t>
  </si>
  <si>
    <t>M2.2.4 Statistical distributions</t>
  </si>
  <si>
    <t>M2.2.4a Discrete Probability Distributions</t>
  </si>
  <si>
    <t>GCSE (discrete/ continuous)
M2.1.4a Binomial for natural n (binomial; factorials; combinations)
M2.1.6a Exponentials (Poisson formula)
M2.2.3 Basic Probability (building distributions)</t>
  </si>
  <si>
    <t xml:space="preserve">Understand and use simple, discrete probability distributions
Understand and use the Binomial distribution, as a model
Understand and use the Poisson distribution, as a model
Understand and use the Uniform distribution, as a model
</t>
  </si>
  <si>
    <t>M2.2.4b Calculating Probabilites using Discrete Probability Distributions (understand distributions)
M2.2.4c Selecting an appropriate Discrete Probability Distribution (understand distributions)
M2.2.5a Statistical hypothesis testing (Binomial)
FM2.2.1a Mean and Variance of Independent Random Variables (Binomial &amp; Poisson)
FM2.2.1c Continuous Probability Distributions (Binomial and Poisson Distributions)
FM2.2.1d Poisson and exponential distributions (Poisson formula)</t>
  </si>
  <si>
    <t>M2.2.4b Calculating Probabilites using Discrete Probability Distributions</t>
  </si>
  <si>
    <t>M2.1.4a Binomial for natural n (Binomial Theorem)
M2.2.4a Discrete Probability Distributions (understand distributions)</t>
  </si>
  <si>
    <t xml:space="preserve">Calculating probabilities using the binomial distribution
Calculating probabilities using the Poisson distribution
Calculating probabilities using the discrete uniform distribution
</t>
  </si>
  <si>
    <t>M2.4.2a Understanding continuous probability distributions  (Binomial and Poisson)
FM2.2.1c Continuous Probability Distributions (cumulative frequency)
FM2.2.1a Mean and Variance of Independent Random Variables (Binomial &amp; Poisson)
FM2.2.1b Discrete Probability Distributions (Binomial and Poisson Distributions)
FM2.2.2a Correlation &amp; Goodness of fit  (Binomial, Poisson and discrete uniform)</t>
  </si>
  <si>
    <t>M2.2.4c Selecting an appropriate Discrete Probability Distribution</t>
  </si>
  <si>
    <t>M2.2.4a Discrete Probability Distributions (understand distributions)</t>
  </si>
  <si>
    <t xml:space="preserve">Select an appropriate probability distribution for a context
Give appropriate reasoning for selection
Recognise when the binomial, Poisson or discrete uniform model may not be appropriate
</t>
  </si>
  <si>
    <t>M2.4.2c Select appropriate probability distribution (Binomial and Poisson)</t>
  </si>
  <si>
    <t>M2.2.5 Statistical hypothesis testing</t>
  </si>
  <si>
    <t>M2.2.5a Statistical hypothesis testing</t>
  </si>
  <si>
    <t>M2.2.4a Discrete Probability Distributions (Binomial)</t>
  </si>
  <si>
    <t>Understand and apply the language of statistical hypothesis testing, developed through a binomial model: null hypothesis, alternative hypothesis, significance level, test statistic, 1-tail test, 2-tail test, critical value, critical region, acceptance region, p-value.
Conduct a statistical hypothesis test for the proportion in the binomial distribution and interpret the results in context.
Understand that a sample is being used to make an inference about the population
Appreciate that the significance level is the probability of incorrectly rejecting the null hypothesis. 
Interpret and calculate Type I and Type II errors
Know the practical meaning of Type errors</t>
  </si>
  <si>
    <t>M2.4.3a Critical values (hypothesis testing)
FM2.5.3a Hypothesis testing &amp; signed-rank tests (extends to)</t>
  </si>
  <si>
    <t>Total hours for M AS U2A</t>
  </si>
  <si>
    <t>M A2 U4A</t>
  </si>
  <si>
    <t>M2.4.1 Probability</t>
  </si>
  <si>
    <t>M2.4.1a Conditional Probability</t>
  </si>
  <si>
    <t>M2.2.3 Basic Probability (ssample space)</t>
  </si>
  <si>
    <t xml:space="preserve">Understand what conditional probability means &amp; that it involves a restricted sample space
Understand and use conditional probability, including the use of tree diagrams, Venn diagrams and two-way tables.
Derive the conditional probability formula from a Venn diagram.
Understand and use the conditional probability formula: P(A∩B) = P(A) P(B|A) = P(B) P(A|B). </t>
  </si>
  <si>
    <t>M2.4.1b Modelling with Probability (most of unit)</t>
  </si>
  <si>
    <t>M2.4.1b Modelling with Probability</t>
  </si>
  <si>
    <t>M2.4.1a Conditional Probability (most of unit)</t>
  </si>
  <si>
    <t>Undertake modelling with probability.
Critique assumptions made and the likely effect of more realistic assumptions.
Explain how to improve or refine a model.</t>
  </si>
  <si>
    <t>M2.4.2 Statistical distributions</t>
  </si>
  <si>
    <t>M2.4.2a Understanding continuous probability distributions</t>
  </si>
  <si>
    <t>M2.1.6a Exponentials (Normal formula)
M2.2.4b Discrete Probability Distributions (Binomial and Poisson)</t>
  </si>
  <si>
    <t>Understand and use the continuous Uniform distribution, as a model
Understand and use the Normal distribution, as a model</t>
  </si>
  <si>
    <t>M2.4.2b Calculating probabilities of continuous probability distributions (understand Normal)
FM2.5.2a Linear combination &amp; Central Limit Theorem (Normal &amp; Uniform)</t>
  </si>
  <si>
    <t>M2.4.2b Calculating probabilities of continuous probability distributions</t>
  </si>
  <si>
    <t>M2.3.6a Points of Inflection (points of inflection)
M2.3.6b The chain, product &amp; quotient Rule (chain rule)
M2.3.6c Differentiation of standard functions (differentiate exponential)
M2.4.2a Understanding continuous probability distributions (understand Normal)</t>
  </si>
  <si>
    <t>Calculating probabilities using the Normal distribution
Calculating probabilities using the Uniform distribution
Link to histograms, mean, standard deviation, points of inflection and the binomial distribution</t>
  </si>
  <si>
    <t>M2.4.3a Further Statistical hypothesis testing (Normal Distribution)
FM2.5.2a Linear combination &amp; Central Limit Theorem (Normal &amp; Uniform)
FM2.5.3a Hypothesis testing &amp; signed-rank tests (Normal distribution)</t>
  </si>
  <si>
    <t>M2.4.2c Select appropriate probability distribution</t>
  </si>
  <si>
    <t>M2.2.4c Discrete Probability Distributions (Binomial and Poisson)</t>
  </si>
  <si>
    <t>Select an appropriate probability distribution for a context
Give appropriate reasoning for selection
Recognise when the Continuous Uniform or Normal model may not be appropriate</t>
  </si>
  <si>
    <t>FM2.5.2a Linear combination &amp; Central Limit Theorem (recognise distributions)</t>
  </si>
  <si>
    <t>M2.4.3 Statistical hypothesis testing</t>
  </si>
  <si>
    <t>M2.4.3a Further Statistical hypothesis testing</t>
  </si>
  <si>
    <t>M2.2.2b Data presentation and interpretation (scatter diagrams)
M2.2.5a Statistical hypothesis testing (hypothesis testing &amp; Type errors)
M2.4.2b Calculating probabilities of continuous probability distributions (Normal distribution)</t>
  </si>
  <si>
    <t xml:space="preserve">Understand and apply statistical hypothesis testing  to correlation coefficients as measures of how close data points lie to a straight line
Interpret a given correlation coefficient using a given p-value or critical value.
State hypotheses in terms of a population correlation coefficient
(NB The calculation of correlation coefficients is not needed.)
Conduct a statistical hypothesis test for the mean of a Normal distribution with known, given or assumed variance
Interpret the results in context. </t>
  </si>
  <si>
    <t>FM2.2.2a Correlation &amp; Goodness of fit (correlation and linear regression)
FM2.5.3a Hypothesis testing &amp; signed-rank tests (mean)</t>
  </si>
  <si>
    <t>Total hours for M A2 U4A</t>
  </si>
  <si>
    <t>FM AS U2</t>
  </si>
  <si>
    <t>FM2.2.1 Random Variables and the Poisson Process</t>
  </si>
  <si>
    <t>FM2.2.1a Mean and Variance of Independent Random Variables</t>
  </si>
  <si>
    <t>M2.2.2b Measures of Central Tendency and Variation (Standard deviation)
M2.2.4a Discrete Probability Distributions (Binomial and Poisson)
M2.2.4b Calculating Probabilities using discrete probability distributions( Binomial and Poisson)</t>
  </si>
  <si>
    <t xml:space="preserve">Understand and use the mean and variance of linear combinations of independent random variables
Use the result E(aX+b) = aE(X)+b
Use the result Var(aX+b) = a^2Var(X)
Use the result E(aX+bY) = aE(X)+bE(Y)
For independent X and Y, use the results:
E(XY) = E(X)E(Y)
Var(aX+bY) = a^2Var(X) + b^2Var(Y)
</t>
  </si>
  <si>
    <t>FM2.5.2a Linear combination &amp; Central Limit Theorem (Normal Distribution)</t>
  </si>
  <si>
    <t>FM2.2.1b Discrete Probability Distributions</t>
  </si>
  <si>
    <t>M2.2.4b Calculating Probabilites using Discrete Probability Distributions (Binomial and Poisson Distributions)</t>
  </si>
  <si>
    <t>Find the mean and variance of simple discrete probability distributions</t>
  </si>
  <si>
    <t>FM2.2.1c Continuous Probability Distributions</t>
  </si>
  <si>
    <t>M2.2.2a Statistical Diagrams (cumulative frequency)
M2.2.4a Discrete Probability Distributions (Binomial and Poisson Distributions)</t>
  </si>
  <si>
    <t xml:space="preserve">Understand and use probability density and cumulative distribution functions and their relationship
Understand and use the cumulative distribution function as the integral of the probability density function
Understand and use the probability density function as the differential of the cumulative distribution function
Find and use the median, quartiles and percentiles
Find and use the mean, variance and standard deviation
Understand and use the expected value of a function of a continuous random variable
</t>
  </si>
  <si>
    <t>FM2.2.1d Poisson and exponential distributions</t>
  </si>
  <si>
    <t>M2.1.6a Exponentials (exponential distribution)
M2.2.4a Discrete Probability Distributions (Poisson formula)</t>
  </si>
  <si>
    <t xml:space="preserve">Find and use the mean and variance of a Poisson distribution and an exponential distribution
Know that if X ~ Po(λ) then E(X) = λ and Var(X) = λ
Know that if Y ~ Exp(λ) then E(X) = 1/ λ and Var(X) = 1/ λ^2
Understand and use Poisson as an approximation to the binomial distribution
Apply the result that the sum of independent Poisson random variables has a Poisson distribution
Use of the exponential distribution as a model for interval between events
</t>
  </si>
  <si>
    <t>FM2.2.2 Exploring relationships between variables and goodness of fit of a model</t>
  </si>
  <si>
    <t>FM2.2.2a Correlation &amp; Goodness of fit</t>
  </si>
  <si>
    <t>M2.2.2a Statistical Diagrams (regression lines; correlation; lines of best fit)
M2.2.4b Calculating Probabilites using Discrete Probability Distributions (Binomial, Poisson and discrete uniform)
M2.4.3a Further Statistical hypothesis testing (correlation and linear regression)</t>
  </si>
  <si>
    <t>Calculate and interpret Spearman’s rank correlation coefficient  and 
Calculate and interpret Pearson’s product - moment correlation coefficient
Calculate and interpret tests for significance
(NB excluding tied ranks)
Be able to choose between coefficients
Be able to use tables for coefficients.
Calculate and interpret the coefficients for a least squares regression line in context, including from summary statistics
Understand &amp; use interpolation and extrapolation, including from summary statistics
Understand and use the Chi - squared distribution to conduct goodness of fit test, using ∑▒〖(O-E)〗^2/E or equivalent.
Use χ2  test to test for association in a contingency table and interpret results. (Use with binomial, discrete uniform and Poisson distributions,  for known parameters only. Also to include pooling but not including Yates continuity correction.)</t>
  </si>
  <si>
    <t>FM2.5.3a Hypothesis testing &amp; signed-rank tests (ranking)</t>
  </si>
  <si>
    <t>Total hours for FM AS U2</t>
  </si>
  <si>
    <t>FM A2 U5</t>
  </si>
  <si>
    <t>FM2.5.1 Samples and Populations</t>
  </si>
  <si>
    <t>FM2.5.1a Estimators</t>
  </si>
  <si>
    <t>M2.2.1a Sampling - introduction &amp; critiquing (estimators; mean and variance)
M2.2.2b Measures of Central Tendency &amp; Variation (mean and standard deviation)</t>
  </si>
  <si>
    <t>Understand and use unbiased estimators and their standard errors of a probability.
Understand and use unbiased estimators and their standard errors of a population mean.
Understand and use an unbiased estimator of a population variance.
Understand and use the variance criterion for choosing between unbiased estimators.</t>
  </si>
  <si>
    <t>FM2.5.3a Hypothesis testing &amp; signed-rank tests (estimators)
FM2.5.4a Estimation &amp; Confidence (unbiased estimators)</t>
  </si>
  <si>
    <t>FM2.5.2 Statistical Distributions</t>
  </si>
  <si>
    <t>FM2.5.2a Linear combination &amp; Central Limit Theorem</t>
  </si>
  <si>
    <t>M2.2.1a Sampling - introduction &amp; critiquing (samples)
M2.4.2a Understanding continuous probability distributions (Normal &amp; Uniform) 
M2.4.2b Calculating probabilities of continuous probability distributions (Normal &amp; Uniform)
M2.4.2c Select appropriate probability distribution (recognise distributions)</t>
  </si>
  <si>
    <t>Understand and use the result that a linear combination of independent normally distributed random variables has a normal distribution
Understand and use the fact that the distribution of the mean of a random sample from a normal distribution with known mean and variance is also normal
Know and use the Central Limit Theorem: understand and use the fact that the distribution of the mean of a large random sample from any distribution with known mean and variance is approximately normally distributed</t>
  </si>
  <si>
    <t>FM2.5.3a Hypothesis testing &amp; signed-rank tests (Central Limit Theorem)
FM2.5.4a Estimation &amp; Confidence (Central Limit Theorem)</t>
  </si>
  <si>
    <t>FM2.5.3 Hypothesis Testing</t>
  </si>
  <si>
    <t>FM2.5.3a Hypothesis testing &amp; signed-rank tests</t>
  </si>
  <si>
    <t>M2.2.5a Statistical hypothesis testing (extends from)
M2.4.2b Calculating probabilities of continuous probability distributions (Normal Distribution)
M2.4.3a Further Statistical hypothesis testing (mean)
FM2.2.2a Correlation &amp; Goodness of fit (ranking)
FM2.5.1a Estimators (Estimators)
FM2.5.2a Linear combination &amp; Central Limit Theorem (Central Limit Theorem)</t>
  </si>
  <si>
    <t>Understand and use hypothesis testing for the following and interpret their results in context:
(a) a specified mean of any distribution whose variance is estimated from a large sample.
(b) difference of two means for two independent normal distributions with known variances; the difference between means is not always zero. 
(c) a specified mean of a normal distribution with unknown variance, including estimating the variance from the data and using the Student’s t - distribution.  (The significance level will be given and questions will have no need to calculate p-values). 
Understand and use Mann-Whitney and Wilcoxon signed-rank tests
Understand appropriate test selection
Interpret the results in context
(NB Not including tied ranks)</t>
  </si>
  <si>
    <t>FM2.5.4a Estimation &amp; Confidence (estimated variances; Student’s t - distribution)</t>
  </si>
  <si>
    <t>FM2.5.4 Estimation</t>
  </si>
  <si>
    <t>FM2.5.4a Estimation &amp; Confidence</t>
  </si>
  <si>
    <t>FM2.5.1a Estimators (using unbiased estimators)
FM 2.5.2 Statistical distributions (Central Limit Theorem)
FM2.5.3a Hypothesis testing &amp; signed-rank tests (estimated variances; Student’s t - distribution)</t>
  </si>
  <si>
    <t>Understand how to interpret a confidence interval as an interval with a specified probability of including the parameter.
Find confidence limits for the mean of a normal distribution with known variance.
Find confidence limits for the mean of a normal distribution with unknown variance for a large sample size, using the best unbiased estimate for σ2.
Find confidence limits for the mean of a normal distribution with unknown variance for a small sample size, using the Student’s t-distribution.
Interpret and use confidence limits.
Understand and use confidence limits for the difference between the means of two normal distributions whose variances are known.
Understand and use approximate confidence limits, given large samples, for a probability or a proportion.
Interpret results in practical contexts.</t>
  </si>
  <si>
    <t>Total hours for FM A2 U5</t>
  </si>
  <si>
    <t>Mechanics</t>
  </si>
  <si>
    <t>M AS U2B</t>
  </si>
  <si>
    <t>M2.2.6 Quantities and units in mechanics</t>
  </si>
  <si>
    <t>M2.2.6a Quantities and units in mechanics</t>
  </si>
  <si>
    <t>GCSE (basic measures)
GCSE (conversion of units, e.g. km/hr into ms-1)</t>
  </si>
  <si>
    <t>Understand and use fundamental quantities and units, SI units: length, mass, time
Understand and use derived quantities and units: velocity, acceleration, force, weight, areas, volumes</t>
  </si>
  <si>
    <t>M2.4.7 Quantities and units - moments (extends to)
all mechanics units</t>
  </si>
  <si>
    <t>M2.2.7 Kinematics</t>
  </si>
  <si>
    <t>M2.2.7a Language and Graphs</t>
  </si>
  <si>
    <t>G.C.S.E. (av. speed = distance/time; d-t &amp; v-t graphs).
M2.1.7b Polynomial Differentiation (differentiate polynomials)
M2.1.8b Basic Integration (integrate polynomials)</t>
  </si>
  <si>
    <t>Understand and use the language of kinematics;
position, displacement, distance travelled, velocity, speed, acceleration.
Understand, use and interpret graphs in kinematics for motion in a straight line.
Interpretation of the gradient of a displacement-time graph and a velocity-time graph.
Interpretation of the area under the velocity-time graph.</t>
  </si>
  <si>
    <t>M2.2.7b Constant acceleration formulæ</t>
  </si>
  <si>
    <t>GCSE (speed = distance / time)
GCSE (substitution and rearranging)
M2.1.2b Quadratic &amp; Simultaneous Equations (solving s=ut+ ½at2)</t>
  </si>
  <si>
    <t>Derive the constant acceleration formulæ.
Understand and use the constant acceleration formulæ.
Apply the constant acceleration formulæ to vertical motion under gravity (using g to represent the gravitational acceleration).
[The inverse square law is not required and we may assume (at this level) that the value g is constant, the students should be aware that g is not a universal constant but depends on location. Unless told otherwise the students can use the value of 9.8 ms-2 to represent the acceleration due to gravity.]</t>
  </si>
  <si>
    <t>M2.4.9a Resolving Forces  &amp; Friction (suvat)
FM2.3.3a Angular Speed and Radial Acceleration (suvat)
FM2.3.4a Differentiation and Integration of Vectors (suvat)</t>
  </si>
  <si>
    <t>M2.2.7c Calculus for Motion in a Straight Line</t>
  </si>
  <si>
    <t>M2.1.7b Polynomial Differentiation (differentiate polynomials)
M2.1.7d Stationary Points (stationary points)
M2.1.8b Basic Integration (integrate polynomials)</t>
  </si>
  <si>
    <t>Students understand and use the following formulæ;
v = dr/dt, a = dv/dt = d2r/dt2, r = ∫vdt, v = ∫adt
where v, a, r are given in terms of t.
Understand rates of change
Sketch relevant diagrams</t>
  </si>
  <si>
    <t>M2.4.8a Kinematics (kinematic calculus)
FM2.3.4a Differentiation and Integration of Vectors (kinematic calculus)</t>
  </si>
  <si>
    <t>M2.2.8 Forces and Newton’s laws</t>
  </si>
  <si>
    <t>M2.2.8a Forces and Newton’s laws - basics</t>
  </si>
  <si>
    <t>GCSE Physics (Newton’s Laws)
M2.1.9c Vectors problem solving (forces as vectors)</t>
  </si>
  <si>
    <t>Understand the concept of a force;
Understand and use Newton’s first law – zero acceleration;
Understand and use Newton’s second law for motion in a straight line – F = ma, motion in 2D;
Understand and use weight and motion in a straight line under gravity – forces resolved to 2D, weight, normal reaction, tension, thrust; vertical motion;
Solve problems involving lifts;
Understand and use Newton’s third law – action and reaction;
Solve problems involving equilibrium of forces on a particle in a straight line – in 2D; connected particles pulleys or pegs, one particle freely hanging and the other either freely hanging or on a smooth horizontal plane.</t>
  </si>
  <si>
    <t>M2.2.9a Basic vector mechanic (forces)
M2.4.9a Resolving Forces (extends to)
M2.4.10a Moments (forces)
M2.4.11 Vectors (forces)
FM2.3.2a Hooke's Law, Work, Energy and Power (resolving forces)
FM2.3.4a Differentiation and Integration of Vectors (force &amp; Newton’s laws)</t>
  </si>
  <si>
    <t>M2.2.9 Vectors</t>
  </si>
  <si>
    <t>M2.2.9a Basic vector mechanics</t>
  </si>
  <si>
    <t>GCSE (Pythagoras)
GCSE (SOHCAHTOA)
M2.1.9c Vectors problem solving (vectors to solve problems)</t>
  </si>
  <si>
    <t>Convert between component form and magnitude/direction form.
Use vectors to solve problems (resultant forces and F=ma(?))</t>
  </si>
  <si>
    <t>M2.4.4a Trigonometry in mechanics (vectors)
M2.4.8a Vector Kinematics (vectors)
M2.4.11 Vectors (extend to 3-D)
FM2.3.4a Differentiation and Integration of Vectors (vectors in mechanics)
FM2.6.2a Momentum and Impulse (vectors)</t>
  </si>
  <si>
    <t>Total hours for M AS U2B</t>
  </si>
  <si>
    <t>M A2 U4B</t>
  </si>
  <si>
    <t>M2.4.4 Trigonometry</t>
  </si>
  <si>
    <t>M2.4.4a Trigonometry in mechanics</t>
  </si>
  <si>
    <t>GCSE (Pythagorean triples)
M2.1.5a Trigonometric values (values)
M2.1.5b Sin &amp; cosine rules (using rules)
M2.2.7b Constant acceleration formulæ (use of)
M2.2.8a Forces and Newton’s laws – basics (use of)
M2.2.9 Vectors - basics (vectors)</t>
  </si>
  <si>
    <t>Use trigonometric functions to solve problems in context, including
problems involving vectors, kinematics and forces.</t>
  </si>
  <si>
    <t>M2.4.8a Vector Kinematics (resolving)
M2.4.9a Resolving Forces (resolving)</t>
  </si>
  <si>
    <t>M2.4.5 Differentiation</t>
  </si>
  <si>
    <t>M2.4.5a Construct simple differential equations</t>
  </si>
  <si>
    <t>M2.1.6a Exponentials (exponential growth/decay)</t>
  </si>
  <si>
    <t>Construct simple differential equations in context
Use kinematics, population growth for modelling
Model the relationship between price and demand</t>
  </si>
  <si>
    <t>M2.4.6a Solve simple differential equations (use of)</t>
  </si>
  <si>
    <t>M2.4.6 Integration</t>
  </si>
  <si>
    <t>M2.4.6a Solve simple differential equations</t>
  </si>
  <si>
    <t>M2.3.7f Simple Differential Equations (apply)
M2.4.5a Construct simple differential equations (use of)</t>
  </si>
  <si>
    <t>Evaluate the analytical solution of simple first order differential equations with separable variables
Find particular solutions.
Interpret the solution of a differential equation in the context of solving a problem
Identify limitations of the solution
Link to kinematics</t>
  </si>
  <si>
    <t>FM2.6.5a Kinematic modelling (extend to)</t>
  </si>
  <si>
    <t>M2.4.7 Quantities and units in mechanics</t>
  </si>
  <si>
    <t>M2.4.7a Quantities and units - moments</t>
  </si>
  <si>
    <t>M2.2.6 Quantities and units in mechanics (extends to)</t>
  </si>
  <si>
    <t>Understand the general concept of moments
Understand and use derived quantities and units for moments</t>
  </si>
  <si>
    <t>M2.4.10a Moments (units)</t>
  </si>
  <si>
    <t>M2.4.8 Kinematics</t>
  </si>
  <si>
    <t>M2.4.8a Vector Kinematics</t>
  </si>
  <si>
    <t>M2.1.9c Vectors problem solving (2-D vectors)
M2.2.9a Basic vector mechanics (vectors)
M2.3.3a Parametric Equations (x &amp; y in terms of t)
M2.4.4a Trigonometry in mechanics (resolving)</t>
  </si>
  <si>
    <t>Extend, use and derive the constant acceleration formulae for motion in a 2D plane using vectors.
Apply to a vertical plane and model projectiles.
Find the speed and direction of motion at any point along a path 
Determine maximum horizontal range of a projectile
Be able to provide derivations for general algebraic expressions for the
(i)  range 
(ii) time of flight 
(iii) greatest height 
(iv) equation of path.</t>
  </si>
  <si>
    <t>M2.4.8b 2D-Kinematics Calculus (vector kinematics)</t>
  </si>
  <si>
    <t>M2.4.8b 2D-Kinematics Calculus</t>
  </si>
  <si>
    <t>M2.2.7c Calculus for Motion in a Straight Line (kinematic calculus)
M2.3.6a Points of Inflection (stationary points)
M2.3.6c Differentiation of standard functions (use of)
M2.3.7a Integration of further functions (integration techniques)
M2.4.8a Vector Kinematics (vector kinematics)</t>
  </si>
  <si>
    <t>Use of calculus in kinematics for rectilinear motion in cases where displacement, velocity and acceleration are defined as 2D vectors.</t>
  </si>
  <si>
    <t>FM2.3.4a Differentiation and Integration of Vectors (extend to 3-D)
FM2.6.5a Kinematic modelling (kinematic calculus)</t>
  </si>
  <si>
    <t>M2.4.9 Forces and Newton’s laws</t>
  </si>
  <si>
    <t>M2.4.9a Resolving Forces  &amp; Friction</t>
  </si>
  <si>
    <t>GCSE Linear simultaneous equations
M2.2.7b Constant acceleration formulæ  (suvat)
M2.2.8a Forces and Newton’s laws - basics (extends to) 
M2.4.4a Trigonometry in mechanics (resolving)</t>
  </si>
  <si>
    <t>Drawing force diagrams and sketching detailed diagrams to show all forces in a system
Identify non-perpendicular forces and resolve them into their perpendicular components
Find the resultant force in each perpendicular direction
Use the fact that only if there is a resultant force will there be motion and therefore the use of F=ma is suitable
Understand that if there no resultant force then it will be static (in equilibrium) in that direction
Understand that when a body rests on a plane/surface there will be a normal reaction to its weight
Use the normal reaction (R) along with a coefficient of friction (µ) to find the magnitude of the frictional force (F)
Recall that the coefficient of friction is always between 0 and 1
 Understand the idea that friction is limiting (F≤ µ R) and be able to use this fact to find FMAX
Understand that friction will always be an opposing force (act against motion)
Use F=ma once a resultant force has been attained to find the acceleration and combined this with Newtons equations of motion (SUVAT)
Find any missing forces in a static system</t>
  </si>
  <si>
    <t>M2.4.10a Moments (identify forces)
FM2.3.2a Hooke's Law, Work, Energy and Power (resolving forces; forces on an inclined plane)
FM2.3.3b Motion in a Horizontal Circle (resolve forces)
FM2.3.4a Differentiation and Integration of Vectors (forces)
FM2.6.1a Rectilinear calculus (extends to)
FM2.6.4 Equilibrium of Rigid Bodies (forces in equilibrium)</t>
  </si>
  <si>
    <t>M2.4.10 Moments</t>
  </si>
  <si>
    <t>M2.4.10a Moments</t>
  </si>
  <si>
    <t>M2.2.8a Forces and Newton’s laws - basics (forces)
M2.4.7a Quantities and units - moments (units)</t>
  </si>
  <si>
    <t>Identify all forces acting on a static system, e.g. gravitational, normal reaction, tension
Be able to identify anti-clockwise and clockwise moments in simple static contexts for a chosen pivot point.
Given a system in equilibrium with all forces parallel, understand and use the fact that
(i) the sum of the anti-clockwise moments will equal the sum of the clockwise moments (about any point)
(ii) the sum of forces acting vertically is equal to zero. 
Understand and use the mathematical consequences of situations where forces are added/removed from a system so that 
(i) it is on the point of turning about a pivot 
(ii) the anti-clockwise and clockwise moments are not equal.</t>
  </si>
  <si>
    <t>FM2.6.3a Centre of mass - particles/uniform lamina (moments)
FM2.6.4a Equilibrium of Rigid Bodies (moments)</t>
  </si>
  <si>
    <t>M2.4.11 Vectors</t>
  </si>
  <si>
    <t>M2.4.11a Vectors in 3-D</t>
  </si>
  <si>
    <t>M2.1.9c Vectors problem solving (extend to 3-D)
M2.2.9a Basic vector mechanics (extend to 3-D)</t>
  </si>
  <si>
    <t>Understand vectors in three dimensions, be aware of i; j; k and column vector forms
Use three dimensional vectors to solve problems, including forces and kinematics (note: does not include scalar product)</t>
  </si>
  <si>
    <t>FM2.1.5a Further Vectors (3-D vectors)
FM2.3.4a Differentiation and Integration of Vectors (vectors in 3-D)</t>
  </si>
  <si>
    <t>Total hours for M A2 U4B</t>
  </si>
  <si>
    <t>FM AS U3</t>
  </si>
  <si>
    <t>FM2.3.1 Momentum and Impulse</t>
  </si>
  <si>
    <t>FM2.3.1a Momentum and Impulse</t>
  </si>
  <si>
    <t>GCSE Physics (momentum)
GCSE (simultaneous equations)
GCSE (fractions)
M2.1.2b Quadratic &amp; Simultaneous Equations (simultaneous equations)
M2.2.8a Forces and Newton’s laws - basics (Newton's 2nd law)</t>
  </si>
  <si>
    <t>Calculate momentum of an object
Derive impulse from F=ma and a = (v-u)/t
Calculate impulse of an impact on an object
Understand and use the conservation of momentum when two objects collide
Use the conservation of momentum when two objects coalesce
Use the conservation of momentum when objects start from rest
Understand that Newton's Experimental Law is used to find coefficient of restitution
Calculate or use coefficient of restitution when two bodies collide
Calculate or use coefficient of restitution when a body collides with a flat (90 degree) surface</t>
  </si>
  <si>
    <t>FM2.3.2a Hooke's Law, Work, Energy and Power (conservation of momentum)
FM2.3.4a Differentiation and Integration of Vectors (momentum)
FM2.6.2a Momentum and Impulse (extend to 2-D)</t>
  </si>
  <si>
    <t>FM2.3.2 Hooke's Law, Work, Energy and Power</t>
  </si>
  <si>
    <t>FM2.3.2a Hooke's Law, Work, Energy and Power</t>
  </si>
  <si>
    <t xml:space="preserve">M2.2.8a Forces and Newton’s laws - basics (resolving forces)
M2.4.9b Resolving Forces (forces on an inclined plane)
</t>
  </si>
  <si>
    <t>Solve problems involving light strings and springs obeying Hooke’s Law. 
Understand and use work, energy and power. 
Understand and use Power in questions involving a tractive force
Understand and use gravitational potential energy, kinetic energy, elastic energy. 
Understand and use conservation of energy. 
Understand and use the Work-energy Principle.</t>
  </si>
  <si>
    <t>FM2.3.3c Motion in a Vertical Circle (conservation of energy)
FM2.6.5b Simple Harmonic Motion (force in elastic strings &amp; springs)</t>
  </si>
  <si>
    <t>FM2.3.3 Circular Motion</t>
  </si>
  <si>
    <t>FM2.3.3a Angular Speed and Radial Acceleration</t>
  </si>
  <si>
    <t>M2.2.7b Constant acceleration formulæ (suvat)</t>
  </si>
  <si>
    <t>Understand the concept of angular speed ω and the use of v = rω.
Radial acceleration in circular motion in the form rω2 and v2/r.</t>
  </si>
  <si>
    <t xml:space="preserve">FM2.3.3b Motion in a Horizontal Circle
</t>
  </si>
  <si>
    <t>M2.4.9a Resolving Forces  &amp; Friction (resolve forces)</t>
  </si>
  <si>
    <t>Be able to solve problems on banked tracks to include the condition for no side slip.
Be able to work with the conical pendulum.
Be able to consider the motion of a particle in a horizontal circle where the particle is
(i) constrained by two strings,
(ii) threaded on one string,
(iii) constrained by one string and a smooth horizontal surface.</t>
  </si>
  <si>
    <t>FM2.3.3c Motion in a Vertical Circle (extends to)</t>
  </si>
  <si>
    <t>FM2.3.3c Motion in a Vertical Circle</t>
  </si>
  <si>
    <t>FM2.3.2a Hooke's Law, Work, Energy and Power (conservation of energy)
FM2.3.3b Motion in a Horizontal Circle (extends to)</t>
  </si>
  <si>
    <t>Be able to determine the points where circular motion breaks down (loss of contact with a surface or a string becoming slack)
Be able to work out the conditions for a particle to move in complete vertical circles when
(i) it is attached to a light string,
(ii) it is attached to a light rigid rod,
(iii) it moves on the inside surface of a sphere.
It is not necessary to work with the tangential component of the acceleration.</t>
  </si>
  <si>
    <t>FM2.3.4 Differentiation and Integration of Vectors</t>
  </si>
  <si>
    <t>FM2.3.4a Differentiation and Integration of Vectors</t>
  </si>
  <si>
    <t xml:space="preserve">M2.1.9a Vectors basics (basic vectors)
M2.1.9b Vectors basic operations (vector geometry)
M2.1.9c Vectors problem solving (distance)
M2.2.7b Constant acceleration formulæ (suvat)
M2.2.7c Calculus for Motion in a Straight Line (kinematic calculus)
M2.2.8a Forces and Newton’s laws - basics (force &amp; Newton's laws)
M2.2.9a Basic vector mechanics (vectors in mechanics)
M2.4.8b 2D-Kinematics Calculus (2-D vector calculus)
M2.4.11 Vectors (vectors in 3-D)
FM2.1.5a Further Vectors (resultants, shortest distance)
FM2.3.1a Momentum and Impulse (momentum) </t>
  </si>
  <si>
    <t>Differentiate and integrate vectors in component form with respect to a scalar variable. 
Understand and use vector quantities including displacement, velocity, acceleration, force and momentum. 
Extend to vectors in 3 dimensions
Find resultants of vector quantities. 
Apply techniques in simple problems
To use and apply the relative motion of two objects and the determination of the shortest distance between them.</t>
  </si>
  <si>
    <t>FM2.6.2 Momentum and Impulse (momentum - vectors)
FM2.6.5 Differential Equations (vector kinematics)</t>
  </si>
  <si>
    <t>Total hours for FM AS U3</t>
  </si>
  <si>
    <t>FM A2 U6</t>
  </si>
  <si>
    <t>FM2.6.1 Rectilinear motion</t>
  </si>
  <si>
    <t>FM2.6.1a Rectilinear calculus</t>
  </si>
  <si>
    <t>M2.2.8a Forces and Newton’s laws - basics (N2L)
M2.3.6a Points of Inflection (stationary points)
M2.4.5a Construct simple differential equations (construct differential equations)
M2.4.6a Solve simple differential equations (solve differential equations)
M2.4.9a Resolving Forces &amp; Friction (extends to)</t>
  </si>
  <si>
    <t>Use N2L to set up equations of motion involving forces additional to gravitational
Use acceleration as a function of time, displacement or velocity &amp; velocity as a function of time or displacement to form solvable differential equations
Use these equations to solve contextual problems
Interpret solutions physically</t>
  </si>
  <si>
    <t>FM2.6.2 Momentum and Impulse</t>
  </si>
  <si>
    <t>FM2.6.2a Momentum - vectors</t>
  </si>
  <si>
    <t>M2.2.9a Basic vector mechanics (vectors)
FM2.3.1a Momentum and Impulse (extend to 2-D)
FM2.3.4a Differentiation and Integration of Vectors (momentum - vectors)</t>
  </si>
  <si>
    <t>Understand and use momentum and impulse in two dimensions using vectors.
Understand and use the fact that when
(i) two bodies collide, components that are perpendicular to the line of impact remain unchanged
(ii) a body collides with a plane, the component parallel to the plane remains unchanged. 
Understand and use the conservation of momentum along the lines of impact of two colliding bodies
Understand and use Newton's Experimental Law for
 (i) the direct impact of two bodies along their lines of impact 
(ii) the impact of a body with a plane along the line perpendicular to the plane.
Understand the significance of the coefficient of restitution, considering perfectly elastic collisions and cases where bodies coalesce</t>
  </si>
  <si>
    <t>FM2.6.3 Moments and Centre of Mass</t>
  </si>
  <si>
    <t>FM2.6.3a Centre of mass - particles/uniform lamina</t>
  </si>
  <si>
    <t>M2.1.9c Vectors problem solving (proof of CoM)
M2.4.10a Moments (moments)</t>
  </si>
  <si>
    <t xml:space="preserve">Understand and use the concept of centre of mass for the following cases;
(i) a coplanar system of particles (also when connected by light rods)
(ii) uniform laminae for simple shapes such as; triangles, rectangles, circles, semicircles, quarter-circles and composite shapes.
Use moments about a given line to solve problems involving
(i)  finding the centre of mass of a lamina made of composite shapes
(ii) lamina and/or a coplanar system of particles connected by light rods.
In cases where the lamina or system of particles is suspended from a fixed point, understand and use the fact that the centre of mass will lie vertically below the point of suspension.  
</t>
  </si>
  <si>
    <t>FM2.6.3b Centre of mass - rigid bodies (techniques)
FM2.6.4 Equilibrium of Rigid Bodies (use of CoM)</t>
  </si>
  <si>
    <t>FM2.6.3b Centre of mass - rigid bodies</t>
  </si>
  <si>
    <t xml:space="preserve">M2.1.8c Definite Integrals &amp; area (integrals)
FM2.6.3a Centre of mass - particles/uniform lamina (techniques) </t>
  </si>
  <si>
    <t xml:space="preserve">Understand and use the centre of mass of uniform rigid bodies and
composite bodies.
Use moments about a given line, as well as symmetry and/or integration to determine the centre of mass of a uniform body.
</t>
  </si>
  <si>
    <t>FM2.6.4 Equilibrium of Rigid Bodies (use of CoM)</t>
  </si>
  <si>
    <t>FM2.6.4 Equilibrium of Rigid Bodies</t>
  </si>
  <si>
    <t>FM2.6.4a Equilibrium of Rigid Bodies</t>
  </si>
  <si>
    <t>M2.4.9a Resolving Forces (forces in equilibrium)
M2.4.10a Moments (moments)
FM2.6.3 Moments and Centre of Mass (use of CoM)</t>
  </si>
  <si>
    <t xml:space="preserve">Draw a complete diagram for a single rigid body in equilibrium under the action of coplanar forces where the forces are not all parallel
Find equations to solve such problems using moments, balanced forces in perpendicular directions and frictional forces
Understand that friction may not be limiting &amp; find least values for the coefficient of friction
NB: Consideration of jointed rods is not required. Questions involving toppling will not be set. </t>
  </si>
  <si>
    <t>FM2.6.5 Differential Equations</t>
  </si>
  <si>
    <t>FM2.6.5a Kinematic modelling</t>
  </si>
  <si>
    <t>FM2.4.8a Further 1st order Differential equations (use of)
FM2.4.8b 2nd order Differential equations (use of)</t>
  </si>
  <si>
    <t>Use differential equations in modelling in kinematics.</t>
  </si>
  <si>
    <t>FM2.6.5b Simple Harmonic Motion (use of)</t>
  </si>
  <si>
    <t>FM2.6.5b Simple Harmonic Motion</t>
  </si>
  <si>
    <t>FM2.3.2a Hooke's Law, Work, Energy and Power (force in elastic strings &amp; springs)
FM2.6.5a Kinematic modelling (use of)</t>
  </si>
  <si>
    <t>To  understand how to set up a 2nd order differential equation of motion and from it find w which then allows you to find the period of motion.
To  understand from given boundary conditions how to find the amplitude and appropriate forms of solution.
To use and apply all of the Simple Harmonic equations and know that the main equation of SHM is d2x/dt2 = -w2x i.e. that acceleration is proportional to displacement.
To refine the model to include damping.</t>
  </si>
  <si>
    <t>Total for FM A2 U6</t>
  </si>
  <si>
    <t>Quadratics GCSE (general intro.)
Multiply brackets (setting up completing the square)
Simultaneous equations (general intro.)
M2.1.2a Indices &amp; Surds (exact roots)</t>
  </si>
  <si>
    <t>GCSE (Pythagoras)
GCSE (SOHCAHTOA)
M2.1.9a Vectors basics (vectors to solve problems)</t>
  </si>
  <si>
    <t>M2.1.3b Geometry of circles (connection between Cartesian &amp; parametric curves)</t>
  </si>
  <si>
    <t>Use the chain rule
Use the product rule
Use the quotient rule
Identify the correct rule to use
Solve problems involving connected rates of change</t>
  </si>
  <si>
    <t>M2.3.7f Simple Differential Equations (integrating functions)
FM2.4.5a Infinite integrals (integration techniques)
FM2.4.5b Volumes of Revolution (integration techniques)
FM2.4.5c Mean value of a function (integration techniques)
FM2.4.6b Polar Coordinates - areas (Integration)
FM2.4.7b Hyperbolic functions - calculus (trig functions, e^x, ln)
FM2.4.8a Further 1st order Differential equations (integration techniques)
FM2.4.8b 2nd order Differential equations (integration techniques)
M2.4.8b 2D-Kinematics Calculus (integration techniques)</t>
  </si>
  <si>
    <t>M2.3.8a Roots of f(x)=0 and Sign Change Methods</t>
  </si>
  <si>
    <t>M2.3.8b Iteration and Newton Raphson</t>
  </si>
  <si>
    <t>M2.3.8c Definite Integrals &amp; the Trapezium Rule</t>
  </si>
  <si>
    <t>Understand and use formulae for the sums of integers, squares and cubes
Use these to sum other series by splitting. 
Understand and use the method of differences for summation of series, including the use of partial fractions. 
Summation of a finite series. 
Recognise the possibility of infinite series</t>
  </si>
  <si>
    <t xml:space="preserve">Understand and use polar coordinates
Convert between polar and Cartesian coordinates
Sketch curves with r as a function of Θ, including trig. functions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</si>
</sst>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20"/>
      <color theme="1"/>
      <name val="Calibri"/>
      <family val="2"/>
      <scheme val="minor"/>
    </font>
    <font>
      <b/>
      <sz val="11"/>
      <color rgb="FF0D0D0D"/>
      <name val="Helvetica"/>
      <family val="2"/>
    </font>
    <font>
      <b/>
      <sz val="12"/>
      <color rgb="FF0D0D0D"/>
      <name val="Times"/>
      <family val="1"/>
    </font>
    <font>
      <b/>
      <sz val="11"/>
      <color theme="1"/>
      <name val="Monaco"/>
      <family val="2"/>
    </font>
    <font>
      <b/>
      <sz val="11"/>
      <color rgb="FF000000"/>
      <name val="Calibri"/>
      <family val="2"/>
      <scheme val="minor"/>
    </font>
    <font>
      <sz val="18"/>
      <color theme="1"/>
      <name val="Calibri"/>
      <family val="2"/>
      <scheme val="minor"/>
    </font>
    <font>
      <b/>
      <sz val="18"/>
      <color theme="1"/>
      <name val="Calibri"/>
      <family val="2"/>
      <scheme val="minor"/>
    </font>
    <font>
      <sz val="8"/>
      <name val="Calibri"/>
      <family val="2"/>
      <scheme val="minor"/>
    </font>
    <font>
      <sz val="16"/>
      <color theme="1"/>
      <name val="Calibri"/>
      <family val="2"/>
      <scheme val="minor"/>
    </font>
    <font>
      <b/>
      <vertAlign val="superscript"/>
      <sz val="11"/>
      <color theme="1"/>
      <name val="Calibri"/>
      <family val="2"/>
      <scheme val="minor"/>
    </font>
    <font>
      <b/>
      <sz val="11"/>
      <color theme="1"/>
      <name val="Calibri"/>
      <family val="2"/>
    </font>
    <font>
      <b/>
      <sz val="11"/>
      <color theme="1"/>
      <name val="Mongolian Baiti"/>
      <family val="2"/>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D8D8D8"/>
        <bgColor indexed="64"/>
      </patternFill>
    </fill>
    <fill>
      <patternFill patternType="solid">
        <fgColor theme="7" tint="0.59999389629810485"/>
        <bgColor indexed="64"/>
      </patternFill>
    </fill>
    <fill>
      <patternFill patternType="solid">
        <fgColor rgb="FFFFDB30"/>
        <bgColor indexed="64"/>
      </patternFill>
    </fill>
    <fill>
      <patternFill patternType="solid">
        <fgColor rgb="FFFFDB30"/>
        <bgColor rgb="FF000000"/>
      </patternFill>
    </fill>
  </fills>
  <borders count="44">
    <border>
      <left/>
      <right/>
      <top/>
      <bottom/>
      <diagonal/>
    </border>
    <border>
      <left style="thick">
        <color auto="1"/>
      </left>
      <right style="thick">
        <color auto="1"/>
      </right>
      <top/>
      <bottom/>
      <diagonal/>
    </border>
    <border>
      <left/>
      <right style="thick">
        <color auto="1"/>
      </right>
      <top/>
      <bottom/>
      <diagonal/>
    </border>
    <border>
      <left style="thick">
        <color auto="1"/>
      </left>
      <right style="thick">
        <color auto="1"/>
      </right>
      <top style="hair">
        <color auto="1"/>
      </top>
      <bottom style="hair">
        <color auto="1"/>
      </bottom>
      <diagonal/>
    </border>
    <border>
      <left/>
      <right style="thick">
        <color auto="1"/>
      </right>
      <top style="hair">
        <color auto="1"/>
      </top>
      <bottom style="hair">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ck">
        <color auto="1"/>
      </right>
      <top/>
      <bottom style="hair">
        <color auto="1"/>
      </bottom>
      <diagonal/>
    </border>
    <border>
      <left/>
      <right style="thick">
        <color auto="1"/>
      </right>
      <top/>
      <bottom style="hair">
        <color auto="1"/>
      </bottom>
      <diagonal/>
    </border>
    <border>
      <left style="thick">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thick">
        <color auto="1"/>
      </right>
      <top/>
      <bottom style="hair">
        <color auto="1"/>
      </bottom>
      <diagonal/>
    </border>
    <border>
      <left/>
      <right/>
      <top/>
      <bottom style="thick">
        <color auto="1"/>
      </bottom>
      <diagonal/>
    </border>
    <border>
      <left style="thick">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ck">
        <color auto="1"/>
      </right>
      <top style="medium">
        <color auto="1"/>
      </top>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top style="thick">
        <color auto="1"/>
      </top>
      <bottom style="thick">
        <color auto="1"/>
      </bottom>
      <diagonal/>
    </border>
    <border>
      <left style="thick">
        <color auto="1"/>
      </left>
      <right style="thick">
        <color auto="1"/>
      </right>
      <top style="hair">
        <color auto="1"/>
      </top>
      <bottom style="thick">
        <color auto="1"/>
      </bottom>
      <diagonal/>
    </border>
    <border>
      <left/>
      <right style="thick">
        <color auto="1"/>
      </right>
      <top style="hair">
        <color auto="1"/>
      </top>
      <bottom style="thick">
        <color auto="1"/>
      </bottom>
      <diagonal/>
    </border>
    <border>
      <left style="thick">
        <color auto="1"/>
      </left>
      <right style="thin">
        <color auto="1"/>
      </right>
      <top style="hair">
        <color auto="1"/>
      </top>
      <bottom style="thick">
        <color auto="1"/>
      </bottom>
      <diagonal/>
    </border>
    <border>
      <left style="thin">
        <color auto="1"/>
      </left>
      <right style="thin">
        <color auto="1"/>
      </right>
      <top style="hair">
        <color auto="1"/>
      </top>
      <bottom style="thick">
        <color auto="1"/>
      </bottom>
      <diagonal/>
    </border>
    <border>
      <left style="thin">
        <color auto="1"/>
      </left>
      <right style="thick">
        <color auto="1"/>
      </right>
      <top style="hair">
        <color auto="1"/>
      </top>
      <bottom style="thick">
        <color auto="1"/>
      </bottom>
      <diagonal/>
    </border>
    <border>
      <left style="thick">
        <color auto="1"/>
      </left>
      <right style="thick">
        <color auto="1"/>
      </right>
      <top style="hair">
        <color auto="1"/>
      </top>
      <bottom/>
      <diagonal/>
    </border>
    <border>
      <left style="thick">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ck">
        <color auto="1"/>
      </right>
      <top style="hair">
        <color auto="1"/>
      </top>
      <bottom/>
      <diagonal/>
    </border>
    <border>
      <left/>
      <right style="thin">
        <color auto="1"/>
      </right>
      <top style="hair">
        <color auto="1"/>
      </top>
      <bottom style="hair">
        <color auto="1"/>
      </bottom>
      <diagonal/>
    </border>
    <border>
      <left/>
      <right style="thick">
        <color auto="1"/>
      </right>
      <top/>
      <bottom style="thick">
        <color auto="1"/>
      </bottom>
      <diagonal/>
    </border>
    <border>
      <left style="thick">
        <color auto="1"/>
      </left>
      <right/>
      <top style="hair">
        <color auto="1"/>
      </top>
      <bottom style="hair">
        <color auto="1"/>
      </bottom>
      <diagonal/>
    </border>
    <border>
      <left/>
      <right style="thin">
        <color auto="1"/>
      </right>
      <top/>
      <bottom/>
      <diagonal/>
    </border>
    <border>
      <left style="thick">
        <color auto="1"/>
      </left>
      <right style="thick">
        <color auto="1"/>
      </right>
      <top/>
      <bottom style="thick">
        <color auto="1"/>
      </bottom>
      <diagonal/>
    </border>
    <border>
      <left/>
      <right style="thick">
        <color auto="1"/>
      </right>
      <top style="hair">
        <color auto="1"/>
      </top>
      <bottom/>
      <diagonal/>
    </border>
    <border>
      <left style="thick">
        <color auto="1"/>
      </left>
      <right/>
      <top style="thick">
        <color auto="1"/>
      </top>
      <bottom style="thick">
        <color auto="1"/>
      </bottom>
      <diagonal/>
    </border>
    <border>
      <left style="thick">
        <color auto="1"/>
      </left>
      <right/>
      <top/>
      <bottom style="thick">
        <color auto="1"/>
      </bottom>
      <diagonal/>
    </border>
    <border>
      <left style="thin">
        <color auto="1"/>
      </left>
      <right/>
      <top style="hair">
        <color auto="1"/>
      </top>
      <bottom style="hair">
        <color auto="1"/>
      </bottom>
      <diagonal/>
    </border>
  </borders>
  <cellStyleXfs count="4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2">
    <xf numFmtId="0" fontId="0" fillId="0" borderId="0" xfId="0"/>
    <xf numFmtId="0" fontId="4" fillId="0" borderId="21" xfId="0" applyFont="1" applyBorder="1" applyAlignment="1">
      <alignment horizontal="center" vertical="center" wrapText="1"/>
    </xf>
    <xf numFmtId="0" fontId="4" fillId="0" borderId="20" xfId="0" applyFont="1" applyBorder="1" applyAlignment="1">
      <alignment horizontal="center" vertical="center" wrapText="1"/>
    </xf>
    <xf numFmtId="0" fontId="1" fillId="0" borderId="12" xfId="0" applyFont="1" applyBorder="1" applyAlignment="1">
      <alignment horizontal="left" vertical="top" wrapText="1"/>
    </xf>
    <xf numFmtId="0" fontId="1" fillId="0" borderId="11" xfId="0" applyFont="1" applyBorder="1" applyAlignment="1">
      <alignment vertical="top" wrapText="1"/>
    </xf>
    <xf numFmtId="0" fontId="1" fillId="0" borderId="4"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left" vertical="center" wrapText="1"/>
    </xf>
    <xf numFmtId="0" fontId="1" fillId="0" borderId="3" xfId="0" applyFont="1" applyBorder="1" applyAlignment="1">
      <alignment horizontal="left" vertical="top" wrapText="1"/>
    </xf>
    <xf numFmtId="0" fontId="5" fillId="3" borderId="12"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31" xfId="0" applyFont="1" applyFill="1" applyBorder="1" applyAlignment="1">
      <alignment horizontal="left" vertical="top" wrapText="1"/>
    </xf>
    <xf numFmtId="0" fontId="5" fillId="3" borderId="27" xfId="0" applyFont="1" applyFill="1" applyBorder="1" applyAlignment="1">
      <alignment horizontal="left" vertical="top" wrapText="1"/>
    </xf>
    <xf numFmtId="0" fontId="5" fillId="3" borderId="26" xfId="0" applyFont="1" applyFill="1" applyBorder="1" applyAlignment="1">
      <alignment horizontal="left" vertical="top" wrapText="1"/>
    </xf>
    <xf numFmtId="0" fontId="5" fillId="0" borderId="12" xfId="0" applyFont="1" applyBorder="1" applyAlignment="1">
      <alignment horizontal="left" vertical="top" wrapText="1"/>
    </xf>
    <xf numFmtId="0" fontId="5" fillId="0" borderId="11" xfId="0" applyFont="1" applyBorder="1" applyAlignment="1">
      <alignment horizontal="left" vertical="top" wrapText="1"/>
    </xf>
    <xf numFmtId="0" fontId="5" fillId="0" borderId="31" xfId="0" applyFont="1" applyBorder="1" applyAlignment="1">
      <alignment horizontal="left" vertical="top" wrapText="1"/>
    </xf>
    <xf numFmtId="0" fontId="1" fillId="0" borderId="3" xfId="0" applyFont="1" applyBorder="1" applyAlignment="1">
      <alignment vertical="top" wrapText="1"/>
    </xf>
    <xf numFmtId="0" fontId="1" fillId="3" borderId="12" xfId="0" applyFont="1" applyFill="1" applyBorder="1" applyAlignment="1">
      <alignment horizontal="left" vertical="top" wrapText="1"/>
    </xf>
    <xf numFmtId="0" fontId="1" fillId="3" borderId="11" xfId="0" applyFont="1" applyFill="1" applyBorder="1" applyAlignment="1">
      <alignment vertical="top" wrapText="1"/>
    </xf>
    <xf numFmtId="0" fontId="1" fillId="3" borderId="4" xfId="0" applyFont="1" applyFill="1" applyBorder="1" applyAlignment="1">
      <alignment horizontal="left" vertical="top" wrapText="1"/>
    </xf>
    <xf numFmtId="0" fontId="1" fillId="3" borderId="3" xfId="0" applyFont="1" applyFill="1" applyBorder="1" applyAlignment="1">
      <alignment vertical="top" wrapText="1"/>
    </xf>
    <xf numFmtId="0" fontId="1" fillId="4" borderId="1" xfId="0" applyFont="1" applyFill="1" applyBorder="1" applyAlignment="1">
      <alignment vertical="top" wrapText="1"/>
    </xf>
    <xf numFmtId="0" fontId="1" fillId="3" borderId="27" xfId="0" applyFont="1" applyFill="1" applyBorder="1" applyAlignment="1">
      <alignment horizontal="left" vertical="top" wrapText="1"/>
    </xf>
    <xf numFmtId="0" fontId="1" fillId="3" borderId="26" xfId="0" applyFont="1" applyFill="1" applyBorder="1" applyAlignment="1">
      <alignment vertical="top" wrapText="1"/>
    </xf>
    <xf numFmtId="0" fontId="1" fillId="5" borderId="14" xfId="0" applyFont="1" applyFill="1" applyBorder="1" applyAlignment="1">
      <alignment vertical="top" wrapText="1"/>
    </xf>
    <xf numFmtId="0" fontId="1" fillId="5" borderId="5" xfId="0" applyFont="1" applyFill="1" applyBorder="1" applyAlignment="1">
      <alignment vertical="top" wrapText="1"/>
    </xf>
    <xf numFmtId="0" fontId="1" fillId="5" borderId="6" xfId="0" applyFont="1" applyFill="1" applyBorder="1" applyAlignment="1">
      <alignment vertical="top" wrapText="1"/>
    </xf>
    <xf numFmtId="0" fontId="1" fillId="0" borderId="11" xfId="0" applyFont="1" applyBorder="1" applyAlignment="1">
      <alignment horizontal="left" vertical="top" wrapText="1"/>
    </xf>
    <xf numFmtId="0" fontId="1" fillId="5" borderId="13" xfId="0" applyFont="1" applyFill="1" applyBorder="1" applyAlignment="1">
      <alignment vertical="top" wrapText="1"/>
    </xf>
    <xf numFmtId="0" fontId="1" fillId="3" borderId="1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26" xfId="0" applyFont="1" applyFill="1" applyBorder="1" applyAlignment="1">
      <alignment horizontal="left" vertical="top" wrapText="1"/>
    </xf>
    <xf numFmtId="0" fontId="1" fillId="0" borderId="0" xfId="0" applyFont="1" applyAlignment="1">
      <alignment wrapText="1"/>
    </xf>
    <xf numFmtId="0" fontId="1" fillId="6" borderId="13" xfId="0" applyFont="1" applyFill="1" applyBorder="1" applyAlignment="1">
      <alignment vertical="top" wrapText="1"/>
    </xf>
    <xf numFmtId="0" fontId="1" fillId="6" borderId="14" xfId="0" applyFont="1" applyFill="1" applyBorder="1" applyAlignment="1">
      <alignment vertical="top" wrapText="1"/>
    </xf>
    <xf numFmtId="0" fontId="1" fillId="6" borderId="5" xfId="0" applyFont="1" applyFill="1" applyBorder="1" applyAlignment="1">
      <alignment vertical="top" wrapText="1"/>
    </xf>
    <xf numFmtId="0" fontId="1" fillId="6" borderId="6" xfId="0" applyFont="1" applyFill="1" applyBorder="1" applyAlignment="1">
      <alignment vertical="top" wrapText="1"/>
    </xf>
    <xf numFmtId="0" fontId="1" fillId="6" borderId="32" xfId="0" applyFont="1" applyFill="1" applyBorder="1" applyAlignment="1">
      <alignment vertical="top" wrapText="1"/>
    </xf>
    <xf numFmtId="0" fontId="1" fillId="2" borderId="5" xfId="0" applyFont="1" applyFill="1" applyBorder="1" applyAlignment="1">
      <alignment vertical="top" wrapText="1"/>
    </xf>
    <xf numFmtId="0" fontId="1" fillId="2" borderId="6" xfId="0" applyFont="1" applyFill="1" applyBorder="1" applyAlignment="1">
      <alignment vertical="top" wrapText="1"/>
    </xf>
    <xf numFmtId="0" fontId="1" fillId="6" borderId="33" xfId="0" applyFont="1" applyFill="1" applyBorder="1" applyAlignment="1">
      <alignment vertical="top" wrapText="1"/>
    </xf>
    <xf numFmtId="0" fontId="1" fillId="6" borderId="28" xfId="0" applyFont="1" applyFill="1" applyBorder="1" applyAlignment="1">
      <alignment vertical="top" wrapText="1"/>
    </xf>
    <xf numFmtId="0" fontId="1" fillId="6" borderId="29" xfId="0" applyFont="1" applyFill="1" applyBorder="1" applyAlignment="1">
      <alignment vertical="top" wrapText="1"/>
    </xf>
    <xf numFmtId="0" fontId="1" fillId="2" borderId="8" xfId="0" applyFont="1" applyFill="1" applyBorder="1" applyAlignment="1">
      <alignment vertical="top" wrapText="1"/>
    </xf>
    <xf numFmtId="0" fontId="1" fillId="2" borderId="14" xfId="0" applyFont="1" applyFill="1" applyBorder="1" applyAlignment="1">
      <alignment vertical="top" wrapText="1"/>
    </xf>
    <xf numFmtId="0" fontId="8" fillId="7" borderId="5" xfId="0" applyFont="1" applyFill="1" applyBorder="1" applyAlignment="1">
      <alignment vertical="top" wrapText="1"/>
    </xf>
    <xf numFmtId="0" fontId="8" fillId="7" borderId="13" xfId="0" applyFont="1" applyFill="1" applyBorder="1" applyAlignment="1">
      <alignment vertical="top" wrapText="1"/>
    </xf>
    <xf numFmtId="0" fontId="1" fillId="5" borderId="33" xfId="0" applyFont="1" applyFill="1" applyBorder="1" applyAlignment="1">
      <alignment vertical="top" wrapText="1"/>
    </xf>
    <xf numFmtId="0" fontId="1" fillId="5" borderId="32" xfId="0" applyFont="1" applyFill="1" applyBorder="1" applyAlignment="1">
      <alignment vertical="top" wrapText="1"/>
    </xf>
    <xf numFmtId="0" fontId="1" fillId="2" borderId="28" xfId="0" applyFont="1" applyFill="1" applyBorder="1" applyAlignment="1">
      <alignment vertical="top" wrapText="1"/>
    </xf>
    <xf numFmtId="0" fontId="1" fillId="5" borderId="8" xfId="0" applyFont="1" applyFill="1" applyBorder="1" applyAlignment="1">
      <alignment vertical="top" wrapText="1"/>
    </xf>
    <xf numFmtId="0" fontId="1" fillId="5" borderId="9" xfId="0" applyFont="1" applyFill="1" applyBorder="1" applyAlignment="1">
      <alignment vertical="top" wrapText="1"/>
    </xf>
    <xf numFmtId="0" fontId="1" fillId="2" borderId="29" xfId="0" applyFont="1" applyFill="1" applyBorder="1" applyAlignment="1">
      <alignment vertical="top" wrapText="1"/>
    </xf>
    <xf numFmtId="0" fontId="1" fillId="2" borderId="35" xfId="0" applyFont="1" applyFill="1" applyBorder="1" applyAlignment="1">
      <alignment vertical="top" wrapText="1"/>
    </xf>
    <xf numFmtId="0" fontId="1" fillId="2" borderId="13" xfId="0" applyFont="1" applyFill="1" applyBorder="1" applyAlignment="1">
      <alignment vertical="top" wrapText="1"/>
    </xf>
    <xf numFmtId="0" fontId="1" fillId="0" borderId="1" xfId="0" applyFont="1" applyBorder="1" applyAlignment="1">
      <alignment horizontal="left" vertical="top" wrapText="1"/>
    </xf>
    <xf numFmtId="1" fontId="9" fillId="0" borderId="10" xfId="0" applyNumberFormat="1" applyFont="1" applyBorder="1" applyAlignment="1">
      <alignment horizontal="center" vertical="center" wrapText="1"/>
    </xf>
    <xf numFmtId="0" fontId="10" fillId="5" borderId="2" xfId="0" applyFont="1" applyFill="1" applyBorder="1" applyAlignment="1">
      <alignment horizontal="center" vertical="center" wrapText="1"/>
    </xf>
    <xf numFmtId="0" fontId="1" fillId="0" borderId="2" xfId="0" applyFont="1" applyBorder="1" applyAlignment="1">
      <alignment horizontal="left" vertical="top" wrapText="1"/>
    </xf>
    <xf numFmtId="0" fontId="1" fillId="0" borderId="1" xfId="0" applyFont="1" applyBorder="1" applyAlignment="1">
      <alignment vertical="top" wrapText="1"/>
    </xf>
    <xf numFmtId="0" fontId="1"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2" borderId="9" xfId="0" applyFont="1" applyFill="1" applyBorder="1" applyAlignment="1">
      <alignment vertical="top" wrapText="1"/>
    </xf>
    <xf numFmtId="0" fontId="12" fillId="0" borderId="0" xfId="0" applyFont="1" applyAlignment="1">
      <alignment horizontal="center" vertical="center" wrapText="1"/>
    </xf>
    <xf numFmtId="0" fontId="12" fillId="0" borderId="25" xfId="0" applyFont="1" applyBorder="1" applyAlignment="1">
      <alignment horizontal="center" vertical="center" wrapText="1"/>
    </xf>
    <xf numFmtId="0" fontId="12" fillId="0" borderId="16" xfId="0" applyFont="1" applyBorder="1" applyAlignment="1">
      <alignment horizontal="center" vertical="center" wrapText="1"/>
    </xf>
    <xf numFmtId="0" fontId="1" fillId="2" borderId="38" xfId="0" applyFont="1" applyFill="1" applyBorder="1" applyAlignment="1">
      <alignment vertical="top" wrapText="1"/>
    </xf>
    <xf numFmtId="0" fontId="5" fillId="0" borderId="1" xfId="0" applyFont="1" applyBorder="1" applyAlignment="1">
      <alignment horizontal="left" vertical="top" wrapText="1"/>
    </xf>
    <xf numFmtId="0" fontId="10" fillId="5" borderId="12" xfId="0" applyFont="1" applyFill="1" applyBorder="1" applyAlignment="1">
      <alignment horizontal="center" vertical="center" wrapText="1"/>
    </xf>
    <xf numFmtId="0" fontId="10" fillId="5" borderId="4" xfId="0" applyFont="1" applyFill="1" applyBorder="1" applyAlignment="1">
      <alignment horizontal="center" vertical="center" wrapText="1"/>
    </xf>
    <xf numFmtId="1" fontId="10" fillId="5" borderId="4" xfId="0" applyNumberFormat="1" applyFont="1" applyFill="1" applyBorder="1" applyAlignment="1">
      <alignment horizontal="center" vertical="center" wrapText="1"/>
    </xf>
    <xf numFmtId="0" fontId="10" fillId="5" borderId="40" xfId="0" applyFont="1" applyFill="1" applyBorder="1" applyAlignment="1">
      <alignment horizontal="center" vertical="center" wrapText="1"/>
    </xf>
    <xf numFmtId="1" fontId="10" fillId="6" borderId="4" xfId="0" applyNumberFormat="1" applyFont="1" applyFill="1" applyBorder="1" applyAlignment="1">
      <alignment horizontal="center" vertical="center" wrapText="1"/>
    </xf>
    <xf numFmtId="1" fontId="10" fillId="5" borderId="12" xfId="0" applyNumberFormat="1" applyFont="1" applyFill="1" applyBorder="1" applyAlignment="1">
      <alignment horizontal="center" vertical="center" wrapText="1"/>
    </xf>
    <xf numFmtId="0" fontId="1" fillId="5" borderId="15" xfId="0" applyFont="1" applyFill="1" applyBorder="1" applyAlignment="1">
      <alignment vertical="top" wrapText="1"/>
    </xf>
    <xf numFmtId="0" fontId="1" fillId="5" borderId="7" xfId="0" applyFont="1" applyFill="1" applyBorder="1" applyAlignment="1">
      <alignment vertical="top" wrapText="1"/>
    </xf>
    <xf numFmtId="0" fontId="1" fillId="5" borderId="34" xfId="0" applyFont="1" applyFill="1" applyBorder="1" applyAlignment="1">
      <alignment vertical="top" wrapText="1"/>
    </xf>
    <xf numFmtId="0" fontId="1" fillId="6" borderId="15" xfId="0" applyFont="1" applyFill="1" applyBorder="1" applyAlignment="1">
      <alignment vertical="top" wrapText="1"/>
    </xf>
    <xf numFmtId="0" fontId="1" fillId="6" borderId="7" xfId="0" applyFont="1" applyFill="1" applyBorder="1" applyAlignment="1">
      <alignment vertical="top" wrapText="1"/>
    </xf>
    <xf numFmtId="0" fontId="1" fillId="6" borderId="34" xfId="0" applyFont="1" applyFill="1" applyBorder="1" applyAlignment="1">
      <alignment vertical="top" wrapText="1"/>
    </xf>
    <xf numFmtId="0" fontId="1" fillId="6" borderId="30" xfId="0" applyFont="1" applyFill="1" applyBorder="1" applyAlignment="1">
      <alignment vertical="top" wrapText="1"/>
    </xf>
    <xf numFmtId="0" fontId="1" fillId="2" borderId="15" xfId="0" applyFont="1" applyFill="1" applyBorder="1" applyAlignment="1">
      <alignment vertical="top" wrapText="1"/>
    </xf>
    <xf numFmtId="0" fontId="1" fillId="2" borderId="7" xfId="0" applyFont="1" applyFill="1" applyBorder="1" applyAlignment="1">
      <alignment vertical="top" wrapText="1"/>
    </xf>
    <xf numFmtId="0" fontId="1" fillId="2" borderId="30" xfId="0" applyFont="1" applyFill="1" applyBorder="1" applyAlignment="1">
      <alignment vertical="top" wrapText="1"/>
    </xf>
    <xf numFmtId="0" fontId="1" fillId="2" borderId="10" xfId="0" applyFont="1" applyFill="1" applyBorder="1" applyAlignment="1">
      <alignment vertical="top" wrapText="1"/>
    </xf>
    <xf numFmtId="0" fontId="1" fillId="5" borderId="2" xfId="0" applyFont="1" applyFill="1" applyBorder="1" applyAlignment="1">
      <alignment horizontal="left" vertical="top" wrapText="1"/>
    </xf>
    <xf numFmtId="0" fontId="5" fillId="0" borderId="40" xfId="0" applyFont="1" applyBorder="1" applyAlignment="1">
      <alignment horizontal="left" vertical="top" wrapText="1"/>
    </xf>
    <xf numFmtId="0" fontId="1" fillId="0" borderId="31" xfId="0" applyFont="1" applyBorder="1" applyAlignment="1">
      <alignment horizontal="left" vertical="top" wrapText="1"/>
    </xf>
    <xf numFmtId="0" fontId="1" fillId="6" borderId="13" xfId="0" applyFont="1" applyFill="1" applyBorder="1" applyAlignment="1">
      <alignment vertical="top"/>
    </xf>
    <xf numFmtId="0" fontId="1" fillId="3" borderId="20" xfId="0" applyFont="1" applyFill="1" applyBorder="1" applyAlignment="1">
      <alignment horizontal="left" vertical="top" wrapText="1"/>
    </xf>
    <xf numFmtId="0" fontId="5" fillId="3" borderId="21" xfId="0" applyFont="1" applyFill="1" applyBorder="1" applyAlignment="1">
      <alignment horizontal="left" vertical="top" wrapText="1"/>
    </xf>
    <xf numFmtId="0" fontId="5" fillId="3" borderId="20" xfId="0" applyFont="1" applyFill="1" applyBorder="1" applyAlignment="1">
      <alignment horizontal="left" vertical="top" wrapText="1"/>
    </xf>
    <xf numFmtId="0" fontId="1" fillId="0" borderId="20" xfId="0" applyFont="1" applyBorder="1" applyAlignment="1">
      <alignment horizontal="left" vertical="top" wrapText="1"/>
    </xf>
    <xf numFmtId="0" fontId="5" fillId="0" borderId="21" xfId="0" applyFont="1" applyBorder="1" applyAlignment="1">
      <alignment horizontal="left" vertical="top" wrapText="1"/>
    </xf>
    <xf numFmtId="0" fontId="1" fillId="5" borderId="41" xfId="0" applyFont="1" applyFill="1" applyBorder="1" applyAlignment="1">
      <alignment vertical="top" wrapText="1"/>
    </xf>
    <xf numFmtId="0" fontId="1" fillId="5" borderId="25" xfId="0" applyFont="1" applyFill="1" applyBorder="1" applyAlignment="1">
      <alignment vertical="top" wrapText="1"/>
    </xf>
    <xf numFmtId="1" fontId="10" fillId="5" borderId="21" xfId="0" applyNumberFormat="1" applyFont="1" applyFill="1" applyBorder="1" applyAlignment="1">
      <alignment horizontal="center" vertical="center" wrapText="1"/>
    </xf>
    <xf numFmtId="0" fontId="1" fillId="6" borderId="41" xfId="0" applyFont="1" applyFill="1" applyBorder="1" applyAlignment="1">
      <alignment vertical="top" wrapText="1"/>
    </xf>
    <xf numFmtId="0" fontId="1" fillId="6" borderId="25" xfId="0" applyFont="1" applyFill="1" applyBorder="1" applyAlignment="1">
      <alignment vertical="top" wrapText="1"/>
    </xf>
    <xf numFmtId="0" fontId="5" fillId="0" borderId="20" xfId="0" applyFont="1" applyBorder="1" applyAlignment="1">
      <alignment horizontal="left" vertical="top" wrapText="1"/>
    </xf>
    <xf numFmtId="0" fontId="10" fillId="5" borderId="21" xfId="0" applyFont="1" applyFill="1" applyBorder="1" applyAlignment="1">
      <alignment horizontal="center" vertical="center" wrapText="1"/>
    </xf>
    <xf numFmtId="0" fontId="1" fillId="2" borderId="32" xfId="0" applyFont="1" applyFill="1" applyBorder="1" applyAlignment="1">
      <alignment vertical="top" wrapText="1"/>
    </xf>
    <xf numFmtId="0" fontId="1" fillId="2" borderId="41" xfId="0" applyFont="1" applyFill="1" applyBorder="1" applyAlignment="1">
      <alignment vertical="top" wrapText="1"/>
    </xf>
    <xf numFmtId="0" fontId="1" fillId="0" borderId="21" xfId="0" applyFont="1" applyBorder="1" applyAlignment="1">
      <alignment horizontal="left" vertical="top" wrapText="1"/>
    </xf>
    <xf numFmtId="0" fontId="1" fillId="3" borderId="31" xfId="0" applyFont="1" applyFill="1" applyBorder="1" applyAlignment="1">
      <alignment horizontal="left" vertical="top" wrapText="1"/>
    </xf>
    <xf numFmtId="0" fontId="1" fillId="3" borderId="40"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0" borderId="20" xfId="0" applyFont="1" applyBorder="1" applyAlignment="1">
      <alignment vertical="top" wrapText="1"/>
    </xf>
    <xf numFmtId="0" fontId="1" fillId="2" borderId="25" xfId="0" applyFont="1" applyFill="1" applyBorder="1" applyAlignment="1">
      <alignment vertical="top" wrapText="1"/>
    </xf>
    <xf numFmtId="0" fontId="1" fillId="0" borderId="40" xfId="0" applyFont="1" applyBorder="1" applyAlignment="1">
      <alignment horizontal="left" vertical="top" wrapText="1"/>
    </xf>
    <xf numFmtId="0" fontId="1" fillId="5" borderId="25" xfId="0" applyFont="1" applyFill="1" applyBorder="1" applyAlignment="1">
      <alignment horizontal="left" vertical="top" wrapText="1"/>
    </xf>
    <xf numFmtId="0" fontId="1" fillId="3" borderId="20" xfId="0" applyFont="1" applyFill="1" applyBorder="1" applyAlignment="1">
      <alignment vertical="top" wrapText="1"/>
    </xf>
    <xf numFmtId="0" fontId="1" fillId="2" borderId="33" xfId="0" applyFont="1" applyFill="1" applyBorder="1" applyAlignment="1">
      <alignment vertical="top" wrapText="1"/>
    </xf>
    <xf numFmtId="0" fontId="1" fillId="2" borderId="34" xfId="0" applyFont="1" applyFill="1" applyBorder="1" applyAlignment="1">
      <alignment vertical="top" wrapText="1"/>
    </xf>
    <xf numFmtId="0" fontId="1" fillId="2" borderId="42" xfId="0" applyFont="1" applyFill="1" applyBorder="1" applyAlignment="1">
      <alignment vertical="top" wrapText="1"/>
    </xf>
    <xf numFmtId="0" fontId="1" fillId="2" borderId="16" xfId="0" applyFont="1" applyFill="1" applyBorder="1" applyAlignment="1">
      <alignment vertical="top" wrapText="1"/>
    </xf>
    <xf numFmtId="0" fontId="1" fillId="3" borderId="31" xfId="0" applyFont="1" applyFill="1" applyBorder="1" applyAlignment="1">
      <alignment horizontal="left" vertical="top"/>
    </xf>
    <xf numFmtId="0" fontId="1" fillId="3" borderId="31" xfId="0" applyFont="1" applyFill="1" applyBorder="1" applyAlignment="1">
      <alignment vertical="top" wrapText="1"/>
    </xf>
    <xf numFmtId="0" fontId="1" fillId="3" borderId="26" xfId="0" applyFont="1" applyFill="1" applyBorder="1" applyAlignment="1">
      <alignment horizontal="left" vertical="top"/>
    </xf>
    <xf numFmtId="0" fontId="1" fillId="0" borderId="1" xfId="0" applyFont="1" applyBorder="1" applyAlignment="1">
      <alignment wrapText="1"/>
    </xf>
    <xf numFmtId="0" fontId="1" fillId="0" borderId="2" xfId="0" applyFont="1" applyBorder="1" applyAlignment="1">
      <alignment wrapText="1"/>
    </xf>
    <xf numFmtId="0" fontId="5" fillId="3" borderId="40" xfId="0" applyFont="1" applyFill="1" applyBorder="1" applyAlignment="1">
      <alignment horizontal="left" vertical="top" wrapText="1"/>
    </xf>
    <xf numFmtId="0" fontId="1" fillId="0" borderId="31" xfId="0" applyFont="1" applyBorder="1" applyAlignment="1">
      <alignment vertical="top" wrapText="1"/>
    </xf>
    <xf numFmtId="0" fontId="1" fillId="3" borderId="39" xfId="0" applyFont="1" applyFill="1" applyBorder="1" applyAlignment="1">
      <alignment horizontal="left" vertical="top"/>
    </xf>
    <xf numFmtId="0" fontId="1" fillId="3" borderId="36" xfId="0" applyFont="1" applyFill="1" applyBorder="1" applyAlignment="1">
      <alignment horizontal="left" vertical="top" wrapText="1"/>
    </xf>
    <xf numFmtId="0" fontId="1" fillId="3" borderId="39" xfId="0" applyFont="1" applyFill="1" applyBorder="1" applyAlignment="1">
      <alignment vertical="top" wrapText="1"/>
    </xf>
    <xf numFmtId="0" fontId="1" fillId="2" borderId="22" xfId="0" applyFont="1" applyFill="1" applyBorder="1" applyAlignment="1">
      <alignment wrapText="1"/>
    </xf>
    <xf numFmtId="0" fontId="1" fillId="2" borderId="23" xfId="0" applyFont="1" applyFill="1" applyBorder="1" applyAlignment="1">
      <alignment wrapText="1"/>
    </xf>
    <xf numFmtId="0" fontId="1" fillId="2" borderId="24" xfId="0" applyFont="1" applyFill="1" applyBorder="1" applyAlignment="1">
      <alignment wrapText="1"/>
    </xf>
    <xf numFmtId="0" fontId="14" fillId="2" borderId="6" xfId="0" applyFont="1" applyFill="1" applyBorder="1" applyAlignment="1">
      <alignment vertical="top"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0" fillId="2" borderId="36" xfId="0" applyFont="1" applyFill="1" applyBorder="1" applyAlignment="1">
      <alignment vertical="top" wrapText="1"/>
    </xf>
    <xf numFmtId="1" fontId="10" fillId="2" borderId="36" xfId="0" applyNumberFormat="1" applyFont="1" applyFill="1" applyBorder="1" applyAlignment="1">
      <alignment horizontal="center" vertical="center" wrapText="1"/>
    </xf>
    <xf numFmtId="0" fontId="10" fillId="5" borderId="21" xfId="0" applyFont="1" applyFill="1" applyBorder="1" applyAlignment="1">
      <alignment vertical="top" wrapText="1"/>
    </xf>
    <xf numFmtId="0" fontId="10" fillId="6" borderId="21" xfId="0" applyFont="1" applyFill="1" applyBorder="1" applyAlignment="1">
      <alignment vertical="top" wrapText="1"/>
    </xf>
    <xf numFmtId="0" fontId="10" fillId="5" borderId="21" xfId="0" applyFont="1" applyFill="1" applyBorder="1" applyAlignment="1">
      <alignment horizontal="left" vertical="top" wrapText="1"/>
    </xf>
    <xf numFmtId="0" fontId="10" fillId="2" borderId="21" xfId="0" applyFont="1" applyFill="1" applyBorder="1" applyAlignment="1">
      <alignment vertical="top" wrapText="1"/>
    </xf>
    <xf numFmtId="1" fontId="10" fillId="2" borderId="21" xfId="0" applyNumberFormat="1" applyFont="1" applyFill="1" applyBorder="1" applyAlignment="1">
      <alignment horizontal="center" vertical="center" wrapText="1"/>
    </xf>
    <xf numFmtId="1" fontId="10" fillId="6" borderId="21" xfId="0" applyNumberFormat="1" applyFont="1" applyFill="1" applyBorder="1" applyAlignment="1">
      <alignment horizontal="center" vertical="center" wrapText="1"/>
    </xf>
    <xf numFmtId="1" fontId="1" fillId="2" borderId="21" xfId="0" applyNumberFormat="1" applyFont="1" applyFill="1" applyBorder="1" applyAlignment="1">
      <alignment horizontal="center" vertical="center" wrapText="1"/>
    </xf>
    <xf numFmtId="1" fontId="10" fillId="6" borderId="12" xfId="0" applyNumberFormat="1" applyFont="1" applyFill="1" applyBorder="1" applyAlignment="1">
      <alignment horizontal="center" vertical="center" wrapText="1"/>
    </xf>
    <xf numFmtId="1" fontId="10" fillId="6" borderId="40" xfId="0" applyNumberFormat="1" applyFont="1" applyFill="1" applyBorder="1" applyAlignment="1">
      <alignment horizontal="center" vertical="center" wrapText="1"/>
    </xf>
    <xf numFmtId="1" fontId="10" fillId="6" borderId="27" xfId="0" applyNumberFormat="1" applyFont="1" applyFill="1" applyBorder="1" applyAlignment="1">
      <alignment horizontal="center" vertical="center" wrapText="1"/>
    </xf>
    <xf numFmtId="1" fontId="10" fillId="2" borderId="12" xfId="0" applyNumberFormat="1" applyFont="1" applyFill="1" applyBorder="1" applyAlignment="1">
      <alignment horizontal="center" vertical="center" wrapText="1"/>
    </xf>
    <xf numFmtId="1" fontId="10" fillId="2" borderId="4" xfId="0" applyNumberFormat="1" applyFont="1" applyFill="1" applyBorder="1" applyAlignment="1">
      <alignment horizontal="center" vertical="center" wrapText="1"/>
    </xf>
    <xf numFmtId="1" fontId="10" fillId="2" borderId="40" xfId="0" applyNumberFormat="1" applyFont="1" applyFill="1" applyBorder="1" applyAlignment="1">
      <alignment horizontal="center" vertical="center" wrapText="1"/>
    </xf>
    <xf numFmtId="1" fontId="10" fillId="2" borderId="3" xfId="0" applyNumberFormat="1"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1" fontId="10" fillId="2" borderId="27" xfId="0" applyNumberFormat="1" applyFont="1" applyFill="1" applyBorder="1" applyAlignment="1">
      <alignment horizontal="center" vertical="center" wrapText="1"/>
    </xf>
    <xf numFmtId="1" fontId="10" fillId="0" borderId="2" xfId="0" applyNumberFormat="1" applyFont="1" applyBorder="1" applyAlignment="1">
      <alignment horizontal="center" vertical="center" wrapText="1"/>
    </xf>
    <xf numFmtId="0" fontId="1" fillId="6" borderId="43" xfId="0" applyFont="1" applyFill="1" applyBorder="1" applyAlignment="1">
      <alignment vertical="top" wrapText="1"/>
    </xf>
    <xf numFmtId="0" fontId="1" fillId="5" borderId="29" xfId="0" applyFont="1" applyFill="1" applyBorder="1" applyAlignment="1">
      <alignment horizontal="left" vertical="top" wrapText="1"/>
    </xf>
    <xf numFmtId="0" fontId="0" fillId="0" borderId="0" xfId="0" applyAlignment="1">
      <alignment wrapText="1"/>
    </xf>
    <xf numFmtId="0" fontId="0" fillId="0" borderId="25" xfId="0" applyBorder="1" applyAlignment="1">
      <alignment wrapText="1"/>
    </xf>
    <xf numFmtId="0" fontId="1" fillId="5" borderId="37" xfId="0" applyFont="1" applyFill="1" applyBorder="1" applyAlignment="1">
      <alignment vertical="top" wrapText="1"/>
    </xf>
    <xf numFmtId="0" fontId="0" fillId="0" borderId="16" xfId="0" applyBorder="1" applyAlignment="1">
      <alignment wrapText="1"/>
    </xf>
    <xf numFmtId="0" fontId="1" fillId="5" borderId="7" xfId="0" applyFont="1" applyFill="1" applyBorder="1" applyAlignment="1">
      <alignment horizontal="left" vertical="top" wrapText="1"/>
    </xf>
    <xf numFmtId="0" fontId="0" fillId="0" borderId="1" xfId="0" applyBorder="1" applyAlignment="1">
      <alignment wrapText="1"/>
    </xf>
    <xf numFmtId="0" fontId="0" fillId="0" borderId="2" xfId="0" applyBorder="1" applyAlignment="1">
      <alignment wrapText="1"/>
    </xf>
    <xf numFmtId="0" fontId="0" fillId="0" borderId="1" xfId="0" applyBorder="1" applyAlignment="1">
      <alignment vertical="top" wrapText="1"/>
    </xf>
    <xf numFmtId="0" fontId="0" fillId="0" borderId="8" xfId="0" applyBorder="1" applyAlignment="1">
      <alignment wrapText="1"/>
    </xf>
    <xf numFmtId="0" fontId="0" fillId="0" borderId="9" xfId="0" applyBorder="1" applyAlignment="1">
      <alignment wrapText="1"/>
    </xf>
    <xf numFmtId="0" fontId="1" fillId="2" borderId="17" xfId="0" applyFont="1" applyFill="1" applyBorder="1" applyAlignment="1">
      <alignment horizontal="center" wrapText="1"/>
    </xf>
    <xf numFmtId="0" fontId="1" fillId="2" borderId="18" xfId="0" applyFont="1" applyFill="1" applyBorder="1" applyAlignment="1">
      <alignment horizontal="center" wrapText="1"/>
    </xf>
    <xf numFmtId="0" fontId="1" fillId="2" borderId="19" xfId="0" applyFont="1" applyFill="1" applyBorder="1" applyAlignment="1">
      <alignment horizontal="center" wrapText="1"/>
    </xf>
  </cellXfs>
  <cellStyles count="457">
    <cellStyle name="Followed Hyperlink" xfId="290" builtinId="9" hidden="1"/>
    <cellStyle name="Followed Hyperlink" xfId="228" builtinId="9" hidden="1"/>
    <cellStyle name="Followed Hyperlink" xfId="116" builtinId="9" hidden="1"/>
    <cellStyle name="Followed Hyperlink" xfId="148" builtinId="9" hidden="1"/>
    <cellStyle name="Followed Hyperlink" xfId="104" builtinId="9" hidden="1"/>
    <cellStyle name="Followed Hyperlink" xfId="132" builtinId="9" hidden="1"/>
    <cellStyle name="Followed Hyperlink" xfId="284" builtinId="9" hidden="1"/>
    <cellStyle name="Followed Hyperlink" xfId="234" builtinId="9" hidden="1"/>
    <cellStyle name="Followed Hyperlink" xfId="146" builtinId="9" hidden="1"/>
    <cellStyle name="Followed Hyperlink" xfId="172" builtinId="9" hidden="1"/>
    <cellStyle name="Followed Hyperlink" xfId="84" builtinId="9" hidden="1"/>
    <cellStyle name="Followed Hyperlink" xfId="28" builtinId="9" hidden="1"/>
    <cellStyle name="Followed Hyperlink" xfId="90" builtinId="9" hidden="1"/>
    <cellStyle name="Followed Hyperlink" xfId="48" builtinId="9" hidden="1"/>
    <cellStyle name="Followed Hyperlink" xfId="106" builtinId="9" hidden="1"/>
    <cellStyle name="Followed Hyperlink" xfId="110" builtinId="9" hidden="1"/>
    <cellStyle name="Followed Hyperlink" xfId="328" builtinId="9" hidden="1"/>
    <cellStyle name="Followed Hyperlink" xfId="336" builtinId="9" hidden="1"/>
    <cellStyle name="Followed Hyperlink" xfId="344" builtinId="9" hidden="1"/>
    <cellStyle name="Followed Hyperlink" xfId="352" builtinId="9" hidden="1"/>
    <cellStyle name="Followed Hyperlink" xfId="360" builtinId="9" hidden="1"/>
    <cellStyle name="Followed Hyperlink" xfId="368" builtinId="9" hidden="1"/>
    <cellStyle name="Followed Hyperlink" xfId="374" builtinId="9" hidden="1"/>
    <cellStyle name="Followed Hyperlink" xfId="366" builtinId="9" hidden="1"/>
    <cellStyle name="Followed Hyperlink" xfId="358" builtinId="9" hidden="1"/>
    <cellStyle name="Followed Hyperlink" xfId="350" builtinId="9" hidden="1"/>
    <cellStyle name="Followed Hyperlink" xfId="342" builtinId="9" hidden="1"/>
    <cellStyle name="Followed Hyperlink" xfId="334" builtinId="9" hidden="1"/>
    <cellStyle name="Followed Hyperlink" xfId="326" builtinId="9" hidden="1"/>
    <cellStyle name="Followed Hyperlink" xfId="136" builtinId="9" hidden="1"/>
    <cellStyle name="Followed Hyperlink" xfId="152" builtinId="9" hidden="1"/>
    <cellStyle name="Followed Hyperlink" xfId="154" builtinId="9" hidden="1"/>
    <cellStyle name="Followed Hyperlink" xfId="80" builtinId="9" hidden="1"/>
    <cellStyle name="Followed Hyperlink" xfId="26" builtinId="9" hidden="1"/>
    <cellStyle name="Followed Hyperlink" xfId="144" builtinId="9" hidden="1"/>
    <cellStyle name="Followed Hyperlink" xfId="98" builtinId="9" hidden="1"/>
    <cellStyle name="Followed Hyperlink" xfId="142" builtinId="9" hidden="1"/>
    <cellStyle name="Followed Hyperlink" xfId="266" builtinId="9" hidden="1"/>
    <cellStyle name="Followed Hyperlink" xfId="252" builtinId="9" hidden="1"/>
    <cellStyle name="Followed Hyperlink" xfId="40" builtinId="9" hidden="1"/>
    <cellStyle name="Followed Hyperlink" xfId="38" builtinId="9" hidden="1"/>
    <cellStyle name="Followed Hyperlink" xfId="72" builtinId="9" hidden="1"/>
    <cellStyle name="Followed Hyperlink" xfId="16" builtinId="9" hidden="1"/>
    <cellStyle name="Followed Hyperlink" xfId="260" builtinId="9" hidden="1"/>
    <cellStyle name="Followed Hyperlink" xfId="258" builtinId="9" hidden="1"/>
    <cellStyle name="Followed Hyperlink" xfId="4" builtinId="9" hidden="1"/>
    <cellStyle name="Followed Hyperlink" xfId="178" builtinId="9" hidden="1"/>
    <cellStyle name="Followed Hyperlink" xfId="182" builtinId="9" hidden="1"/>
    <cellStyle name="Followed Hyperlink" xfId="54" builtinId="9" hidden="1"/>
    <cellStyle name="Followed Hyperlink" xfId="320" builtinId="9" hidden="1"/>
    <cellStyle name="Followed Hyperlink" xfId="246" builtinId="9" hidden="1"/>
    <cellStyle name="Followed Hyperlink" xfId="302" builtinId="9" hidden="1"/>
    <cellStyle name="Followed Hyperlink" xfId="248" builtinId="9" hidden="1"/>
    <cellStyle name="Followed Hyperlink" xfId="216" builtinId="9" hidden="1"/>
    <cellStyle name="Followed Hyperlink" xfId="312" builtinId="9" hidden="1"/>
    <cellStyle name="Followed Hyperlink" xfId="230" builtinId="9" hidden="1"/>
    <cellStyle name="Followed Hyperlink" xfId="318" builtinId="9" hidden="1"/>
    <cellStyle name="Followed Hyperlink" xfId="32" builtinId="9" hidden="1"/>
    <cellStyle name="Followed Hyperlink" xfId="176" builtinId="9" hidden="1"/>
    <cellStyle name="Followed Hyperlink" xfId="166" builtinId="9" hidden="1"/>
    <cellStyle name="Followed Hyperlink" xfId="52" builtinId="9" hidden="1"/>
    <cellStyle name="Followed Hyperlink" xfId="10" builtinId="9" hidden="1"/>
    <cellStyle name="Followed Hyperlink" xfId="108" builtinId="9" hidden="1"/>
    <cellStyle name="Followed Hyperlink" xfId="60" builtinId="9" hidden="1"/>
    <cellStyle name="Followed Hyperlink" xfId="76" builtinId="9" hidden="1"/>
    <cellStyle name="Followed Hyperlink" xfId="64" builtinId="9" hidden="1"/>
    <cellStyle name="Followed Hyperlink" xfId="212" builtinId="9" hidden="1"/>
    <cellStyle name="Followed Hyperlink" xfId="308" builtinId="9" hidden="1"/>
    <cellStyle name="Followed Hyperlink" xfId="274" builtinId="9" hidden="1"/>
    <cellStyle name="Followed Hyperlink" xfId="242" builtinId="9" hidden="1"/>
    <cellStyle name="Followed Hyperlink" xfId="156" builtinId="9" hidden="1"/>
    <cellStyle name="Followed Hyperlink" xfId="160" builtinId="9" hidden="1"/>
    <cellStyle name="Followed Hyperlink" xfId="300" builtinId="9" hidden="1"/>
    <cellStyle name="Followed Hyperlink" xfId="204" builtinId="9" hidden="1"/>
    <cellStyle name="Followed Hyperlink" xfId="100" builtinId="9" hidden="1"/>
    <cellStyle name="Followed Hyperlink" xfId="282" builtinId="9" hidden="1"/>
    <cellStyle name="Followed Hyperlink" xfId="250" builtinId="9" hidden="1"/>
    <cellStyle name="Followed Hyperlink" xfId="376" builtinId="9" hidden="1"/>
    <cellStyle name="Followed Hyperlink" xfId="380" builtinId="9" hidden="1"/>
    <cellStyle name="Followed Hyperlink" xfId="384" builtinId="9" hidden="1"/>
    <cellStyle name="Followed Hyperlink" xfId="388" builtinId="9" hidden="1"/>
    <cellStyle name="Followed Hyperlink" xfId="392" builtinId="9" hidden="1"/>
    <cellStyle name="Followed Hyperlink" xfId="396" builtinId="9" hidden="1"/>
    <cellStyle name="Followed Hyperlink" xfId="400" builtinId="9" hidden="1"/>
    <cellStyle name="Followed Hyperlink" xfId="404" builtinId="9" hidden="1"/>
    <cellStyle name="Followed Hyperlink" xfId="408" builtinId="9" hidden="1"/>
    <cellStyle name="Followed Hyperlink" xfId="412" builtinId="9" hidden="1"/>
    <cellStyle name="Followed Hyperlink" xfId="416" builtinId="9" hidden="1"/>
    <cellStyle name="Followed Hyperlink" xfId="420" builtinId="9" hidden="1"/>
    <cellStyle name="Followed Hyperlink" xfId="424" builtinId="9" hidden="1"/>
    <cellStyle name="Followed Hyperlink" xfId="428" builtinId="9" hidden="1"/>
    <cellStyle name="Followed Hyperlink" xfId="432" builtinId="9" hidden="1"/>
    <cellStyle name="Followed Hyperlink" xfId="436" builtinId="9" hidden="1"/>
    <cellStyle name="Followed Hyperlink" xfId="440" builtinId="9" hidden="1"/>
    <cellStyle name="Followed Hyperlink" xfId="444" builtinId="9" hidden="1"/>
    <cellStyle name="Followed Hyperlink" xfId="448" builtinId="9" hidden="1"/>
    <cellStyle name="Followed Hyperlink" xfId="452" builtinId="9" hidden="1"/>
    <cellStyle name="Followed Hyperlink" xfId="456" builtinId="9" hidden="1"/>
    <cellStyle name="Followed Hyperlink" xfId="454" builtinId="9" hidden="1"/>
    <cellStyle name="Followed Hyperlink" xfId="450" builtinId="9" hidden="1"/>
    <cellStyle name="Followed Hyperlink" xfId="446" builtinId="9" hidden="1"/>
    <cellStyle name="Followed Hyperlink" xfId="442" builtinId="9" hidden="1"/>
    <cellStyle name="Followed Hyperlink" xfId="438" builtinId="9" hidden="1"/>
    <cellStyle name="Followed Hyperlink" xfId="434" builtinId="9" hidden="1"/>
    <cellStyle name="Followed Hyperlink" xfId="430" builtinId="9" hidden="1"/>
    <cellStyle name="Followed Hyperlink" xfId="426" builtinId="9" hidden="1"/>
    <cellStyle name="Followed Hyperlink" xfId="422" builtinId="9" hidden="1"/>
    <cellStyle name="Followed Hyperlink" xfId="418" builtinId="9" hidden="1"/>
    <cellStyle name="Followed Hyperlink" xfId="414" builtinId="9" hidden="1"/>
    <cellStyle name="Followed Hyperlink" xfId="410" builtinId="9" hidden="1"/>
    <cellStyle name="Followed Hyperlink" xfId="406" builtinId="9" hidden="1"/>
    <cellStyle name="Followed Hyperlink" xfId="402" builtinId="9" hidden="1"/>
    <cellStyle name="Followed Hyperlink" xfId="398" builtinId="9" hidden="1"/>
    <cellStyle name="Followed Hyperlink" xfId="394" builtinId="9" hidden="1"/>
    <cellStyle name="Followed Hyperlink" xfId="390" builtinId="9" hidden="1"/>
    <cellStyle name="Followed Hyperlink" xfId="386" builtinId="9" hidden="1"/>
    <cellStyle name="Followed Hyperlink" xfId="382" builtinId="9" hidden="1"/>
    <cellStyle name="Followed Hyperlink" xfId="378" builtinId="9" hidden="1"/>
    <cellStyle name="Followed Hyperlink" xfId="218" builtinId="9" hidden="1"/>
    <cellStyle name="Followed Hyperlink" xfId="314" builtinId="9" hidden="1"/>
    <cellStyle name="Followed Hyperlink" xfId="236" builtinId="9" hidden="1"/>
    <cellStyle name="Followed Hyperlink" xfId="74" builtinId="9" hidden="1"/>
    <cellStyle name="Followed Hyperlink" xfId="268" builtinId="9" hidden="1"/>
    <cellStyle name="Followed Hyperlink" xfId="6" builtinId="9" hidden="1"/>
    <cellStyle name="Followed Hyperlink" xfId="86" builtinId="9" hidden="1"/>
    <cellStyle name="Followed Hyperlink" xfId="276" builtinId="9" hidden="1"/>
    <cellStyle name="Followed Hyperlink" xfId="210" builtinId="9" hidden="1"/>
    <cellStyle name="Followed Hyperlink" xfId="306" builtinId="9" hidden="1"/>
    <cellStyle name="Followed Hyperlink" xfId="244" builtinId="9" hidden="1"/>
    <cellStyle name="Followed Hyperlink" xfId="82" builtinId="9" hidden="1"/>
    <cellStyle name="Followed Hyperlink" xfId="96" builtinId="9" hidden="1"/>
    <cellStyle name="Followed Hyperlink" xfId="88" builtinId="9" hidden="1"/>
    <cellStyle name="Followed Hyperlink" xfId="138" builtinId="9" hidden="1"/>
    <cellStyle name="Followed Hyperlink" xfId="14" builtinId="9" hidden="1"/>
    <cellStyle name="Followed Hyperlink" xfId="134" builtinId="9" hidden="1"/>
    <cellStyle name="Followed Hyperlink" xfId="168" builtinId="9" hidden="1"/>
    <cellStyle name="Followed Hyperlink" xfId="18" builtinId="9" hidden="1"/>
    <cellStyle name="Followed Hyperlink" xfId="126" builtinId="9" hidden="1"/>
    <cellStyle name="Followed Hyperlink" xfId="288" builtinId="9" hidden="1"/>
    <cellStyle name="Followed Hyperlink" xfId="278" builtinId="9" hidden="1"/>
    <cellStyle name="Followed Hyperlink" xfId="206" builtinId="9" hidden="1"/>
    <cellStyle name="Followed Hyperlink" xfId="256" builtinId="9" hidden="1"/>
    <cellStyle name="Followed Hyperlink" xfId="200" builtinId="9" hidden="1"/>
    <cellStyle name="Followed Hyperlink" xfId="240" builtinId="9" hidden="1"/>
    <cellStyle name="Followed Hyperlink" xfId="198" builtinId="9" hidden="1"/>
    <cellStyle name="Followed Hyperlink" xfId="286" builtinId="9" hidden="1"/>
    <cellStyle name="Followed Hyperlink" xfId="190" builtinId="9" hidden="1"/>
    <cellStyle name="Followed Hyperlink" xfId="70" builtinId="9" hidden="1"/>
    <cellStyle name="Followed Hyperlink" xfId="42" builtinId="9" hidden="1"/>
    <cellStyle name="Followed Hyperlink" xfId="174" builtinId="9" hidden="1"/>
    <cellStyle name="Followed Hyperlink" xfId="194" builtinId="9" hidden="1"/>
    <cellStyle name="Followed Hyperlink" xfId="322" builtinId="9" hidden="1"/>
    <cellStyle name="Followed Hyperlink" xfId="196" builtinId="9" hidden="1"/>
    <cellStyle name="Followed Hyperlink" xfId="192" builtinId="9" hidden="1"/>
    <cellStyle name="Followed Hyperlink" xfId="170" builtinId="9" hidden="1"/>
    <cellStyle name="Followed Hyperlink" xfId="188" builtinId="9" hidden="1"/>
    <cellStyle name="Followed Hyperlink" xfId="8" builtinId="9" hidden="1"/>
    <cellStyle name="Followed Hyperlink" xfId="316" builtinId="9" hidden="1"/>
    <cellStyle name="Followed Hyperlink" xfId="202" builtinId="9" hidden="1"/>
    <cellStyle name="Followed Hyperlink" xfId="114" builtinId="9" hidden="1"/>
    <cellStyle name="Followed Hyperlink" xfId="180" builtinId="9" hidden="1"/>
    <cellStyle name="Followed Hyperlink" xfId="164" builtinId="9" hidden="1"/>
    <cellStyle name="Followed Hyperlink" xfId="186" builtinId="9" hidden="1"/>
    <cellStyle name="Followed Hyperlink" xfId="20" builtinId="9" hidden="1"/>
    <cellStyle name="Followed Hyperlink" xfId="122" builtinId="9" hidden="1"/>
    <cellStyle name="Followed Hyperlink" xfId="62" builtinId="9" hidden="1"/>
    <cellStyle name="Followed Hyperlink" xfId="102" builtinId="9" hidden="1"/>
    <cellStyle name="Followed Hyperlink" xfId="330" builtinId="9" hidden="1"/>
    <cellStyle name="Followed Hyperlink" xfId="338" builtinId="9" hidden="1"/>
    <cellStyle name="Followed Hyperlink" xfId="346" builtinId="9" hidden="1"/>
    <cellStyle name="Followed Hyperlink" xfId="354" builtinId="9" hidden="1"/>
    <cellStyle name="Followed Hyperlink" xfId="362" builtinId="9" hidden="1"/>
    <cellStyle name="Followed Hyperlink" xfId="370" builtinId="9" hidden="1"/>
    <cellStyle name="Followed Hyperlink" xfId="372" builtinId="9" hidden="1"/>
    <cellStyle name="Followed Hyperlink" xfId="364" builtinId="9" hidden="1"/>
    <cellStyle name="Followed Hyperlink" xfId="356" builtinId="9" hidden="1"/>
    <cellStyle name="Followed Hyperlink" xfId="348" builtinId="9" hidden="1"/>
    <cellStyle name="Followed Hyperlink" xfId="340" builtinId="9" hidden="1"/>
    <cellStyle name="Followed Hyperlink" xfId="332" builtinId="9" hidden="1"/>
    <cellStyle name="Followed Hyperlink" xfId="324" builtinId="9" hidden="1"/>
    <cellStyle name="Followed Hyperlink" xfId="158" builtinId="9" hidden="1"/>
    <cellStyle name="Followed Hyperlink" xfId="68" builtinId="9" hidden="1"/>
    <cellStyle name="Followed Hyperlink" xfId="30" builtinId="9" hidden="1"/>
    <cellStyle name="Followed Hyperlink" xfId="112" builtinId="9" hidden="1"/>
    <cellStyle name="Followed Hyperlink" xfId="56" builtinId="9" hidden="1"/>
    <cellStyle name="Followed Hyperlink" xfId="50" builtinId="9" hidden="1"/>
    <cellStyle name="Followed Hyperlink" xfId="66" builtinId="9" hidden="1"/>
    <cellStyle name="Followed Hyperlink" xfId="184" builtinId="9" hidden="1"/>
    <cellStyle name="Followed Hyperlink" xfId="298" builtinId="9" hidden="1"/>
    <cellStyle name="Followed Hyperlink" xfId="220" builtinId="9" hidden="1"/>
    <cellStyle name="Followed Hyperlink" xfId="2" builtinId="9" hidden="1"/>
    <cellStyle name="Followed Hyperlink" xfId="118" builtinId="9" hidden="1"/>
    <cellStyle name="Followed Hyperlink" xfId="22" builtinId="9" hidden="1"/>
    <cellStyle name="Followed Hyperlink" xfId="92" builtinId="9" hidden="1"/>
    <cellStyle name="Followed Hyperlink" xfId="292" builtinId="9" hidden="1"/>
    <cellStyle name="Followed Hyperlink" xfId="226" builtinId="9" hidden="1"/>
    <cellStyle name="Followed Hyperlink" xfId="214" builtinId="9" hidden="1"/>
    <cellStyle name="Followed Hyperlink" xfId="270" builtinId="9" hidden="1"/>
    <cellStyle name="Followed Hyperlink" xfId="232" builtinId="9" hidden="1"/>
    <cellStyle name="Followed Hyperlink" xfId="208" builtinId="9" hidden="1"/>
    <cellStyle name="Followed Hyperlink" xfId="224" builtinId="9" hidden="1"/>
    <cellStyle name="Followed Hyperlink" xfId="264" builtinId="9" hidden="1"/>
    <cellStyle name="Followed Hyperlink" xfId="238" builtinId="9" hidden="1"/>
    <cellStyle name="Followed Hyperlink" xfId="222" builtinId="9" hidden="1"/>
    <cellStyle name="Followed Hyperlink" xfId="262" builtinId="9" hidden="1"/>
    <cellStyle name="Followed Hyperlink" xfId="296" builtinId="9" hidden="1"/>
    <cellStyle name="Followed Hyperlink" xfId="94" builtinId="9" hidden="1"/>
    <cellStyle name="Followed Hyperlink" xfId="140" builtinId="9" hidden="1"/>
    <cellStyle name="Followed Hyperlink" xfId="78" builtinId="9" hidden="1"/>
    <cellStyle name="Followed Hyperlink" xfId="44" builtinId="9" hidden="1"/>
    <cellStyle name="Followed Hyperlink" xfId="124" builtinId="9" hidden="1"/>
    <cellStyle name="Followed Hyperlink" xfId="128" builtinId="9" hidden="1"/>
    <cellStyle name="Followed Hyperlink" xfId="162" builtinId="9" hidden="1"/>
    <cellStyle name="Followed Hyperlink" xfId="24" builtinId="9" hidden="1"/>
    <cellStyle name="Followed Hyperlink" xfId="310" builtinId="9" hidden="1"/>
    <cellStyle name="Followed Hyperlink" xfId="280" builtinId="9" hidden="1"/>
    <cellStyle name="Followed Hyperlink" xfId="272" builtinId="9" hidden="1"/>
    <cellStyle name="Followed Hyperlink" xfId="254" builtinId="9" hidden="1"/>
    <cellStyle name="Followed Hyperlink" xfId="120" builtinId="9" hidden="1"/>
    <cellStyle name="Followed Hyperlink" xfId="130" builtinId="9" hidden="1"/>
    <cellStyle name="Followed Hyperlink" xfId="34" builtinId="9" hidden="1"/>
    <cellStyle name="Followed Hyperlink" xfId="304" builtinId="9" hidden="1"/>
    <cellStyle name="Followed Hyperlink" xfId="294" builtinId="9" hidden="1"/>
    <cellStyle name="Followed Hyperlink" xfId="12" builtinId="9" hidden="1"/>
    <cellStyle name="Followed Hyperlink" xfId="36" builtinId="9" hidden="1"/>
    <cellStyle name="Followed Hyperlink" xfId="46" builtinId="9" hidden="1"/>
    <cellStyle name="Followed Hyperlink" xfId="150" builtinId="9" hidden="1"/>
    <cellStyle name="Followed Hyperlink" xfId="58" builtinId="9" hidden="1"/>
    <cellStyle name="Hyperlink" xfId="331" builtinId="8" hidden="1"/>
    <cellStyle name="Hyperlink" xfId="323" builtinId="8" hidden="1"/>
    <cellStyle name="Hyperlink" xfId="163" builtinId="8" hidden="1"/>
    <cellStyle name="Hyperlink" xfId="161" builtinId="8" hidden="1"/>
    <cellStyle name="Hyperlink" xfId="227" builtinId="8" hidden="1"/>
    <cellStyle name="Hyperlink" xfId="313" builtinId="8" hidden="1"/>
    <cellStyle name="Hyperlink" xfId="43" builtinId="8" hidden="1"/>
    <cellStyle name="Hyperlink" xfId="187" builtinId="8" hidden="1"/>
    <cellStyle name="Hyperlink" xfId="47" builtinId="8" hidden="1"/>
    <cellStyle name="Hyperlink" xfId="153" builtinId="8" hidden="1"/>
    <cellStyle name="Hyperlink" xfId="217" builtinId="8" hidden="1"/>
    <cellStyle name="Hyperlink" xfId="299" builtinId="8" hidden="1"/>
    <cellStyle name="Hyperlink" xfId="265" builtinId="8" hidden="1"/>
    <cellStyle name="Hyperlink" xfId="243" builtinId="8" hidden="1"/>
    <cellStyle name="Hyperlink" xfId="21" builtinId="8" hidden="1"/>
    <cellStyle name="Hyperlink" xfId="133" builtinId="8" hidden="1"/>
    <cellStyle name="Hyperlink" xfId="81" builtinId="8" hidden="1"/>
    <cellStyle name="Hyperlink" xfId="199" builtinId="8" hidden="1"/>
    <cellStyle name="Hyperlink" xfId="59" builtinId="8" hidden="1"/>
    <cellStyle name="Hyperlink" xfId="33" builtinId="8" hidden="1"/>
    <cellStyle name="Hyperlink" xfId="171" builtinId="8" hidden="1"/>
    <cellStyle name="Hyperlink" xfId="101" builtinId="8" hidden="1"/>
    <cellStyle name="Hyperlink" xfId="113" builtinId="8" hidden="1"/>
    <cellStyle name="Hyperlink" xfId="29" builtinId="8" hidden="1"/>
    <cellStyle name="Hyperlink" xfId="99" builtinId="8" hidden="1"/>
    <cellStyle name="Hyperlink" xfId="105" builtinId="8" hidden="1"/>
    <cellStyle name="Hyperlink" xfId="87" builtinId="8" hidden="1"/>
    <cellStyle name="Hyperlink" xfId="89" builtinId="8" hidden="1"/>
    <cellStyle name="Hyperlink" xfId="61" builtinId="8" hidden="1"/>
    <cellStyle name="Hyperlink" xfId="67" builtinId="8" hidden="1"/>
    <cellStyle name="Hyperlink" xfId="207" builtinId="8" hidden="1"/>
    <cellStyle name="Hyperlink" xfId="71" builtinId="8" hidden="1"/>
    <cellStyle name="Hyperlink" xfId="45" builtinId="8" hidden="1"/>
    <cellStyle name="Hyperlink" xfId="139" builtinId="8" hidden="1"/>
    <cellStyle name="Hyperlink" xfId="151" builtinId="8" hidden="1"/>
    <cellStyle name="Hyperlink" xfId="179" builtinId="8" hidden="1"/>
    <cellStyle name="Hyperlink" xfId="183" builtinId="8" hidden="1"/>
    <cellStyle name="Hyperlink" xfId="279" builtinId="8" hidden="1"/>
    <cellStyle name="Hyperlink" xfId="271" builtinId="8" hidden="1"/>
    <cellStyle name="Hyperlink" xfId="239" builtinId="8" hidden="1"/>
    <cellStyle name="Hyperlink" xfId="231" builtinId="8" hidden="1"/>
    <cellStyle name="Hyperlink" xfId="311" builtinId="8" hidden="1"/>
    <cellStyle name="Hyperlink" xfId="309" builtinId="8" hidden="1"/>
    <cellStyle name="Hyperlink" xfId="317" builtinId="8" hidden="1"/>
    <cellStyle name="Hyperlink" xfId="321" builtinId="8" hidden="1"/>
    <cellStyle name="Hyperlink" xfId="17" builtinId="8" hidden="1"/>
    <cellStyle name="Hyperlink" xfId="315" builtinId="8" hidden="1"/>
    <cellStyle name="Hyperlink" xfId="295" builtinId="8" hidden="1"/>
    <cellStyle name="Hyperlink" xfId="167" builtinId="8" hidden="1"/>
    <cellStyle name="Hyperlink" xfId="77" builtinId="8" hidden="1"/>
    <cellStyle name="Hyperlink" xfId="221" builtinId="8" hidden="1"/>
    <cellStyle name="Hyperlink" xfId="95" builtinId="8" hidden="1"/>
    <cellStyle name="Hyperlink" xfId="73" builtinId="8" hidden="1"/>
    <cellStyle name="Hyperlink" xfId="159" builtinId="8" hidden="1"/>
    <cellStyle name="Hyperlink" xfId="7" builtinId="8" hidden="1"/>
    <cellStyle name="Hyperlink" xfId="117" builtinId="8" hidden="1"/>
    <cellStyle name="Hyperlink" xfId="83" builtinId="8" hidden="1"/>
    <cellStyle name="Hyperlink" xfId="145" builtinId="8" hidden="1"/>
    <cellStyle name="Hyperlink" xfId="109" builtinId="8" hidden="1"/>
    <cellStyle name="Hyperlink" xfId="155" builtinId="8" hidden="1"/>
    <cellStyle name="Hyperlink" xfId="1" builtinId="8" hidden="1"/>
    <cellStyle name="Hyperlink" xfId="5" builtinId="8" hidden="1"/>
    <cellStyle name="Hyperlink" xfId="103" builtinId="8" hidden="1"/>
    <cellStyle name="Hyperlink" xfId="135" builtinId="8" hidden="1"/>
    <cellStyle name="Hyperlink" xfId="237" builtinId="8" hidden="1"/>
    <cellStyle name="Hyperlink" xfId="293" builtinId="8" hidden="1"/>
    <cellStyle name="Hyperlink" xfId="269" builtinId="8" hidden="1"/>
    <cellStyle name="Hyperlink" xfId="245" builtinId="8" hidden="1"/>
    <cellStyle name="Hyperlink" xfId="233" builtinId="8" hidden="1"/>
    <cellStyle name="Hyperlink" xfId="129" builtinId="8" hidden="1"/>
    <cellStyle name="Hyperlink" xfId="137" builtinId="8" hidden="1"/>
    <cellStyle name="Hyperlink" xfId="195" builtinId="8" hidden="1"/>
    <cellStyle name="Hyperlink" xfId="127" builtinId="8" hidden="1"/>
    <cellStyle name="Hyperlink" xfId="57" builtinId="8" hidden="1"/>
    <cellStyle name="Hyperlink" xfId="375" builtinId="8" hidden="1"/>
    <cellStyle name="Hyperlink" xfId="379" builtinId="8" hidden="1"/>
    <cellStyle name="Hyperlink" xfId="381" builtinId="8" hidden="1"/>
    <cellStyle name="Hyperlink" xfId="383" builtinId="8" hidden="1"/>
    <cellStyle name="Hyperlink" xfId="387" builtinId="8" hidden="1"/>
    <cellStyle name="Hyperlink" xfId="389" builtinId="8" hidden="1"/>
    <cellStyle name="Hyperlink" xfId="391" builtinId="8" hidden="1"/>
    <cellStyle name="Hyperlink" xfId="395" builtinId="8" hidden="1"/>
    <cellStyle name="Hyperlink" xfId="397" builtinId="8" hidden="1"/>
    <cellStyle name="Hyperlink" xfId="399" builtinId="8" hidden="1"/>
    <cellStyle name="Hyperlink" xfId="403" builtinId="8" hidden="1"/>
    <cellStyle name="Hyperlink" xfId="405" builtinId="8" hidden="1"/>
    <cellStyle name="Hyperlink" xfId="407" builtinId="8" hidden="1"/>
    <cellStyle name="Hyperlink" xfId="411" builtinId="8" hidden="1"/>
    <cellStyle name="Hyperlink" xfId="413" builtinId="8" hidden="1"/>
    <cellStyle name="Hyperlink" xfId="415" builtinId="8" hidden="1"/>
    <cellStyle name="Hyperlink" xfId="419" builtinId="8" hidden="1"/>
    <cellStyle name="Hyperlink" xfId="421" builtinId="8" hidden="1"/>
    <cellStyle name="Hyperlink" xfId="423" builtinId="8" hidden="1"/>
    <cellStyle name="Hyperlink" xfId="427" builtinId="8" hidden="1"/>
    <cellStyle name="Hyperlink" xfId="429" builtinId="8" hidden="1"/>
    <cellStyle name="Hyperlink" xfId="431" builtinId="8" hidden="1"/>
    <cellStyle name="Hyperlink" xfId="435" builtinId="8" hidden="1"/>
    <cellStyle name="Hyperlink" xfId="437" builtinId="8" hidden="1"/>
    <cellStyle name="Hyperlink" xfId="439" builtinId="8" hidden="1"/>
    <cellStyle name="Hyperlink" xfId="443" builtinId="8" hidden="1"/>
    <cellStyle name="Hyperlink" xfId="445" builtinId="8" hidden="1"/>
    <cellStyle name="Hyperlink" xfId="447" builtinId="8" hidden="1"/>
    <cellStyle name="Hyperlink" xfId="451" builtinId="8" hidden="1"/>
    <cellStyle name="Hyperlink" xfId="453" builtinId="8" hidden="1"/>
    <cellStyle name="Hyperlink" xfId="455" builtinId="8" hidden="1"/>
    <cellStyle name="Hyperlink" xfId="449" builtinId="8" hidden="1"/>
    <cellStyle name="Hyperlink" xfId="441" builtinId="8" hidden="1"/>
    <cellStyle name="Hyperlink" xfId="433" builtinId="8" hidden="1"/>
    <cellStyle name="Hyperlink" xfId="425" builtinId="8" hidden="1"/>
    <cellStyle name="Hyperlink" xfId="417" builtinId="8" hidden="1"/>
    <cellStyle name="Hyperlink" xfId="409" builtinId="8" hidden="1"/>
    <cellStyle name="Hyperlink" xfId="401" builtinId="8" hidden="1"/>
    <cellStyle name="Hyperlink" xfId="393" builtinId="8" hidden="1"/>
    <cellStyle name="Hyperlink" xfId="385" builtinId="8" hidden="1"/>
    <cellStyle name="Hyperlink" xfId="377" builtinId="8" hidden="1"/>
    <cellStyle name="Hyperlink" xfId="143" builtinId="8" hidden="1"/>
    <cellStyle name="Hyperlink" xfId="41" builtinId="8" hidden="1"/>
    <cellStyle name="Hyperlink" xfId="283" builtinId="8" hidden="1"/>
    <cellStyle name="Hyperlink" xfId="185" builtinId="8" hidden="1"/>
    <cellStyle name="Hyperlink" xfId="111" builtinId="8" hidden="1"/>
    <cellStyle name="Hyperlink" xfId="11" builtinId="8" hidden="1"/>
    <cellStyle name="Hyperlink" xfId="27" builtinId="8" hidden="1"/>
    <cellStyle name="Hyperlink" xfId="255" builtinId="8" hidden="1"/>
    <cellStyle name="Hyperlink" xfId="141" builtinId="8" hidden="1"/>
    <cellStyle name="Hyperlink" xfId="263" builtinId="8" hidden="1"/>
    <cellStyle name="Hyperlink" xfId="303" builtinId="8" hidden="1"/>
    <cellStyle name="Hyperlink" xfId="247" builtinId="8" hidden="1"/>
    <cellStyle name="Hyperlink" xfId="181" builtinId="8" hidden="1"/>
    <cellStyle name="Hyperlink" xfId="123" builtinId="8" hidden="1"/>
    <cellStyle name="Hyperlink" xfId="215" builtinId="8" hidden="1"/>
    <cellStyle name="Hyperlink" xfId="69" builtinId="8" hidden="1"/>
    <cellStyle name="Hyperlink" xfId="9" builtinId="8" hidden="1"/>
    <cellStyle name="Hyperlink" xfId="115" builtinId="8" hidden="1"/>
    <cellStyle name="Hyperlink" xfId="37" builtinId="8" hidden="1"/>
    <cellStyle name="Hyperlink" xfId="209" builtinId="8" hidden="1"/>
    <cellStyle name="Hyperlink" xfId="285" builtinId="8" hidden="1"/>
    <cellStyle name="Hyperlink" xfId="201" builtinId="8" hidden="1"/>
    <cellStyle name="Hyperlink" xfId="191" builtinId="8" hidden="1"/>
    <cellStyle name="Hyperlink" xfId="147" builtinId="8" hidden="1"/>
    <cellStyle name="Hyperlink" xfId="339" builtinId="8" hidden="1"/>
    <cellStyle name="Hyperlink" xfId="125" builtinId="8" hidden="1"/>
    <cellStyle name="Hyperlink" xfId="121" builtinId="8" hidden="1"/>
    <cellStyle name="Hyperlink" xfId="119" builtinId="8" hidden="1"/>
    <cellStyle name="Hyperlink" xfId="281" builtinId="8" hidden="1"/>
    <cellStyle name="Hyperlink" xfId="277" builtinId="8" hidden="1"/>
    <cellStyle name="Hyperlink" xfId="249" builtinId="8" hidden="1"/>
    <cellStyle name="Hyperlink" xfId="175" builtinId="8" hidden="1"/>
    <cellStyle name="Hyperlink" xfId="49" builtinId="8" hidden="1"/>
    <cellStyle name="Hyperlink" xfId="223" builtinId="8" hidden="1"/>
    <cellStyle name="Hyperlink" xfId="287" builtinId="8" hidden="1"/>
    <cellStyle name="Hyperlink" xfId="319" builtinId="8" hidden="1"/>
    <cellStyle name="Hyperlink" xfId="211" builtinId="8" hidden="1"/>
    <cellStyle name="Hyperlink" xfId="219" builtinId="8" hidden="1"/>
    <cellStyle name="Hyperlink" xfId="229" builtinId="8" hidden="1"/>
    <cellStyle name="Hyperlink" xfId="213" builtinId="8" hidden="1"/>
    <cellStyle name="Hyperlink" xfId="97" builtinId="8" hidden="1"/>
    <cellStyle name="Hyperlink" xfId="35" builtinId="8" hidden="1"/>
    <cellStyle name="Hyperlink" xfId="75" builtinId="8" hidden="1"/>
    <cellStyle name="Hyperlink" xfId="53" builtinId="8" hidden="1"/>
    <cellStyle name="Hyperlink" xfId="149" builtinId="8" hidden="1"/>
    <cellStyle name="Hyperlink" xfId="23" builtinId="8" hidden="1"/>
    <cellStyle name="Hyperlink" xfId="65" builtinId="8" hidden="1"/>
    <cellStyle name="Hyperlink" xfId="3" builtinId="8" hidden="1"/>
    <cellStyle name="Hyperlink" xfId="79" builtinId="8" hidden="1"/>
    <cellStyle name="Hyperlink" xfId="325" builtinId="8" hidden="1"/>
    <cellStyle name="Hyperlink" xfId="327" builtinId="8" hidden="1"/>
    <cellStyle name="Hyperlink" xfId="329" builtinId="8" hidden="1"/>
    <cellStyle name="Hyperlink" xfId="335" builtinId="8" hidden="1"/>
    <cellStyle name="Hyperlink" xfId="337" builtinId="8" hidden="1"/>
    <cellStyle name="Hyperlink" xfId="341" builtinId="8" hidden="1"/>
    <cellStyle name="Hyperlink" xfId="343" builtinId="8" hidden="1"/>
    <cellStyle name="Hyperlink" xfId="345" builtinId="8" hidden="1"/>
    <cellStyle name="Hyperlink" xfId="349" builtinId="8" hidden="1"/>
    <cellStyle name="Hyperlink" xfId="351" builtinId="8" hidden="1"/>
    <cellStyle name="Hyperlink" xfId="357" builtinId="8" hidden="1"/>
    <cellStyle name="Hyperlink" xfId="359" builtinId="8" hidden="1"/>
    <cellStyle name="Hyperlink" xfId="361" builtinId="8" hidden="1"/>
    <cellStyle name="Hyperlink" xfId="365" builtinId="8" hidden="1"/>
    <cellStyle name="Hyperlink" xfId="367" builtinId="8" hidden="1"/>
    <cellStyle name="Hyperlink" xfId="369" builtinId="8" hidden="1"/>
    <cellStyle name="Hyperlink" xfId="373" builtinId="8" hidden="1"/>
    <cellStyle name="Hyperlink" xfId="363" builtinId="8" hidden="1"/>
    <cellStyle name="Hyperlink" xfId="355" builtinId="8" hidden="1"/>
    <cellStyle name="Hyperlink" xfId="347" builtinId="8" hidden="1"/>
    <cellStyle name="Hyperlink" xfId="371" builtinId="8" hidden="1"/>
    <cellStyle name="Hyperlink" xfId="353" builtinId="8" hidden="1"/>
    <cellStyle name="Hyperlink" xfId="333" builtinId="8" hidden="1"/>
    <cellStyle name="Hyperlink" xfId="25" builtinId="8" hidden="1"/>
    <cellStyle name="Hyperlink" xfId="225" builtinId="8" hidden="1"/>
    <cellStyle name="Hyperlink" xfId="177" builtinId="8" hidden="1"/>
    <cellStyle name="Hyperlink" xfId="251" builtinId="8" hidden="1"/>
    <cellStyle name="Hyperlink" xfId="253" builtinId="8" hidden="1"/>
    <cellStyle name="Hyperlink" xfId="261" builtinId="8" hidden="1"/>
    <cellStyle name="Hyperlink" xfId="273" builtinId="8" hidden="1"/>
    <cellStyle name="Hyperlink" xfId="275" builtinId="8" hidden="1"/>
    <cellStyle name="Hyperlink" xfId="289" builtinId="8" hidden="1"/>
    <cellStyle name="Hyperlink" xfId="291" builtinId="8" hidden="1"/>
    <cellStyle name="Hyperlink" xfId="297" builtinId="8" hidden="1"/>
    <cellStyle name="Hyperlink" xfId="305" builtinId="8" hidden="1"/>
    <cellStyle name="Hyperlink" xfId="301" builtinId="8" hidden="1"/>
    <cellStyle name="Hyperlink" xfId="259" builtinId="8" hidden="1"/>
    <cellStyle name="Hyperlink" xfId="157" builtinId="8" hidden="1"/>
    <cellStyle name="Hyperlink" xfId="55" builtinId="8" hidden="1"/>
    <cellStyle name="Hyperlink" xfId="39" builtinId="8" hidden="1"/>
    <cellStyle name="Hyperlink" xfId="91" builtinId="8" hidden="1"/>
    <cellStyle name="Hyperlink" xfId="189" builtinId="8" hidden="1"/>
    <cellStyle name="Hyperlink" xfId="193" builtinId="8" hidden="1"/>
    <cellStyle name="Hyperlink" xfId="203" builtinId="8" hidden="1"/>
    <cellStyle name="Hyperlink" xfId="15" builtinId="8" hidden="1"/>
    <cellStyle name="Hyperlink" xfId="205" builtinId="8" hidden="1"/>
    <cellStyle name="Hyperlink" xfId="267" builtinId="8" hidden="1"/>
    <cellStyle name="Hyperlink" xfId="165" builtinId="8" hidden="1"/>
    <cellStyle name="Hyperlink" xfId="169" builtinId="8" hidden="1"/>
    <cellStyle name="Hyperlink" xfId="63" builtinId="8" hidden="1"/>
    <cellStyle name="Hyperlink" xfId="257" builtinId="8" hidden="1"/>
    <cellStyle name="Hyperlink" xfId="307" builtinId="8" hidden="1"/>
    <cellStyle name="Hyperlink" xfId="197" builtinId="8" hidden="1"/>
    <cellStyle name="Hyperlink" xfId="131" builtinId="8" hidden="1"/>
    <cellStyle name="Hyperlink" xfId="235" builtinId="8" hidden="1"/>
    <cellStyle name="Hyperlink" xfId="241" builtinId="8" hidden="1"/>
    <cellStyle name="Hyperlink" xfId="93" builtinId="8" hidden="1"/>
    <cellStyle name="Hyperlink" xfId="31" builtinId="8" hidden="1"/>
    <cellStyle name="Hyperlink" xfId="107" builtinId="8" hidden="1"/>
    <cellStyle name="Hyperlink" xfId="13" builtinId="8" hidden="1"/>
    <cellStyle name="Hyperlink" xfId="19" builtinId="8" hidden="1"/>
    <cellStyle name="Hyperlink" xfId="85" builtinId="8" hidden="1"/>
    <cellStyle name="Hyperlink" xfId="51" builtinId="8" hidden="1"/>
    <cellStyle name="Hyperlink" xfId="17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47"/>
  <sheetViews>
    <sheetView topLeftCell="A140" zoomScale="80" zoomScaleNormal="80" zoomScalePageLayoutView="91" workbookViewId="0">
      <selection activeCell="F145" sqref="F145"/>
    </sheetView>
  </sheetViews>
  <sheetFormatPr defaultColWidth="8.85546875" defaultRowHeight="24"/>
  <cols>
    <col min="1" max="1" width="9.140625" style="124" customWidth="1"/>
    <col min="2" max="2" width="9.85546875" style="124" customWidth="1"/>
    <col min="3" max="3" width="28.42578125" style="125" customWidth="1"/>
    <col min="4" max="4" width="23.7109375" style="63" customWidth="1"/>
    <col min="5" max="5" width="37.28515625" style="135" customWidth="1"/>
    <col min="6" max="6" width="70.140625" style="136" customWidth="1"/>
    <col min="7" max="7" width="45.7109375" style="137" customWidth="1"/>
    <col min="8" max="8" width="11.85546875" style="156" customWidth="1"/>
    <col min="9" max="16384" width="8.85546875" style="159"/>
  </cols>
  <sheetData>
    <row r="1" spans="1:8" ht="15.95" thickBot="1">
      <c r="E1" s="169" t="s">
        <v>0</v>
      </c>
      <c r="F1" s="170"/>
      <c r="G1" s="170"/>
      <c r="H1" s="171"/>
    </row>
    <row r="2" spans="1:8" s="160" customFormat="1" ht="50.1" thickTop="1" thickBot="1">
      <c r="A2" s="2" t="s">
        <v>1</v>
      </c>
      <c r="B2" s="2" t="s">
        <v>2</v>
      </c>
      <c r="C2" s="1" t="s">
        <v>3</v>
      </c>
      <c r="D2" s="2" t="s">
        <v>4</v>
      </c>
      <c r="E2" s="131" t="s">
        <v>5</v>
      </c>
      <c r="F2" s="132" t="s">
        <v>6</v>
      </c>
      <c r="G2" s="133" t="s">
        <v>7</v>
      </c>
      <c r="H2" s="146" t="s">
        <v>8</v>
      </c>
    </row>
    <row r="3" spans="1:8" ht="96.95" thickTop="1">
      <c r="A3" s="31" t="s">
        <v>9</v>
      </c>
      <c r="B3" s="31" t="s">
        <v>10</v>
      </c>
      <c r="C3" s="3" t="s">
        <v>11</v>
      </c>
      <c r="D3" s="4" t="s">
        <v>12</v>
      </c>
      <c r="E3" s="32" t="s">
        <v>13</v>
      </c>
      <c r="F3" s="28" t="s">
        <v>14</v>
      </c>
      <c r="G3" s="79" t="s">
        <v>15</v>
      </c>
      <c r="H3" s="73">
        <v>2</v>
      </c>
    </row>
    <row r="4" spans="1:8" ht="96">
      <c r="A4" s="9" t="s">
        <v>9</v>
      </c>
      <c r="B4" s="9" t="s">
        <v>10</v>
      </c>
      <c r="C4" s="5" t="s">
        <v>16</v>
      </c>
      <c r="D4" s="6" t="s">
        <v>17</v>
      </c>
      <c r="E4" s="29" t="s">
        <v>18</v>
      </c>
      <c r="F4" s="30" t="s">
        <v>19</v>
      </c>
      <c r="G4" s="80" t="s">
        <v>20</v>
      </c>
      <c r="H4" s="74">
        <v>3</v>
      </c>
    </row>
    <row r="5" spans="1:8" ht="350.1">
      <c r="A5" s="9" t="s">
        <v>9</v>
      </c>
      <c r="B5" s="31" t="s">
        <v>10</v>
      </c>
      <c r="C5" s="5" t="s">
        <v>16</v>
      </c>
      <c r="D5" s="6" t="s">
        <v>21</v>
      </c>
      <c r="E5" s="29" t="s">
        <v>22</v>
      </c>
      <c r="F5" s="30" t="s">
        <v>23</v>
      </c>
      <c r="G5" s="80" t="s">
        <v>24</v>
      </c>
      <c r="H5" s="74">
        <v>8</v>
      </c>
    </row>
    <row r="6" spans="1:8" ht="111.95">
      <c r="A6" s="9" t="s">
        <v>9</v>
      </c>
      <c r="B6" s="9" t="s">
        <v>10</v>
      </c>
      <c r="C6" s="5" t="s">
        <v>16</v>
      </c>
      <c r="D6" s="6" t="s">
        <v>25</v>
      </c>
      <c r="E6" s="29" t="s">
        <v>26</v>
      </c>
      <c r="F6" s="30" t="s">
        <v>27</v>
      </c>
      <c r="G6" s="80" t="s">
        <v>28</v>
      </c>
      <c r="H6" s="74">
        <v>2</v>
      </c>
    </row>
    <row r="7" spans="1:8" ht="144">
      <c r="A7" s="9" t="s">
        <v>9</v>
      </c>
      <c r="B7" s="31" t="s">
        <v>10</v>
      </c>
      <c r="C7" s="5" t="s">
        <v>16</v>
      </c>
      <c r="D7" s="6" t="s">
        <v>29</v>
      </c>
      <c r="E7" s="29" t="s">
        <v>30</v>
      </c>
      <c r="F7" s="30" t="s">
        <v>31</v>
      </c>
      <c r="G7" s="80" t="s">
        <v>32</v>
      </c>
      <c r="H7" s="74">
        <v>4</v>
      </c>
    </row>
    <row r="8" spans="1:8" ht="159.94999999999999">
      <c r="A8" s="9" t="s">
        <v>9</v>
      </c>
      <c r="B8" s="9" t="s">
        <v>10</v>
      </c>
      <c r="C8" s="5" t="s">
        <v>16</v>
      </c>
      <c r="D8" s="6" t="s">
        <v>33</v>
      </c>
      <c r="E8" s="29" t="s">
        <v>34</v>
      </c>
      <c r="F8" s="30" t="s">
        <v>35</v>
      </c>
      <c r="G8" s="80" t="s">
        <v>36</v>
      </c>
      <c r="H8" s="74">
        <v>2</v>
      </c>
    </row>
    <row r="9" spans="1:8" ht="224.1">
      <c r="A9" s="9" t="s">
        <v>9</v>
      </c>
      <c r="B9" s="9" t="s">
        <v>10</v>
      </c>
      <c r="C9" s="7" t="s">
        <v>37</v>
      </c>
      <c r="D9" s="6" t="s">
        <v>38</v>
      </c>
      <c r="E9" s="29" t="s">
        <v>39</v>
      </c>
      <c r="F9" s="30" t="s">
        <v>40</v>
      </c>
      <c r="G9" s="80" t="s">
        <v>41</v>
      </c>
      <c r="H9" s="75">
        <v>5</v>
      </c>
    </row>
    <row r="10" spans="1:8" ht="192">
      <c r="A10" s="9" t="s">
        <v>9</v>
      </c>
      <c r="B10" s="9" t="s">
        <v>10</v>
      </c>
      <c r="C10" s="7" t="s">
        <v>42</v>
      </c>
      <c r="D10" s="6" t="s">
        <v>43</v>
      </c>
      <c r="E10" s="29" t="s">
        <v>44</v>
      </c>
      <c r="F10" s="30" t="s">
        <v>45</v>
      </c>
      <c r="G10" s="80" t="s">
        <v>46</v>
      </c>
      <c r="H10" s="74">
        <v>4</v>
      </c>
    </row>
    <row r="11" spans="1:8" ht="96">
      <c r="A11" s="9" t="s">
        <v>9</v>
      </c>
      <c r="B11" s="9" t="s">
        <v>10</v>
      </c>
      <c r="C11" s="7" t="s">
        <v>47</v>
      </c>
      <c r="D11" s="6" t="s">
        <v>48</v>
      </c>
      <c r="E11" s="29" t="s">
        <v>49</v>
      </c>
      <c r="F11" s="30" t="s">
        <v>50</v>
      </c>
      <c r="G11" s="80" t="s">
        <v>51</v>
      </c>
      <c r="H11" s="75">
        <v>3</v>
      </c>
    </row>
    <row r="12" spans="1:8" s="36" customFormat="1" ht="192">
      <c r="A12" s="9" t="s">
        <v>9</v>
      </c>
      <c r="B12" s="9" t="s">
        <v>10</v>
      </c>
      <c r="C12" s="7" t="s">
        <v>52</v>
      </c>
      <c r="D12" s="6" t="s">
        <v>53</v>
      </c>
      <c r="E12" s="29" t="s">
        <v>54</v>
      </c>
      <c r="F12" s="30" t="s">
        <v>55</v>
      </c>
      <c r="G12" s="80" t="s">
        <v>56</v>
      </c>
      <c r="H12" s="74">
        <v>3</v>
      </c>
    </row>
    <row r="13" spans="1:8" s="36" customFormat="1" ht="80.099999999999994">
      <c r="A13" s="9" t="s">
        <v>9</v>
      </c>
      <c r="B13" s="9" t="s">
        <v>10</v>
      </c>
      <c r="C13" s="7" t="s">
        <v>52</v>
      </c>
      <c r="D13" s="18" t="s">
        <v>57</v>
      </c>
      <c r="E13" s="29" t="s">
        <v>58</v>
      </c>
      <c r="F13" s="30" t="s">
        <v>59</v>
      </c>
      <c r="G13" s="80" t="s">
        <v>60</v>
      </c>
      <c r="H13" s="74">
        <v>2</v>
      </c>
    </row>
    <row r="14" spans="1:8" s="36" customFormat="1" ht="192">
      <c r="A14" s="9" t="s">
        <v>9</v>
      </c>
      <c r="B14" s="9" t="s">
        <v>10</v>
      </c>
      <c r="C14" s="7" t="s">
        <v>52</v>
      </c>
      <c r="D14" s="18" t="s">
        <v>61</v>
      </c>
      <c r="E14" s="29" t="s">
        <v>62</v>
      </c>
      <c r="F14" s="30" t="s">
        <v>63</v>
      </c>
      <c r="G14" s="80" t="s">
        <v>64</v>
      </c>
      <c r="H14" s="74">
        <v>1</v>
      </c>
    </row>
    <row r="15" spans="1:8" s="36" customFormat="1" ht="144">
      <c r="A15" s="9" t="s">
        <v>9</v>
      </c>
      <c r="B15" s="9" t="s">
        <v>10</v>
      </c>
      <c r="C15" s="91" t="s">
        <v>52</v>
      </c>
      <c r="D15" s="72" t="s">
        <v>65</v>
      </c>
      <c r="E15" s="52" t="s">
        <v>66</v>
      </c>
      <c r="F15" s="51" t="s">
        <v>67</v>
      </c>
      <c r="G15" s="81" t="s">
        <v>68</v>
      </c>
      <c r="H15" s="76">
        <v>7</v>
      </c>
    </row>
    <row r="16" spans="1:8" ht="320.10000000000002">
      <c r="A16" s="9" t="s">
        <v>9</v>
      </c>
      <c r="B16" s="9" t="s">
        <v>10</v>
      </c>
      <c r="C16" s="6" t="s">
        <v>69</v>
      </c>
      <c r="D16" s="6" t="s">
        <v>70</v>
      </c>
      <c r="E16" s="161" t="s">
        <v>71</v>
      </c>
      <c r="F16" s="30" t="s">
        <v>72</v>
      </c>
      <c r="G16" s="80" t="s">
        <v>73</v>
      </c>
      <c r="H16" s="75">
        <v>1</v>
      </c>
    </row>
    <row r="17" spans="1:8" ht="176.1">
      <c r="A17" s="9" t="s">
        <v>9</v>
      </c>
      <c r="B17" s="9" t="s">
        <v>10</v>
      </c>
      <c r="C17" s="7" t="s">
        <v>69</v>
      </c>
      <c r="D17" s="8" t="s">
        <v>74</v>
      </c>
      <c r="E17" s="161" t="s">
        <v>75</v>
      </c>
      <c r="F17" s="30" t="s">
        <v>76</v>
      </c>
      <c r="G17" s="80" t="s">
        <v>77</v>
      </c>
      <c r="H17" s="74">
        <v>3</v>
      </c>
    </row>
    <row r="18" spans="1:8" ht="128.1">
      <c r="A18" s="9" t="s">
        <v>9</v>
      </c>
      <c r="B18" s="9" t="s">
        <v>10</v>
      </c>
      <c r="C18" s="7" t="s">
        <v>78</v>
      </c>
      <c r="D18" s="6" t="s">
        <v>79</v>
      </c>
      <c r="E18" s="29" t="s">
        <v>80</v>
      </c>
      <c r="F18" s="30" t="s">
        <v>81</v>
      </c>
      <c r="G18" s="80" t="s">
        <v>82</v>
      </c>
      <c r="H18" s="75">
        <v>2</v>
      </c>
    </row>
    <row r="19" spans="1:8" ht="255.95">
      <c r="A19" s="9" t="s">
        <v>9</v>
      </c>
      <c r="B19" s="9" t="s">
        <v>10</v>
      </c>
      <c r="C19" s="7" t="s">
        <v>78</v>
      </c>
      <c r="D19" s="6" t="s">
        <v>83</v>
      </c>
      <c r="E19" s="29" t="s">
        <v>84</v>
      </c>
      <c r="F19" s="30" t="s">
        <v>85</v>
      </c>
      <c r="G19" s="80" t="s">
        <v>86</v>
      </c>
      <c r="H19" s="75">
        <v>2</v>
      </c>
    </row>
    <row r="20" spans="1:8" ht="63.95">
      <c r="A20" s="9" t="s">
        <v>9</v>
      </c>
      <c r="B20" s="9" t="s">
        <v>10</v>
      </c>
      <c r="C20" s="7" t="s">
        <v>78</v>
      </c>
      <c r="D20" s="6" t="s">
        <v>87</v>
      </c>
      <c r="E20" s="29" t="s">
        <v>88</v>
      </c>
      <c r="F20" s="30" t="s">
        <v>89</v>
      </c>
      <c r="G20" s="80" t="s">
        <v>90</v>
      </c>
      <c r="H20" s="75">
        <v>2</v>
      </c>
    </row>
    <row r="21" spans="1:8" ht="80.099999999999994">
      <c r="A21" s="9" t="s">
        <v>9</v>
      </c>
      <c r="B21" s="9" t="s">
        <v>10</v>
      </c>
      <c r="C21" s="7" t="s">
        <v>78</v>
      </c>
      <c r="D21" s="6" t="s">
        <v>91</v>
      </c>
      <c r="E21" s="29" t="s">
        <v>92</v>
      </c>
      <c r="F21" s="30" t="s">
        <v>93</v>
      </c>
      <c r="G21" s="80" t="s">
        <v>94</v>
      </c>
      <c r="H21" s="75">
        <v>2</v>
      </c>
    </row>
    <row r="22" spans="1:8" ht="63.95">
      <c r="A22" s="9" t="s">
        <v>9</v>
      </c>
      <c r="B22" s="9" t="s">
        <v>10</v>
      </c>
      <c r="C22" s="7" t="s">
        <v>95</v>
      </c>
      <c r="D22" s="6" t="s">
        <v>96</v>
      </c>
      <c r="E22" s="29" t="s">
        <v>97</v>
      </c>
      <c r="F22" s="30" t="s">
        <v>98</v>
      </c>
      <c r="G22" s="80" t="s">
        <v>99</v>
      </c>
      <c r="H22" s="74">
        <v>1</v>
      </c>
    </row>
    <row r="23" spans="1:8" ht="128.1">
      <c r="A23" s="9" t="s">
        <v>9</v>
      </c>
      <c r="B23" s="9" t="s">
        <v>10</v>
      </c>
      <c r="C23" s="7" t="s">
        <v>95</v>
      </c>
      <c r="D23" s="6" t="s">
        <v>100</v>
      </c>
      <c r="E23" s="52" t="s">
        <v>101</v>
      </c>
      <c r="F23" s="51" t="s">
        <v>102</v>
      </c>
      <c r="G23" s="81" t="s">
        <v>103</v>
      </c>
      <c r="H23" s="76">
        <v>2</v>
      </c>
    </row>
    <row r="24" spans="1:8" ht="63.95">
      <c r="A24" s="9" t="s">
        <v>9</v>
      </c>
      <c r="B24" s="9" t="s">
        <v>10</v>
      </c>
      <c r="C24" s="7" t="s">
        <v>95</v>
      </c>
      <c r="D24" s="6" t="s">
        <v>104</v>
      </c>
      <c r="E24" s="52" t="s">
        <v>105</v>
      </c>
      <c r="F24" s="51" t="s">
        <v>106</v>
      </c>
      <c r="G24" s="81" t="s">
        <v>107</v>
      </c>
      <c r="H24" s="76">
        <v>3</v>
      </c>
    </row>
    <row r="25" spans="1:8" ht="192.95" thickBot="1">
      <c r="A25" s="92" t="s">
        <v>9</v>
      </c>
      <c r="B25" s="92" t="s">
        <v>10</v>
      </c>
      <c r="C25" s="91" t="s">
        <v>108</v>
      </c>
      <c r="D25" s="92" t="s">
        <v>109</v>
      </c>
      <c r="E25" s="52" t="s">
        <v>110</v>
      </c>
      <c r="F25" s="51" t="s">
        <v>111</v>
      </c>
      <c r="G25" s="81" t="s">
        <v>112</v>
      </c>
      <c r="H25" s="76">
        <v>4</v>
      </c>
    </row>
    <row r="26" spans="1:8" ht="27" thickTop="1" thickBot="1">
      <c r="A26" s="97"/>
      <c r="B26" s="97"/>
      <c r="C26" s="98"/>
      <c r="D26" s="97"/>
      <c r="E26" s="99"/>
      <c r="F26" s="100"/>
      <c r="G26" s="140" t="s">
        <v>113</v>
      </c>
      <c r="H26" s="101">
        <f>SUM(H3:H25)</f>
        <v>68</v>
      </c>
    </row>
    <row r="27" spans="1:8" ht="65.099999999999994" thickTop="1">
      <c r="A27" s="33" t="s">
        <v>9</v>
      </c>
      <c r="B27" s="33" t="s">
        <v>114</v>
      </c>
      <c r="C27" s="10" t="s">
        <v>115</v>
      </c>
      <c r="D27" s="11" t="s">
        <v>116</v>
      </c>
      <c r="E27" s="37" t="s">
        <v>117</v>
      </c>
      <c r="F27" s="38" t="s">
        <v>118</v>
      </c>
      <c r="G27" s="82" t="s">
        <v>119</v>
      </c>
      <c r="H27" s="147">
        <v>2</v>
      </c>
    </row>
    <row r="28" spans="1:8" ht="48">
      <c r="A28" s="34" t="s">
        <v>9</v>
      </c>
      <c r="B28" s="34" t="s">
        <v>114</v>
      </c>
      <c r="C28" s="12" t="s">
        <v>120</v>
      </c>
      <c r="D28" s="11" t="s">
        <v>121</v>
      </c>
      <c r="E28" s="39" t="s">
        <v>122</v>
      </c>
      <c r="F28" s="40" t="s">
        <v>123</v>
      </c>
      <c r="G28" s="83" t="s">
        <v>124</v>
      </c>
      <c r="H28" s="77">
        <v>1</v>
      </c>
    </row>
    <row r="29" spans="1:8" ht="48">
      <c r="A29" s="34" t="s">
        <v>9</v>
      </c>
      <c r="B29" s="33" t="s">
        <v>114</v>
      </c>
      <c r="C29" s="12" t="s">
        <v>120</v>
      </c>
      <c r="D29" s="11" t="s">
        <v>125</v>
      </c>
      <c r="E29" s="39" t="s">
        <v>126</v>
      </c>
      <c r="F29" s="40" t="s">
        <v>127</v>
      </c>
      <c r="G29" s="83" t="s">
        <v>128</v>
      </c>
      <c r="H29" s="77">
        <v>2</v>
      </c>
    </row>
    <row r="30" spans="1:8" ht="159.94999999999999">
      <c r="A30" s="34" t="s">
        <v>9</v>
      </c>
      <c r="B30" s="34" t="s">
        <v>114</v>
      </c>
      <c r="C30" s="12" t="s">
        <v>120</v>
      </c>
      <c r="D30" s="11" t="s">
        <v>129</v>
      </c>
      <c r="E30" s="39" t="s">
        <v>130</v>
      </c>
      <c r="F30" s="40" t="s">
        <v>131</v>
      </c>
      <c r="G30" s="83" t="s">
        <v>132</v>
      </c>
      <c r="H30" s="77">
        <v>4</v>
      </c>
    </row>
    <row r="31" spans="1:8" ht="63.95">
      <c r="A31" s="34" t="s">
        <v>9</v>
      </c>
      <c r="B31" s="33" t="s">
        <v>114</v>
      </c>
      <c r="C31" s="12" t="s">
        <v>120</v>
      </c>
      <c r="D31" s="11" t="s">
        <v>133</v>
      </c>
      <c r="E31" s="39" t="s">
        <v>134</v>
      </c>
      <c r="F31" s="40" t="s">
        <v>135</v>
      </c>
      <c r="G31" s="83" t="s">
        <v>136</v>
      </c>
      <c r="H31" s="77">
        <v>2</v>
      </c>
    </row>
    <row r="32" spans="1:8" ht="80.099999999999994">
      <c r="A32" s="34" t="s">
        <v>9</v>
      </c>
      <c r="B32" s="34" t="s">
        <v>114</v>
      </c>
      <c r="C32" s="12" t="s">
        <v>120</v>
      </c>
      <c r="D32" s="11" t="s">
        <v>137</v>
      </c>
      <c r="E32" s="39" t="s">
        <v>138</v>
      </c>
      <c r="F32" s="40" t="s">
        <v>139</v>
      </c>
      <c r="G32" s="83" t="s">
        <v>140</v>
      </c>
      <c r="H32" s="77">
        <v>2</v>
      </c>
    </row>
    <row r="33" spans="1:8" ht="96">
      <c r="A33" s="34" t="s">
        <v>9</v>
      </c>
      <c r="B33" s="33" t="s">
        <v>114</v>
      </c>
      <c r="C33" s="12" t="s">
        <v>120</v>
      </c>
      <c r="D33" s="11" t="s">
        <v>141</v>
      </c>
      <c r="E33" s="39" t="s">
        <v>142</v>
      </c>
      <c r="F33" s="40" t="s">
        <v>143</v>
      </c>
      <c r="G33" s="83" t="s">
        <v>144</v>
      </c>
      <c r="H33" s="77">
        <v>2</v>
      </c>
    </row>
    <row r="34" spans="1:8" ht="111.95">
      <c r="A34" s="34" t="s">
        <v>9</v>
      </c>
      <c r="B34" s="34" t="s">
        <v>114</v>
      </c>
      <c r="C34" s="12" t="s">
        <v>145</v>
      </c>
      <c r="D34" s="13" t="s">
        <v>146</v>
      </c>
      <c r="E34" s="39" t="s">
        <v>147</v>
      </c>
      <c r="F34" s="40" t="s">
        <v>148</v>
      </c>
      <c r="G34" s="83" t="s">
        <v>149</v>
      </c>
      <c r="H34" s="77">
        <v>2</v>
      </c>
    </row>
    <row r="35" spans="1:8" ht="128.1">
      <c r="A35" s="34" t="s">
        <v>9</v>
      </c>
      <c r="B35" s="34" t="s">
        <v>114</v>
      </c>
      <c r="C35" s="12" t="s">
        <v>150</v>
      </c>
      <c r="D35" s="13" t="s">
        <v>151</v>
      </c>
      <c r="E35" s="39" t="s">
        <v>152</v>
      </c>
      <c r="F35" s="40" t="s">
        <v>153</v>
      </c>
      <c r="G35" s="83" t="s">
        <v>154</v>
      </c>
      <c r="H35" s="77">
        <v>3</v>
      </c>
    </row>
    <row r="36" spans="1:8" ht="96">
      <c r="A36" s="34" t="s">
        <v>9</v>
      </c>
      <c r="B36" s="34" t="s">
        <v>114</v>
      </c>
      <c r="C36" s="12" t="s">
        <v>150</v>
      </c>
      <c r="D36" s="13" t="s">
        <v>155</v>
      </c>
      <c r="E36" s="39" t="s">
        <v>156</v>
      </c>
      <c r="F36" s="40" t="s">
        <v>157</v>
      </c>
      <c r="G36" s="83" t="s">
        <v>158</v>
      </c>
      <c r="H36" s="77">
        <v>2</v>
      </c>
    </row>
    <row r="37" spans="1:8" ht="128.1">
      <c r="A37" s="34" t="s">
        <v>9</v>
      </c>
      <c r="B37" s="34" t="s">
        <v>114</v>
      </c>
      <c r="C37" s="12" t="s">
        <v>150</v>
      </c>
      <c r="D37" s="13" t="s">
        <v>159</v>
      </c>
      <c r="E37" s="39" t="s">
        <v>160</v>
      </c>
      <c r="F37" s="40" t="s">
        <v>161</v>
      </c>
      <c r="G37" s="83" t="s">
        <v>162</v>
      </c>
      <c r="H37" s="77">
        <v>2</v>
      </c>
    </row>
    <row r="38" spans="1:8" ht="32.1">
      <c r="A38" s="34" t="s">
        <v>9</v>
      </c>
      <c r="B38" s="34" t="s">
        <v>114</v>
      </c>
      <c r="C38" s="12" t="s">
        <v>150</v>
      </c>
      <c r="D38" s="13" t="s">
        <v>163</v>
      </c>
      <c r="E38" s="39" t="s">
        <v>164</v>
      </c>
      <c r="F38" s="40" t="s">
        <v>165</v>
      </c>
      <c r="G38" s="83"/>
      <c r="H38" s="77">
        <v>2</v>
      </c>
    </row>
    <row r="39" spans="1:8" ht="96">
      <c r="A39" s="34" t="s">
        <v>9</v>
      </c>
      <c r="B39" s="34" t="s">
        <v>114</v>
      </c>
      <c r="C39" s="10" t="s">
        <v>166</v>
      </c>
      <c r="D39" s="11" t="s">
        <v>167</v>
      </c>
      <c r="E39" s="37" t="s">
        <v>168</v>
      </c>
      <c r="F39" s="38" t="s">
        <v>169</v>
      </c>
      <c r="G39" s="82" t="s">
        <v>170</v>
      </c>
      <c r="H39" s="147">
        <v>2</v>
      </c>
    </row>
    <row r="40" spans="1:8" ht="128.1">
      <c r="A40" s="34" t="s">
        <v>9</v>
      </c>
      <c r="B40" s="34" t="s">
        <v>114</v>
      </c>
      <c r="C40" s="12" t="s">
        <v>166</v>
      </c>
      <c r="D40" s="11" t="s">
        <v>171</v>
      </c>
      <c r="E40" s="39" t="s">
        <v>172</v>
      </c>
      <c r="F40" s="40" t="s">
        <v>173</v>
      </c>
      <c r="G40" s="82" t="s">
        <v>174</v>
      </c>
      <c r="H40" s="77">
        <v>3</v>
      </c>
    </row>
    <row r="41" spans="1:8" ht="111.95">
      <c r="A41" s="34" t="s">
        <v>9</v>
      </c>
      <c r="B41" s="34" t="s">
        <v>114</v>
      </c>
      <c r="C41" s="12" t="s">
        <v>166</v>
      </c>
      <c r="D41" s="11" t="s">
        <v>175</v>
      </c>
      <c r="E41" s="39" t="s">
        <v>176</v>
      </c>
      <c r="F41" s="40" t="s">
        <v>177</v>
      </c>
      <c r="G41" s="82" t="s">
        <v>178</v>
      </c>
      <c r="H41" s="77">
        <v>3</v>
      </c>
    </row>
    <row r="42" spans="1:8" ht="63.95">
      <c r="A42" s="34" t="s">
        <v>9</v>
      </c>
      <c r="B42" s="34" t="s">
        <v>114</v>
      </c>
      <c r="C42" s="12" t="s">
        <v>166</v>
      </c>
      <c r="D42" s="13" t="s">
        <v>179</v>
      </c>
      <c r="E42" s="39" t="s">
        <v>180</v>
      </c>
      <c r="F42" s="40" t="s">
        <v>181</v>
      </c>
      <c r="G42" s="83" t="s">
        <v>182</v>
      </c>
      <c r="H42" s="77">
        <v>3</v>
      </c>
    </row>
    <row r="43" spans="1:8" ht="63.95">
      <c r="A43" s="33" t="s">
        <v>9</v>
      </c>
      <c r="B43" s="33" t="s">
        <v>114</v>
      </c>
      <c r="C43" s="10" t="s">
        <v>183</v>
      </c>
      <c r="D43" s="11" t="s">
        <v>184</v>
      </c>
      <c r="E43" s="93" t="s">
        <v>185</v>
      </c>
      <c r="F43" s="38" t="s">
        <v>186</v>
      </c>
      <c r="G43" s="82" t="s">
        <v>187</v>
      </c>
      <c r="H43" s="147">
        <v>2</v>
      </c>
    </row>
    <row r="44" spans="1:8" ht="128.1">
      <c r="A44" s="33" t="s">
        <v>9</v>
      </c>
      <c r="B44" s="33" t="s">
        <v>114</v>
      </c>
      <c r="C44" s="12" t="s">
        <v>183</v>
      </c>
      <c r="D44" s="13" t="s">
        <v>188</v>
      </c>
      <c r="E44" s="39" t="s">
        <v>189</v>
      </c>
      <c r="F44" s="40" t="s">
        <v>190</v>
      </c>
      <c r="G44" s="83" t="s">
        <v>191</v>
      </c>
      <c r="H44" s="77">
        <v>4</v>
      </c>
    </row>
    <row r="45" spans="1:8" ht="132" customHeight="1">
      <c r="A45" s="33" t="s">
        <v>9</v>
      </c>
      <c r="B45" s="33" t="s">
        <v>114</v>
      </c>
      <c r="C45" s="12" t="s">
        <v>183</v>
      </c>
      <c r="D45" s="13" t="s">
        <v>192</v>
      </c>
      <c r="E45" s="39" t="s">
        <v>193</v>
      </c>
      <c r="F45" s="40" t="s">
        <v>194</v>
      </c>
      <c r="G45" s="83" t="s">
        <v>195</v>
      </c>
      <c r="H45" s="77">
        <v>2</v>
      </c>
    </row>
    <row r="46" spans="1:8" ht="63.95">
      <c r="A46" s="33" t="s">
        <v>9</v>
      </c>
      <c r="B46" s="33" t="s">
        <v>114</v>
      </c>
      <c r="C46" s="12" t="s">
        <v>183</v>
      </c>
      <c r="D46" s="13" t="s">
        <v>196</v>
      </c>
      <c r="E46" s="39" t="s">
        <v>197</v>
      </c>
      <c r="F46" s="40" t="s">
        <v>198</v>
      </c>
      <c r="G46" s="83" t="s">
        <v>199</v>
      </c>
      <c r="H46" s="77">
        <v>2</v>
      </c>
    </row>
    <row r="47" spans="1:8" ht="63.95">
      <c r="A47" s="33" t="s">
        <v>9</v>
      </c>
      <c r="B47" s="33" t="s">
        <v>114</v>
      </c>
      <c r="C47" s="12" t="s">
        <v>183</v>
      </c>
      <c r="D47" s="13" t="s">
        <v>200</v>
      </c>
      <c r="E47" s="41" t="s">
        <v>197</v>
      </c>
      <c r="F47" s="40" t="s">
        <v>201</v>
      </c>
      <c r="G47" s="83" t="s">
        <v>202</v>
      </c>
      <c r="H47" s="77">
        <v>2</v>
      </c>
    </row>
    <row r="48" spans="1:8" ht="32.1">
      <c r="A48" s="33" t="s">
        <v>9</v>
      </c>
      <c r="B48" s="33" t="s">
        <v>114</v>
      </c>
      <c r="C48" s="12" t="s">
        <v>183</v>
      </c>
      <c r="D48" s="13" t="s">
        <v>203</v>
      </c>
      <c r="E48" s="41" t="s">
        <v>204</v>
      </c>
      <c r="F48" s="40" t="s">
        <v>205</v>
      </c>
      <c r="G48" s="83" t="s">
        <v>206</v>
      </c>
      <c r="H48" s="77">
        <v>2</v>
      </c>
    </row>
    <row r="49" spans="1:8" ht="216" customHeight="1">
      <c r="A49" s="34" t="s">
        <v>9</v>
      </c>
      <c r="B49" s="34" t="s">
        <v>114</v>
      </c>
      <c r="C49" s="12" t="s">
        <v>207</v>
      </c>
      <c r="D49" s="13" t="s">
        <v>208</v>
      </c>
      <c r="E49" s="39" t="s">
        <v>209</v>
      </c>
      <c r="F49" s="40" t="s">
        <v>210</v>
      </c>
      <c r="G49" s="83" t="s">
        <v>211</v>
      </c>
      <c r="H49" s="77">
        <v>3</v>
      </c>
    </row>
    <row r="50" spans="1:8" ht="63.95">
      <c r="A50" s="34" t="s">
        <v>9</v>
      </c>
      <c r="B50" s="34" t="s">
        <v>114</v>
      </c>
      <c r="C50" s="12" t="s">
        <v>207</v>
      </c>
      <c r="D50" s="13" t="s">
        <v>212</v>
      </c>
      <c r="E50" s="39" t="s">
        <v>213</v>
      </c>
      <c r="F50" s="40" t="s">
        <v>214</v>
      </c>
      <c r="G50" s="83" t="s">
        <v>215</v>
      </c>
      <c r="H50" s="77">
        <v>2</v>
      </c>
    </row>
    <row r="51" spans="1:8" ht="32.1">
      <c r="A51" s="34" t="s">
        <v>9</v>
      </c>
      <c r="B51" s="34" t="s">
        <v>114</v>
      </c>
      <c r="C51" s="12" t="s">
        <v>207</v>
      </c>
      <c r="D51" s="13" t="s">
        <v>216</v>
      </c>
      <c r="E51" s="41" t="s">
        <v>217</v>
      </c>
      <c r="F51" s="44" t="s">
        <v>218</v>
      </c>
      <c r="G51" s="84"/>
      <c r="H51" s="148">
        <v>2</v>
      </c>
    </row>
    <row r="52" spans="1:8" ht="96">
      <c r="A52" s="34" t="s">
        <v>9</v>
      </c>
      <c r="B52" s="34" t="s">
        <v>114</v>
      </c>
      <c r="C52" s="12" t="s">
        <v>207</v>
      </c>
      <c r="D52" s="13" t="s">
        <v>219</v>
      </c>
      <c r="E52" s="41" t="s">
        <v>220</v>
      </c>
      <c r="F52" s="44" t="s">
        <v>221</v>
      </c>
      <c r="G52" s="84"/>
      <c r="H52" s="148">
        <v>2</v>
      </c>
    </row>
    <row r="53" spans="1:8" ht="32.1">
      <c r="A53" s="34" t="s">
        <v>9</v>
      </c>
      <c r="B53" s="34" t="s">
        <v>114</v>
      </c>
      <c r="C53" s="12" t="s">
        <v>207</v>
      </c>
      <c r="D53" s="13" t="s">
        <v>222</v>
      </c>
      <c r="E53" s="41" t="s">
        <v>223</v>
      </c>
      <c r="F53" s="44" t="s">
        <v>224</v>
      </c>
      <c r="G53" s="84" t="s">
        <v>225</v>
      </c>
      <c r="H53" s="148">
        <v>1</v>
      </c>
    </row>
    <row r="54" spans="1:8" ht="80.099999999999994">
      <c r="A54" s="34" t="s">
        <v>9</v>
      </c>
      <c r="B54" s="34" t="s">
        <v>114</v>
      </c>
      <c r="C54" s="12" t="s">
        <v>207</v>
      </c>
      <c r="D54" s="14" t="s">
        <v>226</v>
      </c>
      <c r="E54" s="41" t="s">
        <v>227</v>
      </c>
      <c r="F54" s="44" t="s">
        <v>228</v>
      </c>
      <c r="G54" s="84" t="s">
        <v>229</v>
      </c>
      <c r="H54" s="148">
        <v>2</v>
      </c>
    </row>
    <row r="55" spans="1:8" ht="80.099999999999994">
      <c r="A55" s="34" t="s">
        <v>9</v>
      </c>
      <c r="B55" s="34" t="s">
        <v>114</v>
      </c>
      <c r="C55" s="12" t="s">
        <v>230</v>
      </c>
      <c r="D55" s="13" t="s">
        <v>231</v>
      </c>
      <c r="E55" s="41" t="s">
        <v>232</v>
      </c>
      <c r="F55" s="157" t="s">
        <v>233</v>
      </c>
      <c r="G55" s="83"/>
      <c r="H55" s="148">
        <v>2</v>
      </c>
    </row>
    <row r="56" spans="1:8" ht="128.1">
      <c r="A56" s="34" t="s">
        <v>9</v>
      </c>
      <c r="B56" s="34" t="s">
        <v>114</v>
      </c>
      <c r="C56" s="12" t="s">
        <v>230</v>
      </c>
      <c r="D56" s="14" t="s">
        <v>234</v>
      </c>
      <c r="E56" s="41" t="s">
        <v>235</v>
      </c>
      <c r="F56" s="44" t="s">
        <v>236</v>
      </c>
      <c r="G56" s="84"/>
      <c r="H56" s="148">
        <v>4</v>
      </c>
    </row>
    <row r="57" spans="1:8" s="162" customFormat="1" ht="81" thickBot="1">
      <c r="A57" s="35" t="s">
        <v>9</v>
      </c>
      <c r="B57" s="35" t="s">
        <v>114</v>
      </c>
      <c r="C57" s="15" t="s">
        <v>230</v>
      </c>
      <c r="D57" s="16" t="s">
        <v>237</v>
      </c>
      <c r="E57" s="45" t="s">
        <v>238</v>
      </c>
      <c r="F57" s="46" t="s">
        <v>239</v>
      </c>
      <c r="G57" s="85"/>
      <c r="H57" s="149">
        <v>3</v>
      </c>
    </row>
    <row r="58" spans="1:8" ht="27" thickTop="1" thickBot="1">
      <c r="A58" s="94"/>
      <c r="B58" s="94"/>
      <c r="C58" s="95"/>
      <c r="D58" s="96"/>
      <c r="E58" s="102"/>
      <c r="F58" s="103"/>
      <c r="G58" s="141" t="s">
        <v>240</v>
      </c>
      <c r="H58" s="145">
        <v>72</v>
      </c>
    </row>
    <row r="59" spans="1:8" ht="96.95" thickTop="1">
      <c r="A59" s="31" t="s">
        <v>9</v>
      </c>
      <c r="B59" s="31" t="s">
        <v>241</v>
      </c>
      <c r="C59" s="17" t="s">
        <v>242</v>
      </c>
      <c r="D59" s="18" t="s">
        <v>243</v>
      </c>
      <c r="E59" s="32" t="s">
        <v>244</v>
      </c>
      <c r="F59" s="28" t="s">
        <v>245</v>
      </c>
      <c r="G59" s="79" t="s">
        <v>246</v>
      </c>
      <c r="H59" s="73">
        <v>4</v>
      </c>
    </row>
    <row r="60" spans="1:8" ht="192">
      <c r="A60" s="9" t="s">
        <v>9</v>
      </c>
      <c r="B60" s="9" t="s">
        <v>241</v>
      </c>
      <c r="C60" s="7" t="s">
        <v>247</v>
      </c>
      <c r="D60" s="6" t="s">
        <v>248</v>
      </c>
      <c r="E60" s="29" t="s">
        <v>249</v>
      </c>
      <c r="F60" s="30" t="s">
        <v>250</v>
      </c>
      <c r="G60" s="80" t="s">
        <v>251</v>
      </c>
      <c r="H60" s="75">
        <v>3</v>
      </c>
    </row>
    <row r="61" spans="1:8" ht="144">
      <c r="A61" s="9" t="s">
        <v>9</v>
      </c>
      <c r="B61" s="9" t="s">
        <v>241</v>
      </c>
      <c r="C61" s="7" t="s">
        <v>247</v>
      </c>
      <c r="D61" s="6" t="s">
        <v>252</v>
      </c>
      <c r="E61" s="29" t="s">
        <v>253</v>
      </c>
      <c r="F61" s="30" t="s">
        <v>254</v>
      </c>
      <c r="G61" s="80" t="s">
        <v>255</v>
      </c>
      <c r="H61" s="75">
        <v>3</v>
      </c>
    </row>
    <row r="62" spans="1:8" ht="48">
      <c r="A62" s="9" t="s">
        <v>9</v>
      </c>
      <c r="B62" s="9" t="s">
        <v>241</v>
      </c>
      <c r="C62" s="7" t="s">
        <v>247</v>
      </c>
      <c r="D62" s="6" t="s">
        <v>256</v>
      </c>
      <c r="E62" s="29" t="s">
        <v>257</v>
      </c>
      <c r="F62" s="30" t="s">
        <v>258</v>
      </c>
      <c r="G62" s="80"/>
      <c r="H62" s="74">
        <v>3</v>
      </c>
    </row>
    <row r="63" spans="1:8" ht="96">
      <c r="A63" s="9" t="s">
        <v>9</v>
      </c>
      <c r="B63" s="9" t="s">
        <v>241</v>
      </c>
      <c r="C63" s="7" t="s">
        <v>259</v>
      </c>
      <c r="D63" s="6" t="s">
        <v>260</v>
      </c>
      <c r="E63" s="29" t="s">
        <v>261</v>
      </c>
      <c r="F63" s="30" t="s">
        <v>262</v>
      </c>
      <c r="G63" s="163" t="s">
        <v>263</v>
      </c>
      <c r="H63" s="74">
        <v>3</v>
      </c>
    </row>
    <row r="64" spans="1:8" ht="111.95">
      <c r="A64" s="9" t="s">
        <v>9</v>
      </c>
      <c r="B64" s="9" t="s">
        <v>241</v>
      </c>
      <c r="C64" s="7" t="s">
        <v>259</v>
      </c>
      <c r="D64" s="6" t="s">
        <v>264</v>
      </c>
      <c r="E64" s="29" t="s">
        <v>265</v>
      </c>
      <c r="F64" s="30" t="s">
        <v>266</v>
      </c>
      <c r="G64" s="163"/>
      <c r="H64" s="74">
        <v>5</v>
      </c>
    </row>
    <row r="65" spans="1:8" ht="80.099999999999994">
      <c r="A65" s="9" t="s">
        <v>9</v>
      </c>
      <c r="B65" s="9" t="s">
        <v>241</v>
      </c>
      <c r="C65" s="7" t="s">
        <v>267</v>
      </c>
      <c r="D65" s="6" t="s">
        <v>268</v>
      </c>
      <c r="E65" s="29" t="s">
        <v>269</v>
      </c>
      <c r="F65" s="30" t="s">
        <v>270</v>
      </c>
      <c r="G65" s="80"/>
      <c r="H65" s="74">
        <v>3</v>
      </c>
    </row>
    <row r="66" spans="1:8" ht="96">
      <c r="A66" s="9" t="s">
        <v>9</v>
      </c>
      <c r="B66" s="9" t="s">
        <v>241</v>
      </c>
      <c r="C66" s="7" t="s">
        <v>267</v>
      </c>
      <c r="D66" s="19" t="s">
        <v>271</v>
      </c>
      <c r="E66" s="52" t="s">
        <v>272</v>
      </c>
      <c r="F66" s="51" t="s">
        <v>273</v>
      </c>
      <c r="G66" s="81" t="s">
        <v>274</v>
      </c>
      <c r="H66" s="76">
        <v>4</v>
      </c>
    </row>
    <row r="67" spans="1:8" ht="177" thickBot="1">
      <c r="A67" s="92" t="s">
        <v>9</v>
      </c>
      <c r="B67" s="92" t="s">
        <v>241</v>
      </c>
      <c r="C67" s="91" t="s">
        <v>275</v>
      </c>
      <c r="D67" s="19" t="s">
        <v>276</v>
      </c>
      <c r="E67" s="52" t="s">
        <v>277</v>
      </c>
      <c r="F67" s="51" t="s">
        <v>278</v>
      </c>
      <c r="G67" s="81" t="s">
        <v>279</v>
      </c>
      <c r="H67" s="76">
        <v>7</v>
      </c>
    </row>
    <row r="68" spans="1:8" ht="27" thickTop="1" thickBot="1">
      <c r="A68" s="97"/>
      <c r="B68" s="97"/>
      <c r="C68" s="98"/>
      <c r="D68" s="104"/>
      <c r="E68" s="99"/>
      <c r="F68" s="100"/>
      <c r="G68" s="140" t="s">
        <v>280</v>
      </c>
      <c r="H68" s="105">
        <f>SUM(H59:H67)</f>
        <v>35</v>
      </c>
    </row>
    <row r="69" spans="1:8" ht="81" thickTop="1">
      <c r="A69" s="33" t="s">
        <v>9</v>
      </c>
      <c r="B69" s="33" t="s">
        <v>281</v>
      </c>
      <c r="C69" s="10" t="s">
        <v>282</v>
      </c>
      <c r="D69" s="11" t="s">
        <v>283</v>
      </c>
      <c r="E69" s="47" t="s">
        <v>284</v>
      </c>
      <c r="F69" s="48" t="s">
        <v>285</v>
      </c>
      <c r="G69" s="86" t="s">
        <v>286</v>
      </c>
      <c r="H69" s="150">
        <v>5</v>
      </c>
    </row>
    <row r="70" spans="1:8" ht="144">
      <c r="A70" s="34" t="s">
        <v>9</v>
      </c>
      <c r="B70" s="34" t="s">
        <v>281</v>
      </c>
      <c r="C70" s="12" t="s">
        <v>287</v>
      </c>
      <c r="D70" s="13" t="s">
        <v>288</v>
      </c>
      <c r="E70" s="42" t="s">
        <v>289</v>
      </c>
      <c r="F70" s="43" t="s">
        <v>290</v>
      </c>
      <c r="G70" s="87" t="s">
        <v>291</v>
      </c>
      <c r="H70" s="151">
        <v>4</v>
      </c>
    </row>
    <row r="71" spans="1:8" ht="159.94999999999999">
      <c r="A71" s="34" t="s">
        <v>9</v>
      </c>
      <c r="B71" s="34" t="s">
        <v>281</v>
      </c>
      <c r="C71" s="12" t="s">
        <v>292</v>
      </c>
      <c r="D71" s="13" t="s">
        <v>293</v>
      </c>
      <c r="E71" s="42" t="s">
        <v>265</v>
      </c>
      <c r="F71" s="43" t="s">
        <v>294</v>
      </c>
      <c r="G71" s="87" t="s">
        <v>295</v>
      </c>
      <c r="H71" s="151">
        <v>3</v>
      </c>
    </row>
    <row r="72" spans="1:8" ht="180" customHeight="1">
      <c r="A72" s="34" t="s">
        <v>9</v>
      </c>
      <c r="B72" s="34" t="s">
        <v>281</v>
      </c>
      <c r="C72" s="12" t="s">
        <v>292</v>
      </c>
      <c r="D72" s="13" t="s">
        <v>296</v>
      </c>
      <c r="E72" s="42" t="s">
        <v>297</v>
      </c>
      <c r="F72" s="43" t="s">
        <v>298</v>
      </c>
      <c r="G72" s="87"/>
      <c r="H72" s="151">
        <v>4</v>
      </c>
    </row>
    <row r="73" spans="1:8" ht="96">
      <c r="A73" s="34" t="s">
        <v>9</v>
      </c>
      <c r="B73" s="34" t="s">
        <v>281</v>
      </c>
      <c r="C73" s="12" t="s">
        <v>299</v>
      </c>
      <c r="D73" s="13" t="s">
        <v>300</v>
      </c>
      <c r="E73" s="42" t="s">
        <v>301</v>
      </c>
      <c r="F73" s="43" t="s">
        <v>302</v>
      </c>
      <c r="G73" s="87"/>
      <c r="H73" s="151">
        <v>2</v>
      </c>
    </row>
    <row r="74" spans="1:8" ht="48">
      <c r="A74" s="34" t="s">
        <v>9</v>
      </c>
      <c r="B74" s="34" t="s">
        <v>281</v>
      </c>
      <c r="C74" s="12" t="s">
        <v>299</v>
      </c>
      <c r="D74" s="13" t="s">
        <v>303</v>
      </c>
      <c r="E74" s="42" t="s">
        <v>304</v>
      </c>
      <c r="F74" s="43" t="s">
        <v>305</v>
      </c>
      <c r="G74" s="87" t="s">
        <v>306</v>
      </c>
      <c r="H74" s="151">
        <v>1</v>
      </c>
    </row>
    <row r="75" spans="1:8" ht="80.099999999999994">
      <c r="A75" s="34" t="s">
        <v>9</v>
      </c>
      <c r="B75" s="34" t="s">
        <v>281</v>
      </c>
      <c r="C75" s="12" t="s">
        <v>307</v>
      </c>
      <c r="D75" s="13" t="s">
        <v>308</v>
      </c>
      <c r="E75" s="42" t="s">
        <v>309</v>
      </c>
      <c r="F75" s="43" t="s">
        <v>310</v>
      </c>
      <c r="G75" s="87"/>
      <c r="H75" s="151">
        <v>1</v>
      </c>
    </row>
    <row r="76" spans="1:8" ht="32.1">
      <c r="A76" s="34" t="s">
        <v>9</v>
      </c>
      <c r="B76" s="34" t="s">
        <v>281</v>
      </c>
      <c r="C76" s="12" t="s">
        <v>307</v>
      </c>
      <c r="D76" s="13" t="s">
        <v>311</v>
      </c>
      <c r="E76" s="42" t="s">
        <v>312</v>
      </c>
      <c r="F76" s="43" t="s">
        <v>313</v>
      </c>
      <c r="G76" s="87"/>
      <c r="H76" s="151">
        <v>1</v>
      </c>
    </row>
    <row r="77" spans="1:8" ht="48">
      <c r="A77" s="34" t="s">
        <v>9</v>
      </c>
      <c r="B77" s="34" t="s">
        <v>281</v>
      </c>
      <c r="C77" s="12" t="s">
        <v>307</v>
      </c>
      <c r="D77" s="13" t="s">
        <v>314</v>
      </c>
      <c r="E77" s="42" t="s">
        <v>312</v>
      </c>
      <c r="F77" s="43" t="s">
        <v>315</v>
      </c>
      <c r="G77" s="87"/>
      <c r="H77" s="151">
        <v>1</v>
      </c>
    </row>
    <row r="78" spans="1:8" ht="48">
      <c r="A78" s="34" t="s">
        <v>9</v>
      </c>
      <c r="B78" s="34" t="s">
        <v>281</v>
      </c>
      <c r="C78" s="12" t="s">
        <v>307</v>
      </c>
      <c r="D78" s="13" t="s">
        <v>316</v>
      </c>
      <c r="E78" s="43" t="s">
        <v>317</v>
      </c>
      <c r="F78" s="43" t="s">
        <v>318</v>
      </c>
      <c r="G78" s="87"/>
      <c r="H78" s="151">
        <v>1</v>
      </c>
    </row>
    <row r="79" spans="1:8" ht="63.95">
      <c r="A79" s="34" t="s">
        <v>9</v>
      </c>
      <c r="B79" s="34" t="s">
        <v>281</v>
      </c>
      <c r="C79" s="12" t="s">
        <v>307</v>
      </c>
      <c r="D79" s="13" t="s">
        <v>319</v>
      </c>
      <c r="E79" s="43" t="s">
        <v>320</v>
      </c>
      <c r="F79" s="43" t="s">
        <v>321</v>
      </c>
      <c r="G79" s="87" t="s">
        <v>322</v>
      </c>
      <c r="H79" s="151">
        <v>1</v>
      </c>
    </row>
    <row r="80" spans="1:8" ht="80.099999999999994">
      <c r="A80" s="34" t="s">
        <v>9</v>
      </c>
      <c r="B80" s="34" t="s">
        <v>281</v>
      </c>
      <c r="C80" s="12" t="s">
        <v>307</v>
      </c>
      <c r="D80" s="13" t="s">
        <v>323</v>
      </c>
      <c r="E80" s="42" t="s">
        <v>324</v>
      </c>
      <c r="F80" s="43" t="s">
        <v>325</v>
      </c>
      <c r="G80" s="87" t="s">
        <v>326</v>
      </c>
      <c r="H80" s="151">
        <v>1</v>
      </c>
    </row>
    <row r="81" spans="1:8" ht="80.099999999999994">
      <c r="A81" s="34" t="s">
        <v>9</v>
      </c>
      <c r="B81" s="34" t="s">
        <v>281</v>
      </c>
      <c r="C81" s="12" t="s">
        <v>327</v>
      </c>
      <c r="D81" s="11" t="s">
        <v>328</v>
      </c>
      <c r="E81" s="42" t="s">
        <v>329</v>
      </c>
      <c r="F81" s="43" t="s">
        <v>330</v>
      </c>
      <c r="G81" s="87" t="s">
        <v>331</v>
      </c>
      <c r="H81" s="151">
        <v>2</v>
      </c>
    </row>
    <row r="82" spans="1:8" ht="48.95" thickBot="1">
      <c r="A82" s="34" t="s">
        <v>9</v>
      </c>
      <c r="B82" s="34" t="s">
        <v>281</v>
      </c>
      <c r="C82" s="12" t="s">
        <v>327</v>
      </c>
      <c r="D82" s="16" t="s">
        <v>332</v>
      </c>
      <c r="E82" s="42" t="s">
        <v>333</v>
      </c>
      <c r="F82" s="134" t="s">
        <v>334</v>
      </c>
      <c r="G82" s="87"/>
      <c r="H82" s="151">
        <v>1</v>
      </c>
    </row>
    <row r="83" spans="1:8" ht="192.95" thickTop="1">
      <c r="A83" s="34" t="s">
        <v>9</v>
      </c>
      <c r="B83" s="34" t="s">
        <v>281</v>
      </c>
      <c r="C83" s="10" t="s">
        <v>335</v>
      </c>
      <c r="D83" s="11" t="s">
        <v>336</v>
      </c>
      <c r="E83" s="48" t="s">
        <v>337</v>
      </c>
      <c r="F83" s="48" t="s">
        <v>338</v>
      </c>
      <c r="G83" s="86" t="s">
        <v>339</v>
      </c>
      <c r="H83" s="150">
        <v>6</v>
      </c>
    </row>
    <row r="84" spans="1:8" ht="144">
      <c r="A84" s="109" t="s">
        <v>9</v>
      </c>
      <c r="B84" s="109" t="s">
        <v>281</v>
      </c>
      <c r="C84" s="126" t="s">
        <v>335</v>
      </c>
      <c r="D84" s="14" t="s">
        <v>340</v>
      </c>
      <c r="E84" s="106" t="s">
        <v>341</v>
      </c>
      <c r="F84" s="117" t="s">
        <v>342</v>
      </c>
      <c r="G84" s="118"/>
      <c r="H84" s="152">
        <v>2</v>
      </c>
    </row>
    <row r="85" spans="1:8" ht="96">
      <c r="A85" s="34" t="s">
        <v>9</v>
      </c>
      <c r="B85" s="34" t="s">
        <v>281</v>
      </c>
      <c r="C85" s="12" t="s">
        <v>343</v>
      </c>
      <c r="D85" s="13" t="s">
        <v>344</v>
      </c>
      <c r="E85" s="42" t="s">
        <v>345</v>
      </c>
      <c r="F85" s="43" t="s">
        <v>346</v>
      </c>
      <c r="G85" s="87" t="s">
        <v>347</v>
      </c>
      <c r="H85" s="153">
        <v>3</v>
      </c>
    </row>
    <row r="86" spans="1:8" ht="273" thickBot="1">
      <c r="A86" s="64" t="s">
        <v>9</v>
      </c>
      <c r="B86" s="64" t="s">
        <v>281</v>
      </c>
      <c r="C86" s="65" t="s">
        <v>343</v>
      </c>
      <c r="D86" s="66" t="s">
        <v>348</v>
      </c>
      <c r="E86" s="71" t="s">
        <v>349</v>
      </c>
      <c r="F86" s="67" t="s">
        <v>350</v>
      </c>
      <c r="G86" s="89" t="s">
        <v>347</v>
      </c>
      <c r="H86" s="154">
        <v>4</v>
      </c>
    </row>
    <row r="87" spans="1:8" ht="27" thickTop="1" thickBot="1">
      <c r="A87" s="94"/>
      <c r="B87" s="94"/>
      <c r="C87" s="95"/>
      <c r="D87" s="96"/>
      <c r="E87" s="107"/>
      <c r="F87" s="113"/>
      <c r="G87" s="143" t="s">
        <v>351</v>
      </c>
      <c r="H87" s="144">
        <v>43</v>
      </c>
    </row>
    <row r="88" spans="1:8" ht="129" thickTop="1">
      <c r="A88" s="31" t="s">
        <v>352</v>
      </c>
      <c r="B88" s="31" t="s">
        <v>353</v>
      </c>
      <c r="C88" s="3" t="s">
        <v>354</v>
      </c>
      <c r="D88" s="4" t="s">
        <v>355</v>
      </c>
      <c r="E88" s="32" t="s">
        <v>356</v>
      </c>
      <c r="F88" s="28" t="s">
        <v>357</v>
      </c>
      <c r="G88" s="79" t="s">
        <v>358</v>
      </c>
      <c r="H88" s="73">
        <v>2</v>
      </c>
    </row>
    <row r="89" spans="1:8" ht="240">
      <c r="A89" s="9" t="s">
        <v>352</v>
      </c>
      <c r="B89" s="9" t="s">
        <v>353</v>
      </c>
      <c r="C89" s="5" t="s">
        <v>359</v>
      </c>
      <c r="D89" s="20" t="s">
        <v>360</v>
      </c>
      <c r="E89" s="29" t="s">
        <v>361</v>
      </c>
      <c r="F89" s="30" t="s">
        <v>362</v>
      </c>
      <c r="G89" s="80" t="s">
        <v>363</v>
      </c>
      <c r="H89" s="74">
        <v>4</v>
      </c>
    </row>
    <row r="90" spans="1:8" ht="207.95">
      <c r="A90" s="9" t="s">
        <v>352</v>
      </c>
      <c r="B90" s="9" t="s">
        <v>353</v>
      </c>
      <c r="C90" s="5" t="s">
        <v>359</v>
      </c>
      <c r="D90" s="20" t="s">
        <v>364</v>
      </c>
      <c r="E90" s="29" t="s">
        <v>365</v>
      </c>
      <c r="F90" s="28" t="s">
        <v>366</v>
      </c>
      <c r="G90" s="80" t="s">
        <v>367</v>
      </c>
      <c r="H90" s="74">
        <v>4</v>
      </c>
    </row>
    <row r="91" spans="1:8" ht="176.1">
      <c r="A91" s="9" t="s">
        <v>352</v>
      </c>
      <c r="B91" s="9" t="s">
        <v>353</v>
      </c>
      <c r="C91" s="5" t="s">
        <v>368</v>
      </c>
      <c r="D91" s="20" t="s">
        <v>369</v>
      </c>
      <c r="E91" s="29" t="s">
        <v>370</v>
      </c>
      <c r="F91" s="28" t="s">
        <v>371</v>
      </c>
      <c r="G91" s="80" t="s">
        <v>372</v>
      </c>
      <c r="H91" s="74">
        <v>3</v>
      </c>
    </row>
    <row r="92" spans="1:8" ht="176.1">
      <c r="A92" s="9" t="s">
        <v>352</v>
      </c>
      <c r="B92" s="9" t="s">
        <v>353</v>
      </c>
      <c r="C92" s="5" t="s">
        <v>373</v>
      </c>
      <c r="D92" s="20" t="s">
        <v>374</v>
      </c>
      <c r="E92" s="29" t="s">
        <v>375</v>
      </c>
      <c r="F92" s="30" t="s">
        <v>376</v>
      </c>
      <c r="G92" s="80" t="s">
        <v>377</v>
      </c>
      <c r="H92" s="74">
        <v>2</v>
      </c>
    </row>
    <row r="93" spans="1:8" ht="159.94999999999999">
      <c r="A93" s="9" t="s">
        <v>352</v>
      </c>
      <c r="B93" s="9" t="s">
        <v>353</v>
      </c>
      <c r="C93" s="5" t="s">
        <v>373</v>
      </c>
      <c r="D93" s="20" t="s">
        <v>378</v>
      </c>
      <c r="E93" s="29" t="s">
        <v>379</v>
      </c>
      <c r="F93" s="30" t="s">
        <v>380</v>
      </c>
      <c r="G93" s="80" t="s">
        <v>381</v>
      </c>
      <c r="H93" s="74">
        <v>4</v>
      </c>
    </row>
    <row r="94" spans="1:8" ht="80.099999999999994">
      <c r="A94" s="9" t="s">
        <v>352</v>
      </c>
      <c r="B94" s="9" t="s">
        <v>353</v>
      </c>
      <c r="C94" s="5" t="s">
        <v>373</v>
      </c>
      <c r="D94" s="20" t="s">
        <v>382</v>
      </c>
      <c r="E94" s="29" t="s">
        <v>383</v>
      </c>
      <c r="F94" s="30" t="s">
        <v>384</v>
      </c>
      <c r="G94" s="80" t="s">
        <v>385</v>
      </c>
      <c r="H94" s="74">
        <v>2</v>
      </c>
    </row>
    <row r="95" spans="1:8" ht="161.1" thickBot="1">
      <c r="A95" s="59" t="s">
        <v>352</v>
      </c>
      <c r="B95" s="59" t="s">
        <v>353</v>
      </c>
      <c r="C95" s="62" t="s">
        <v>386</v>
      </c>
      <c r="D95" s="59" t="s">
        <v>387</v>
      </c>
      <c r="E95" s="54" t="s">
        <v>388</v>
      </c>
      <c r="F95" s="51" t="s">
        <v>389</v>
      </c>
      <c r="G95" s="81" t="s">
        <v>390</v>
      </c>
      <c r="H95" s="76">
        <v>5</v>
      </c>
    </row>
    <row r="96" spans="1:8" ht="27" thickTop="1" thickBot="1">
      <c r="A96" s="97"/>
      <c r="B96" s="97"/>
      <c r="C96" s="108"/>
      <c r="D96" s="97"/>
      <c r="E96" s="99"/>
      <c r="F96" s="100"/>
      <c r="G96" s="140" t="s">
        <v>391</v>
      </c>
      <c r="H96" s="105">
        <f>SUM(H88:H95)</f>
        <v>26</v>
      </c>
    </row>
    <row r="97" spans="1:8" ht="113.1" thickTop="1">
      <c r="A97" s="33" t="s">
        <v>352</v>
      </c>
      <c r="B97" s="33" t="s">
        <v>392</v>
      </c>
      <c r="C97" s="21" t="s">
        <v>393</v>
      </c>
      <c r="D97" s="22" t="s">
        <v>394</v>
      </c>
      <c r="E97" s="37" t="s">
        <v>395</v>
      </c>
      <c r="F97" s="38" t="s">
        <v>396</v>
      </c>
      <c r="G97" s="82" t="s">
        <v>397</v>
      </c>
      <c r="H97" s="147">
        <v>4</v>
      </c>
    </row>
    <row r="98" spans="1:8" ht="48.95" thickBot="1">
      <c r="A98" s="33" t="s">
        <v>352</v>
      </c>
      <c r="B98" s="35" t="s">
        <v>392</v>
      </c>
      <c r="C98" s="21" t="s">
        <v>393</v>
      </c>
      <c r="D98" s="22" t="s">
        <v>398</v>
      </c>
      <c r="E98" s="37" t="s">
        <v>399</v>
      </c>
      <c r="F98" s="38" t="s">
        <v>400</v>
      </c>
      <c r="G98" s="82"/>
      <c r="H98" s="147">
        <v>4</v>
      </c>
    </row>
    <row r="99" spans="1:8" ht="65.099999999999994" thickTop="1">
      <c r="A99" s="34" t="s">
        <v>352</v>
      </c>
      <c r="B99" s="33" t="s">
        <v>392</v>
      </c>
      <c r="C99" s="23" t="s">
        <v>401</v>
      </c>
      <c r="D99" s="24" t="s">
        <v>402</v>
      </c>
      <c r="E99" s="49" t="s">
        <v>403</v>
      </c>
      <c r="F99" s="40" t="s">
        <v>404</v>
      </c>
      <c r="G99" s="83" t="s">
        <v>405</v>
      </c>
      <c r="H99" s="77">
        <v>2</v>
      </c>
    </row>
    <row r="100" spans="1:8" ht="128.1">
      <c r="A100" s="34" t="s">
        <v>352</v>
      </c>
      <c r="B100" s="33" t="s">
        <v>392</v>
      </c>
      <c r="C100" s="23" t="s">
        <v>401</v>
      </c>
      <c r="D100" s="24" t="s">
        <v>406</v>
      </c>
      <c r="E100" s="50" t="s">
        <v>407</v>
      </c>
      <c r="F100" s="40" t="s">
        <v>408</v>
      </c>
      <c r="G100" s="83" t="s">
        <v>409</v>
      </c>
      <c r="H100" s="77">
        <v>6</v>
      </c>
    </row>
    <row r="101" spans="1:8" ht="48">
      <c r="A101" s="34" t="s">
        <v>352</v>
      </c>
      <c r="B101" s="33" t="s">
        <v>392</v>
      </c>
      <c r="C101" s="23" t="s">
        <v>401</v>
      </c>
      <c r="D101" s="25" t="s">
        <v>410</v>
      </c>
      <c r="E101" s="50" t="s">
        <v>411</v>
      </c>
      <c r="F101" s="40" t="s">
        <v>412</v>
      </c>
      <c r="G101" s="83" t="s">
        <v>413</v>
      </c>
      <c r="H101" s="77">
        <v>2</v>
      </c>
    </row>
    <row r="102" spans="1:8" ht="129" thickBot="1">
      <c r="A102" s="109" t="s">
        <v>352</v>
      </c>
      <c r="B102" s="109" t="s">
        <v>392</v>
      </c>
      <c r="C102" s="110" t="s">
        <v>414</v>
      </c>
      <c r="D102" s="109" t="s">
        <v>415</v>
      </c>
      <c r="E102" s="41" t="s">
        <v>416</v>
      </c>
      <c r="F102" s="44" t="s">
        <v>417</v>
      </c>
      <c r="G102" s="84" t="s">
        <v>418</v>
      </c>
      <c r="H102" s="148">
        <v>7</v>
      </c>
    </row>
    <row r="103" spans="1:8" ht="27" thickTop="1" thickBot="1">
      <c r="A103" s="94"/>
      <c r="B103" s="94"/>
      <c r="C103" s="111"/>
      <c r="D103" s="94"/>
      <c r="E103" s="102"/>
      <c r="F103" s="103"/>
      <c r="G103" s="141" t="s">
        <v>419</v>
      </c>
      <c r="H103" s="145">
        <v>25</v>
      </c>
    </row>
    <row r="104" spans="1:8" ht="144.94999999999999" thickTop="1">
      <c r="A104" s="31" t="s">
        <v>352</v>
      </c>
      <c r="B104" s="31" t="s">
        <v>420</v>
      </c>
      <c r="C104" s="3" t="s">
        <v>421</v>
      </c>
      <c r="D104" s="4" t="s">
        <v>422</v>
      </c>
      <c r="E104" s="32" t="s">
        <v>423</v>
      </c>
      <c r="F104" s="28" t="s">
        <v>424</v>
      </c>
      <c r="G104" s="79" t="s">
        <v>425</v>
      </c>
      <c r="H104" s="73">
        <v>6</v>
      </c>
    </row>
    <row r="105" spans="1:8" ht="48">
      <c r="A105" s="31" t="s">
        <v>352</v>
      </c>
      <c r="B105" s="31" t="s">
        <v>420</v>
      </c>
      <c r="C105" s="3" t="s">
        <v>421</v>
      </c>
      <c r="D105" s="4" t="s">
        <v>426</v>
      </c>
      <c r="E105" s="52" t="s">
        <v>427</v>
      </c>
      <c r="F105" s="28" t="s">
        <v>428</v>
      </c>
      <c r="G105" s="79"/>
      <c r="H105" s="73">
        <v>2</v>
      </c>
    </row>
    <row r="106" spans="1:8" ht="159.94999999999999">
      <c r="A106" s="31" t="s">
        <v>352</v>
      </c>
      <c r="B106" s="31" t="s">
        <v>420</v>
      </c>
      <c r="C106" s="3" t="s">
        <v>421</v>
      </c>
      <c r="D106" s="4" t="s">
        <v>429</v>
      </c>
      <c r="E106" s="52" t="s">
        <v>430</v>
      </c>
      <c r="F106" s="28" t="s">
        <v>431</v>
      </c>
      <c r="G106" s="79"/>
      <c r="H106" s="73">
        <v>5</v>
      </c>
    </row>
    <row r="107" spans="1:8" ht="144">
      <c r="A107" s="31" t="s">
        <v>352</v>
      </c>
      <c r="B107" s="31" t="s">
        <v>420</v>
      </c>
      <c r="C107" s="3" t="s">
        <v>421</v>
      </c>
      <c r="D107" s="4" t="s">
        <v>432</v>
      </c>
      <c r="E107" s="52" t="s">
        <v>433</v>
      </c>
      <c r="F107" s="28" t="s">
        <v>434</v>
      </c>
      <c r="G107" s="79"/>
      <c r="H107" s="73">
        <v>6</v>
      </c>
    </row>
    <row r="108" spans="1:8" ht="225" thickBot="1">
      <c r="A108" s="59" t="s">
        <v>352</v>
      </c>
      <c r="B108" s="92" t="s">
        <v>420</v>
      </c>
      <c r="C108" s="62" t="s">
        <v>435</v>
      </c>
      <c r="D108" s="63" t="s">
        <v>436</v>
      </c>
      <c r="E108" s="54" t="s">
        <v>437</v>
      </c>
      <c r="F108" s="55" t="s">
        <v>438</v>
      </c>
      <c r="G108" s="81" t="s">
        <v>439</v>
      </c>
      <c r="H108" s="61">
        <v>7</v>
      </c>
    </row>
    <row r="109" spans="1:8" ht="27" thickTop="1" thickBot="1">
      <c r="A109" s="97"/>
      <c r="B109" s="97"/>
      <c r="C109" s="108"/>
      <c r="D109" s="112"/>
      <c r="E109" s="99"/>
      <c r="F109" s="100"/>
      <c r="G109" s="140" t="s">
        <v>440</v>
      </c>
      <c r="H109" s="105">
        <f>SUM(H104:H108)</f>
        <v>26</v>
      </c>
    </row>
    <row r="110" spans="1:8" ht="81" thickTop="1">
      <c r="A110" s="33" t="s">
        <v>352</v>
      </c>
      <c r="B110" s="33" t="s">
        <v>441</v>
      </c>
      <c r="C110" s="21" t="s">
        <v>442</v>
      </c>
      <c r="D110" s="33" t="s">
        <v>443</v>
      </c>
      <c r="E110" s="58" t="s">
        <v>444</v>
      </c>
      <c r="F110" s="48" t="s">
        <v>445</v>
      </c>
      <c r="G110" s="86" t="s">
        <v>446</v>
      </c>
      <c r="H110" s="150">
        <v>6</v>
      </c>
    </row>
    <row r="111" spans="1:8" ht="144">
      <c r="A111" s="34" t="s">
        <v>352</v>
      </c>
      <c r="B111" s="34" t="s">
        <v>441</v>
      </c>
      <c r="C111" s="23" t="s">
        <v>447</v>
      </c>
      <c r="D111" s="34" t="s">
        <v>448</v>
      </c>
      <c r="E111" s="43" t="s">
        <v>449</v>
      </c>
      <c r="F111" s="43" t="s">
        <v>450</v>
      </c>
      <c r="G111" s="87" t="s">
        <v>451</v>
      </c>
      <c r="H111" s="151">
        <v>6</v>
      </c>
    </row>
    <row r="112" spans="1:8" ht="207.95">
      <c r="A112" s="34" t="s">
        <v>352</v>
      </c>
      <c r="B112" s="34" t="s">
        <v>441</v>
      </c>
      <c r="C112" s="23" t="s">
        <v>452</v>
      </c>
      <c r="D112" s="24" t="s">
        <v>453</v>
      </c>
      <c r="E112" s="57" t="s">
        <v>454</v>
      </c>
      <c r="F112" s="43" t="s">
        <v>455</v>
      </c>
      <c r="G112" s="87" t="s">
        <v>456</v>
      </c>
      <c r="H112" s="151">
        <v>9</v>
      </c>
    </row>
    <row r="113" spans="1:8" s="162" customFormat="1" ht="209.1" thickBot="1">
      <c r="A113" s="35" t="s">
        <v>352</v>
      </c>
      <c r="B113" s="35" t="s">
        <v>441</v>
      </c>
      <c r="C113" s="26" t="s">
        <v>457</v>
      </c>
      <c r="D113" s="35" t="s">
        <v>458</v>
      </c>
      <c r="E113" s="53" t="s">
        <v>459</v>
      </c>
      <c r="F113" s="56" t="s">
        <v>460</v>
      </c>
      <c r="G113" s="88"/>
      <c r="H113" s="155">
        <v>9</v>
      </c>
    </row>
    <row r="114" spans="1:8" ht="27" thickTop="1" thickBot="1">
      <c r="A114" s="94"/>
      <c r="B114" s="94"/>
      <c r="C114" s="111"/>
      <c r="D114" s="94"/>
      <c r="E114" s="107"/>
      <c r="F114" s="113"/>
      <c r="G114" s="143" t="s">
        <v>461</v>
      </c>
      <c r="H114" s="144">
        <v>30</v>
      </c>
    </row>
    <row r="115" spans="1:8" ht="48.95" thickTop="1">
      <c r="A115" s="31" t="s">
        <v>462</v>
      </c>
      <c r="B115" s="31" t="s">
        <v>463</v>
      </c>
      <c r="C115" s="3" t="s">
        <v>464</v>
      </c>
      <c r="D115" s="31" t="s">
        <v>465</v>
      </c>
      <c r="E115" s="32" t="s">
        <v>466</v>
      </c>
      <c r="F115" s="28" t="s">
        <v>467</v>
      </c>
      <c r="G115" s="79" t="s">
        <v>468</v>
      </c>
      <c r="H115" s="78">
        <v>1</v>
      </c>
    </row>
    <row r="116" spans="1:8" ht="96">
      <c r="A116" s="9" t="s">
        <v>462</v>
      </c>
      <c r="B116" s="9" t="s">
        <v>463</v>
      </c>
      <c r="C116" s="5" t="s">
        <v>469</v>
      </c>
      <c r="D116" s="20" t="s">
        <v>470</v>
      </c>
      <c r="E116" s="29" t="s">
        <v>471</v>
      </c>
      <c r="F116" s="30" t="s">
        <v>472</v>
      </c>
      <c r="G116" s="80"/>
      <c r="H116" s="75">
        <v>2</v>
      </c>
    </row>
    <row r="117" spans="1:8" ht="128.1">
      <c r="A117" s="9" t="s">
        <v>462</v>
      </c>
      <c r="B117" s="9" t="s">
        <v>463</v>
      </c>
      <c r="C117" s="5" t="s">
        <v>469</v>
      </c>
      <c r="D117" s="20" t="s">
        <v>473</v>
      </c>
      <c r="E117" s="29" t="s">
        <v>474</v>
      </c>
      <c r="F117" s="30" t="s">
        <v>475</v>
      </c>
      <c r="G117" s="80" t="s">
        <v>476</v>
      </c>
      <c r="H117" s="74">
        <v>3</v>
      </c>
    </row>
    <row r="118" spans="1:8" ht="80.099999999999994">
      <c r="A118" s="9" t="s">
        <v>462</v>
      </c>
      <c r="B118" s="9" t="s">
        <v>463</v>
      </c>
      <c r="C118" s="5" t="s">
        <v>469</v>
      </c>
      <c r="D118" s="20" t="s">
        <v>477</v>
      </c>
      <c r="E118" s="29" t="s">
        <v>478</v>
      </c>
      <c r="F118" s="30" t="s">
        <v>479</v>
      </c>
      <c r="G118" s="80" t="s">
        <v>480</v>
      </c>
      <c r="H118" s="74">
        <v>2</v>
      </c>
    </row>
    <row r="119" spans="1:8" ht="176.1">
      <c r="A119" s="9" t="s">
        <v>462</v>
      </c>
      <c r="B119" s="9" t="s">
        <v>463</v>
      </c>
      <c r="C119" s="5" t="s">
        <v>481</v>
      </c>
      <c r="D119" s="9" t="s">
        <v>482</v>
      </c>
      <c r="E119" s="29" t="s">
        <v>483</v>
      </c>
      <c r="F119" s="30" t="s">
        <v>484</v>
      </c>
      <c r="G119" s="80" t="s">
        <v>485</v>
      </c>
      <c r="H119" s="74">
        <v>6</v>
      </c>
    </row>
    <row r="120" spans="1:8" s="162" customFormat="1" ht="96.95" thickBot="1">
      <c r="A120" s="92" t="s">
        <v>462</v>
      </c>
      <c r="B120" s="92" t="s">
        <v>463</v>
      </c>
      <c r="C120" s="114" t="s">
        <v>486</v>
      </c>
      <c r="D120" s="92" t="s">
        <v>487</v>
      </c>
      <c r="E120" s="52" t="s">
        <v>488</v>
      </c>
      <c r="F120" s="158" t="s">
        <v>489</v>
      </c>
      <c r="G120" s="90" t="s">
        <v>490</v>
      </c>
      <c r="H120" s="76">
        <v>2</v>
      </c>
    </row>
    <row r="121" spans="1:8" ht="27" thickTop="1" thickBot="1">
      <c r="A121" s="97"/>
      <c r="B121" s="97"/>
      <c r="C121" s="108"/>
      <c r="D121" s="97"/>
      <c r="E121" s="99"/>
      <c r="F121" s="115"/>
      <c r="G121" s="142" t="s">
        <v>491</v>
      </c>
      <c r="H121" s="101">
        <f>SUM(H115:H120)</f>
        <v>16</v>
      </c>
    </row>
    <row r="122" spans="1:8" ht="129" thickTop="1">
      <c r="A122" s="33" t="s">
        <v>462</v>
      </c>
      <c r="B122" s="33" t="s">
        <v>492</v>
      </c>
      <c r="C122" s="21" t="s">
        <v>493</v>
      </c>
      <c r="D122" s="22" t="s">
        <v>494</v>
      </c>
      <c r="E122" s="37" t="s">
        <v>495</v>
      </c>
      <c r="F122" s="38" t="s">
        <v>496</v>
      </c>
      <c r="G122" s="82" t="s">
        <v>497</v>
      </c>
      <c r="H122" s="147">
        <v>3</v>
      </c>
    </row>
    <row r="123" spans="1:8" ht="48">
      <c r="A123" s="34" t="s">
        <v>462</v>
      </c>
      <c r="B123" s="34" t="s">
        <v>492</v>
      </c>
      <c r="C123" s="23" t="s">
        <v>498</v>
      </c>
      <c r="D123" s="34" t="s">
        <v>499</v>
      </c>
      <c r="E123" s="39" t="s">
        <v>500</v>
      </c>
      <c r="F123" s="40" t="s">
        <v>501</v>
      </c>
      <c r="G123" s="83" t="s">
        <v>502</v>
      </c>
      <c r="H123" s="77">
        <v>2</v>
      </c>
    </row>
    <row r="124" spans="1:8" ht="96">
      <c r="A124" s="34" t="s">
        <v>462</v>
      </c>
      <c r="B124" s="34" t="s">
        <v>492</v>
      </c>
      <c r="C124" s="23" t="s">
        <v>503</v>
      </c>
      <c r="D124" s="34" t="s">
        <v>504</v>
      </c>
      <c r="E124" s="39" t="s">
        <v>505</v>
      </c>
      <c r="F124" s="40" t="s">
        <v>506</v>
      </c>
      <c r="G124" s="83" t="s">
        <v>507</v>
      </c>
      <c r="H124" s="77">
        <v>2</v>
      </c>
    </row>
    <row r="125" spans="1:8" ht="32.1">
      <c r="A125" s="34" t="s">
        <v>462</v>
      </c>
      <c r="B125" s="34" t="s">
        <v>492</v>
      </c>
      <c r="C125" s="23" t="s">
        <v>508</v>
      </c>
      <c r="D125" s="24" t="s">
        <v>509</v>
      </c>
      <c r="E125" s="39" t="s">
        <v>510</v>
      </c>
      <c r="F125" s="40" t="s">
        <v>511</v>
      </c>
      <c r="G125" s="83" t="s">
        <v>512</v>
      </c>
      <c r="H125" s="77">
        <v>1</v>
      </c>
    </row>
    <row r="126" spans="1:8" ht="159.94999999999999">
      <c r="A126" s="34" t="s">
        <v>462</v>
      </c>
      <c r="B126" s="34" t="s">
        <v>492</v>
      </c>
      <c r="C126" s="23" t="s">
        <v>513</v>
      </c>
      <c r="D126" s="24" t="s">
        <v>514</v>
      </c>
      <c r="E126" s="40" t="s">
        <v>515</v>
      </c>
      <c r="F126" s="40" t="s">
        <v>516</v>
      </c>
      <c r="G126" s="83" t="s">
        <v>517</v>
      </c>
      <c r="H126" s="77">
        <v>3</v>
      </c>
    </row>
    <row r="127" spans="1:8" ht="159.94999999999999">
      <c r="A127" s="34" t="s">
        <v>462</v>
      </c>
      <c r="B127" s="34" t="s">
        <v>492</v>
      </c>
      <c r="C127" s="23" t="s">
        <v>513</v>
      </c>
      <c r="D127" s="24" t="s">
        <v>518</v>
      </c>
      <c r="E127" s="40" t="s">
        <v>519</v>
      </c>
      <c r="F127" s="40" t="s">
        <v>520</v>
      </c>
      <c r="G127" s="83" t="s">
        <v>521</v>
      </c>
      <c r="H127" s="77">
        <v>3</v>
      </c>
    </row>
    <row r="128" spans="1:8" ht="303.95">
      <c r="A128" s="34" t="s">
        <v>462</v>
      </c>
      <c r="B128" s="34" t="s">
        <v>492</v>
      </c>
      <c r="C128" s="23" t="s">
        <v>522</v>
      </c>
      <c r="D128" s="34" t="s">
        <v>523</v>
      </c>
      <c r="E128" s="40" t="s">
        <v>524</v>
      </c>
      <c r="F128" s="40" t="s">
        <v>525</v>
      </c>
      <c r="G128" s="83" t="s">
        <v>526</v>
      </c>
      <c r="H128" s="77">
        <v>7</v>
      </c>
    </row>
    <row r="129" spans="1:8" ht="176.1">
      <c r="A129" s="34" t="s">
        <v>462</v>
      </c>
      <c r="B129" s="34" t="s">
        <v>492</v>
      </c>
      <c r="C129" s="23" t="s">
        <v>527</v>
      </c>
      <c r="D129" s="34" t="s">
        <v>528</v>
      </c>
      <c r="E129" s="39" t="s">
        <v>529</v>
      </c>
      <c r="F129" s="40" t="s">
        <v>530</v>
      </c>
      <c r="G129" s="83" t="s">
        <v>531</v>
      </c>
      <c r="H129" s="77">
        <v>2</v>
      </c>
    </row>
    <row r="130" spans="1:8" s="162" customFormat="1" ht="65.099999999999994" thickBot="1">
      <c r="A130" s="35" t="s">
        <v>462</v>
      </c>
      <c r="B130" s="35" t="s">
        <v>492</v>
      </c>
      <c r="C130" s="26" t="s">
        <v>532</v>
      </c>
      <c r="D130" s="27" t="s">
        <v>533</v>
      </c>
      <c r="E130" s="45" t="s">
        <v>534</v>
      </c>
      <c r="F130" s="46" t="s">
        <v>535</v>
      </c>
      <c r="G130" s="85" t="s">
        <v>536</v>
      </c>
      <c r="H130" s="149">
        <v>4</v>
      </c>
    </row>
    <row r="131" spans="1:8" ht="27" thickTop="1" thickBot="1">
      <c r="A131" s="94"/>
      <c r="B131" s="94"/>
      <c r="C131" s="111"/>
      <c r="D131" s="116"/>
      <c r="E131" s="102"/>
      <c r="F131" s="103"/>
      <c r="G131" s="141" t="s">
        <v>537</v>
      </c>
      <c r="H131" s="145">
        <v>27</v>
      </c>
    </row>
    <row r="132" spans="1:8" ht="161.1" thickTop="1">
      <c r="A132" s="31" t="s">
        <v>462</v>
      </c>
      <c r="B132" s="31" t="s">
        <v>538</v>
      </c>
      <c r="C132" s="3" t="s">
        <v>539</v>
      </c>
      <c r="D132" s="31" t="s">
        <v>540</v>
      </c>
      <c r="E132" s="32" t="s">
        <v>541</v>
      </c>
      <c r="F132" s="28" t="s">
        <v>542</v>
      </c>
      <c r="G132" s="79" t="s">
        <v>543</v>
      </c>
      <c r="H132" s="73">
        <v>3</v>
      </c>
    </row>
    <row r="133" spans="1:8" ht="96">
      <c r="A133" s="9" t="s">
        <v>462</v>
      </c>
      <c r="B133" s="9" t="s">
        <v>538</v>
      </c>
      <c r="C133" s="5" t="s">
        <v>544</v>
      </c>
      <c r="D133" s="9" t="s">
        <v>545</v>
      </c>
      <c r="E133" s="29" t="s">
        <v>546</v>
      </c>
      <c r="F133" s="30" t="s">
        <v>547</v>
      </c>
      <c r="G133" s="80" t="s">
        <v>548</v>
      </c>
      <c r="H133" s="74">
        <v>6</v>
      </c>
    </row>
    <row r="134" spans="1:8" ht="32.1">
      <c r="A134" s="9" t="s">
        <v>462</v>
      </c>
      <c r="B134" s="9" t="s">
        <v>538</v>
      </c>
      <c r="C134" s="5" t="s">
        <v>549</v>
      </c>
      <c r="D134" s="20" t="s">
        <v>550</v>
      </c>
      <c r="E134" s="29" t="s">
        <v>551</v>
      </c>
      <c r="F134" s="30" t="s">
        <v>552</v>
      </c>
      <c r="G134" s="80"/>
      <c r="H134" s="74">
        <v>3</v>
      </c>
    </row>
    <row r="135" spans="1:8" ht="96">
      <c r="A135" s="9" t="s">
        <v>462</v>
      </c>
      <c r="B135" s="9" t="s">
        <v>538</v>
      </c>
      <c r="C135" s="5" t="s">
        <v>549</v>
      </c>
      <c r="D135" s="20" t="s">
        <v>553</v>
      </c>
      <c r="E135" s="52" t="s">
        <v>554</v>
      </c>
      <c r="F135" s="51" t="s">
        <v>555</v>
      </c>
      <c r="G135" s="81" t="s">
        <v>556</v>
      </c>
      <c r="H135" s="76">
        <v>3</v>
      </c>
    </row>
    <row r="136" spans="1:8" ht="128.1">
      <c r="A136" s="9" t="s">
        <v>462</v>
      </c>
      <c r="B136" s="9" t="s">
        <v>538</v>
      </c>
      <c r="C136" s="5" t="s">
        <v>549</v>
      </c>
      <c r="D136" s="20" t="s">
        <v>557</v>
      </c>
      <c r="E136" s="52" t="s">
        <v>558</v>
      </c>
      <c r="F136" s="51" t="s">
        <v>559</v>
      </c>
      <c r="G136" s="81"/>
      <c r="H136" s="76">
        <v>3</v>
      </c>
    </row>
    <row r="137" spans="1:8" ht="305.10000000000002" thickBot="1">
      <c r="A137" s="92" t="s">
        <v>462</v>
      </c>
      <c r="B137" s="92" t="s">
        <v>538</v>
      </c>
      <c r="C137" s="114" t="s">
        <v>560</v>
      </c>
      <c r="D137" s="127" t="s">
        <v>561</v>
      </c>
      <c r="E137" s="52" t="s">
        <v>562</v>
      </c>
      <c r="F137" s="51" t="s">
        <v>563</v>
      </c>
      <c r="G137" s="81" t="s">
        <v>564</v>
      </c>
      <c r="H137" s="76">
        <v>4</v>
      </c>
    </row>
    <row r="138" spans="1:8" ht="27" thickTop="1" thickBot="1">
      <c r="A138" s="97"/>
      <c r="B138" s="97"/>
      <c r="C138" s="108"/>
      <c r="D138" s="112"/>
      <c r="E138" s="99"/>
      <c r="F138" s="100"/>
      <c r="G138" s="140" t="s">
        <v>565</v>
      </c>
      <c r="H138" s="105">
        <f>SUM(H132:H137)</f>
        <v>22</v>
      </c>
    </row>
    <row r="139" spans="1:8" ht="161.1" thickTop="1">
      <c r="A139" s="33" t="s">
        <v>462</v>
      </c>
      <c r="B139" s="33" t="s">
        <v>566</v>
      </c>
      <c r="C139" s="21" t="s">
        <v>567</v>
      </c>
      <c r="D139" s="22" t="s">
        <v>568</v>
      </c>
      <c r="E139" s="58" t="s">
        <v>569</v>
      </c>
      <c r="F139" s="48" t="s">
        <v>570</v>
      </c>
      <c r="G139" s="86"/>
      <c r="H139" s="150">
        <v>4</v>
      </c>
    </row>
    <row r="140" spans="1:8" ht="207.95">
      <c r="A140" s="34" t="s">
        <v>462</v>
      </c>
      <c r="B140" s="34" t="s">
        <v>566</v>
      </c>
      <c r="C140" s="23" t="s">
        <v>571</v>
      </c>
      <c r="D140" s="34" t="s">
        <v>572</v>
      </c>
      <c r="E140" s="42" t="s">
        <v>573</v>
      </c>
      <c r="F140" s="43" t="s">
        <v>574</v>
      </c>
      <c r="G140" s="87"/>
      <c r="H140" s="151">
        <v>5</v>
      </c>
    </row>
    <row r="141" spans="1:8" ht="192">
      <c r="A141" s="34" t="s">
        <v>462</v>
      </c>
      <c r="B141" s="34" t="s">
        <v>566</v>
      </c>
      <c r="C141" s="23" t="s">
        <v>575</v>
      </c>
      <c r="D141" s="24" t="s">
        <v>576</v>
      </c>
      <c r="E141" s="42" t="s">
        <v>577</v>
      </c>
      <c r="F141" s="43" t="s">
        <v>578</v>
      </c>
      <c r="G141" s="87" t="s">
        <v>579</v>
      </c>
      <c r="H141" s="151">
        <v>5</v>
      </c>
    </row>
    <row r="142" spans="1:8" ht="80.099999999999994">
      <c r="A142" s="34" t="s">
        <v>462</v>
      </c>
      <c r="B142" s="34" t="s">
        <v>566</v>
      </c>
      <c r="C142" s="23" t="s">
        <v>575</v>
      </c>
      <c r="D142" s="24" t="s">
        <v>580</v>
      </c>
      <c r="E142" s="42" t="s">
        <v>581</v>
      </c>
      <c r="F142" s="43" t="s">
        <v>582</v>
      </c>
      <c r="G142" s="87" t="s">
        <v>583</v>
      </c>
      <c r="H142" s="151">
        <v>4</v>
      </c>
    </row>
    <row r="143" spans="1:8" ht="128.1">
      <c r="A143" s="34" t="s">
        <v>462</v>
      </c>
      <c r="B143" s="34" t="s">
        <v>566</v>
      </c>
      <c r="C143" s="23" t="s">
        <v>584</v>
      </c>
      <c r="D143" s="34" t="s">
        <v>585</v>
      </c>
      <c r="E143" s="42" t="s">
        <v>586</v>
      </c>
      <c r="F143" s="43" t="s">
        <v>587</v>
      </c>
      <c r="G143" s="87"/>
      <c r="H143" s="151">
        <v>5</v>
      </c>
    </row>
    <row r="144" spans="1:8" ht="63.95">
      <c r="A144" s="121" t="s">
        <v>462</v>
      </c>
      <c r="B144" s="121" t="s">
        <v>566</v>
      </c>
      <c r="C144" s="110" t="s">
        <v>588</v>
      </c>
      <c r="D144" s="122" t="s">
        <v>589</v>
      </c>
      <c r="E144" s="106" t="s">
        <v>590</v>
      </c>
      <c r="F144" s="117" t="s">
        <v>591</v>
      </c>
      <c r="G144" s="118" t="s">
        <v>592</v>
      </c>
      <c r="H144" s="152">
        <v>3</v>
      </c>
    </row>
    <row r="145" spans="1:8" ht="126" customHeight="1" thickBot="1">
      <c r="A145" s="123" t="s">
        <v>462</v>
      </c>
      <c r="B145" s="123" t="s">
        <v>566</v>
      </c>
      <c r="C145" s="26" t="s">
        <v>588</v>
      </c>
      <c r="D145" s="27" t="s">
        <v>593</v>
      </c>
      <c r="E145" s="53" t="s">
        <v>594</v>
      </c>
      <c r="F145" s="56" t="s">
        <v>595</v>
      </c>
      <c r="G145" s="88"/>
      <c r="H145" s="155">
        <v>4</v>
      </c>
    </row>
    <row r="146" spans="1:8" ht="27" thickTop="1" thickBot="1">
      <c r="A146" s="128"/>
      <c r="B146" s="128"/>
      <c r="C146" s="129"/>
      <c r="D146" s="130"/>
      <c r="E146" s="119"/>
      <c r="F146" s="120"/>
      <c r="G146" s="138" t="s">
        <v>596</v>
      </c>
      <c r="H146" s="139">
        <v>30</v>
      </c>
    </row>
    <row r="147" spans="1:8" ht="24.95" thickTop="1"/>
  </sheetData>
  <mergeCells count="1">
    <mergeCell ref="E1:H1"/>
  </mergeCells>
  <phoneticPr fontId="11" type="noConversion"/>
  <pageMargins left="0.25" right="0.25" top="0.75" bottom="0.75" header="0.3" footer="0.3"/>
  <pageSetup paperSize="9" scale="57" fitToHeight="3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3"/>
  <sheetViews>
    <sheetView tabSelected="1" topLeftCell="A38" zoomScale="120" zoomScaleNormal="120" workbookViewId="0">
      <selection activeCell="E41" sqref="E41"/>
    </sheetView>
  </sheetViews>
  <sheetFormatPr defaultColWidth="8.85546875" defaultRowHeight="24"/>
  <cols>
    <col min="1" max="1" width="9.140625" style="164" customWidth="1"/>
    <col min="2" max="2" width="9.85546875" style="164" customWidth="1"/>
    <col min="3" max="3" width="28.42578125" style="165" customWidth="1"/>
    <col min="4" max="4" width="23.7109375" style="166" customWidth="1"/>
    <col min="5" max="5" width="37.28515625" style="167" customWidth="1"/>
    <col min="6" max="6" width="70.140625" style="168" customWidth="1"/>
    <col min="7" max="7" width="45.7109375" style="168" customWidth="1"/>
    <col min="8" max="8" width="11.85546875" style="60" customWidth="1"/>
    <col min="9" max="16384" width="8.85546875" style="159"/>
  </cols>
  <sheetData>
    <row r="1" spans="1:8" ht="15.95" thickBot="1">
      <c r="A1" s="124"/>
      <c r="B1" s="124"/>
      <c r="C1" s="125"/>
      <c r="D1" s="63"/>
      <c r="E1" s="169" t="s">
        <v>0</v>
      </c>
      <c r="F1" s="170"/>
      <c r="G1" s="170"/>
      <c r="H1" s="171"/>
    </row>
    <row r="2" spans="1:8" s="160" customFormat="1" ht="50.1" thickTop="1" thickBot="1">
      <c r="A2" s="2" t="s">
        <v>1</v>
      </c>
      <c r="B2" s="2" t="s">
        <v>2</v>
      </c>
      <c r="C2" s="1" t="s">
        <v>3</v>
      </c>
      <c r="D2" s="2" t="s">
        <v>4</v>
      </c>
      <c r="E2" s="131" t="s">
        <v>5</v>
      </c>
      <c r="F2" s="132" t="s">
        <v>6</v>
      </c>
      <c r="G2" s="133" t="s">
        <v>7</v>
      </c>
      <c r="H2" s="146" t="s">
        <v>8</v>
      </c>
    </row>
    <row r="3" spans="1:8" ht="96.95" thickTop="1">
      <c r="A3" s="31" t="s">
        <v>9</v>
      </c>
      <c r="B3" s="31" t="s">
        <v>10</v>
      </c>
      <c r="C3" s="3" t="s">
        <v>11</v>
      </c>
      <c r="D3" s="4" t="s">
        <v>12</v>
      </c>
      <c r="E3" s="32" t="s">
        <v>13</v>
      </c>
      <c r="F3" s="28" t="s">
        <v>14</v>
      </c>
      <c r="G3" s="79" t="s">
        <v>15</v>
      </c>
      <c r="H3" s="73">
        <v>2</v>
      </c>
    </row>
    <row r="4" spans="1:8" ht="80.099999999999994">
      <c r="A4" s="9" t="s">
        <v>9</v>
      </c>
      <c r="B4" s="9" t="s">
        <v>10</v>
      </c>
      <c r="C4" s="5" t="s">
        <v>16</v>
      </c>
      <c r="D4" s="6" t="s">
        <v>17</v>
      </c>
      <c r="E4" s="29" t="s">
        <v>18</v>
      </c>
      <c r="F4" s="30" t="s">
        <v>19</v>
      </c>
      <c r="G4" s="80" t="s">
        <v>20</v>
      </c>
      <c r="H4" s="74">
        <v>3</v>
      </c>
    </row>
    <row r="5" spans="1:8" ht="350.1">
      <c r="A5" s="9" t="s">
        <v>9</v>
      </c>
      <c r="B5" s="31" t="s">
        <v>10</v>
      </c>
      <c r="C5" s="5" t="s">
        <v>16</v>
      </c>
      <c r="D5" s="6" t="s">
        <v>21</v>
      </c>
      <c r="E5" s="29" t="s">
        <v>597</v>
      </c>
      <c r="F5" s="30" t="s">
        <v>23</v>
      </c>
      <c r="G5" s="80" t="s">
        <v>24</v>
      </c>
      <c r="H5" s="74">
        <v>8</v>
      </c>
    </row>
    <row r="6" spans="1:8" ht="111.95">
      <c r="A6" s="9" t="s">
        <v>9</v>
      </c>
      <c r="B6" s="9" t="s">
        <v>10</v>
      </c>
      <c r="C6" s="5" t="s">
        <v>16</v>
      </c>
      <c r="D6" s="6" t="s">
        <v>25</v>
      </c>
      <c r="E6" s="29" t="s">
        <v>26</v>
      </c>
      <c r="F6" s="30" t="s">
        <v>27</v>
      </c>
      <c r="G6" s="80" t="s">
        <v>28</v>
      </c>
      <c r="H6" s="74">
        <v>2</v>
      </c>
    </row>
    <row r="7" spans="1:8" ht="144">
      <c r="A7" s="9" t="s">
        <v>9</v>
      </c>
      <c r="B7" s="31" t="s">
        <v>10</v>
      </c>
      <c r="C7" s="5" t="s">
        <v>16</v>
      </c>
      <c r="D7" s="6" t="s">
        <v>29</v>
      </c>
      <c r="E7" s="29" t="s">
        <v>30</v>
      </c>
      <c r="F7" s="30" t="s">
        <v>31</v>
      </c>
      <c r="G7" s="80" t="s">
        <v>32</v>
      </c>
      <c r="H7" s="74">
        <v>4</v>
      </c>
    </row>
    <row r="8" spans="1:8" ht="159.94999999999999">
      <c r="A8" s="9" t="s">
        <v>9</v>
      </c>
      <c r="B8" s="9" t="s">
        <v>10</v>
      </c>
      <c r="C8" s="5" t="s">
        <v>16</v>
      </c>
      <c r="D8" s="6" t="s">
        <v>33</v>
      </c>
      <c r="E8" s="29" t="s">
        <v>34</v>
      </c>
      <c r="F8" s="30" t="s">
        <v>35</v>
      </c>
      <c r="G8" s="80" t="s">
        <v>36</v>
      </c>
      <c r="H8" s="74">
        <v>2</v>
      </c>
    </row>
    <row r="9" spans="1:8" ht="224.1">
      <c r="A9" s="9" t="s">
        <v>9</v>
      </c>
      <c r="B9" s="9" t="s">
        <v>10</v>
      </c>
      <c r="C9" s="7" t="s">
        <v>37</v>
      </c>
      <c r="D9" s="6" t="s">
        <v>38</v>
      </c>
      <c r="E9" s="29" t="s">
        <v>39</v>
      </c>
      <c r="F9" s="30" t="s">
        <v>40</v>
      </c>
      <c r="G9" s="80" t="s">
        <v>41</v>
      </c>
      <c r="H9" s="75">
        <v>5</v>
      </c>
    </row>
    <row r="10" spans="1:8" ht="192">
      <c r="A10" s="9" t="s">
        <v>9</v>
      </c>
      <c r="B10" s="9" t="s">
        <v>10</v>
      </c>
      <c r="C10" s="7" t="s">
        <v>42</v>
      </c>
      <c r="D10" s="6" t="s">
        <v>43</v>
      </c>
      <c r="E10" s="29" t="s">
        <v>44</v>
      </c>
      <c r="F10" s="30" t="s">
        <v>45</v>
      </c>
      <c r="G10" s="80" t="s">
        <v>46</v>
      </c>
      <c r="H10" s="74">
        <v>4</v>
      </c>
    </row>
    <row r="11" spans="1:8" ht="96">
      <c r="A11" s="9" t="s">
        <v>9</v>
      </c>
      <c r="B11" s="9" t="s">
        <v>10</v>
      </c>
      <c r="C11" s="7" t="s">
        <v>47</v>
      </c>
      <c r="D11" s="6" t="s">
        <v>48</v>
      </c>
      <c r="E11" s="29" t="s">
        <v>49</v>
      </c>
      <c r="F11" s="30" t="s">
        <v>50</v>
      </c>
      <c r="G11" s="80" t="s">
        <v>51</v>
      </c>
      <c r="H11" s="75">
        <v>3</v>
      </c>
    </row>
    <row r="12" spans="1:8" s="36" customFormat="1" ht="176.1">
      <c r="A12" s="9" t="s">
        <v>9</v>
      </c>
      <c r="B12" s="9" t="s">
        <v>10</v>
      </c>
      <c r="C12" s="7" t="s">
        <v>52</v>
      </c>
      <c r="D12" s="6" t="s">
        <v>53</v>
      </c>
      <c r="E12" s="29" t="s">
        <v>54</v>
      </c>
      <c r="F12" s="30" t="s">
        <v>55</v>
      </c>
      <c r="G12" s="80" t="s">
        <v>56</v>
      </c>
      <c r="H12" s="74">
        <v>3</v>
      </c>
    </row>
    <row r="13" spans="1:8" s="36" customFormat="1" ht="80.099999999999994">
      <c r="A13" s="9" t="s">
        <v>9</v>
      </c>
      <c r="B13" s="9" t="s">
        <v>10</v>
      </c>
      <c r="C13" s="7" t="s">
        <v>52</v>
      </c>
      <c r="D13" s="18" t="s">
        <v>57</v>
      </c>
      <c r="E13" s="29" t="s">
        <v>58</v>
      </c>
      <c r="F13" s="30" t="s">
        <v>59</v>
      </c>
      <c r="G13" s="80" t="s">
        <v>60</v>
      </c>
      <c r="H13" s="74">
        <v>2</v>
      </c>
    </row>
    <row r="14" spans="1:8" s="36" customFormat="1" ht="192">
      <c r="A14" s="9" t="s">
        <v>9</v>
      </c>
      <c r="B14" s="9" t="s">
        <v>10</v>
      </c>
      <c r="C14" s="7" t="s">
        <v>52</v>
      </c>
      <c r="D14" s="18" t="s">
        <v>61</v>
      </c>
      <c r="E14" s="29" t="s">
        <v>62</v>
      </c>
      <c r="F14" s="30" t="s">
        <v>63</v>
      </c>
      <c r="G14" s="80" t="s">
        <v>64</v>
      </c>
      <c r="H14" s="74">
        <v>1</v>
      </c>
    </row>
    <row r="15" spans="1:8" s="36" customFormat="1" ht="144">
      <c r="A15" s="9" t="s">
        <v>9</v>
      </c>
      <c r="B15" s="9" t="s">
        <v>10</v>
      </c>
      <c r="C15" s="91" t="s">
        <v>52</v>
      </c>
      <c r="D15" s="72" t="s">
        <v>65</v>
      </c>
      <c r="E15" s="52" t="s">
        <v>66</v>
      </c>
      <c r="F15" s="51" t="s">
        <v>67</v>
      </c>
      <c r="G15" s="81" t="s">
        <v>68</v>
      </c>
      <c r="H15" s="76">
        <v>7</v>
      </c>
    </row>
    <row r="16" spans="1:8" ht="320.10000000000002">
      <c r="A16" s="9" t="s">
        <v>9</v>
      </c>
      <c r="B16" s="9" t="s">
        <v>10</v>
      </c>
      <c r="C16" s="6" t="s">
        <v>69</v>
      </c>
      <c r="D16" s="6" t="s">
        <v>70</v>
      </c>
      <c r="E16" s="161" t="s">
        <v>71</v>
      </c>
      <c r="F16" s="30" t="s">
        <v>72</v>
      </c>
      <c r="G16" s="80" t="s">
        <v>73</v>
      </c>
      <c r="H16" s="75">
        <v>1</v>
      </c>
    </row>
    <row r="17" spans="1:8" ht="176.1">
      <c r="A17" s="9" t="s">
        <v>9</v>
      </c>
      <c r="B17" s="9" t="s">
        <v>10</v>
      </c>
      <c r="C17" s="7" t="s">
        <v>69</v>
      </c>
      <c r="D17" s="8" t="s">
        <v>74</v>
      </c>
      <c r="E17" s="161" t="s">
        <v>75</v>
      </c>
      <c r="F17" s="30" t="s">
        <v>76</v>
      </c>
      <c r="G17" s="80" t="s">
        <v>77</v>
      </c>
      <c r="H17" s="74">
        <v>3</v>
      </c>
    </row>
    <row r="18" spans="1:8" ht="111.95">
      <c r="A18" s="9" t="s">
        <v>9</v>
      </c>
      <c r="B18" s="9" t="s">
        <v>10</v>
      </c>
      <c r="C18" s="7" t="s">
        <v>78</v>
      </c>
      <c r="D18" s="6" t="s">
        <v>79</v>
      </c>
      <c r="E18" s="29" t="s">
        <v>80</v>
      </c>
      <c r="F18" s="30" t="s">
        <v>81</v>
      </c>
      <c r="G18" s="80" t="s">
        <v>82</v>
      </c>
      <c r="H18" s="75">
        <v>2</v>
      </c>
    </row>
    <row r="19" spans="1:8" ht="240">
      <c r="A19" s="9" t="s">
        <v>9</v>
      </c>
      <c r="B19" s="9" t="s">
        <v>10</v>
      </c>
      <c r="C19" s="7" t="s">
        <v>78</v>
      </c>
      <c r="D19" s="6" t="s">
        <v>83</v>
      </c>
      <c r="E19" s="29" t="s">
        <v>84</v>
      </c>
      <c r="F19" s="30" t="s">
        <v>85</v>
      </c>
      <c r="G19" s="80" t="s">
        <v>86</v>
      </c>
      <c r="H19" s="75">
        <v>2</v>
      </c>
    </row>
    <row r="20" spans="1:8" ht="63.95">
      <c r="A20" s="9" t="s">
        <v>9</v>
      </c>
      <c r="B20" s="9" t="s">
        <v>10</v>
      </c>
      <c r="C20" s="7" t="s">
        <v>78</v>
      </c>
      <c r="D20" s="6" t="s">
        <v>87</v>
      </c>
      <c r="E20" s="29" t="s">
        <v>88</v>
      </c>
      <c r="F20" s="30" t="s">
        <v>89</v>
      </c>
      <c r="G20" s="80" t="s">
        <v>90</v>
      </c>
      <c r="H20" s="75">
        <v>2</v>
      </c>
    </row>
    <row r="21" spans="1:8" ht="80.099999999999994">
      <c r="A21" s="9" t="s">
        <v>9</v>
      </c>
      <c r="B21" s="9" t="s">
        <v>10</v>
      </c>
      <c r="C21" s="7" t="s">
        <v>78</v>
      </c>
      <c r="D21" s="6" t="s">
        <v>91</v>
      </c>
      <c r="E21" s="29" t="s">
        <v>92</v>
      </c>
      <c r="F21" s="30" t="s">
        <v>93</v>
      </c>
      <c r="G21" s="80" t="s">
        <v>94</v>
      </c>
      <c r="H21" s="75">
        <v>2</v>
      </c>
    </row>
    <row r="22" spans="1:8" ht="63.95">
      <c r="A22" s="9" t="s">
        <v>9</v>
      </c>
      <c r="B22" s="9" t="s">
        <v>10</v>
      </c>
      <c r="C22" s="7" t="s">
        <v>95</v>
      </c>
      <c r="D22" s="6" t="s">
        <v>96</v>
      </c>
      <c r="E22" s="29" t="s">
        <v>97</v>
      </c>
      <c r="F22" s="30" t="s">
        <v>98</v>
      </c>
      <c r="G22" s="80" t="s">
        <v>99</v>
      </c>
      <c r="H22" s="74">
        <v>1</v>
      </c>
    </row>
    <row r="23" spans="1:8" ht="128.1">
      <c r="A23" s="9" t="s">
        <v>9</v>
      </c>
      <c r="B23" s="9" t="s">
        <v>10</v>
      </c>
      <c r="C23" s="7" t="s">
        <v>95</v>
      </c>
      <c r="D23" s="6" t="s">
        <v>100</v>
      </c>
      <c r="E23" s="52" t="s">
        <v>101</v>
      </c>
      <c r="F23" s="51" t="s">
        <v>102</v>
      </c>
      <c r="G23" s="81" t="s">
        <v>103</v>
      </c>
      <c r="H23" s="76">
        <v>2</v>
      </c>
    </row>
    <row r="24" spans="1:8" ht="63.95">
      <c r="A24" s="9" t="s">
        <v>9</v>
      </c>
      <c r="B24" s="9" t="s">
        <v>10</v>
      </c>
      <c r="C24" s="7" t="s">
        <v>95</v>
      </c>
      <c r="D24" s="6" t="s">
        <v>104</v>
      </c>
      <c r="E24" s="52" t="s">
        <v>105</v>
      </c>
      <c r="F24" s="51" t="s">
        <v>106</v>
      </c>
      <c r="G24" s="81" t="s">
        <v>107</v>
      </c>
      <c r="H24" s="76">
        <v>3</v>
      </c>
    </row>
    <row r="25" spans="1:8" s="162" customFormat="1" ht="192.95" thickBot="1">
      <c r="A25" s="92" t="s">
        <v>9</v>
      </c>
      <c r="B25" s="92" t="s">
        <v>10</v>
      </c>
      <c r="C25" s="91" t="s">
        <v>108</v>
      </c>
      <c r="D25" s="92" t="s">
        <v>109</v>
      </c>
      <c r="E25" s="52" t="s">
        <v>110</v>
      </c>
      <c r="F25" s="51" t="s">
        <v>111</v>
      </c>
      <c r="G25" s="81" t="s">
        <v>112</v>
      </c>
      <c r="H25" s="76">
        <v>4</v>
      </c>
    </row>
    <row r="26" spans="1:8" ht="27" thickTop="1" thickBot="1">
      <c r="A26" s="97"/>
      <c r="B26" s="97"/>
      <c r="C26" s="98"/>
      <c r="D26" s="97"/>
      <c r="E26" s="99"/>
      <c r="F26" s="100"/>
      <c r="G26" s="140" t="s">
        <v>113</v>
      </c>
      <c r="H26" s="101">
        <f>SUM(H3:H25)</f>
        <v>68</v>
      </c>
    </row>
    <row r="27" spans="1:8" ht="129" thickTop="1">
      <c r="A27" s="31" t="s">
        <v>352</v>
      </c>
      <c r="B27" s="31" t="s">
        <v>353</v>
      </c>
      <c r="C27" s="3" t="s">
        <v>354</v>
      </c>
      <c r="D27" s="4" t="s">
        <v>355</v>
      </c>
      <c r="E27" s="32" t="s">
        <v>356</v>
      </c>
      <c r="F27" s="28" t="s">
        <v>357</v>
      </c>
      <c r="G27" s="79" t="s">
        <v>358</v>
      </c>
      <c r="H27" s="73">
        <v>2</v>
      </c>
    </row>
    <row r="28" spans="1:8" ht="240">
      <c r="A28" s="9" t="s">
        <v>352</v>
      </c>
      <c r="B28" s="9" t="s">
        <v>353</v>
      </c>
      <c r="C28" s="5" t="s">
        <v>359</v>
      </c>
      <c r="D28" s="20" t="s">
        <v>360</v>
      </c>
      <c r="E28" s="29" t="s">
        <v>361</v>
      </c>
      <c r="F28" s="30" t="s">
        <v>362</v>
      </c>
      <c r="G28" s="80" t="s">
        <v>363</v>
      </c>
      <c r="H28" s="74">
        <v>4</v>
      </c>
    </row>
    <row r="29" spans="1:8" ht="207.95">
      <c r="A29" s="9" t="s">
        <v>352</v>
      </c>
      <c r="B29" s="9" t="s">
        <v>353</v>
      </c>
      <c r="C29" s="5" t="s">
        <v>359</v>
      </c>
      <c r="D29" s="20" t="s">
        <v>364</v>
      </c>
      <c r="E29" s="29" t="s">
        <v>365</v>
      </c>
      <c r="F29" s="28" t="s">
        <v>366</v>
      </c>
      <c r="G29" s="80" t="s">
        <v>367</v>
      </c>
      <c r="H29" s="74">
        <v>4</v>
      </c>
    </row>
    <row r="30" spans="1:8" ht="176.1">
      <c r="A30" s="9" t="s">
        <v>352</v>
      </c>
      <c r="B30" s="9" t="s">
        <v>353</v>
      </c>
      <c r="C30" s="5" t="s">
        <v>368</v>
      </c>
      <c r="D30" s="20" t="s">
        <v>369</v>
      </c>
      <c r="E30" s="29" t="s">
        <v>370</v>
      </c>
      <c r="F30" s="28" t="s">
        <v>371</v>
      </c>
      <c r="G30" s="80" t="s">
        <v>372</v>
      </c>
      <c r="H30" s="74">
        <v>3</v>
      </c>
    </row>
    <row r="31" spans="1:8" ht="176.1">
      <c r="A31" s="9" t="s">
        <v>352</v>
      </c>
      <c r="B31" s="9" t="s">
        <v>353</v>
      </c>
      <c r="C31" s="5" t="s">
        <v>373</v>
      </c>
      <c r="D31" s="20" t="s">
        <v>374</v>
      </c>
      <c r="E31" s="29" t="s">
        <v>375</v>
      </c>
      <c r="F31" s="30" t="s">
        <v>376</v>
      </c>
      <c r="G31" s="80" t="s">
        <v>377</v>
      </c>
      <c r="H31" s="74">
        <v>2</v>
      </c>
    </row>
    <row r="32" spans="1:8" ht="159.94999999999999">
      <c r="A32" s="9" t="s">
        <v>352</v>
      </c>
      <c r="B32" s="9" t="s">
        <v>353</v>
      </c>
      <c r="C32" s="5" t="s">
        <v>373</v>
      </c>
      <c r="D32" s="20" t="s">
        <v>378</v>
      </c>
      <c r="E32" s="29" t="s">
        <v>379</v>
      </c>
      <c r="F32" s="30" t="s">
        <v>380</v>
      </c>
      <c r="G32" s="80" t="s">
        <v>381</v>
      </c>
      <c r="H32" s="74">
        <v>4</v>
      </c>
    </row>
    <row r="33" spans="1:8" ht="80.099999999999994">
      <c r="A33" s="9" t="s">
        <v>352</v>
      </c>
      <c r="B33" s="9" t="s">
        <v>353</v>
      </c>
      <c r="C33" s="5" t="s">
        <v>373</v>
      </c>
      <c r="D33" s="20" t="s">
        <v>382</v>
      </c>
      <c r="E33" s="29" t="s">
        <v>383</v>
      </c>
      <c r="F33" s="30" t="s">
        <v>384</v>
      </c>
      <c r="G33" s="80" t="s">
        <v>385</v>
      </c>
      <c r="H33" s="74">
        <v>2</v>
      </c>
    </row>
    <row r="34" spans="1:8" ht="161.1" thickBot="1">
      <c r="A34" s="59" t="s">
        <v>352</v>
      </c>
      <c r="B34" s="59" t="s">
        <v>353</v>
      </c>
      <c r="C34" s="62" t="s">
        <v>386</v>
      </c>
      <c r="D34" s="59" t="s">
        <v>387</v>
      </c>
      <c r="E34" s="54" t="s">
        <v>388</v>
      </c>
      <c r="F34" s="51" t="s">
        <v>389</v>
      </c>
      <c r="G34" s="81" t="s">
        <v>390</v>
      </c>
      <c r="H34" s="76">
        <v>5</v>
      </c>
    </row>
    <row r="35" spans="1:8" ht="27" thickTop="1" thickBot="1">
      <c r="A35" s="97"/>
      <c r="B35" s="97"/>
      <c r="C35" s="108"/>
      <c r="D35" s="97"/>
      <c r="E35" s="99"/>
      <c r="F35" s="100"/>
      <c r="G35" s="140" t="s">
        <v>391</v>
      </c>
      <c r="H35" s="105">
        <f>SUM(H27:H34)</f>
        <v>26</v>
      </c>
    </row>
    <row r="36" spans="1:8" ht="48.95" thickTop="1">
      <c r="A36" s="31" t="s">
        <v>462</v>
      </c>
      <c r="B36" s="31" t="s">
        <v>463</v>
      </c>
      <c r="C36" s="3" t="s">
        <v>464</v>
      </c>
      <c r="D36" s="31" t="s">
        <v>465</v>
      </c>
      <c r="E36" s="32" t="s">
        <v>466</v>
      </c>
      <c r="F36" s="28" t="s">
        <v>467</v>
      </c>
      <c r="G36" s="79" t="s">
        <v>468</v>
      </c>
      <c r="H36" s="78">
        <v>1</v>
      </c>
    </row>
    <row r="37" spans="1:8" ht="96">
      <c r="A37" s="9" t="s">
        <v>462</v>
      </c>
      <c r="B37" s="9" t="s">
        <v>463</v>
      </c>
      <c r="C37" s="5" t="s">
        <v>469</v>
      </c>
      <c r="D37" s="20" t="s">
        <v>470</v>
      </c>
      <c r="E37" s="29" t="s">
        <v>471</v>
      </c>
      <c r="F37" s="30" t="s">
        <v>472</v>
      </c>
      <c r="G37" s="80"/>
      <c r="H37" s="75">
        <v>2</v>
      </c>
    </row>
    <row r="38" spans="1:8" ht="128.1">
      <c r="A38" s="9" t="s">
        <v>462</v>
      </c>
      <c r="B38" s="9" t="s">
        <v>463</v>
      </c>
      <c r="C38" s="5" t="s">
        <v>469</v>
      </c>
      <c r="D38" s="20" t="s">
        <v>473</v>
      </c>
      <c r="E38" s="29" t="s">
        <v>474</v>
      </c>
      <c r="F38" s="30" t="s">
        <v>475</v>
      </c>
      <c r="G38" s="80" t="s">
        <v>476</v>
      </c>
      <c r="H38" s="74">
        <v>3</v>
      </c>
    </row>
    <row r="39" spans="1:8" ht="80.099999999999994">
      <c r="A39" s="9" t="s">
        <v>462</v>
      </c>
      <c r="B39" s="9" t="s">
        <v>463</v>
      </c>
      <c r="C39" s="5" t="s">
        <v>469</v>
      </c>
      <c r="D39" s="20" t="s">
        <v>477</v>
      </c>
      <c r="E39" s="29" t="s">
        <v>478</v>
      </c>
      <c r="F39" s="30" t="s">
        <v>479</v>
      </c>
      <c r="G39" s="80" t="s">
        <v>480</v>
      </c>
      <c r="H39" s="74">
        <v>2</v>
      </c>
    </row>
    <row r="40" spans="1:8" ht="176.1">
      <c r="A40" s="9" t="s">
        <v>462</v>
      </c>
      <c r="B40" s="9" t="s">
        <v>463</v>
      </c>
      <c r="C40" s="5" t="s">
        <v>481</v>
      </c>
      <c r="D40" s="9" t="s">
        <v>482</v>
      </c>
      <c r="E40" s="29" t="s">
        <v>483</v>
      </c>
      <c r="F40" s="30" t="s">
        <v>484</v>
      </c>
      <c r="G40" s="80" t="s">
        <v>485</v>
      </c>
      <c r="H40" s="74">
        <v>6</v>
      </c>
    </row>
    <row r="41" spans="1:8" s="162" customFormat="1" ht="96.95" thickBot="1">
      <c r="A41" s="92" t="s">
        <v>462</v>
      </c>
      <c r="B41" s="92" t="s">
        <v>463</v>
      </c>
      <c r="C41" s="114" t="s">
        <v>486</v>
      </c>
      <c r="D41" s="92" t="s">
        <v>487</v>
      </c>
      <c r="E41" s="52" t="s">
        <v>598</v>
      </c>
      <c r="F41" s="158" t="s">
        <v>489</v>
      </c>
      <c r="G41" s="90" t="s">
        <v>490</v>
      </c>
      <c r="H41" s="76">
        <v>2</v>
      </c>
    </row>
    <row r="42" spans="1:8" ht="27.95" customHeight="1" thickTop="1" thickBot="1">
      <c r="A42" s="97"/>
      <c r="B42" s="97"/>
      <c r="C42" s="108"/>
      <c r="D42" s="97"/>
      <c r="E42" s="99"/>
      <c r="F42" s="115"/>
      <c r="G42" s="142" t="s">
        <v>491</v>
      </c>
      <c r="H42" s="101">
        <f>SUM(H36:H41)</f>
        <v>16</v>
      </c>
    </row>
    <row r="43" spans="1:8" ht="24.95" thickTop="1"/>
  </sheetData>
  <mergeCells count="1">
    <mergeCell ref="E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2"/>
  <sheetViews>
    <sheetView topLeftCell="A47" zoomScaleNormal="100" workbookViewId="0">
      <selection activeCell="H3" sqref="H3:H51"/>
    </sheetView>
  </sheetViews>
  <sheetFormatPr defaultColWidth="8.85546875" defaultRowHeight="24"/>
  <cols>
    <col min="1" max="1" width="9.140625" style="164" customWidth="1"/>
    <col min="2" max="2" width="9.85546875" style="164" customWidth="1"/>
    <col min="3" max="3" width="28.42578125" style="165" customWidth="1"/>
    <col min="4" max="4" width="23.7109375" style="166" customWidth="1"/>
    <col min="5" max="5" width="37.28515625" style="167" customWidth="1"/>
    <col min="6" max="6" width="70.140625" style="168" customWidth="1"/>
    <col min="7" max="7" width="45.7109375" style="168" customWidth="1"/>
    <col min="8" max="8" width="11.85546875" style="60" customWidth="1"/>
    <col min="9" max="9" width="8.85546875" style="68"/>
    <col min="10" max="16384" width="8.85546875" style="159"/>
  </cols>
  <sheetData>
    <row r="1" spans="1:9" ht="21.95" thickBot="1">
      <c r="A1" s="124"/>
      <c r="B1" s="124"/>
      <c r="C1" s="125"/>
      <c r="D1" s="63"/>
      <c r="E1" s="169" t="s">
        <v>0</v>
      </c>
      <c r="F1" s="170"/>
      <c r="G1" s="170"/>
      <c r="H1" s="171"/>
    </row>
    <row r="2" spans="1:9" s="160" customFormat="1" ht="50.1" thickTop="1" thickBot="1">
      <c r="A2" s="2" t="s">
        <v>1</v>
      </c>
      <c r="B2" s="2" t="s">
        <v>2</v>
      </c>
      <c r="C2" s="1" t="s">
        <v>3</v>
      </c>
      <c r="D2" s="2" t="s">
        <v>4</v>
      </c>
      <c r="E2" s="131" t="s">
        <v>5</v>
      </c>
      <c r="F2" s="132" t="s">
        <v>6</v>
      </c>
      <c r="G2" s="133" t="s">
        <v>7</v>
      </c>
      <c r="H2" s="146" t="s">
        <v>8</v>
      </c>
      <c r="I2" s="69"/>
    </row>
    <row r="3" spans="1:9" ht="65.099999999999994" thickTop="1">
      <c r="A3" s="33" t="s">
        <v>9</v>
      </c>
      <c r="B3" s="33" t="s">
        <v>114</v>
      </c>
      <c r="C3" s="10" t="s">
        <v>115</v>
      </c>
      <c r="D3" s="11" t="s">
        <v>116</v>
      </c>
      <c r="E3" s="37" t="s">
        <v>117</v>
      </c>
      <c r="F3" s="38" t="s">
        <v>118</v>
      </c>
      <c r="G3" s="82" t="s">
        <v>119</v>
      </c>
      <c r="H3" s="147">
        <v>2</v>
      </c>
    </row>
    <row r="4" spans="1:9" ht="48">
      <c r="A4" s="34" t="s">
        <v>9</v>
      </c>
      <c r="B4" s="34" t="s">
        <v>114</v>
      </c>
      <c r="C4" s="12" t="s">
        <v>120</v>
      </c>
      <c r="D4" s="11" t="s">
        <v>121</v>
      </c>
      <c r="E4" s="39" t="s">
        <v>122</v>
      </c>
      <c r="F4" s="40" t="s">
        <v>123</v>
      </c>
      <c r="G4" s="83" t="s">
        <v>124</v>
      </c>
      <c r="H4" s="77">
        <v>1</v>
      </c>
    </row>
    <row r="5" spans="1:9" ht="48">
      <c r="A5" s="34" t="s">
        <v>9</v>
      </c>
      <c r="B5" s="33" t="s">
        <v>114</v>
      </c>
      <c r="C5" s="12" t="s">
        <v>120</v>
      </c>
      <c r="D5" s="11" t="s">
        <v>125</v>
      </c>
      <c r="E5" s="39" t="s">
        <v>126</v>
      </c>
      <c r="F5" s="40" t="s">
        <v>127</v>
      </c>
      <c r="G5" s="83" t="s">
        <v>128</v>
      </c>
      <c r="H5" s="77">
        <v>2</v>
      </c>
    </row>
    <row r="6" spans="1:9" ht="159.94999999999999">
      <c r="A6" s="34" t="s">
        <v>9</v>
      </c>
      <c r="B6" s="34" t="s">
        <v>114</v>
      </c>
      <c r="C6" s="12" t="s">
        <v>120</v>
      </c>
      <c r="D6" s="11" t="s">
        <v>129</v>
      </c>
      <c r="E6" s="39" t="s">
        <v>130</v>
      </c>
      <c r="F6" s="40" t="s">
        <v>131</v>
      </c>
      <c r="G6" s="83" t="s">
        <v>132</v>
      </c>
      <c r="H6" s="77">
        <v>4</v>
      </c>
    </row>
    <row r="7" spans="1:9" ht="63.95">
      <c r="A7" s="34" t="s">
        <v>9</v>
      </c>
      <c r="B7" s="33" t="s">
        <v>114</v>
      </c>
      <c r="C7" s="12" t="s">
        <v>120</v>
      </c>
      <c r="D7" s="11" t="s">
        <v>133</v>
      </c>
      <c r="E7" s="39" t="s">
        <v>134</v>
      </c>
      <c r="F7" s="40" t="s">
        <v>135</v>
      </c>
      <c r="G7" s="83" t="s">
        <v>136</v>
      </c>
      <c r="H7" s="77">
        <v>2</v>
      </c>
    </row>
    <row r="8" spans="1:9" ht="80.099999999999994">
      <c r="A8" s="34" t="s">
        <v>9</v>
      </c>
      <c r="B8" s="34" t="s">
        <v>114</v>
      </c>
      <c r="C8" s="12" t="s">
        <v>120</v>
      </c>
      <c r="D8" s="11" t="s">
        <v>137</v>
      </c>
      <c r="E8" s="39" t="s">
        <v>138</v>
      </c>
      <c r="F8" s="40" t="s">
        <v>139</v>
      </c>
      <c r="G8" s="83" t="s">
        <v>140</v>
      </c>
      <c r="H8" s="77">
        <v>2</v>
      </c>
    </row>
    <row r="9" spans="1:9" ht="96">
      <c r="A9" s="34" t="s">
        <v>9</v>
      </c>
      <c r="B9" s="33" t="s">
        <v>114</v>
      </c>
      <c r="C9" s="12" t="s">
        <v>120</v>
      </c>
      <c r="D9" s="11" t="s">
        <v>141</v>
      </c>
      <c r="E9" s="39" t="s">
        <v>142</v>
      </c>
      <c r="F9" s="40" t="s">
        <v>143</v>
      </c>
      <c r="G9" s="83" t="s">
        <v>144</v>
      </c>
      <c r="H9" s="77">
        <v>2</v>
      </c>
    </row>
    <row r="10" spans="1:9" ht="111.95">
      <c r="A10" s="34" t="s">
        <v>9</v>
      </c>
      <c r="B10" s="34" t="s">
        <v>114</v>
      </c>
      <c r="C10" s="12" t="s">
        <v>145</v>
      </c>
      <c r="D10" s="13" t="s">
        <v>146</v>
      </c>
      <c r="E10" s="39" t="s">
        <v>599</v>
      </c>
      <c r="F10" s="40" t="s">
        <v>148</v>
      </c>
      <c r="G10" s="83" t="s">
        <v>149</v>
      </c>
      <c r="H10" s="77">
        <v>2</v>
      </c>
    </row>
    <row r="11" spans="1:9" ht="128.1">
      <c r="A11" s="34" t="s">
        <v>9</v>
      </c>
      <c r="B11" s="34" t="s">
        <v>114</v>
      </c>
      <c r="C11" s="12" t="s">
        <v>150</v>
      </c>
      <c r="D11" s="13" t="s">
        <v>151</v>
      </c>
      <c r="E11" s="39" t="s">
        <v>152</v>
      </c>
      <c r="F11" s="40" t="s">
        <v>153</v>
      </c>
      <c r="G11" s="83" t="s">
        <v>154</v>
      </c>
      <c r="H11" s="77">
        <v>3</v>
      </c>
    </row>
    <row r="12" spans="1:9" ht="96">
      <c r="A12" s="34" t="s">
        <v>9</v>
      </c>
      <c r="B12" s="34" t="s">
        <v>114</v>
      </c>
      <c r="C12" s="12" t="s">
        <v>150</v>
      </c>
      <c r="D12" s="13" t="s">
        <v>155</v>
      </c>
      <c r="E12" s="39" t="s">
        <v>156</v>
      </c>
      <c r="F12" s="40" t="s">
        <v>157</v>
      </c>
      <c r="G12" s="83" t="s">
        <v>158</v>
      </c>
      <c r="H12" s="77">
        <v>2</v>
      </c>
    </row>
    <row r="13" spans="1:9" ht="128.1">
      <c r="A13" s="34" t="s">
        <v>9</v>
      </c>
      <c r="B13" s="34" t="s">
        <v>114</v>
      </c>
      <c r="C13" s="12" t="s">
        <v>150</v>
      </c>
      <c r="D13" s="13" t="s">
        <v>159</v>
      </c>
      <c r="E13" s="39" t="s">
        <v>160</v>
      </c>
      <c r="F13" s="40" t="s">
        <v>161</v>
      </c>
      <c r="G13" s="83" t="s">
        <v>162</v>
      </c>
      <c r="H13" s="77">
        <v>2</v>
      </c>
    </row>
    <row r="14" spans="1:9" ht="32.1">
      <c r="A14" s="34" t="s">
        <v>9</v>
      </c>
      <c r="B14" s="34" t="s">
        <v>114</v>
      </c>
      <c r="C14" s="12" t="s">
        <v>150</v>
      </c>
      <c r="D14" s="13" t="s">
        <v>163</v>
      </c>
      <c r="E14" s="39" t="s">
        <v>164</v>
      </c>
      <c r="F14" s="40" t="s">
        <v>165</v>
      </c>
      <c r="G14" s="83"/>
      <c r="H14" s="77">
        <v>2</v>
      </c>
    </row>
    <row r="15" spans="1:9" ht="96">
      <c r="A15" s="34" t="s">
        <v>9</v>
      </c>
      <c r="B15" s="34" t="s">
        <v>114</v>
      </c>
      <c r="C15" s="10" t="s">
        <v>166</v>
      </c>
      <c r="D15" s="11" t="s">
        <v>167</v>
      </c>
      <c r="E15" s="37" t="s">
        <v>168</v>
      </c>
      <c r="F15" s="38" t="s">
        <v>169</v>
      </c>
      <c r="G15" s="82" t="s">
        <v>170</v>
      </c>
      <c r="H15" s="147">
        <v>2</v>
      </c>
    </row>
    <row r="16" spans="1:9" ht="128.1">
      <c r="A16" s="34" t="s">
        <v>9</v>
      </c>
      <c r="B16" s="34" t="s">
        <v>114</v>
      </c>
      <c r="C16" s="12" t="s">
        <v>166</v>
      </c>
      <c r="D16" s="11" t="s">
        <v>171</v>
      </c>
      <c r="E16" s="39" t="s">
        <v>172</v>
      </c>
      <c r="F16" s="40" t="s">
        <v>173</v>
      </c>
      <c r="G16" s="82" t="s">
        <v>174</v>
      </c>
      <c r="H16" s="77">
        <v>3</v>
      </c>
    </row>
    <row r="17" spans="1:8" ht="111.95">
      <c r="A17" s="34" t="s">
        <v>9</v>
      </c>
      <c r="B17" s="34" t="s">
        <v>114</v>
      </c>
      <c r="C17" s="12" t="s">
        <v>166</v>
      </c>
      <c r="D17" s="11" t="s">
        <v>175</v>
      </c>
      <c r="E17" s="39" t="s">
        <v>176</v>
      </c>
      <c r="F17" s="40" t="s">
        <v>177</v>
      </c>
      <c r="G17" s="82" t="s">
        <v>178</v>
      </c>
      <c r="H17" s="77">
        <v>3</v>
      </c>
    </row>
    <row r="18" spans="1:8" ht="63.95">
      <c r="A18" s="34" t="s">
        <v>9</v>
      </c>
      <c r="B18" s="34" t="s">
        <v>114</v>
      </c>
      <c r="C18" s="12" t="s">
        <v>166</v>
      </c>
      <c r="D18" s="13" t="s">
        <v>179</v>
      </c>
      <c r="E18" s="39" t="s">
        <v>180</v>
      </c>
      <c r="F18" s="40" t="s">
        <v>181</v>
      </c>
      <c r="G18" s="83" t="s">
        <v>182</v>
      </c>
      <c r="H18" s="77">
        <v>3</v>
      </c>
    </row>
    <row r="19" spans="1:8" ht="63.95">
      <c r="A19" s="33" t="s">
        <v>9</v>
      </c>
      <c r="B19" s="33" t="s">
        <v>114</v>
      </c>
      <c r="C19" s="10" t="s">
        <v>183</v>
      </c>
      <c r="D19" s="11" t="s">
        <v>184</v>
      </c>
      <c r="E19" s="93" t="s">
        <v>185</v>
      </c>
      <c r="F19" s="38" t="s">
        <v>186</v>
      </c>
      <c r="G19" s="82" t="s">
        <v>187</v>
      </c>
      <c r="H19" s="147">
        <v>2</v>
      </c>
    </row>
    <row r="20" spans="1:8" ht="128.1">
      <c r="A20" s="33" t="s">
        <v>9</v>
      </c>
      <c r="B20" s="33" t="s">
        <v>114</v>
      </c>
      <c r="C20" s="12" t="s">
        <v>183</v>
      </c>
      <c r="D20" s="13" t="s">
        <v>188</v>
      </c>
      <c r="E20" s="39" t="s">
        <v>189</v>
      </c>
      <c r="F20" s="40" t="s">
        <v>600</v>
      </c>
      <c r="G20" s="83" t="s">
        <v>191</v>
      </c>
      <c r="H20" s="77">
        <v>4</v>
      </c>
    </row>
    <row r="21" spans="1:8" ht="128.1">
      <c r="A21" s="33" t="s">
        <v>9</v>
      </c>
      <c r="B21" s="33" t="s">
        <v>114</v>
      </c>
      <c r="C21" s="12" t="s">
        <v>183</v>
      </c>
      <c r="D21" s="13" t="s">
        <v>192</v>
      </c>
      <c r="E21" s="39" t="s">
        <v>193</v>
      </c>
      <c r="F21" s="40" t="s">
        <v>194</v>
      </c>
      <c r="G21" s="83" t="s">
        <v>195</v>
      </c>
      <c r="H21" s="77">
        <v>2</v>
      </c>
    </row>
    <row r="22" spans="1:8" ht="63.95">
      <c r="A22" s="33" t="s">
        <v>9</v>
      </c>
      <c r="B22" s="33" t="s">
        <v>114</v>
      </c>
      <c r="C22" s="12" t="s">
        <v>183</v>
      </c>
      <c r="D22" s="13" t="s">
        <v>196</v>
      </c>
      <c r="E22" s="39" t="s">
        <v>197</v>
      </c>
      <c r="F22" s="40" t="s">
        <v>198</v>
      </c>
      <c r="G22" s="83" t="s">
        <v>199</v>
      </c>
      <c r="H22" s="77">
        <v>2</v>
      </c>
    </row>
    <row r="23" spans="1:8" ht="63.95">
      <c r="A23" s="33" t="s">
        <v>9</v>
      </c>
      <c r="B23" s="33" t="s">
        <v>114</v>
      </c>
      <c r="C23" s="12" t="s">
        <v>183</v>
      </c>
      <c r="D23" s="13" t="s">
        <v>200</v>
      </c>
      <c r="E23" s="41" t="s">
        <v>197</v>
      </c>
      <c r="F23" s="40" t="s">
        <v>201</v>
      </c>
      <c r="G23" s="83"/>
      <c r="H23" s="77">
        <v>2</v>
      </c>
    </row>
    <row r="24" spans="1:8" ht="32.1">
      <c r="A24" s="33" t="s">
        <v>9</v>
      </c>
      <c r="B24" s="33" t="s">
        <v>114</v>
      </c>
      <c r="C24" s="12" t="s">
        <v>183</v>
      </c>
      <c r="D24" s="13" t="s">
        <v>203</v>
      </c>
      <c r="E24" s="41" t="s">
        <v>204</v>
      </c>
      <c r="F24" s="40" t="s">
        <v>205</v>
      </c>
      <c r="G24" s="83" t="s">
        <v>206</v>
      </c>
      <c r="H24" s="77">
        <v>2</v>
      </c>
    </row>
    <row r="25" spans="1:8" ht="255.95">
      <c r="A25" s="34" t="s">
        <v>9</v>
      </c>
      <c r="B25" s="34" t="s">
        <v>114</v>
      </c>
      <c r="C25" s="12" t="s">
        <v>207</v>
      </c>
      <c r="D25" s="13" t="s">
        <v>208</v>
      </c>
      <c r="E25" s="39" t="s">
        <v>209</v>
      </c>
      <c r="F25" s="40" t="s">
        <v>210</v>
      </c>
      <c r="G25" s="83" t="s">
        <v>601</v>
      </c>
      <c r="H25" s="77">
        <v>3</v>
      </c>
    </row>
    <row r="26" spans="1:8" ht="63.95">
      <c r="A26" s="34" t="s">
        <v>9</v>
      </c>
      <c r="B26" s="34" t="s">
        <v>114</v>
      </c>
      <c r="C26" s="12" t="s">
        <v>207</v>
      </c>
      <c r="D26" s="13" t="s">
        <v>212</v>
      </c>
      <c r="E26" s="39" t="s">
        <v>213</v>
      </c>
      <c r="F26" s="40" t="s">
        <v>214</v>
      </c>
      <c r="G26" s="83" t="s">
        <v>215</v>
      </c>
      <c r="H26" s="77">
        <v>2</v>
      </c>
    </row>
    <row r="27" spans="1:8" ht="32.1">
      <c r="A27" s="34" t="s">
        <v>9</v>
      </c>
      <c r="B27" s="34" t="s">
        <v>114</v>
      </c>
      <c r="C27" s="12" t="s">
        <v>207</v>
      </c>
      <c r="D27" s="13" t="s">
        <v>216</v>
      </c>
      <c r="E27" s="41" t="s">
        <v>217</v>
      </c>
      <c r="F27" s="44" t="s">
        <v>218</v>
      </c>
      <c r="G27" s="84"/>
      <c r="H27" s="148">
        <v>2</v>
      </c>
    </row>
    <row r="28" spans="1:8" ht="96">
      <c r="A28" s="34" t="s">
        <v>9</v>
      </c>
      <c r="B28" s="34" t="s">
        <v>114</v>
      </c>
      <c r="C28" s="12" t="s">
        <v>207</v>
      </c>
      <c r="D28" s="13" t="s">
        <v>219</v>
      </c>
      <c r="E28" s="41" t="s">
        <v>220</v>
      </c>
      <c r="F28" s="44" t="s">
        <v>221</v>
      </c>
      <c r="G28" s="84"/>
      <c r="H28" s="148">
        <v>2</v>
      </c>
    </row>
    <row r="29" spans="1:8" ht="32.1">
      <c r="A29" s="34" t="s">
        <v>9</v>
      </c>
      <c r="B29" s="34" t="s">
        <v>114</v>
      </c>
      <c r="C29" s="12" t="s">
        <v>207</v>
      </c>
      <c r="D29" s="13" t="s">
        <v>222</v>
      </c>
      <c r="E29" s="41" t="s">
        <v>223</v>
      </c>
      <c r="F29" s="44" t="s">
        <v>224</v>
      </c>
      <c r="G29" s="84" t="s">
        <v>225</v>
      </c>
      <c r="H29" s="148">
        <v>1</v>
      </c>
    </row>
    <row r="30" spans="1:8" ht="80.099999999999994">
      <c r="A30" s="34" t="s">
        <v>9</v>
      </c>
      <c r="B30" s="34" t="s">
        <v>114</v>
      </c>
      <c r="C30" s="12" t="s">
        <v>207</v>
      </c>
      <c r="D30" s="14" t="s">
        <v>226</v>
      </c>
      <c r="E30" s="41" t="s">
        <v>227</v>
      </c>
      <c r="F30" s="44" t="s">
        <v>228</v>
      </c>
      <c r="G30" s="84" t="s">
        <v>229</v>
      </c>
      <c r="H30" s="148">
        <v>2</v>
      </c>
    </row>
    <row r="31" spans="1:8" ht="80.099999999999994">
      <c r="A31" s="34" t="s">
        <v>9</v>
      </c>
      <c r="B31" s="34" t="s">
        <v>114</v>
      </c>
      <c r="C31" s="12" t="s">
        <v>230</v>
      </c>
      <c r="D31" s="13" t="s">
        <v>602</v>
      </c>
      <c r="E31" s="41" t="s">
        <v>232</v>
      </c>
      <c r="F31" s="157" t="s">
        <v>233</v>
      </c>
      <c r="G31" s="83"/>
      <c r="H31" s="148">
        <v>2</v>
      </c>
    </row>
    <row r="32" spans="1:8" ht="128.1">
      <c r="A32" s="34" t="s">
        <v>9</v>
      </c>
      <c r="B32" s="34" t="s">
        <v>114</v>
      </c>
      <c r="C32" s="12" t="s">
        <v>230</v>
      </c>
      <c r="D32" s="14" t="s">
        <v>603</v>
      </c>
      <c r="E32" s="41" t="s">
        <v>235</v>
      </c>
      <c r="F32" s="44" t="s">
        <v>236</v>
      </c>
      <c r="G32" s="84"/>
      <c r="H32" s="148">
        <v>4</v>
      </c>
    </row>
    <row r="33" spans="1:9" s="162" customFormat="1" ht="81" thickBot="1">
      <c r="A33" s="35" t="s">
        <v>9</v>
      </c>
      <c r="B33" s="35" t="s">
        <v>114</v>
      </c>
      <c r="C33" s="15" t="s">
        <v>230</v>
      </c>
      <c r="D33" s="16" t="s">
        <v>604</v>
      </c>
      <c r="E33" s="45" t="s">
        <v>238</v>
      </c>
      <c r="F33" s="46" t="s">
        <v>239</v>
      </c>
      <c r="G33" s="85"/>
      <c r="H33" s="149">
        <v>3</v>
      </c>
      <c r="I33" s="70"/>
    </row>
    <row r="34" spans="1:9" ht="27" thickTop="1" thickBot="1">
      <c r="A34" s="94"/>
      <c r="B34" s="94"/>
      <c r="C34" s="95"/>
      <c r="D34" s="96"/>
      <c r="E34" s="102"/>
      <c r="F34" s="103"/>
      <c r="G34" s="141" t="s">
        <v>240</v>
      </c>
      <c r="H34" s="145">
        <v>72</v>
      </c>
    </row>
    <row r="35" spans="1:9" ht="113.1" thickTop="1">
      <c r="A35" s="33" t="s">
        <v>352</v>
      </c>
      <c r="B35" s="33" t="s">
        <v>392</v>
      </c>
      <c r="C35" s="21" t="s">
        <v>393</v>
      </c>
      <c r="D35" s="22" t="s">
        <v>394</v>
      </c>
      <c r="E35" s="37" t="s">
        <v>395</v>
      </c>
      <c r="F35" s="38" t="s">
        <v>396</v>
      </c>
      <c r="G35" s="82" t="s">
        <v>397</v>
      </c>
      <c r="H35" s="147">
        <v>4</v>
      </c>
    </row>
    <row r="36" spans="1:9" ht="48.95" thickBot="1">
      <c r="A36" s="33" t="s">
        <v>352</v>
      </c>
      <c r="B36" s="35" t="s">
        <v>392</v>
      </c>
      <c r="C36" s="21" t="s">
        <v>393</v>
      </c>
      <c r="D36" s="22" t="s">
        <v>398</v>
      </c>
      <c r="E36" s="37" t="s">
        <v>399</v>
      </c>
      <c r="F36" s="38" t="s">
        <v>400</v>
      </c>
      <c r="G36" s="82"/>
      <c r="H36" s="147">
        <v>4</v>
      </c>
    </row>
    <row r="37" spans="1:9" ht="65.099999999999994" thickTop="1">
      <c r="A37" s="34" t="s">
        <v>352</v>
      </c>
      <c r="B37" s="33" t="s">
        <v>392</v>
      </c>
      <c r="C37" s="23" t="s">
        <v>401</v>
      </c>
      <c r="D37" s="24" t="s">
        <v>402</v>
      </c>
      <c r="E37" s="49" t="s">
        <v>403</v>
      </c>
      <c r="F37" s="40" t="s">
        <v>404</v>
      </c>
      <c r="G37" s="83" t="s">
        <v>405</v>
      </c>
      <c r="H37" s="77">
        <v>2</v>
      </c>
    </row>
    <row r="38" spans="1:9" ht="128.1">
      <c r="A38" s="34" t="s">
        <v>352</v>
      </c>
      <c r="B38" s="33" t="s">
        <v>392</v>
      </c>
      <c r="C38" s="23" t="s">
        <v>401</v>
      </c>
      <c r="D38" s="24" t="s">
        <v>406</v>
      </c>
      <c r="E38" s="50" t="s">
        <v>407</v>
      </c>
      <c r="F38" s="40" t="s">
        <v>408</v>
      </c>
      <c r="G38" s="83" t="s">
        <v>409</v>
      </c>
      <c r="H38" s="77">
        <v>6</v>
      </c>
    </row>
    <row r="39" spans="1:9" ht="48">
      <c r="A39" s="34" t="s">
        <v>352</v>
      </c>
      <c r="B39" s="33" t="s">
        <v>392</v>
      </c>
      <c r="C39" s="23" t="s">
        <v>401</v>
      </c>
      <c r="D39" s="25" t="s">
        <v>410</v>
      </c>
      <c r="E39" s="50" t="s">
        <v>411</v>
      </c>
      <c r="F39" s="40" t="s">
        <v>412</v>
      </c>
      <c r="G39" s="83" t="s">
        <v>413</v>
      </c>
      <c r="H39" s="77">
        <v>2</v>
      </c>
    </row>
    <row r="40" spans="1:9" ht="129" thickBot="1">
      <c r="A40" s="109" t="s">
        <v>352</v>
      </c>
      <c r="B40" s="109" t="s">
        <v>392</v>
      </c>
      <c r="C40" s="110" t="s">
        <v>414</v>
      </c>
      <c r="D40" s="109" t="s">
        <v>415</v>
      </c>
      <c r="E40" s="41" t="s">
        <v>416</v>
      </c>
      <c r="F40" s="44" t="s">
        <v>417</v>
      </c>
      <c r="G40" s="84" t="s">
        <v>418</v>
      </c>
      <c r="H40" s="148">
        <v>7</v>
      </c>
    </row>
    <row r="41" spans="1:9" ht="27" thickTop="1" thickBot="1">
      <c r="A41" s="94"/>
      <c r="B41" s="94"/>
      <c r="C41" s="111"/>
      <c r="D41" s="94"/>
      <c r="E41" s="102"/>
      <c r="F41" s="103"/>
      <c r="G41" s="141" t="s">
        <v>419</v>
      </c>
      <c r="H41" s="145">
        <v>25</v>
      </c>
    </row>
    <row r="42" spans="1:9" ht="129" thickTop="1">
      <c r="A42" s="33" t="s">
        <v>462</v>
      </c>
      <c r="B42" s="33" t="s">
        <v>492</v>
      </c>
      <c r="C42" s="21" t="s">
        <v>493</v>
      </c>
      <c r="D42" s="22" t="s">
        <v>494</v>
      </c>
      <c r="E42" s="37" t="s">
        <v>495</v>
      </c>
      <c r="F42" s="38" t="s">
        <v>496</v>
      </c>
      <c r="G42" s="82" t="s">
        <v>497</v>
      </c>
      <c r="H42" s="147">
        <v>3</v>
      </c>
    </row>
    <row r="43" spans="1:9" ht="48">
      <c r="A43" s="34" t="s">
        <v>462</v>
      </c>
      <c r="B43" s="34" t="s">
        <v>492</v>
      </c>
      <c r="C43" s="23" t="s">
        <v>498</v>
      </c>
      <c r="D43" s="34" t="s">
        <v>499</v>
      </c>
      <c r="E43" s="39" t="s">
        <v>500</v>
      </c>
      <c r="F43" s="40" t="s">
        <v>501</v>
      </c>
      <c r="G43" s="83" t="s">
        <v>502</v>
      </c>
      <c r="H43" s="77">
        <v>2</v>
      </c>
    </row>
    <row r="44" spans="1:9" ht="96">
      <c r="A44" s="34" t="s">
        <v>462</v>
      </c>
      <c r="B44" s="34" t="s">
        <v>492</v>
      </c>
      <c r="C44" s="23" t="s">
        <v>503</v>
      </c>
      <c r="D44" s="34" t="s">
        <v>504</v>
      </c>
      <c r="E44" s="39" t="s">
        <v>505</v>
      </c>
      <c r="F44" s="40" t="s">
        <v>506</v>
      </c>
      <c r="G44" s="83" t="s">
        <v>507</v>
      </c>
      <c r="H44" s="77">
        <v>2</v>
      </c>
    </row>
    <row r="45" spans="1:9" ht="32.1">
      <c r="A45" s="34" t="s">
        <v>462</v>
      </c>
      <c r="B45" s="34" t="s">
        <v>492</v>
      </c>
      <c r="C45" s="23" t="s">
        <v>508</v>
      </c>
      <c r="D45" s="24" t="s">
        <v>509</v>
      </c>
      <c r="E45" s="39" t="s">
        <v>510</v>
      </c>
      <c r="F45" s="40" t="s">
        <v>511</v>
      </c>
      <c r="G45" s="83" t="s">
        <v>512</v>
      </c>
      <c r="H45" s="77">
        <v>1</v>
      </c>
    </row>
    <row r="46" spans="1:9" ht="159.94999999999999">
      <c r="A46" s="34" t="s">
        <v>462</v>
      </c>
      <c r="B46" s="34" t="s">
        <v>492</v>
      </c>
      <c r="C46" s="23" t="s">
        <v>513</v>
      </c>
      <c r="D46" s="24" t="s">
        <v>514</v>
      </c>
      <c r="E46" s="40" t="s">
        <v>515</v>
      </c>
      <c r="F46" s="40" t="s">
        <v>516</v>
      </c>
      <c r="G46" s="83" t="s">
        <v>517</v>
      </c>
      <c r="H46" s="77">
        <v>3</v>
      </c>
    </row>
    <row r="47" spans="1:9" ht="159.94999999999999">
      <c r="A47" s="34" t="s">
        <v>462</v>
      </c>
      <c r="B47" s="34" t="s">
        <v>492</v>
      </c>
      <c r="C47" s="23" t="s">
        <v>513</v>
      </c>
      <c r="D47" s="24" t="s">
        <v>518</v>
      </c>
      <c r="E47" s="40" t="s">
        <v>519</v>
      </c>
      <c r="F47" s="40" t="s">
        <v>520</v>
      </c>
      <c r="G47" s="83" t="s">
        <v>521</v>
      </c>
      <c r="H47" s="77">
        <v>3</v>
      </c>
    </row>
    <row r="48" spans="1:9" ht="303.95">
      <c r="A48" s="34" t="s">
        <v>462</v>
      </c>
      <c r="B48" s="34" t="s">
        <v>492</v>
      </c>
      <c r="C48" s="23" t="s">
        <v>522</v>
      </c>
      <c r="D48" s="34" t="s">
        <v>523</v>
      </c>
      <c r="E48" s="40" t="s">
        <v>524</v>
      </c>
      <c r="F48" s="40" t="s">
        <v>525</v>
      </c>
      <c r="G48" s="83" t="s">
        <v>526</v>
      </c>
      <c r="H48" s="77">
        <v>7</v>
      </c>
    </row>
    <row r="49" spans="1:9" ht="176.1">
      <c r="A49" s="34" t="s">
        <v>462</v>
      </c>
      <c r="B49" s="34" t="s">
        <v>492</v>
      </c>
      <c r="C49" s="23" t="s">
        <v>527</v>
      </c>
      <c r="D49" s="34" t="s">
        <v>528</v>
      </c>
      <c r="E49" s="39" t="s">
        <v>529</v>
      </c>
      <c r="F49" s="40" t="s">
        <v>530</v>
      </c>
      <c r="G49" s="83" t="s">
        <v>531</v>
      </c>
      <c r="H49" s="77">
        <v>2</v>
      </c>
    </row>
    <row r="50" spans="1:9" s="162" customFormat="1" ht="65.099999999999994" thickBot="1">
      <c r="A50" s="35" t="s">
        <v>462</v>
      </c>
      <c r="B50" s="35" t="s">
        <v>492</v>
      </c>
      <c r="C50" s="26" t="s">
        <v>532</v>
      </c>
      <c r="D50" s="27" t="s">
        <v>533</v>
      </c>
      <c r="E50" s="45" t="s">
        <v>534</v>
      </c>
      <c r="F50" s="46" t="s">
        <v>535</v>
      </c>
      <c r="G50" s="85" t="s">
        <v>536</v>
      </c>
      <c r="H50" s="149">
        <v>4</v>
      </c>
      <c r="I50" s="70"/>
    </row>
    <row r="51" spans="1:9" ht="27" thickTop="1" thickBot="1">
      <c r="A51" s="94"/>
      <c r="B51" s="94"/>
      <c r="C51" s="111"/>
      <c r="D51" s="116"/>
      <c r="E51" s="102"/>
      <c r="F51" s="103"/>
      <c r="G51" s="141" t="s">
        <v>537</v>
      </c>
      <c r="H51" s="145">
        <v>27</v>
      </c>
    </row>
    <row r="52" spans="1:9" ht="24.95" thickTop="1"/>
  </sheetData>
  <mergeCells count="1">
    <mergeCell ref="E1:H1"/>
  </mergeCells>
  <phoneticPr fontId="1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workbookViewId="0">
      <selection activeCell="K4" sqref="K4"/>
    </sheetView>
  </sheetViews>
  <sheetFormatPr defaultColWidth="8.85546875" defaultRowHeight="24"/>
  <cols>
    <col min="1" max="1" width="9.140625" style="164" customWidth="1"/>
    <col min="2" max="2" width="9.85546875" style="164" customWidth="1"/>
    <col min="3" max="3" width="28.42578125" style="165" customWidth="1"/>
    <col min="4" max="4" width="23.7109375" style="166" customWidth="1"/>
    <col min="5" max="5" width="37.28515625" style="167" customWidth="1"/>
    <col min="6" max="6" width="70.140625" style="168" customWidth="1"/>
    <col min="7" max="7" width="45.7109375" style="168" customWidth="1"/>
    <col min="8" max="8" width="11.85546875" style="60" customWidth="1"/>
    <col min="9" max="16384" width="8.85546875" style="159"/>
  </cols>
  <sheetData>
    <row r="1" spans="1:8" ht="15.95" thickBot="1">
      <c r="A1" s="124"/>
      <c r="B1" s="124"/>
      <c r="C1" s="125"/>
      <c r="D1" s="63"/>
      <c r="E1" s="169" t="s">
        <v>0</v>
      </c>
      <c r="F1" s="170"/>
      <c r="G1" s="170"/>
      <c r="H1" s="171"/>
    </row>
    <row r="2" spans="1:8" s="160" customFormat="1" ht="50.1" thickTop="1" thickBot="1">
      <c r="A2" s="2" t="s">
        <v>1</v>
      </c>
      <c r="B2" s="2" t="s">
        <v>2</v>
      </c>
      <c r="C2" s="1" t="s">
        <v>3</v>
      </c>
      <c r="D2" s="2" t="s">
        <v>4</v>
      </c>
      <c r="E2" s="131" t="s">
        <v>5</v>
      </c>
      <c r="F2" s="132" t="s">
        <v>6</v>
      </c>
      <c r="G2" s="133" t="s">
        <v>7</v>
      </c>
      <c r="H2" s="146" t="s">
        <v>8</v>
      </c>
    </row>
    <row r="3" spans="1:8" ht="96.95" thickTop="1">
      <c r="A3" s="31" t="s">
        <v>9</v>
      </c>
      <c r="B3" s="31" t="s">
        <v>241</v>
      </c>
      <c r="C3" s="17" t="s">
        <v>242</v>
      </c>
      <c r="D3" s="18" t="s">
        <v>243</v>
      </c>
      <c r="E3" s="32" t="s">
        <v>244</v>
      </c>
      <c r="F3" s="28" t="s">
        <v>245</v>
      </c>
      <c r="G3" s="79" t="s">
        <v>246</v>
      </c>
      <c r="H3" s="73">
        <v>4</v>
      </c>
    </row>
    <row r="4" spans="1:8" ht="192">
      <c r="A4" s="9" t="s">
        <v>9</v>
      </c>
      <c r="B4" s="9" t="s">
        <v>241</v>
      </c>
      <c r="C4" s="7" t="s">
        <v>247</v>
      </c>
      <c r="D4" s="6" t="s">
        <v>248</v>
      </c>
      <c r="E4" s="29" t="s">
        <v>249</v>
      </c>
      <c r="F4" s="30" t="s">
        <v>250</v>
      </c>
      <c r="G4" s="80" t="s">
        <v>251</v>
      </c>
      <c r="H4" s="75">
        <v>3</v>
      </c>
    </row>
    <row r="5" spans="1:8" ht="128.1">
      <c r="A5" s="9" t="s">
        <v>9</v>
      </c>
      <c r="B5" s="9" t="s">
        <v>241</v>
      </c>
      <c r="C5" s="7" t="s">
        <v>247</v>
      </c>
      <c r="D5" s="6" t="s">
        <v>252</v>
      </c>
      <c r="E5" s="29" t="s">
        <v>253</v>
      </c>
      <c r="F5" s="30" t="s">
        <v>254</v>
      </c>
      <c r="G5" s="80" t="s">
        <v>255</v>
      </c>
      <c r="H5" s="75">
        <v>3</v>
      </c>
    </row>
    <row r="6" spans="1:8" ht="48">
      <c r="A6" s="9" t="s">
        <v>9</v>
      </c>
      <c r="B6" s="9" t="s">
        <v>241</v>
      </c>
      <c r="C6" s="7" t="s">
        <v>247</v>
      </c>
      <c r="D6" s="6" t="s">
        <v>256</v>
      </c>
      <c r="E6" s="29" t="s">
        <v>257</v>
      </c>
      <c r="F6" s="30" t="s">
        <v>258</v>
      </c>
      <c r="G6" s="80"/>
      <c r="H6" s="74">
        <v>3</v>
      </c>
    </row>
    <row r="7" spans="1:8" ht="96">
      <c r="A7" s="9" t="s">
        <v>9</v>
      </c>
      <c r="B7" s="9" t="s">
        <v>241</v>
      </c>
      <c r="C7" s="7" t="s">
        <v>259</v>
      </c>
      <c r="D7" s="6" t="s">
        <v>260</v>
      </c>
      <c r="E7" s="29" t="s">
        <v>261</v>
      </c>
      <c r="F7" s="30" t="s">
        <v>262</v>
      </c>
      <c r="G7" s="163" t="s">
        <v>263</v>
      </c>
      <c r="H7" s="74">
        <v>3</v>
      </c>
    </row>
    <row r="8" spans="1:8" ht="111.95">
      <c r="A8" s="9" t="s">
        <v>9</v>
      </c>
      <c r="B8" s="9" t="s">
        <v>241</v>
      </c>
      <c r="C8" s="7" t="s">
        <v>259</v>
      </c>
      <c r="D8" s="6" t="s">
        <v>264</v>
      </c>
      <c r="E8" s="29" t="s">
        <v>265</v>
      </c>
      <c r="F8" s="30" t="s">
        <v>266</v>
      </c>
      <c r="G8" s="163"/>
      <c r="H8" s="74">
        <v>5</v>
      </c>
    </row>
    <row r="9" spans="1:8" ht="80.099999999999994">
      <c r="A9" s="9" t="s">
        <v>9</v>
      </c>
      <c r="B9" s="9" t="s">
        <v>241</v>
      </c>
      <c r="C9" s="7" t="s">
        <v>267</v>
      </c>
      <c r="D9" s="6" t="s">
        <v>268</v>
      </c>
      <c r="E9" s="29" t="s">
        <v>269</v>
      </c>
      <c r="F9" s="30" t="s">
        <v>270</v>
      </c>
      <c r="G9" s="80"/>
      <c r="H9" s="74">
        <v>3</v>
      </c>
    </row>
    <row r="10" spans="1:8" ht="96">
      <c r="A10" s="9" t="s">
        <v>9</v>
      </c>
      <c r="B10" s="9" t="s">
        <v>241</v>
      </c>
      <c r="C10" s="7" t="s">
        <v>267</v>
      </c>
      <c r="D10" s="19" t="s">
        <v>271</v>
      </c>
      <c r="E10" s="52" t="s">
        <v>272</v>
      </c>
      <c r="F10" s="51" t="s">
        <v>605</v>
      </c>
      <c r="G10" s="81" t="s">
        <v>274</v>
      </c>
      <c r="H10" s="76">
        <v>4</v>
      </c>
    </row>
    <row r="11" spans="1:8" ht="177" thickBot="1">
      <c r="A11" s="92" t="s">
        <v>9</v>
      </c>
      <c r="B11" s="92" t="s">
        <v>241</v>
      </c>
      <c r="C11" s="91" t="s">
        <v>275</v>
      </c>
      <c r="D11" s="19" t="s">
        <v>276</v>
      </c>
      <c r="E11" s="52" t="s">
        <v>277</v>
      </c>
      <c r="F11" s="51" t="s">
        <v>278</v>
      </c>
      <c r="G11" s="81" t="s">
        <v>279</v>
      </c>
      <c r="H11" s="76">
        <v>7</v>
      </c>
    </row>
    <row r="12" spans="1:8" ht="27" thickTop="1" thickBot="1">
      <c r="A12" s="97"/>
      <c r="B12" s="97"/>
      <c r="C12" s="98"/>
      <c r="D12" s="104"/>
      <c r="E12" s="99"/>
      <c r="F12" s="100"/>
      <c r="G12" s="140" t="s">
        <v>280</v>
      </c>
      <c r="H12" s="105">
        <f>SUM(H3:H11)</f>
        <v>35</v>
      </c>
    </row>
    <row r="13" spans="1:8" ht="144.94999999999999" thickTop="1">
      <c r="A13" s="31" t="s">
        <v>352</v>
      </c>
      <c r="B13" s="31" t="s">
        <v>420</v>
      </c>
      <c r="C13" s="3" t="s">
        <v>421</v>
      </c>
      <c r="D13" s="4" t="s">
        <v>422</v>
      </c>
      <c r="E13" s="32" t="s">
        <v>423</v>
      </c>
      <c r="F13" s="28" t="s">
        <v>424</v>
      </c>
      <c r="G13" s="79" t="s">
        <v>425</v>
      </c>
      <c r="H13" s="73">
        <v>6</v>
      </c>
    </row>
    <row r="14" spans="1:8" ht="48">
      <c r="A14" s="31" t="s">
        <v>352</v>
      </c>
      <c r="B14" s="31" t="s">
        <v>420</v>
      </c>
      <c r="C14" s="3" t="s">
        <v>421</v>
      </c>
      <c r="D14" s="4" t="s">
        <v>426</v>
      </c>
      <c r="E14" s="52" t="s">
        <v>427</v>
      </c>
      <c r="F14" s="28" t="s">
        <v>428</v>
      </c>
      <c r="G14" s="79"/>
      <c r="H14" s="73">
        <v>2</v>
      </c>
    </row>
    <row r="15" spans="1:8" ht="159.94999999999999">
      <c r="A15" s="31" t="s">
        <v>352</v>
      </c>
      <c r="B15" s="31" t="s">
        <v>420</v>
      </c>
      <c r="C15" s="3" t="s">
        <v>421</v>
      </c>
      <c r="D15" s="4" t="s">
        <v>429</v>
      </c>
      <c r="E15" s="52" t="s">
        <v>430</v>
      </c>
      <c r="F15" s="28" t="s">
        <v>431</v>
      </c>
      <c r="G15" s="79"/>
      <c r="H15" s="73">
        <v>5</v>
      </c>
    </row>
    <row r="16" spans="1:8" ht="144">
      <c r="A16" s="31" t="s">
        <v>352</v>
      </c>
      <c r="B16" s="31" t="s">
        <v>420</v>
      </c>
      <c r="C16" s="3" t="s">
        <v>421</v>
      </c>
      <c r="D16" s="4" t="s">
        <v>432</v>
      </c>
      <c r="E16" s="52" t="s">
        <v>433</v>
      </c>
      <c r="F16" s="28" t="s">
        <v>434</v>
      </c>
      <c r="G16" s="79"/>
      <c r="H16" s="73">
        <v>6</v>
      </c>
    </row>
    <row r="17" spans="1:8" ht="225" thickBot="1">
      <c r="A17" s="59" t="s">
        <v>352</v>
      </c>
      <c r="B17" s="92" t="s">
        <v>420</v>
      </c>
      <c r="C17" s="62" t="s">
        <v>435</v>
      </c>
      <c r="D17" s="63" t="s">
        <v>436</v>
      </c>
      <c r="E17" s="54" t="s">
        <v>437</v>
      </c>
      <c r="F17" s="55" t="s">
        <v>438</v>
      </c>
      <c r="G17" s="81" t="s">
        <v>439</v>
      </c>
      <c r="H17" s="61">
        <v>7</v>
      </c>
    </row>
    <row r="18" spans="1:8" ht="27" thickTop="1" thickBot="1">
      <c r="A18" s="97"/>
      <c r="B18" s="97"/>
      <c r="C18" s="108"/>
      <c r="D18" s="112"/>
      <c r="E18" s="99"/>
      <c r="F18" s="100"/>
      <c r="G18" s="140" t="s">
        <v>440</v>
      </c>
      <c r="H18" s="105">
        <f>SUM(H13:H17)</f>
        <v>26</v>
      </c>
    </row>
    <row r="19" spans="1:8" ht="161.1" thickTop="1">
      <c r="A19" s="31" t="s">
        <v>462</v>
      </c>
      <c r="B19" s="31" t="s">
        <v>538</v>
      </c>
      <c r="C19" s="3" t="s">
        <v>539</v>
      </c>
      <c r="D19" s="31" t="s">
        <v>540</v>
      </c>
      <c r="E19" s="32" t="s">
        <v>541</v>
      </c>
      <c r="F19" s="28" t="s">
        <v>542</v>
      </c>
      <c r="G19" s="79" t="s">
        <v>543</v>
      </c>
      <c r="H19" s="73">
        <v>3</v>
      </c>
    </row>
    <row r="20" spans="1:8" ht="96">
      <c r="A20" s="9" t="s">
        <v>462</v>
      </c>
      <c r="B20" s="9" t="s">
        <v>538</v>
      </c>
      <c r="C20" s="5" t="s">
        <v>544</v>
      </c>
      <c r="D20" s="9" t="s">
        <v>545</v>
      </c>
      <c r="E20" s="29" t="s">
        <v>546</v>
      </c>
      <c r="F20" s="30" t="s">
        <v>547</v>
      </c>
      <c r="G20" s="80" t="s">
        <v>548</v>
      </c>
      <c r="H20" s="74">
        <v>6</v>
      </c>
    </row>
    <row r="21" spans="1:8" ht="32.1">
      <c r="A21" s="9" t="s">
        <v>462</v>
      </c>
      <c r="B21" s="9" t="s">
        <v>538</v>
      </c>
      <c r="C21" s="5" t="s">
        <v>549</v>
      </c>
      <c r="D21" s="20" t="s">
        <v>550</v>
      </c>
      <c r="E21" s="29" t="s">
        <v>551</v>
      </c>
      <c r="F21" s="30" t="s">
        <v>552</v>
      </c>
      <c r="G21" s="80"/>
      <c r="H21" s="74">
        <v>3</v>
      </c>
    </row>
    <row r="22" spans="1:8" ht="96">
      <c r="A22" s="9" t="s">
        <v>462</v>
      </c>
      <c r="B22" s="9" t="s">
        <v>538</v>
      </c>
      <c r="C22" s="5" t="s">
        <v>549</v>
      </c>
      <c r="D22" s="20" t="s">
        <v>553</v>
      </c>
      <c r="E22" s="52" t="s">
        <v>554</v>
      </c>
      <c r="F22" s="51" t="s">
        <v>555</v>
      </c>
      <c r="G22" s="81" t="s">
        <v>556</v>
      </c>
      <c r="H22" s="76">
        <v>3</v>
      </c>
    </row>
    <row r="23" spans="1:8" ht="128.1">
      <c r="A23" s="9" t="s">
        <v>462</v>
      </c>
      <c r="B23" s="9" t="s">
        <v>538</v>
      </c>
      <c r="C23" s="5" t="s">
        <v>549</v>
      </c>
      <c r="D23" s="20" t="s">
        <v>557</v>
      </c>
      <c r="E23" s="52" t="s">
        <v>558</v>
      </c>
      <c r="F23" s="51" t="s">
        <v>559</v>
      </c>
      <c r="G23" s="81"/>
      <c r="H23" s="76">
        <v>3</v>
      </c>
    </row>
    <row r="24" spans="1:8" s="162" customFormat="1" ht="305.10000000000002" thickBot="1">
      <c r="A24" s="92" t="s">
        <v>462</v>
      </c>
      <c r="B24" s="92" t="s">
        <v>538</v>
      </c>
      <c r="C24" s="114" t="s">
        <v>560</v>
      </c>
      <c r="D24" s="127" t="s">
        <v>561</v>
      </c>
      <c r="E24" s="52" t="s">
        <v>562</v>
      </c>
      <c r="F24" s="51" t="s">
        <v>563</v>
      </c>
      <c r="G24" s="81" t="s">
        <v>564</v>
      </c>
      <c r="H24" s="76">
        <v>4</v>
      </c>
    </row>
    <row r="25" spans="1:8" ht="27" thickTop="1" thickBot="1">
      <c r="A25" s="97"/>
      <c r="B25" s="97"/>
      <c r="C25" s="108"/>
      <c r="D25" s="112"/>
      <c r="E25" s="99"/>
      <c r="F25" s="100"/>
      <c r="G25" s="140" t="s">
        <v>565</v>
      </c>
      <c r="H25" s="105">
        <f>SUM(H19:H24)</f>
        <v>22</v>
      </c>
    </row>
    <row r="26" spans="1:8" ht="24.95" thickTop="1"/>
  </sheetData>
  <mergeCells count="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topLeftCell="A30" workbookViewId="0">
      <selection activeCell="H34" sqref="H3:H34"/>
    </sheetView>
  </sheetViews>
  <sheetFormatPr defaultColWidth="8.85546875" defaultRowHeight="24"/>
  <cols>
    <col min="1" max="1" width="9.140625" style="164" customWidth="1"/>
    <col min="2" max="2" width="9.85546875" style="164" customWidth="1"/>
    <col min="3" max="3" width="28.42578125" style="165" customWidth="1"/>
    <col min="4" max="4" width="23.7109375" style="166" customWidth="1"/>
    <col min="5" max="5" width="37.28515625" style="167" customWidth="1"/>
    <col min="6" max="6" width="70.140625" style="168" customWidth="1"/>
    <col min="7" max="7" width="45.7109375" style="168" customWidth="1"/>
    <col min="8" max="8" width="11.85546875" style="60" customWidth="1"/>
    <col min="9" max="16384" width="8.85546875" style="159"/>
  </cols>
  <sheetData>
    <row r="1" spans="1:8" ht="15.95" thickBot="1">
      <c r="A1" s="124"/>
      <c r="B1" s="124"/>
      <c r="C1" s="125"/>
      <c r="D1" s="63"/>
      <c r="E1" s="169" t="s">
        <v>0</v>
      </c>
      <c r="F1" s="170"/>
      <c r="G1" s="170"/>
      <c r="H1" s="171"/>
    </row>
    <row r="2" spans="1:8" s="160" customFormat="1" ht="50.1" thickTop="1" thickBot="1">
      <c r="A2" s="2" t="s">
        <v>1</v>
      </c>
      <c r="B2" s="2" t="s">
        <v>2</v>
      </c>
      <c r="C2" s="1" t="s">
        <v>3</v>
      </c>
      <c r="D2" s="2" t="s">
        <v>4</v>
      </c>
      <c r="E2" s="131" t="s">
        <v>5</v>
      </c>
      <c r="F2" s="132" t="s">
        <v>6</v>
      </c>
      <c r="G2" s="133" t="s">
        <v>7</v>
      </c>
      <c r="H2" s="146" t="s">
        <v>8</v>
      </c>
    </row>
    <row r="3" spans="1:8" ht="81" thickTop="1">
      <c r="A3" s="33" t="s">
        <v>9</v>
      </c>
      <c r="B3" s="33" t="s">
        <v>281</v>
      </c>
      <c r="C3" s="10" t="s">
        <v>282</v>
      </c>
      <c r="D3" s="11" t="s">
        <v>283</v>
      </c>
      <c r="E3" s="47" t="s">
        <v>284</v>
      </c>
      <c r="F3" s="48" t="s">
        <v>285</v>
      </c>
      <c r="G3" s="86" t="s">
        <v>286</v>
      </c>
      <c r="H3" s="150">
        <v>5</v>
      </c>
    </row>
    <row r="4" spans="1:8" ht="144">
      <c r="A4" s="34" t="s">
        <v>9</v>
      </c>
      <c r="B4" s="34" t="s">
        <v>281</v>
      </c>
      <c r="C4" s="12" t="s">
        <v>287</v>
      </c>
      <c r="D4" s="13" t="s">
        <v>288</v>
      </c>
      <c r="E4" s="42" t="s">
        <v>289</v>
      </c>
      <c r="F4" s="43" t="s">
        <v>290</v>
      </c>
      <c r="G4" s="87" t="s">
        <v>291</v>
      </c>
      <c r="H4" s="151">
        <v>4</v>
      </c>
    </row>
    <row r="5" spans="1:8" ht="159.94999999999999">
      <c r="A5" s="34" t="s">
        <v>9</v>
      </c>
      <c r="B5" s="34" t="s">
        <v>281</v>
      </c>
      <c r="C5" s="12" t="s">
        <v>292</v>
      </c>
      <c r="D5" s="13" t="s">
        <v>293</v>
      </c>
      <c r="E5" s="42" t="s">
        <v>265</v>
      </c>
      <c r="F5" s="43" t="s">
        <v>294</v>
      </c>
      <c r="G5" s="87" t="s">
        <v>295</v>
      </c>
      <c r="H5" s="151">
        <v>3</v>
      </c>
    </row>
    <row r="6" spans="1:8" ht="192">
      <c r="A6" s="34" t="s">
        <v>9</v>
      </c>
      <c r="B6" s="34" t="s">
        <v>281</v>
      </c>
      <c r="C6" s="12" t="s">
        <v>292</v>
      </c>
      <c r="D6" s="13" t="s">
        <v>296</v>
      </c>
      <c r="E6" s="42" t="s">
        <v>297</v>
      </c>
      <c r="F6" s="43" t="s">
        <v>298</v>
      </c>
      <c r="G6" s="87"/>
      <c r="H6" s="151">
        <v>4</v>
      </c>
    </row>
    <row r="7" spans="1:8" ht="96">
      <c r="A7" s="34" t="s">
        <v>9</v>
      </c>
      <c r="B7" s="34" t="s">
        <v>281</v>
      </c>
      <c r="C7" s="12" t="s">
        <v>299</v>
      </c>
      <c r="D7" s="13" t="s">
        <v>300</v>
      </c>
      <c r="E7" s="42" t="s">
        <v>301</v>
      </c>
      <c r="F7" s="43" t="s">
        <v>302</v>
      </c>
      <c r="G7" s="87"/>
      <c r="H7" s="151">
        <v>2</v>
      </c>
    </row>
    <row r="8" spans="1:8" ht="48">
      <c r="A8" s="34" t="s">
        <v>9</v>
      </c>
      <c r="B8" s="34" t="s">
        <v>281</v>
      </c>
      <c r="C8" s="12" t="s">
        <v>299</v>
      </c>
      <c r="D8" s="13" t="s">
        <v>303</v>
      </c>
      <c r="E8" s="42" t="s">
        <v>304</v>
      </c>
      <c r="F8" s="43" t="s">
        <v>305</v>
      </c>
      <c r="G8" s="87" t="s">
        <v>306</v>
      </c>
      <c r="H8" s="151">
        <v>1</v>
      </c>
    </row>
    <row r="9" spans="1:8" ht="80.099999999999994">
      <c r="A9" s="34" t="s">
        <v>9</v>
      </c>
      <c r="B9" s="34" t="s">
        <v>281</v>
      </c>
      <c r="C9" s="12" t="s">
        <v>307</v>
      </c>
      <c r="D9" s="13" t="s">
        <v>308</v>
      </c>
      <c r="E9" s="42" t="s">
        <v>309</v>
      </c>
      <c r="F9" s="43" t="s">
        <v>310</v>
      </c>
      <c r="G9" s="87"/>
      <c r="H9" s="151">
        <v>1</v>
      </c>
    </row>
    <row r="10" spans="1:8" ht="32.1">
      <c r="A10" s="34" t="s">
        <v>9</v>
      </c>
      <c r="B10" s="34" t="s">
        <v>281</v>
      </c>
      <c r="C10" s="12" t="s">
        <v>307</v>
      </c>
      <c r="D10" s="13" t="s">
        <v>311</v>
      </c>
      <c r="E10" s="42" t="s">
        <v>312</v>
      </c>
      <c r="F10" s="43" t="s">
        <v>313</v>
      </c>
      <c r="G10" s="87"/>
      <c r="H10" s="151">
        <v>1</v>
      </c>
    </row>
    <row r="11" spans="1:8" ht="48">
      <c r="A11" s="34" t="s">
        <v>9</v>
      </c>
      <c r="B11" s="34" t="s">
        <v>281</v>
      </c>
      <c r="C11" s="12" t="s">
        <v>307</v>
      </c>
      <c r="D11" s="13" t="s">
        <v>314</v>
      </c>
      <c r="E11" s="42" t="s">
        <v>312</v>
      </c>
      <c r="F11" s="43" t="s">
        <v>315</v>
      </c>
      <c r="G11" s="87"/>
      <c r="H11" s="151">
        <v>1</v>
      </c>
    </row>
    <row r="12" spans="1:8" ht="33.950000000000003">
      <c r="A12" s="34" t="s">
        <v>9</v>
      </c>
      <c r="B12" s="34" t="s">
        <v>281</v>
      </c>
      <c r="C12" s="12" t="s">
        <v>307</v>
      </c>
      <c r="D12" s="13" t="s">
        <v>316</v>
      </c>
      <c r="E12" s="43" t="s">
        <v>317</v>
      </c>
      <c r="F12" s="43" t="s">
        <v>318</v>
      </c>
      <c r="G12" s="87"/>
      <c r="H12" s="151">
        <v>1</v>
      </c>
    </row>
    <row r="13" spans="1:8" ht="63.95">
      <c r="A13" s="34" t="s">
        <v>9</v>
      </c>
      <c r="B13" s="34" t="s">
        <v>281</v>
      </c>
      <c r="C13" s="12" t="s">
        <v>307</v>
      </c>
      <c r="D13" s="13" t="s">
        <v>319</v>
      </c>
      <c r="E13" s="43" t="s">
        <v>320</v>
      </c>
      <c r="F13" s="43" t="s">
        <v>321</v>
      </c>
      <c r="G13" s="87" t="s">
        <v>322</v>
      </c>
      <c r="H13" s="151">
        <v>1</v>
      </c>
    </row>
    <row r="14" spans="1:8" ht="80.099999999999994">
      <c r="A14" s="34" t="s">
        <v>9</v>
      </c>
      <c r="B14" s="34" t="s">
        <v>281</v>
      </c>
      <c r="C14" s="12" t="s">
        <v>307</v>
      </c>
      <c r="D14" s="13" t="s">
        <v>323</v>
      </c>
      <c r="E14" s="42" t="s">
        <v>324</v>
      </c>
      <c r="F14" s="43" t="s">
        <v>325</v>
      </c>
      <c r="G14" s="87" t="s">
        <v>326</v>
      </c>
      <c r="H14" s="151">
        <v>1</v>
      </c>
    </row>
    <row r="15" spans="1:8" ht="80.099999999999994">
      <c r="A15" s="34" t="s">
        <v>9</v>
      </c>
      <c r="B15" s="34" t="s">
        <v>281</v>
      </c>
      <c r="C15" s="12" t="s">
        <v>327</v>
      </c>
      <c r="D15" s="11" t="s">
        <v>328</v>
      </c>
      <c r="E15" s="42" t="s">
        <v>329</v>
      </c>
      <c r="F15" s="43" t="s">
        <v>606</v>
      </c>
      <c r="G15" s="87" t="s">
        <v>331</v>
      </c>
      <c r="H15" s="151">
        <v>2</v>
      </c>
    </row>
    <row r="16" spans="1:8" ht="48.95" thickBot="1">
      <c r="A16" s="34" t="s">
        <v>9</v>
      </c>
      <c r="B16" s="34" t="s">
        <v>281</v>
      </c>
      <c r="C16" s="12" t="s">
        <v>327</v>
      </c>
      <c r="D16" s="16" t="s">
        <v>332</v>
      </c>
      <c r="E16" s="42" t="s">
        <v>333</v>
      </c>
      <c r="F16" s="134" t="s">
        <v>334</v>
      </c>
      <c r="G16" s="87"/>
      <c r="H16" s="151">
        <v>1</v>
      </c>
    </row>
    <row r="17" spans="1:8" ht="192.95" thickTop="1">
      <c r="A17" s="34" t="s">
        <v>9</v>
      </c>
      <c r="B17" s="34" t="s">
        <v>281</v>
      </c>
      <c r="C17" s="10" t="s">
        <v>335</v>
      </c>
      <c r="D17" s="11" t="s">
        <v>336</v>
      </c>
      <c r="E17" s="48" t="s">
        <v>337</v>
      </c>
      <c r="F17" s="48" t="s">
        <v>338</v>
      </c>
      <c r="G17" s="86" t="s">
        <v>339</v>
      </c>
      <c r="H17" s="150">
        <v>6</v>
      </c>
    </row>
    <row r="18" spans="1:8" ht="144">
      <c r="A18" s="109" t="s">
        <v>9</v>
      </c>
      <c r="B18" s="109" t="s">
        <v>281</v>
      </c>
      <c r="C18" s="126" t="s">
        <v>335</v>
      </c>
      <c r="D18" s="14" t="s">
        <v>340</v>
      </c>
      <c r="E18" s="106" t="s">
        <v>341</v>
      </c>
      <c r="F18" s="117" t="s">
        <v>342</v>
      </c>
      <c r="G18" s="118"/>
      <c r="H18" s="152">
        <v>2</v>
      </c>
    </row>
    <row r="19" spans="1:8" ht="96">
      <c r="A19" s="34" t="s">
        <v>9</v>
      </c>
      <c r="B19" s="34" t="s">
        <v>281</v>
      </c>
      <c r="C19" s="12" t="s">
        <v>343</v>
      </c>
      <c r="D19" s="13" t="s">
        <v>344</v>
      </c>
      <c r="E19" s="42" t="s">
        <v>345</v>
      </c>
      <c r="F19" s="43" t="s">
        <v>346</v>
      </c>
      <c r="G19" s="87" t="s">
        <v>347</v>
      </c>
      <c r="H19" s="153">
        <v>3</v>
      </c>
    </row>
    <row r="20" spans="1:8" s="162" customFormat="1" ht="273" thickBot="1">
      <c r="A20" s="64" t="s">
        <v>9</v>
      </c>
      <c r="B20" s="64" t="s">
        <v>281</v>
      </c>
      <c r="C20" s="65" t="s">
        <v>343</v>
      </c>
      <c r="D20" s="66" t="s">
        <v>348</v>
      </c>
      <c r="E20" s="71" t="s">
        <v>349</v>
      </c>
      <c r="F20" s="67" t="s">
        <v>350</v>
      </c>
      <c r="G20" s="89" t="s">
        <v>347</v>
      </c>
      <c r="H20" s="154">
        <v>4</v>
      </c>
    </row>
    <row r="21" spans="1:8" ht="27" thickTop="1" thickBot="1">
      <c r="A21" s="94"/>
      <c r="B21" s="94"/>
      <c r="C21" s="95"/>
      <c r="D21" s="96"/>
      <c r="E21" s="107"/>
      <c r="F21" s="113"/>
      <c r="G21" s="143" t="s">
        <v>351</v>
      </c>
      <c r="H21" s="144">
        <v>43</v>
      </c>
    </row>
    <row r="22" spans="1:8" ht="81" thickTop="1">
      <c r="A22" s="33" t="s">
        <v>352</v>
      </c>
      <c r="B22" s="33" t="s">
        <v>441</v>
      </c>
      <c r="C22" s="21" t="s">
        <v>442</v>
      </c>
      <c r="D22" s="33" t="s">
        <v>443</v>
      </c>
      <c r="E22" s="58" t="s">
        <v>444</v>
      </c>
      <c r="F22" s="48" t="s">
        <v>445</v>
      </c>
      <c r="G22" s="86" t="s">
        <v>446</v>
      </c>
      <c r="H22" s="150">
        <v>6</v>
      </c>
    </row>
    <row r="23" spans="1:8" ht="144">
      <c r="A23" s="34" t="s">
        <v>352</v>
      </c>
      <c r="B23" s="34" t="s">
        <v>441</v>
      </c>
      <c r="C23" s="23" t="s">
        <v>447</v>
      </c>
      <c r="D23" s="34" t="s">
        <v>448</v>
      </c>
      <c r="E23" s="43" t="s">
        <v>449</v>
      </c>
      <c r="F23" s="43" t="s">
        <v>450</v>
      </c>
      <c r="G23" s="87" t="s">
        <v>451</v>
      </c>
      <c r="H23" s="151">
        <v>6</v>
      </c>
    </row>
    <row r="24" spans="1:8" ht="192">
      <c r="A24" s="34" t="s">
        <v>352</v>
      </c>
      <c r="B24" s="34" t="s">
        <v>441</v>
      </c>
      <c r="C24" s="23" t="s">
        <v>452</v>
      </c>
      <c r="D24" s="24" t="s">
        <v>453</v>
      </c>
      <c r="E24" s="57" t="s">
        <v>454</v>
      </c>
      <c r="F24" s="43" t="s">
        <v>455</v>
      </c>
      <c r="G24" s="87" t="s">
        <v>456</v>
      </c>
      <c r="H24" s="151">
        <v>9</v>
      </c>
    </row>
    <row r="25" spans="1:8" s="162" customFormat="1" ht="209.1" thickBot="1">
      <c r="A25" s="35" t="s">
        <v>352</v>
      </c>
      <c r="B25" s="35" t="s">
        <v>441</v>
      </c>
      <c r="C25" s="26" t="s">
        <v>457</v>
      </c>
      <c r="D25" s="35" t="s">
        <v>458</v>
      </c>
      <c r="E25" s="53" t="s">
        <v>459</v>
      </c>
      <c r="F25" s="56" t="s">
        <v>460</v>
      </c>
      <c r="G25" s="88"/>
      <c r="H25" s="155">
        <v>9</v>
      </c>
    </row>
    <row r="26" spans="1:8" ht="27" thickTop="1" thickBot="1">
      <c r="A26" s="94"/>
      <c r="B26" s="94"/>
      <c r="C26" s="111"/>
      <c r="D26" s="94"/>
      <c r="E26" s="107"/>
      <c r="F26" s="113"/>
      <c r="G26" s="143" t="s">
        <v>461</v>
      </c>
      <c r="H26" s="144">
        <v>30</v>
      </c>
    </row>
    <row r="27" spans="1:8" ht="161.1" thickTop="1">
      <c r="A27" s="33" t="s">
        <v>462</v>
      </c>
      <c r="B27" s="33" t="s">
        <v>566</v>
      </c>
      <c r="C27" s="21" t="s">
        <v>567</v>
      </c>
      <c r="D27" s="22" t="s">
        <v>568</v>
      </c>
      <c r="E27" s="58" t="s">
        <v>569</v>
      </c>
      <c r="F27" s="48" t="s">
        <v>570</v>
      </c>
      <c r="G27" s="86"/>
      <c r="H27" s="150">
        <v>4</v>
      </c>
    </row>
    <row r="28" spans="1:8" ht="207.95">
      <c r="A28" s="34" t="s">
        <v>462</v>
      </c>
      <c r="B28" s="34" t="s">
        <v>566</v>
      </c>
      <c r="C28" s="23" t="s">
        <v>571</v>
      </c>
      <c r="D28" s="34" t="s">
        <v>572</v>
      </c>
      <c r="E28" s="42" t="s">
        <v>573</v>
      </c>
      <c r="F28" s="43" t="s">
        <v>574</v>
      </c>
      <c r="G28" s="87"/>
      <c r="H28" s="151">
        <v>5</v>
      </c>
    </row>
    <row r="29" spans="1:8" ht="192">
      <c r="A29" s="34" t="s">
        <v>462</v>
      </c>
      <c r="B29" s="34" t="s">
        <v>566</v>
      </c>
      <c r="C29" s="23" t="s">
        <v>575</v>
      </c>
      <c r="D29" s="24" t="s">
        <v>576</v>
      </c>
      <c r="E29" s="42" t="s">
        <v>577</v>
      </c>
      <c r="F29" s="43" t="s">
        <v>578</v>
      </c>
      <c r="G29" s="87" t="s">
        <v>579</v>
      </c>
      <c r="H29" s="151">
        <v>5</v>
      </c>
    </row>
    <row r="30" spans="1:8" ht="80.099999999999994">
      <c r="A30" s="34" t="s">
        <v>462</v>
      </c>
      <c r="B30" s="34" t="s">
        <v>566</v>
      </c>
      <c r="C30" s="23" t="s">
        <v>575</v>
      </c>
      <c r="D30" s="24" t="s">
        <v>580</v>
      </c>
      <c r="E30" s="42" t="s">
        <v>581</v>
      </c>
      <c r="F30" s="43" t="s">
        <v>582</v>
      </c>
      <c r="G30" s="87" t="s">
        <v>583</v>
      </c>
      <c r="H30" s="151">
        <v>4</v>
      </c>
    </row>
    <row r="31" spans="1:8" ht="128.1">
      <c r="A31" s="34" t="s">
        <v>462</v>
      </c>
      <c r="B31" s="34" t="s">
        <v>566</v>
      </c>
      <c r="C31" s="23" t="s">
        <v>584</v>
      </c>
      <c r="D31" s="34" t="s">
        <v>585</v>
      </c>
      <c r="E31" s="42" t="s">
        <v>586</v>
      </c>
      <c r="F31" s="43" t="s">
        <v>587</v>
      </c>
      <c r="G31" s="87"/>
      <c r="H31" s="151">
        <v>5</v>
      </c>
    </row>
    <row r="32" spans="1:8" s="162" customFormat="1" ht="65.099999999999994" thickBot="1">
      <c r="A32" s="121" t="s">
        <v>462</v>
      </c>
      <c r="B32" s="121" t="s">
        <v>566</v>
      </c>
      <c r="C32" s="110" t="s">
        <v>588</v>
      </c>
      <c r="D32" s="122" t="s">
        <v>589</v>
      </c>
      <c r="E32" s="106" t="s">
        <v>590</v>
      </c>
      <c r="F32" s="117" t="s">
        <v>591</v>
      </c>
      <c r="G32" s="118" t="s">
        <v>592</v>
      </c>
      <c r="H32" s="152">
        <v>3</v>
      </c>
    </row>
    <row r="33" spans="1:8" ht="114" thickTop="1" thickBot="1">
      <c r="A33" s="123" t="s">
        <v>462</v>
      </c>
      <c r="B33" s="123" t="s">
        <v>566</v>
      </c>
      <c r="C33" s="26" t="s">
        <v>588</v>
      </c>
      <c r="D33" s="27" t="s">
        <v>593</v>
      </c>
      <c r="E33" s="53" t="s">
        <v>594</v>
      </c>
      <c r="F33" s="56" t="s">
        <v>595</v>
      </c>
      <c r="G33" s="88"/>
      <c r="H33" s="155">
        <v>4</v>
      </c>
    </row>
    <row r="34" spans="1:8" ht="27" thickTop="1" thickBot="1">
      <c r="A34" s="128"/>
      <c r="B34" s="128"/>
      <c r="C34" s="129"/>
      <c r="D34" s="130"/>
      <c r="E34" s="119"/>
      <c r="F34" s="120"/>
      <c r="G34" s="138" t="s">
        <v>596</v>
      </c>
      <c r="H34" s="139">
        <v>30</v>
      </c>
    </row>
    <row r="35" spans="1:8" ht="24.95" thickTop="1"/>
  </sheetData>
  <mergeCells count="1">
    <mergeCell ref="E1:H1"/>
  </mergeCells>
  <phoneticPr fontId="1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FMSP</dc:creator>
  <cp:keywords/>
  <dc:description/>
  <cp:lastModifiedBy>Dominic Oakes</cp:lastModifiedBy>
  <cp:revision/>
  <dcterms:created xsi:type="dcterms:W3CDTF">2017-01-11T12:23:08Z</dcterms:created>
  <dcterms:modified xsi:type="dcterms:W3CDTF">2022-02-16T17:03:09Z</dcterms:modified>
  <cp:category/>
  <cp:contentStatus/>
</cp:coreProperties>
</file>