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74CF5F07-8EC4-49EC-AF3C-EEC7F386747F}"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Sheet" sheetId="3" r:id="rId2"/>
    <sheet name="Pivot Table" sheetId="4" r:id="rId3"/>
    <sheet name="Dashboard" sheetId="2" r:id="rId4"/>
  </sheets>
  <definedNames>
    <definedName name="_xlnm._FilterDatabase" localSheetId="0" hidden="1">bike_buyers!$A$1:$M$1001</definedName>
    <definedName name="_xlnm._FilterDatabase" localSheetId="1" hidden="1">WorkingSheet!$A$1:$N$1001</definedName>
    <definedName name="Slicer_Education">#N/A</definedName>
    <definedName name="Slicer_Marital_Status">#N/A</definedName>
    <definedName name="Slicer_Region">#N/A</definedName>
  </definedNames>
  <calcPr calcId="191029"/>
  <pivotCaches>
    <pivotCache cacheId="1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3" l="1"/>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M693" i="3"/>
  <c r="M694" i="3"/>
  <c r="M695" i="3"/>
  <c r="M696" i="3"/>
  <c r="M697" i="3"/>
  <c r="M698" i="3"/>
  <c r="M699" i="3"/>
  <c r="M700" i="3"/>
  <c r="M701" i="3"/>
  <c r="M702" i="3"/>
  <c r="M703" i="3"/>
  <c r="M704" i="3"/>
  <c r="M705" i="3"/>
  <c r="M706" i="3"/>
  <c r="M707" i="3"/>
  <c r="M708" i="3"/>
  <c r="M709" i="3"/>
  <c r="M710" i="3"/>
  <c r="M711" i="3"/>
  <c r="M712" i="3"/>
  <c r="M713" i="3"/>
  <c r="M714" i="3"/>
  <c r="M715" i="3"/>
  <c r="M716" i="3"/>
  <c r="M717" i="3"/>
  <c r="M718" i="3"/>
  <c r="M719" i="3"/>
  <c r="M720" i="3"/>
  <c r="M721" i="3"/>
  <c r="M722" i="3"/>
  <c r="M723" i="3"/>
  <c r="M724" i="3"/>
  <c r="M725" i="3"/>
  <c r="M726" i="3"/>
  <c r="M727" i="3"/>
  <c r="M728" i="3"/>
  <c r="M729" i="3"/>
  <c r="M730" i="3"/>
  <c r="M731" i="3"/>
  <c r="M732" i="3"/>
  <c r="M733" i="3"/>
  <c r="M734" i="3"/>
  <c r="M735" i="3"/>
  <c r="M736" i="3"/>
  <c r="M737" i="3"/>
  <c r="M738" i="3"/>
  <c r="M739" i="3"/>
  <c r="M740" i="3"/>
  <c r="M741" i="3"/>
  <c r="M742" i="3"/>
  <c r="M743" i="3"/>
  <c r="M744" i="3"/>
  <c r="M745" i="3"/>
  <c r="M746" i="3"/>
  <c r="M747" i="3"/>
  <c r="M748" i="3"/>
  <c r="M749" i="3"/>
  <c r="M750" i="3"/>
  <c r="M751" i="3"/>
  <c r="M752" i="3"/>
  <c r="M753" i="3"/>
  <c r="M754" i="3"/>
  <c r="M755" i="3"/>
  <c r="M756" i="3"/>
  <c r="M757" i="3"/>
  <c r="M758" i="3"/>
  <c r="M759" i="3"/>
  <c r="M760" i="3"/>
  <c r="M761" i="3"/>
  <c r="M762" i="3"/>
  <c r="M763" i="3"/>
  <c r="M764" i="3"/>
  <c r="M765" i="3"/>
  <c r="M766" i="3"/>
  <c r="M767" i="3"/>
  <c r="M768" i="3"/>
  <c r="M769" i="3"/>
  <c r="M770" i="3"/>
  <c r="M771" i="3"/>
  <c r="M772" i="3"/>
  <c r="M773" i="3"/>
  <c r="M774" i="3"/>
  <c r="M775" i="3"/>
  <c r="M776" i="3"/>
  <c r="M777" i="3"/>
  <c r="M778" i="3"/>
  <c r="M779" i="3"/>
  <c r="M780" i="3"/>
  <c r="M781" i="3"/>
  <c r="M782" i="3"/>
  <c r="M783" i="3"/>
  <c r="M784" i="3"/>
  <c r="M785" i="3"/>
  <c r="M786" i="3"/>
  <c r="M787" i="3"/>
  <c r="M788" i="3"/>
  <c r="M789" i="3"/>
  <c r="M790" i="3"/>
  <c r="M791" i="3"/>
  <c r="M792" i="3"/>
  <c r="M793" i="3"/>
  <c r="M794" i="3"/>
  <c r="M795" i="3"/>
  <c r="M796" i="3"/>
  <c r="M797" i="3"/>
  <c r="M798" i="3"/>
  <c r="M799" i="3"/>
  <c r="M800" i="3"/>
  <c r="M801" i="3"/>
  <c r="M802" i="3"/>
  <c r="M803" i="3"/>
  <c r="M804" i="3"/>
  <c r="M805" i="3"/>
  <c r="M806" i="3"/>
  <c r="M807" i="3"/>
  <c r="M808" i="3"/>
  <c r="M809" i="3"/>
  <c r="M810" i="3"/>
  <c r="M811" i="3"/>
  <c r="M812" i="3"/>
  <c r="M813" i="3"/>
  <c r="M814" i="3"/>
  <c r="M815" i="3"/>
  <c r="M816" i="3"/>
  <c r="M817" i="3"/>
  <c r="M818" i="3"/>
  <c r="M819" i="3"/>
  <c r="M820" i="3"/>
  <c r="M821" i="3"/>
  <c r="M822" i="3"/>
  <c r="M823" i="3"/>
  <c r="M824" i="3"/>
  <c r="M825" i="3"/>
  <c r="M826" i="3"/>
  <c r="M827" i="3"/>
  <c r="M828" i="3"/>
  <c r="M829" i="3"/>
  <c r="M830" i="3"/>
  <c r="M831" i="3"/>
  <c r="M832" i="3"/>
  <c r="M833" i="3"/>
  <c r="M834" i="3"/>
  <c r="M835" i="3"/>
  <c r="M836" i="3"/>
  <c r="M837" i="3"/>
  <c r="M838" i="3"/>
  <c r="M839" i="3"/>
  <c r="M840" i="3"/>
  <c r="M841" i="3"/>
  <c r="M842" i="3"/>
  <c r="M843" i="3"/>
  <c r="M844" i="3"/>
  <c r="M845" i="3"/>
  <c r="M846" i="3"/>
  <c r="M847" i="3"/>
  <c r="M848" i="3"/>
  <c r="M849" i="3"/>
  <c r="M850" i="3"/>
  <c r="M851" i="3"/>
  <c r="M852" i="3"/>
  <c r="M853" i="3"/>
  <c r="M854" i="3"/>
  <c r="M855" i="3"/>
  <c r="M856" i="3"/>
  <c r="M857" i="3"/>
  <c r="M858" i="3"/>
  <c r="M859" i="3"/>
  <c r="M860" i="3"/>
  <c r="M861" i="3"/>
  <c r="M862" i="3"/>
  <c r="M863" i="3"/>
  <c r="M864" i="3"/>
  <c r="M865" i="3"/>
  <c r="M866" i="3"/>
  <c r="M867" i="3"/>
  <c r="M868" i="3"/>
  <c r="M869" i="3"/>
  <c r="M870" i="3"/>
  <c r="M871" i="3"/>
  <c r="M872" i="3"/>
  <c r="M873" i="3"/>
  <c r="M874" i="3"/>
  <c r="M875" i="3"/>
  <c r="M876" i="3"/>
  <c r="M877" i="3"/>
  <c r="M878" i="3"/>
  <c r="M879" i="3"/>
  <c r="M880" i="3"/>
  <c r="M881" i="3"/>
  <c r="M882" i="3"/>
  <c r="M883" i="3"/>
  <c r="M884" i="3"/>
  <c r="M885" i="3"/>
  <c r="M886" i="3"/>
  <c r="M887" i="3"/>
  <c r="M888" i="3"/>
  <c r="M889" i="3"/>
  <c r="M890" i="3"/>
  <c r="M891" i="3"/>
  <c r="M892" i="3"/>
  <c r="M893" i="3"/>
  <c r="M894" i="3"/>
  <c r="M895" i="3"/>
  <c r="M896" i="3"/>
  <c r="M897" i="3"/>
  <c r="M898" i="3"/>
  <c r="M899" i="3"/>
  <c r="M900" i="3"/>
  <c r="M901" i="3"/>
  <c r="M902" i="3"/>
  <c r="M903" i="3"/>
  <c r="M904" i="3"/>
  <c r="M905" i="3"/>
  <c r="M906" i="3"/>
  <c r="M907" i="3"/>
  <c r="M908" i="3"/>
  <c r="M909" i="3"/>
  <c r="M910" i="3"/>
  <c r="M911" i="3"/>
  <c r="M912" i="3"/>
  <c r="M913" i="3"/>
  <c r="M914" i="3"/>
  <c r="M915" i="3"/>
  <c r="M916" i="3"/>
  <c r="M917" i="3"/>
  <c r="M918" i="3"/>
  <c r="M919" i="3"/>
  <c r="M920" i="3"/>
  <c r="M921" i="3"/>
  <c r="M922" i="3"/>
  <c r="M923" i="3"/>
  <c r="M924" i="3"/>
  <c r="M925" i="3"/>
  <c r="M926" i="3"/>
  <c r="M927" i="3"/>
  <c r="M928" i="3"/>
  <c r="M929" i="3"/>
  <c r="M930" i="3"/>
  <c r="M931" i="3"/>
  <c r="M932" i="3"/>
  <c r="M933" i="3"/>
  <c r="M934" i="3"/>
  <c r="M935" i="3"/>
  <c r="M936" i="3"/>
  <c r="M937" i="3"/>
  <c r="M938" i="3"/>
  <c r="M939" i="3"/>
  <c r="M940" i="3"/>
  <c r="M941" i="3"/>
  <c r="M942" i="3"/>
  <c r="M943" i="3"/>
  <c r="M944" i="3"/>
  <c r="M945" i="3"/>
  <c r="M946" i="3"/>
  <c r="M947" i="3"/>
  <c r="M948" i="3"/>
  <c r="M949" i="3"/>
  <c r="M950" i="3"/>
  <c r="M951" i="3"/>
  <c r="M952" i="3"/>
  <c r="M953" i="3"/>
  <c r="M954" i="3"/>
  <c r="M955" i="3"/>
  <c r="M956" i="3"/>
  <c r="M957" i="3"/>
  <c r="M958" i="3"/>
  <c r="M959" i="3"/>
  <c r="M960" i="3"/>
  <c r="M961" i="3"/>
  <c r="M962" i="3"/>
  <c r="M963" i="3"/>
  <c r="M964" i="3"/>
  <c r="M965" i="3"/>
  <c r="M966" i="3"/>
  <c r="M967" i="3"/>
  <c r="M968" i="3"/>
  <c r="M969" i="3"/>
  <c r="M970" i="3"/>
  <c r="M971" i="3"/>
  <c r="M972" i="3"/>
  <c r="M973" i="3"/>
  <c r="M974" i="3"/>
  <c r="M975" i="3"/>
  <c r="M976" i="3"/>
  <c r="M977" i="3"/>
  <c r="M978" i="3"/>
  <c r="M979" i="3"/>
  <c r="M980" i="3"/>
  <c r="M981" i="3"/>
  <c r="M982" i="3"/>
  <c r="M983" i="3"/>
  <c r="M984" i="3"/>
  <c r="M985" i="3"/>
  <c r="M986" i="3"/>
  <c r="M987" i="3"/>
  <c r="M988" i="3"/>
  <c r="M989" i="3"/>
  <c r="M990" i="3"/>
  <c r="M991" i="3"/>
  <c r="M992" i="3"/>
  <c r="M993" i="3"/>
  <c r="M994" i="3"/>
  <c r="M995" i="3"/>
  <c r="M996" i="3"/>
  <c r="M997" i="3"/>
  <c r="M998" i="3"/>
  <c r="M999" i="3"/>
  <c r="M1000" i="3"/>
  <c r="M1001" i="3"/>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<sst xmlns="http://schemas.openxmlformats.org/spreadsheetml/2006/main" count="16274" uniqueCount="51">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</sst>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quot;$&quot;#,##0"/>
    <numFmt numFmtId="173"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73" fontId="0" fillId="0" borderId="0" xfId="0" applyNumberFormat="1"/>
    <xf numFmtId="0" fontId="0" fillId="33" borderId="0" xfId="0" applyFill="1"/>
    <xf numFmtId="0" fontId="0" fillId="33" borderId="0" xfId="0" applyFill="1" applyAlignment="1">
      <alignment horizontal="center"/>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Table'!$B$4:$B$5</c:f>
              <c:strCache>
                <c:ptCount val="1"/>
                <c:pt idx="0">
                  <c:v>No</c:v>
                </c:pt>
              </c:strCache>
            </c:strRef>
          </c:tx>
          <c:spPr>
            <a:solidFill>
              <a:schemeClr val="accent1"/>
            </a:solidFill>
            <a:ln>
              <a:noFill/>
            </a:ln>
            <a:effectLst/>
          </c:spPr>
          <c:invertIfNegative val="0"/>
          <c:cat>
            <c:strRef>
              <c:f>'Pivot Table'!$A$6:$A$8</c:f>
              <c:strCache>
                <c:ptCount val="2"/>
                <c:pt idx="0">
                  <c:v>Female</c:v>
                </c:pt>
                <c:pt idx="1">
                  <c:v>Male</c:v>
                </c:pt>
              </c:strCache>
            </c:strRef>
          </c:cat>
          <c:val>
            <c:numRef>
              <c:f>'Pivot Table'!$B$6:$B$8</c:f>
              <c:numCache>
                <c:formatCode>_(* #,##0_);_(* \(#,##0\);_(* "-"??_);_(@_)</c:formatCode>
                <c:ptCount val="2"/>
                <c:pt idx="0">
                  <c:v>53440</c:v>
                </c:pt>
                <c:pt idx="1">
                  <c:v>56208.178438661707</c:v>
                </c:pt>
              </c:numCache>
            </c:numRef>
          </c:val>
          <c:extLst>
            <c:ext xmlns:c16="http://schemas.microsoft.com/office/drawing/2014/chart" uri="{C3380CC4-5D6E-409C-BE32-E72D297353CC}">
              <c16:uniqueId val="{00000000-EB94-49F5-A871-6018A4AB480E}"/>
            </c:ext>
          </c:extLst>
        </c:ser>
        <c:ser>
          <c:idx val="1"/>
          <c:order val="1"/>
          <c:tx>
            <c:strRef>
              <c:f>'Pivot Table'!$C$4:$C$5</c:f>
              <c:strCache>
                <c:ptCount val="1"/>
                <c:pt idx="0">
                  <c:v>Yes</c:v>
                </c:pt>
              </c:strCache>
            </c:strRef>
          </c:tx>
          <c:spPr>
            <a:solidFill>
              <a:schemeClr val="accent2"/>
            </a:solidFill>
            <a:ln>
              <a:noFill/>
            </a:ln>
            <a:effectLst/>
          </c:spPr>
          <c:invertIfNegative val="0"/>
          <c:cat>
            <c:strRef>
              <c:f>'Pivot Table'!$A$6:$A$8</c:f>
              <c:strCache>
                <c:ptCount val="2"/>
                <c:pt idx="0">
                  <c:v>Female</c:v>
                </c:pt>
                <c:pt idx="1">
                  <c:v>Male</c:v>
                </c:pt>
              </c:strCache>
            </c:strRef>
          </c:cat>
          <c:val>
            <c:numRef>
              <c:f>'Pivot Table'!$C$6:$C$8</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EB94-49F5-A871-6018A4AB480E}"/>
            </c:ext>
          </c:extLst>
        </c:ser>
        <c:dLbls>
          <c:showLegendKey val="0"/>
          <c:showVal val="0"/>
          <c:showCatName val="0"/>
          <c:showSerName val="0"/>
          <c:showPercent val="0"/>
          <c:showBubbleSize val="0"/>
        </c:dLbls>
        <c:gapWidth val="219"/>
        <c:overlap val="-27"/>
        <c:axId val="1538252336"/>
        <c:axId val="1538253776"/>
      </c:barChart>
      <c:catAx>
        <c:axId val="153825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8253776"/>
        <c:crosses val="autoZero"/>
        <c:auto val="1"/>
        <c:lblAlgn val="ctr"/>
        <c:lblOffset val="100"/>
        <c:noMultiLvlLbl val="0"/>
      </c:catAx>
      <c:valAx>
        <c:axId val="15382537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82523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BA9-43C5-B3C3-13595D847455}"/>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BA9-43C5-B3C3-13595D847455}"/>
            </c:ext>
          </c:extLst>
        </c:ser>
        <c:dLbls>
          <c:showLegendKey val="0"/>
          <c:showVal val="0"/>
          <c:showCatName val="0"/>
          <c:showSerName val="0"/>
          <c:showPercent val="0"/>
          <c:showBubbleSize val="0"/>
        </c:dLbls>
        <c:smooth val="0"/>
        <c:axId val="1647264144"/>
        <c:axId val="1647263184"/>
      </c:lineChart>
      <c:catAx>
        <c:axId val="16472641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layout>
            <c:manualLayout>
              <c:xMode val="edge"/>
              <c:yMode val="edge"/>
              <c:x val="0.38383902012248466"/>
              <c:y val="0.7715620122745461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263184"/>
        <c:crosses val="autoZero"/>
        <c:auto val="1"/>
        <c:lblAlgn val="ctr"/>
        <c:lblOffset val="100"/>
        <c:noMultiLvlLbl val="0"/>
      </c:catAx>
      <c:valAx>
        <c:axId val="1647263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264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Table'!$B$31:$B$32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Table'!$A$33:$A$36</c:f>
              <c:strCache>
                <c:ptCount val="3"/>
                <c:pt idx="0">
                  <c:v>Adolescent</c:v>
                </c:pt>
                <c:pt idx="1">
                  <c:v>Middle Age</c:v>
                </c:pt>
                <c:pt idx="2">
                  <c:v>Old</c:v>
                </c:pt>
              </c:strCache>
            </c:strRef>
          </c:cat>
          <c:val>
            <c:numRef>
              <c:f>'Pivot Table'!$B$33:$B$36</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DD8F-428C-ABC7-93522416AA80}"/>
            </c:ext>
          </c:extLst>
        </c:ser>
        <c:ser>
          <c:idx val="1"/>
          <c:order val="1"/>
          <c:tx>
            <c:strRef>
              <c:f>'Pivot Table'!$C$31:$C$32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Table'!$A$33:$A$36</c:f>
              <c:strCache>
                <c:ptCount val="3"/>
                <c:pt idx="0">
                  <c:v>Adolescent</c:v>
                </c:pt>
                <c:pt idx="1">
                  <c:v>Middle Age</c:v>
                </c:pt>
                <c:pt idx="2">
                  <c:v>Old</c:v>
                </c:pt>
              </c:strCache>
            </c:strRef>
          </c:cat>
          <c:val>
            <c:numRef>
              <c:f>'Pivot Table'!$C$33:$C$36</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DD8F-428C-ABC7-93522416AA80}"/>
            </c:ext>
          </c:extLst>
        </c:ser>
        <c:dLbls>
          <c:showLegendKey val="0"/>
          <c:showVal val="0"/>
          <c:showCatName val="0"/>
          <c:showSerName val="0"/>
          <c:showPercent val="0"/>
          <c:showBubbleSize val="0"/>
        </c:dLbls>
        <c:marker val="1"/>
        <c:smooth val="0"/>
        <c:axId val="1540871360"/>
        <c:axId val="1540877120"/>
      </c:lineChart>
      <c:catAx>
        <c:axId val="15408713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877120"/>
        <c:crosses val="autoZero"/>
        <c:auto val="1"/>
        <c:lblAlgn val="ctr"/>
        <c:lblOffset val="100"/>
        <c:noMultiLvlLbl val="0"/>
      </c:catAx>
      <c:valAx>
        <c:axId val="1540877120"/>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871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Table'!$A$46:$A$99</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Table'!$B$46:$B$99</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AAE8-4D1B-975C-EF2F22B1FBCA}"/>
            </c:ext>
          </c:extLst>
        </c:ser>
        <c:ser>
          <c:idx val="1"/>
          <c:order val="1"/>
          <c:tx>
            <c:strRef>
              <c:f>'Pivot Table'!$C$44:$C$45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Table'!$A$46:$A$99</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Table'!$C$46:$C$99</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AAE8-4D1B-975C-EF2F22B1FBCA}"/>
            </c:ext>
          </c:extLst>
        </c:ser>
        <c:dLbls>
          <c:showLegendKey val="0"/>
          <c:showVal val="0"/>
          <c:showCatName val="0"/>
          <c:showSerName val="0"/>
          <c:showPercent val="0"/>
          <c:showBubbleSize val="0"/>
        </c:dLbls>
        <c:marker val="1"/>
        <c:smooth val="0"/>
        <c:axId val="1737751184"/>
        <c:axId val="1737752144"/>
      </c:lineChart>
      <c:catAx>
        <c:axId val="173775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752144"/>
        <c:crosses val="autoZero"/>
        <c:auto val="1"/>
        <c:lblAlgn val="ctr"/>
        <c:lblOffset val="100"/>
        <c:noMultiLvlLbl val="0"/>
      </c:catAx>
      <c:valAx>
        <c:axId val="1737752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751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Table'!$B$4:$B$5</c:f>
              <c:strCache>
                <c:ptCount val="1"/>
                <c:pt idx="0">
                  <c:v>No</c:v>
                </c:pt>
              </c:strCache>
            </c:strRef>
          </c:tx>
          <c:spPr>
            <a:solidFill>
              <a:schemeClr val="accent1"/>
            </a:solidFill>
            <a:ln>
              <a:noFill/>
            </a:ln>
            <a:effectLst/>
          </c:spPr>
          <c:invertIfNegative val="0"/>
          <c:cat>
            <c:strRef>
              <c:f>'Pivot Table'!$A$6:$A$8</c:f>
              <c:strCache>
                <c:ptCount val="2"/>
                <c:pt idx="0">
                  <c:v>Female</c:v>
                </c:pt>
                <c:pt idx="1">
                  <c:v>Male</c:v>
                </c:pt>
              </c:strCache>
            </c:strRef>
          </c:cat>
          <c:val>
            <c:numRef>
              <c:f>'Pivot Table'!$B$6:$B$8</c:f>
              <c:numCache>
                <c:formatCode>_(* #,##0_);_(* \(#,##0\);_(* "-"??_);_(@_)</c:formatCode>
                <c:ptCount val="2"/>
                <c:pt idx="0">
                  <c:v>53440</c:v>
                </c:pt>
                <c:pt idx="1">
                  <c:v>56208.178438661707</c:v>
                </c:pt>
              </c:numCache>
            </c:numRef>
          </c:val>
          <c:extLst>
            <c:ext xmlns:c16="http://schemas.microsoft.com/office/drawing/2014/chart" uri="{C3380CC4-5D6E-409C-BE32-E72D297353CC}">
              <c16:uniqueId val="{00000000-F781-49CD-A470-B1351A66BF8D}"/>
            </c:ext>
          </c:extLst>
        </c:ser>
        <c:ser>
          <c:idx val="1"/>
          <c:order val="1"/>
          <c:tx>
            <c:strRef>
              <c:f>'Pivot Table'!$C$4:$C$5</c:f>
              <c:strCache>
                <c:ptCount val="1"/>
                <c:pt idx="0">
                  <c:v>Yes</c:v>
                </c:pt>
              </c:strCache>
            </c:strRef>
          </c:tx>
          <c:spPr>
            <a:solidFill>
              <a:schemeClr val="accent2"/>
            </a:solidFill>
            <a:ln>
              <a:noFill/>
            </a:ln>
            <a:effectLst/>
          </c:spPr>
          <c:invertIfNegative val="0"/>
          <c:cat>
            <c:strRef>
              <c:f>'Pivot Table'!$A$6:$A$8</c:f>
              <c:strCache>
                <c:ptCount val="2"/>
                <c:pt idx="0">
                  <c:v>Female</c:v>
                </c:pt>
                <c:pt idx="1">
                  <c:v>Male</c:v>
                </c:pt>
              </c:strCache>
            </c:strRef>
          </c:cat>
          <c:val>
            <c:numRef>
              <c:f>'Pivot Table'!$C$6:$C$8</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F781-49CD-A470-B1351A66BF8D}"/>
            </c:ext>
          </c:extLst>
        </c:ser>
        <c:dLbls>
          <c:showLegendKey val="0"/>
          <c:showVal val="0"/>
          <c:showCatName val="0"/>
          <c:showSerName val="0"/>
          <c:showPercent val="0"/>
          <c:showBubbleSize val="0"/>
        </c:dLbls>
        <c:gapWidth val="219"/>
        <c:overlap val="-27"/>
        <c:axId val="1538252336"/>
        <c:axId val="1538253776"/>
      </c:barChart>
      <c:catAx>
        <c:axId val="153825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8253776"/>
        <c:crosses val="autoZero"/>
        <c:auto val="1"/>
        <c:lblAlgn val="ctr"/>
        <c:lblOffset val="100"/>
        <c:noMultiLvlLbl val="0"/>
      </c:catAx>
      <c:valAx>
        <c:axId val="15382537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82523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1AE-44D5-9CAB-8F940ECBCB83}"/>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1AE-44D5-9CAB-8F940ECBCB83}"/>
            </c:ext>
          </c:extLst>
        </c:ser>
        <c:dLbls>
          <c:showLegendKey val="0"/>
          <c:showVal val="0"/>
          <c:showCatName val="0"/>
          <c:showSerName val="0"/>
          <c:showPercent val="0"/>
          <c:showBubbleSize val="0"/>
        </c:dLbls>
        <c:smooth val="0"/>
        <c:axId val="1647264144"/>
        <c:axId val="1647263184"/>
      </c:lineChart>
      <c:catAx>
        <c:axId val="16472641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layout>
            <c:manualLayout>
              <c:xMode val="edge"/>
              <c:yMode val="edge"/>
              <c:x val="0.38383902012248466"/>
              <c:y val="0.7715620122745461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263184"/>
        <c:crosses val="autoZero"/>
        <c:auto val="1"/>
        <c:lblAlgn val="ctr"/>
        <c:lblOffset val="100"/>
        <c:noMultiLvlLbl val="0"/>
      </c:catAx>
      <c:valAx>
        <c:axId val="1647263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264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Table'!$B$31:$B$32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Table'!$A$33:$A$36</c:f>
              <c:strCache>
                <c:ptCount val="3"/>
                <c:pt idx="0">
                  <c:v>Adolescent</c:v>
                </c:pt>
                <c:pt idx="1">
                  <c:v>Middle Age</c:v>
                </c:pt>
                <c:pt idx="2">
                  <c:v>Old</c:v>
                </c:pt>
              </c:strCache>
            </c:strRef>
          </c:cat>
          <c:val>
            <c:numRef>
              <c:f>'Pivot Table'!$B$33:$B$36</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BF9F-4228-838A-C57833AC5D8B}"/>
            </c:ext>
          </c:extLst>
        </c:ser>
        <c:ser>
          <c:idx val="1"/>
          <c:order val="1"/>
          <c:tx>
            <c:strRef>
              <c:f>'Pivot Table'!$C$31:$C$32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Table'!$A$33:$A$36</c:f>
              <c:strCache>
                <c:ptCount val="3"/>
                <c:pt idx="0">
                  <c:v>Adolescent</c:v>
                </c:pt>
                <c:pt idx="1">
                  <c:v>Middle Age</c:v>
                </c:pt>
                <c:pt idx="2">
                  <c:v>Old</c:v>
                </c:pt>
              </c:strCache>
            </c:strRef>
          </c:cat>
          <c:val>
            <c:numRef>
              <c:f>'Pivot Table'!$C$33:$C$36</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BF9F-4228-838A-C57833AC5D8B}"/>
            </c:ext>
          </c:extLst>
        </c:ser>
        <c:dLbls>
          <c:showLegendKey val="0"/>
          <c:showVal val="0"/>
          <c:showCatName val="0"/>
          <c:showSerName val="0"/>
          <c:showPercent val="0"/>
          <c:showBubbleSize val="0"/>
        </c:dLbls>
        <c:marker val="1"/>
        <c:smooth val="0"/>
        <c:axId val="1540871360"/>
        <c:axId val="1540877120"/>
      </c:lineChart>
      <c:catAx>
        <c:axId val="15408713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877120"/>
        <c:crosses val="autoZero"/>
        <c:auto val="1"/>
        <c:lblAlgn val="ctr"/>
        <c:lblOffset val="100"/>
        <c:noMultiLvlLbl val="0"/>
      </c:catAx>
      <c:valAx>
        <c:axId val="1540877120"/>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871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22860</xdr:colOff>
      <xdr:row>0</xdr:row>
      <xdr:rowOff>95250</xdr:rowOff>
    </xdr:from>
    <xdr:to>
      <xdr:col>11</xdr:col>
      <xdr:colOff>129540</xdr:colOff>
      <xdr:row>12</xdr:row>
      <xdr:rowOff>53340</xdr:rowOff>
    </xdr:to>
    <xdr:graphicFrame macro="">
      <xdr:nvGraphicFramePr>
        <xdr:cNvPr id="2" name="Chart 1">
          <a:extLst>
            <a:ext uri="{FF2B5EF4-FFF2-40B4-BE49-F238E27FC236}">
              <a16:creationId xmlns:a16="http://schemas.microsoft.com/office/drawing/2014/main" id="{3155EF1C-7D80-DF7E-D1B9-2F38EB90EC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464820</xdr:colOff>
      <xdr:row>13</xdr:row>
      <xdr:rowOff>133350</xdr:rowOff>
    </xdr:from>
    <xdr:to>
      <xdr:col>10</xdr:col>
      <xdr:colOff>571500</xdr:colOff>
      <xdr:row>27</xdr:row>
      <xdr:rowOff>129540</xdr:rowOff>
    </xdr:to>
    <xdr:graphicFrame macro="">
      <xdr:nvGraphicFramePr>
        <xdr:cNvPr id="3" name="Chart 2">
          <a:extLst>
            <a:ext uri="{FF2B5EF4-FFF2-40B4-BE49-F238E27FC236}">
              <a16:creationId xmlns:a16="http://schemas.microsoft.com/office/drawing/2014/main" id="{09262BD6-D986-B667-A4AC-56B601136A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440574</xdr:colOff>
      <xdr:row>28</xdr:row>
      <xdr:rowOff>34983</xdr:rowOff>
    </xdr:from>
    <xdr:to>
      <xdr:col>10</xdr:col>
      <xdr:colOff>547254</xdr:colOff>
      <xdr:row>40</xdr:row>
      <xdr:rowOff>150322</xdr:rowOff>
    </xdr:to>
    <xdr:graphicFrame macro="">
      <xdr:nvGraphicFramePr>
        <xdr:cNvPr id="4" name="Chart 3">
          <a:extLst>
            <a:ext uri="{FF2B5EF4-FFF2-40B4-BE49-F238E27FC236}">
              <a16:creationId xmlns:a16="http://schemas.microsoft.com/office/drawing/2014/main" id="{902309C0-A153-F5A7-3848-6C4C2ECE0E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275705</xdr:colOff>
      <xdr:row>44</xdr:row>
      <xdr:rowOff>57151</xdr:rowOff>
    </xdr:from>
    <xdr:to>
      <xdr:col>10</xdr:col>
      <xdr:colOff>382385</xdr:colOff>
      <xdr:row>55</xdr:row>
      <xdr:rowOff>166255</xdr:rowOff>
    </xdr:to>
    <xdr:graphicFrame macro="">
      <xdr:nvGraphicFramePr>
        <xdr:cNvPr id="5" name="Chart 4">
          <a:extLst>
            <a:ext uri="{FF2B5EF4-FFF2-40B4-BE49-F238E27FC236}">
              <a16:creationId xmlns:a16="http://schemas.microsoft.com/office/drawing/2014/main" id="{FFD67BFF-52CD-A71C-B243-C4A5C820A4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281940</xdr:colOff>
      <xdr:row>4</xdr:row>
      <xdr:rowOff>160020</xdr:rowOff>
    </xdr:from>
    <xdr:to>
      <xdr:col>9</xdr:col>
      <xdr:colOff>175260</xdr:colOff>
      <xdr:row>19</xdr:row>
      <xdr:rowOff>45720</xdr:rowOff>
    </xdr:to>
    <xdr:graphicFrame macro="">
      <xdr:nvGraphicFramePr>
        <xdr:cNvPr id="2" name="Chart 1">
          <a:extLst>
            <a:ext uri="{FF2B5EF4-FFF2-40B4-BE49-F238E27FC236}">
              <a16:creationId xmlns:a16="http://schemas.microsoft.com/office/drawing/2014/main" id="{9692495F-775A-4CB7-A675-41C3CE5905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281940</xdr:colOff>
      <xdr:row>19</xdr:row>
      <xdr:rowOff>53340</xdr:rowOff>
    </xdr:from>
    <xdr:to>
      <xdr:col>15</xdr:col>
      <xdr:colOff>594360</xdr:colOff>
      <xdr:row>33</xdr:row>
      <xdr:rowOff>10737</xdr:rowOff>
    </xdr:to>
    <xdr:graphicFrame macro="">
      <xdr:nvGraphicFramePr>
        <xdr:cNvPr id="3" name="Chart 2">
          <a:extLst>
            <a:ext uri="{FF2B5EF4-FFF2-40B4-BE49-F238E27FC236}">
              <a16:creationId xmlns:a16="http://schemas.microsoft.com/office/drawing/2014/main" id="{770E452A-8B6D-46E9-B37B-8D16F3F1D8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198120</xdr:colOff>
      <xdr:row>5</xdr:row>
      <xdr:rowOff>7620</xdr:rowOff>
    </xdr:from>
    <xdr:to>
      <xdr:col>15</xdr:col>
      <xdr:colOff>586740</xdr:colOff>
      <xdr:row>19</xdr:row>
      <xdr:rowOff>53340</xdr:rowOff>
    </xdr:to>
    <xdr:graphicFrame macro="">
      <xdr:nvGraphicFramePr>
        <xdr:cNvPr id="4" name="Chart 3">
          <a:extLst>
            <a:ext uri="{FF2B5EF4-FFF2-40B4-BE49-F238E27FC236}">
              <a16:creationId xmlns:a16="http://schemas.microsoft.com/office/drawing/2014/main" id="{D4CEDEFA-E5C2-4FF8-B46B-079452F361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60961</xdr:rowOff>
    </xdr:from>
    <xdr:to>
      <xdr:col>2</xdr:col>
      <xdr:colOff>259080</xdr:colOff>
      <xdr:row>11</xdr:row>
      <xdr:rowOff>76200</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5ADAB3D7-98D1-0CEB-25F8-D29EB8A900F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58241"/>
              <a:ext cx="1478280" cy="9296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xdr:colOff>
      <xdr:row>17</xdr:row>
      <xdr:rowOff>152401</xdr:rowOff>
    </xdr:from>
    <xdr:to>
      <xdr:col>2</xdr:col>
      <xdr:colOff>190500</xdr:colOff>
      <xdr:row>26</xdr:row>
      <xdr:rowOff>175260</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E9314876-DD73-69DB-6976-89A4EB142F7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5240" y="3261361"/>
              <a:ext cx="1394460" cy="16687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xdr:colOff>
      <xdr:row>11</xdr:row>
      <xdr:rowOff>83821</xdr:rowOff>
    </xdr:from>
    <xdr:to>
      <xdr:col>2</xdr:col>
      <xdr:colOff>243840</xdr:colOff>
      <xdr:row>17</xdr:row>
      <xdr:rowOff>144780</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6E6A5A0F-6A95-F40C-68E6-5E780AB33AA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5240" y="2095501"/>
              <a:ext cx="1447800" cy="11582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402.970478009258" createdVersion="8" refreshedVersion="8" minRefreshableVersion="3" recordCount="1000" xr:uid="{B5F96CCC-4634-42AE-8FAF-E95503BAA827}">
  <cacheSource type="worksheet">
    <worksheetSource ref="A1:N1001" sheet="Working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8057766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0"/>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0"/>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0"/>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0"/>
    <x v="1"/>
  </r>
  <r>
    <n v="12212"/>
    <x v="0"/>
    <x v="0"/>
    <n v="10000"/>
    <n v="0"/>
    <x v="4"/>
    <s v="Manual"/>
    <s v="Yes"/>
    <n v="0"/>
    <x v="0"/>
    <x v="0"/>
    <x v="34"/>
    <x v="0"/>
    <x v="1"/>
  </r>
  <r>
    <n v="25529"/>
    <x v="1"/>
    <x v="1"/>
    <n v="10000"/>
    <n v="1"/>
    <x v="4"/>
    <s v="Manual"/>
    <s v="Yes"/>
    <n v="0"/>
    <x v="0"/>
    <x v="0"/>
    <x v="20"/>
    <x v="0"/>
    <x v="0"/>
  </r>
  <r>
    <n v="22170"/>
    <x v="0"/>
    <x v="0"/>
    <n v="30000"/>
    <n v="3"/>
    <x v="1"/>
    <s v="Clerical"/>
    <s v="No"/>
    <n v="2"/>
    <x v="3"/>
    <x v="1"/>
    <x v="10"/>
    <x v="0"/>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0"/>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0"/>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0"/>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0"/>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0"/>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0"/>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0"/>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0"/>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0"/>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DE42228-0DA1-4115-B525-B463FB339CCF}" name="PivotTable4"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4:D99"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18CAF11-2655-4202-ABFC-0F3D7318CE61}" name="PivotTable3"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1:D36"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7F5CFC8-0224-43F3-A9F1-D3EEB3819A50}"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8:D25"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8B497D7-899D-418B-BAFA-79C97299C7FC}" name="PivotTable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D8"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3"/>
  </dataFields>
  <formats count="1">
    <format dxfId="23">
      <pivotArea outline="0" collapsedLevelsAreSubtotals="1" fieldPosition="0"/>
    </format>
  </format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8" format="6" series="1">
      <pivotArea type="data" outline="0" fieldPosition="0">
        <references count="2">
          <reference field="4294967294" count="1" selected="0">
            <x v="0"/>
          </reference>
          <reference field="13" count="1" selected="0">
            <x v="0"/>
          </reference>
        </references>
      </pivotArea>
    </chartFormat>
    <chartFormat chart="8"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61696AB-0DD6-4052-A023-BB48B0B41C72}" sourceName="Marital Status">
  <pivotTables>
    <pivotTable tabId="4" name="PivotTable1"/>
    <pivotTable tabId="4" name="PivotTable2"/>
    <pivotTable tabId="4" name="PivotTable3"/>
    <pivotTable tabId="4" name="PivotTable4"/>
  </pivotTables>
  <data>
    <tabular pivotCacheId="180577667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C1ADBAA-CACE-4305-B314-E35E1381B0B8}" sourceName="Education">
  <pivotTables>
    <pivotTable tabId="4" name="PivotTable1"/>
    <pivotTable tabId="4" name="PivotTable2"/>
    <pivotTable tabId="4" name="PivotTable3"/>
    <pivotTable tabId="4" name="PivotTable4"/>
  </pivotTables>
  <data>
    <tabular pivotCacheId="1805776679">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198E5D0-9A14-43B3-8AEA-0916F7055AB1}" sourceName="Region">
  <pivotTables>
    <pivotTable tabId="4" name="PivotTable1"/>
    <pivotTable tabId="4" name="PivotTable2"/>
    <pivotTable tabId="4" name="PivotTable3"/>
    <pivotTable tabId="4" name="PivotTable4"/>
  </pivotTables>
  <data>
    <tabular pivotCacheId="180577667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AC19687-03FE-43AD-930C-E7B6E599629E}" cache="Slicer_Marital_Status" caption="Marital Status" rowHeight="234950"/>
  <slicer name="Education" xr10:uid="{264B6CEC-8E11-4007-813E-2419633A3656}" cache="Slicer_Education" caption="Education" rowHeight="234950"/>
  <slicer name="Region" xr10:uid="{230FA352-471D-4D55-8B1D-E54611283CD7}" cache="Slicer_Region" caption="Reg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5D126-7B1E-4224-B7A0-C6B7767035BD}">
  <dimension ref="A1:N1001"/>
  <sheetViews>
    <sheetView topLeftCell="A2" workbookViewId="0">
      <selection activeCell="M7" sqref="M7"/>
    </sheetView>
  </sheetViews>
  <sheetFormatPr defaultColWidth="11.88671875" defaultRowHeight="14.4" x14ac:dyDescent="0.3"/>
  <cols>
    <col min="2" max="2" width="13.21875" customWidth="1"/>
    <col min="4" max="4" width="11.88671875" style="3"/>
    <col min="7" max="7" width="15.5546875" customWidth="1"/>
    <col min="8" max="8" width="16.33203125" customWidth="1"/>
    <col min="10" max="10" width="20.5546875" customWidth="1"/>
    <col min="13" max="13" width="15.109375" customWidth="1"/>
    <col min="14" max="14" width="22.332031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f>IF(L2&gt;55,"Old",IF(L2&gt;=31,"Middle Age",IF(L2&lt;31,"Adolescent","Invalid")))</f>
        <v>Middle Age</v>
      </c>
      <c r="N2" t="s">
        <v>18</v>
      </c>
    </row>
    <row r="3" spans="1:14" x14ac:dyDescent="0.3">
      <c r="A3">
        <v>24107</v>
      </c>
      <c r="B3" t="s">
        <v>36</v>
      </c>
      <c r="C3" t="s">
        <v>38</v>
      </c>
      <c r="D3" s="3">
        <v>30000</v>
      </c>
      <c r="E3">
        <v>3</v>
      </c>
      <c r="F3" t="s">
        <v>19</v>
      </c>
      <c r="G3" t="s">
        <v>20</v>
      </c>
      <c r="H3" t="s">
        <v>15</v>
      </c>
      <c r="I3">
        <v>1</v>
      </c>
      <c r="J3" t="s">
        <v>16</v>
      </c>
      <c r="K3" t="s">
        <v>17</v>
      </c>
      <c r="L3">
        <v>43</v>
      </c>
      <c r="M3" t="str">
        <f t="shared" ref="M3:M66" si="0">IF(L3&gt;55,"Old",IF(L3&gt;=31,"Middle Age",IF(L3&lt;31,"Adolescent","Invalid")))</f>
        <v>Middle Age</v>
      </c>
      <c r="N3" t="s">
        <v>18</v>
      </c>
    </row>
    <row r="4" spans="1:14" x14ac:dyDescent="0.3">
      <c r="A4">
        <v>14177</v>
      </c>
      <c r="B4" t="s">
        <v>36</v>
      </c>
      <c r="C4" t="s">
        <v>38</v>
      </c>
      <c r="D4" s="3">
        <v>80000</v>
      </c>
      <c r="E4">
        <v>5</v>
      </c>
      <c r="F4" t="s">
        <v>19</v>
      </c>
      <c r="G4" t="s">
        <v>21</v>
      </c>
      <c r="H4" t="s">
        <v>18</v>
      </c>
      <c r="I4">
        <v>2</v>
      </c>
      <c r="J4" t="s">
        <v>22</v>
      </c>
      <c r="K4" t="s">
        <v>17</v>
      </c>
      <c r="L4">
        <v>60</v>
      </c>
      <c r="M4" t="str">
        <f t="shared" si="0"/>
        <v>Old</v>
      </c>
      <c r="N4" t="s">
        <v>18</v>
      </c>
    </row>
    <row r="5" spans="1:14" x14ac:dyDescent="0.3">
      <c r="A5">
        <v>24381</v>
      </c>
      <c r="B5" t="s">
        <v>37</v>
      </c>
      <c r="C5" t="s">
        <v>38</v>
      </c>
      <c r="D5" s="3">
        <v>70000</v>
      </c>
      <c r="E5">
        <v>0</v>
      </c>
      <c r="F5" t="s">
        <v>13</v>
      </c>
      <c r="G5" t="s">
        <v>21</v>
      </c>
      <c r="H5" t="s">
        <v>15</v>
      </c>
      <c r="I5">
        <v>1</v>
      </c>
      <c r="J5" t="s">
        <v>23</v>
      </c>
      <c r="K5" t="s">
        <v>24</v>
      </c>
      <c r="L5">
        <v>41</v>
      </c>
      <c r="M5" t="str">
        <f t="shared" si="0"/>
        <v>Middle Age</v>
      </c>
      <c r="N5" t="s">
        <v>15</v>
      </c>
    </row>
    <row r="6" spans="1:14" x14ac:dyDescent="0.3">
      <c r="A6">
        <v>25597</v>
      </c>
      <c r="B6" t="s">
        <v>37</v>
      </c>
      <c r="C6" t="s">
        <v>38</v>
      </c>
      <c r="D6" s="3">
        <v>30000</v>
      </c>
      <c r="E6">
        <v>0</v>
      </c>
      <c r="F6" t="s">
        <v>13</v>
      </c>
      <c r="G6" t="s">
        <v>20</v>
      </c>
      <c r="H6" t="s">
        <v>18</v>
      </c>
      <c r="I6">
        <v>0</v>
      </c>
      <c r="J6" t="s">
        <v>16</v>
      </c>
      <c r="K6" t="s">
        <v>17</v>
      </c>
      <c r="L6">
        <v>36</v>
      </c>
      <c r="M6" t="str">
        <f t="shared" si="0"/>
        <v>Middle Age</v>
      </c>
      <c r="N6" t="s">
        <v>15</v>
      </c>
    </row>
    <row r="7" spans="1:14" x14ac:dyDescent="0.3">
      <c r="A7">
        <v>13507</v>
      </c>
      <c r="B7" t="s">
        <v>36</v>
      </c>
      <c r="C7" t="s">
        <v>39</v>
      </c>
      <c r="D7" s="3">
        <v>10000</v>
      </c>
      <c r="E7">
        <v>2</v>
      </c>
      <c r="F7" t="s">
        <v>19</v>
      </c>
      <c r="G7" t="s">
        <v>25</v>
      </c>
      <c r="H7" t="s">
        <v>15</v>
      </c>
      <c r="I7">
        <v>0</v>
      </c>
      <c r="J7" t="s">
        <v>26</v>
      </c>
      <c r="K7" t="s">
        <v>17</v>
      </c>
      <c r="L7">
        <v>50</v>
      </c>
      <c r="M7" t="str">
        <f t="shared" si="0"/>
        <v>Middle Age</v>
      </c>
      <c r="N7" t="s">
        <v>18</v>
      </c>
    </row>
    <row r="8" spans="1:14" x14ac:dyDescent="0.3">
      <c r="A8">
        <v>27974</v>
      </c>
      <c r="B8" t="s">
        <v>37</v>
      </c>
      <c r="C8" t="s">
        <v>38</v>
      </c>
      <c r="D8" s="3">
        <v>160000</v>
      </c>
      <c r="E8">
        <v>2</v>
      </c>
      <c r="F8" t="s">
        <v>27</v>
      </c>
      <c r="G8" t="s">
        <v>28</v>
      </c>
      <c r="H8" t="s">
        <v>15</v>
      </c>
      <c r="I8">
        <v>4</v>
      </c>
      <c r="J8" t="s">
        <v>16</v>
      </c>
      <c r="K8" t="s">
        <v>24</v>
      </c>
      <c r="L8">
        <v>33</v>
      </c>
      <c r="M8" t="str">
        <f t="shared" si="0"/>
        <v>Middle Age</v>
      </c>
      <c r="N8" t="s">
        <v>15</v>
      </c>
    </row>
    <row r="9" spans="1:14" x14ac:dyDescent="0.3">
      <c r="A9">
        <v>19364</v>
      </c>
      <c r="B9" t="s">
        <v>36</v>
      </c>
      <c r="C9" t="s">
        <v>38</v>
      </c>
      <c r="D9" s="3">
        <v>40000</v>
      </c>
      <c r="E9">
        <v>1</v>
      </c>
      <c r="F9" t="s">
        <v>13</v>
      </c>
      <c r="G9" t="s">
        <v>14</v>
      </c>
      <c r="H9" t="s">
        <v>15</v>
      </c>
      <c r="I9">
        <v>0</v>
      </c>
      <c r="J9" t="s">
        <v>16</v>
      </c>
      <c r="K9" t="s">
        <v>17</v>
      </c>
      <c r="L9">
        <v>43</v>
      </c>
      <c r="M9" t="str">
        <f t="shared" si="0"/>
        <v>Middle Age</v>
      </c>
      <c r="N9" t="s">
        <v>15</v>
      </c>
    </row>
    <row r="10" spans="1:14" x14ac:dyDescent="0.3">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3">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3">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3">
      <c r="A13">
        <v>12697</v>
      </c>
      <c r="B13" t="s">
        <v>37</v>
      </c>
      <c r="C13" t="s">
        <v>39</v>
      </c>
      <c r="D13" s="3">
        <v>90000</v>
      </c>
      <c r="E13">
        <v>0</v>
      </c>
      <c r="F13" t="s">
        <v>13</v>
      </c>
      <c r="G13" t="s">
        <v>21</v>
      </c>
      <c r="H13" t="s">
        <v>18</v>
      </c>
      <c r="I13">
        <v>4</v>
      </c>
      <c r="J13" t="s">
        <v>46</v>
      </c>
      <c r="K13" t="s">
        <v>24</v>
      </c>
      <c r="L13">
        <v>36</v>
      </c>
      <c r="M13" t="str">
        <f t="shared" si="0"/>
        <v>Middle Age</v>
      </c>
      <c r="N13" t="s">
        <v>18</v>
      </c>
    </row>
    <row r="14" spans="1:14" x14ac:dyDescent="0.3">
      <c r="A14">
        <v>11434</v>
      </c>
      <c r="B14" t="s">
        <v>36</v>
      </c>
      <c r="C14" t="s">
        <v>38</v>
      </c>
      <c r="D14" s="3">
        <v>170000</v>
      </c>
      <c r="E14">
        <v>5</v>
      </c>
      <c r="F14" t="s">
        <v>19</v>
      </c>
      <c r="G14" t="s">
        <v>21</v>
      </c>
      <c r="H14" t="s">
        <v>15</v>
      </c>
      <c r="I14">
        <v>0</v>
      </c>
      <c r="J14" t="s">
        <v>16</v>
      </c>
      <c r="K14" t="s">
        <v>17</v>
      </c>
      <c r="L14">
        <v>55</v>
      </c>
      <c r="M14" t="str">
        <f t="shared" si="0"/>
        <v>Middle Age</v>
      </c>
      <c r="N14" t="s">
        <v>18</v>
      </c>
    </row>
    <row r="15" spans="1:14" x14ac:dyDescent="0.3">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3">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3">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3">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3">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3">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3">
      <c r="A21">
        <v>25940</v>
      </c>
      <c r="B21" t="s">
        <v>37</v>
      </c>
      <c r="C21" t="s">
        <v>38</v>
      </c>
      <c r="D21" s="3">
        <v>20000</v>
      </c>
      <c r="E21">
        <v>2</v>
      </c>
      <c r="F21" t="s">
        <v>29</v>
      </c>
      <c r="G21" t="s">
        <v>20</v>
      </c>
      <c r="H21" t="s">
        <v>15</v>
      </c>
      <c r="I21">
        <v>2</v>
      </c>
      <c r="J21" t="s">
        <v>23</v>
      </c>
      <c r="K21" t="s">
        <v>24</v>
      </c>
      <c r="L21">
        <v>55</v>
      </c>
      <c r="M21" t="str">
        <f t="shared" si="0"/>
        <v>Middle Age</v>
      </c>
      <c r="N21" t="s">
        <v>15</v>
      </c>
    </row>
    <row r="22" spans="1:14" x14ac:dyDescent="0.3">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3">
      <c r="A23">
        <v>21564</v>
      </c>
      <c r="B23" t="s">
        <v>37</v>
      </c>
      <c r="C23" t="s">
        <v>39</v>
      </c>
      <c r="D23" s="3">
        <v>80000</v>
      </c>
      <c r="E23">
        <v>0</v>
      </c>
      <c r="F23" t="s">
        <v>13</v>
      </c>
      <c r="G23" t="s">
        <v>21</v>
      </c>
      <c r="H23" t="s">
        <v>15</v>
      </c>
      <c r="I23">
        <v>4</v>
      </c>
      <c r="J23" t="s">
        <v>46</v>
      </c>
      <c r="K23" t="s">
        <v>24</v>
      </c>
      <c r="L23">
        <v>35</v>
      </c>
      <c r="M23" t="str">
        <f t="shared" si="0"/>
        <v>Middle Age</v>
      </c>
      <c r="N23" t="s">
        <v>18</v>
      </c>
    </row>
    <row r="24" spans="1:14" x14ac:dyDescent="0.3">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3">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3">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3">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3">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3">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3">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3">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3">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3">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3">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3">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3">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3">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3">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3">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3">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3">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3">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3">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3">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3">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3">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3">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3">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3">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3">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3">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3">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3">
      <c r="A53">
        <v>20619</v>
      </c>
      <c r="B53" t="s">
        <v>37</v>
      </c>
      <c r="C53" t="s">
        <v>38</v>
      </c>
      <c r="D53" s="3">
        <v>80000</v>
      </c>
      <c r="E53">
        <v>0</v>
      </c>
      <c r="F53" t="s">
        <v>13</v>
      </c>
      <c r="G53" t="s">
        <v>21</v>
      </c>
      <c r="H53" t="s">
        <v>18</v>
      </c>
      <c r="I53">
        <v>4</v>
      </c>
      <c r="J53" t="s">
        <v>46</v>
      </c>
      <c r="K53" t="s">
        <v>24</v>
      </c>
      <c r="L53">
        <v>35</v>
      </c>
      <c r="M53" t="str">
        <f t="shared" si="0"/>
        <v>Middle Age</v>
      </c>
      <c r="N53" t="s">
        <v>18</v>
      </c>
    </row>
    <row r="54" spans="1:14" x14ac:dyDescent="0.3">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3">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3">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3">
      <c r="A57">
        <v>28906</v>
      </c>
      <c r="B57" t="s">
        <v>36</v>
      </c>
      <c r="C57" t="s">
        <v>38</v>
      </c>
      <c r="D57" s="3">
        <v>80000</v>
      </c>
      <c r="E57">
        <v>4</v>
      </c>
      <c r="F57" t="s">
        <v>27</v>
      </c>
      <c r="G57" t="s">
        <v>21</v>
      </c>
      <c r="H57" t="s">
        <v>15</v>
      </c>
      <c r="I57">
        <v>2</v>
      </c>
      <c r="J57" t="s">
        <v>46</v>
      </c>
      <c r="K57" t="s">
        <v>17</v>
      </c>
      <c r="L57">
        <v>54</v>
      </c>
      <c r="M57" t="str">
        <f t="shared" si="0"/>
        <v>Middle Age</v>
      </c>
      <c r="N57" t="s">
        <v>18</v>
      </c>
    </row>
    <row r="58" spans="1:14" x14ac:dyDescent="0.3">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3">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3">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3">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3">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3">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3">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3">
      <c r="A65">
        <v>16185</v>
      </c>
      <c r="B65" t="s">
        <v>37</v>
      </c>
      <c r="C65" t="s">
        <v>38</v>
      </c>
      <c r="D65" s="3">
        <v>60000</v>
      </c>
      <c r="E65">
        <v>4</v>
      </c>
      <c r="F65" t="s">
        <v>13</v>
      </c>
      <c r="G65" t="s">
        <v>21</v>
      </c>
      <c r="H65" t="s">
        <v>15</v>
      </c>
      <c r="I65">
        <v>3</v>
      </c>
      <c r="J65" t="s">
        <v>46</v>
      </c>
      <c r="K65" t="s">
        <v>24</v>
      </c>
      <c r="L65">
        <v>41</v>
      </c>
      <c r="M65" t="str">
        <f t="shared" si="0"/>
        <v>Middle Age</v>
      </c>
      <c r="N65" t="s">
        <v>18</v>
      </c>
    </row>
    <row r="66" spans="1:14" x14ac:dyDescent="0.3">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3">
      <c r="A67">
        <v>29337</v>
      </c>
      <c r="B67" t="s">
        <v>37</v>
      </c>
      <c r="C67" t="s">
        <v>38</v>
      </c>
      <c r="D67" s="3">
        <v>30000</v>
      </c>
      <c r="E67">
        <v>2</v>
      </c>
      <c r="F67" t="s">
        <v>19</v>
      </c>
      <c r="G67" t="s">
        <v>20</v>
      </c>
      <c r="H67" t="s">
        <v>15</v>
      </c>
      <c r="I67">
        <v>2</v>
      </c>
      <c r="J67" t="s">
        <v>23</v>
      </c>
      <c r="K67" t="s">
        <v>24</v>
      </c>
      <c r="L67">
        <v>68</v>
      </c>
      <c r="M67" t="str">
        <f t="shared" ref="M67:M130" si="1">IF(L67&gt;55,"Old",IF(L67&gt;=31,"Middle Age",IF(L67&lt;31,"Adolescent","Invalid")))</f>
        <v>Old</v>
      </c>
      <c r="N67" t="s">
        <v>18</v>
      </c>
    </row>
    <row r="68" spans="1:14" x14ac:dyDescent="0.3">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3">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3">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3">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3">
      <c r="A72">
        <v>14238</v>
      </c>
      <c r="B72" t="s">
        <v>36</v>
      </c>
      <c r="C72" t="s">
        <v>38</v>
      </c>
      <c r="D72" s="3">
        <v>120000</v>
      </c>
      <c r="E72">
        <v>0</v>
      </c>
      <c r="F72" t="s">
        <v>29</v>
      </c>
      <c r="G72" t="s">
        <v>21</v>
      </c>
      <c r="H72" t="s">
        <v>15</v>
      </c>
      <c r="I72">
        <v>4</v>
      </c>
      <c r="J72" t="s">
        <v>46</v>
      </c>
      <c r="K72" t="s">
        <v>24</v>
      </c>
      <c r="L72">
        <v>36</v>
      </c>
      <c r="M72" t="str">
        <f t="shared" si="1"/>
        <v>Middle Age</v>
      </c>
      <c r="N72" t="s">
        <v>15</v>
      </c>
    </row>
    <row r="73" spans="1:14" x14ac:dyDescent="0.3">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3">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3">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3">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3">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3">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3">
      <c r="A79">
        <v>27969</v>
      </c>
      <c r="B79" t="s">
        <v>36</v>
      </c>
      <c r="C79" t="s">
        <v>38</v>
      </c>
      <c r="D79" s="3">
        <v>80000</v>
      </c>
      <c r="E79">
        <v>0</v>
      </c>
      <c r="F79" t="s">
        <v>13</v>
      </c>
      <c r="G79" t="s">
        <v>21</v>
      </c>
      <c r="H79" t="s">
        <v>15</v>
      </c>
      <c r="I79">
        <v>2</v>
      </c>
      <c r="J79" t="s">
        <v>46</v>
      </c>
      <c r="K79" t="s">
        <v>24</v>
      </c>
      <c r="L79">
        <v>29</v>
      </c>
      <c r="M79" t="str">
        <f t="shared" si="1"/>
        <v>Adolescent</v>
      </c>
      <c r="N79" t="s">
        <v>15</v>
      </c>
    </row>
    <row r="80" spans="1:14" x14ac:dyDescent="0.3">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3">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3">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3">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3">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3">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3">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3">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3">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3">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3">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3">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3">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3">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3">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3">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3">
      <c r="A96">
        <v>16487</v>
      </c>
      <c r="B96" t="s">
        <v>37</v>
      </c>
      <c r="C96" t="s">
        <v>39</v>
      </c>
      <c r="D96" s="3">
        <v>30000</v>
      </c>
      <c r="E96">
        <v>3</v>
      </c>
      <c r="F96" t="s">
        <v>27</v>
      </c>
      <c r="G96" t="s">
        <v>14</v>
      </c>
      <c r="H96" t="s">
        <v>15</v>
      </c>
      <c r="I96">
        <v>2</v>
      </c>
      <c r="J96" t="s">
        <v>23</v>
      </c>
      <c r="K96" t="s">
        <v>24</v>
      </c>
      <c r="L96">
        <v>55</v>
      </c>
      <c r="M96" t="str">
        <f t="shared" si="1"/>
        <v>Middle Age</v>
      </c>
      <c r="N96" t="s">
        <v>18</v>
      </c>
    </row>
    <row r="97" spans="1:14" x14ac:dyDescent="0.3">
      <c r="A97">
        <v>17197</v>
      </c>
      <c r="B97" t="s">
        <v>37</v>
      </c>
      <c r="C97" t="s">
        <v>39</v>
      </c>
      <c r="D97" s="3">
        <v>90000</v>
      </c>
      <c r="E97">
        <v>5</v>
      </c>
      <c r="F97" t="s">
        <v>19</v>
      </c>
      <c r="G97" t="s">
        <v>21</v>
      </c>
      <c r="H97" t="s">
        <v>15</v>
      </c>
      <c r="I97">
        <v>2</v>
      </c>
      <c r="J97" t="s">
        <v>46</v>
      </c>
      <c r="K97" t="s">
        <v>17</v>
      </c>
      <c r="L97">
        <v>62</v>
      </c>
      <c r="M97" t="str">
        <f t="shared" si="1"/>
        <v>Old</v>
      </c>
      <c r="N97" t="s">
        <v>18</v>
      </c>
    </row>
    <row r="98" spans="1:14" x14ac:dyDescent="0.3">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3">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39</v>
      </c>
      <c r="D124" s="3">
        <v>80000</v>
      </c>
      <c r="E124">
        <v>0</v>
      </c>
      <c r="F124" t="s">
        <v>13</v>
      </c>
      <c r="G124" t="s">
        <v>21</v>
      </c>
      <c r="H124" t="s">
        <v>18</v>
      </c>
      <c r="I124">
        <v>3</v>
      </c>
      <c r="J124" t="s">
        <v>46</v>
      </c>
      <c r="K124" t="s">
        <v>24</v>
      </c>
      <c r="L124">
        <v>31</v>
      </c>
      <c r="M124" t="str">
        <f t="shared" si="1"/>
        <v>Middle Age</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f t="shared" ref="M131:M194" si="2">IF(L131&gt;55,"Old",IF(L131&gt;=31,"Middle Age",IF(L131&lt;31,"Adolescent","Invalid")))</f>
        <v>Middle Age</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f t="shared" si="2"/>
        <v>Middle Age</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39</v>
      </c>
      <c r="D145" s="3">
        <v>80000</v>
      </c>
      <c r="E145">
        <v>0</v>
      </c>
      <c r="F145" t="s">
        <v>13</v>
      </c>
      <c r="G145" t="s">
        <v>21</v>
      </c>
      <c r="H145" t="s">
        <v>15</v>
      </c>
      <c r="I145">
        <v>3</v>
      </c>
      <c r="J145" t="s">
        <v>46</v>
      </c>
      <c r="K145" t="s">
        <v>24</v>
      </c>
      <c r="L145">
        <v>32</v>
      </c>
      <c r="M145" t="str">
        <f t="shared" si="2"/>
        <v>Middle Age</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38</v>
      </c>
      <c r="D169" s="3">
        <v>100000</v>
      </c>
      <c r="E169">
        <v>0</v>
      </c>
      <c r="F169" t="s">
        <v>27</v>
      </c>
      <c r="G169" t="s">
        <v>28</v>
      </c>
      <c r="H169" t="s">
        <v>15</v>
      </c>
      <c r="I169">
        <v>3</v>
      </c>
      <c r="J169" t="s">
        <v>46</v>
      </c>
      <c r="K169" t="s">
        <v>24</v>
      </c>
      <c r="L169">
        <v>35</v>
      </c>
      <c r="M169" t="str">
        <f t="shared" si="2"/>
        <v>Middle Age</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38</v>
      </c>
      <c r="D180" s="3">
        <v>160000</v>
      </c>
      <c r="E180">
        <v>4</v>
      </c>
      <c r="F180" t="s">
        <v>19</v>
      </c>
      <c r="G180" t="s">
        <v>21</v>
      </c>
      <c r="H180" t="s">
        <v>18</v>
      </c>
      <c r="I180">
        <v>2</v>
      </c>
      <c r="J180" t="s">
        <v>46</v>
      </c>
      <c r="K180" t="s">
        <v>17</v>
      </c>
      <c r="L180">
        <v>55</v>
      </c>
      <c r="M180" t="str">
        <f t="shared" si="2"/>
        <v>Middle Age</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f t="shared" si="2"/>
        <v>Middle Age</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38</v>
      </c>
      <c r="D189" s="3">
        <v>80000</v>
      </c>
      <c r="E189">
        <v>5</v>
      </c>
      <c r="F189" t="s">
        <v>19</v>
      </c>
      <c r="G189" t="s">
        <v>21</v>
      </c>
      <c r="H189" t="s">
        <v>18</v>
      </c>
      <c r="I189">
        <v>2</v>
      </c>
      <c r="J189" t="s">
        <v>46</v>
      </c>
      <c r="K189" t="s">
        <v>17</v>
      </c>
      <c r="L189">
        <v>59</v>
      </c>
      <c r="M189" t="str">
        <f t="shared" si="2"/>
        <v>Old</v>
      </c>
      <c r="N189" t="s">
        <v>18</v>
      </c>
    </row>
    <row r="190" spans="1:14" x14ac:dyDescent="0.3">
      <c r="A190">
        <v>20606</v>
      </c>
      <c r="B190" t="s">
        <v>36</v>
      </c>
      <c r="C190" t="s">
        <v>39</v>
      </c>
      <c r="D190" s="3">
        <v>70000</v>
      </c>
      <c r="E190">
        <v>0</v>
      </c>
      <c r="F190" t="s">
        <v>13</v>
      </c>
      <c r="G190" t="s">
        <v>21</v>
      </c>
      <c r="H190" t="s">
        <v>15</v>
      </c>
      <c r="I190">
        <v>4</v>
      </c>
      <c r="J190" t="s">
        <v>46</v>
      </c>
      <c r="K190" t="s">
        <v>24</v>
      </c>
      <c r="L190">
        <v>32</v>
      </c>
      <c r="M190" t="str">
        <f t="shared" si="2"/>
        <v>Middle Age</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f t="shared" si="2"/>
        <v>Middle Age</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39</v>
      </c>
      <c r="D194" s="3">
        <v>80000</v>
      </c>
      <c r="E194">
        <v>5</v>
      </c>
      <c r="F194" t="s">
        <v>13</v>
      </c>
      <c r="G194" t="s">
        <v>28</v>
      </c>
      <c r="H194" t="s">
        <v>15</v>
      </c>
      <c r="I194">
        <v>2</v>
      </c>
      <c r="J194" t="s">
        <v>46</v>
      </c>
      <c r="K194" t="s">
        <v>17</v>
      </c>
      <c r="L194">
        <v>62</v>
      </c>
      <c r="M194" t="str">
        <f t="shared" si="2"/>
        <v>Old</v>
      </c>
      <c r="N194" t="s">
        <v>18</v>
      </c>
    </row>
    <row r="195" spans="1:14" x14ac:dyDescent="0.3">
      <c r="A195">
        <v>26032</v>
      </c>
      <c r="B195" t="s">
        <v>36</v>
      </c>
      <c r="C195" t="s">
        <v>39</v>
      </c>
      <c r="D195" s="3">
        <v>70000</v>
      </c>
      <c r="E195">
        <v>5</v>
      </c>
      <c r="F195" t="s">
        <v>13</v>
      </c>
      <c r="G195" t="s">
        <v>21</v>
      </c>
      <c r="H195" t="s">
        <v>15</v>
      </c>
      <c r="I195">
        <v>4</v>
      </c>
      <c r="J195" t="s">
        <v>46</v>
      </c>
      <c r="K195" t="s">
        <v>24</v>
      </c>
      <c r="L195">
        <v>41</v>
      </c>
      <c r="M195" t="str">
        <f t="shared" ref="M195:M258" si="3">IF(L195&gt;55,"Old",IF(L195&gt;=31,"Middle Age",IF(L195&lt;31,"Adolescent","Invalid")))</f>
        <v>Middle Age</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38</v>
      </c>
      <c r="D201" s="3">
        <v>80000</v>
      </c>
      <c r="E201">
        <v>0</v>
      </c>
      <c r="F201" t="s">
        <v>13</v>
      </c>
      <c r="G201" t="s">
        <v>21</v>
      </c>
      <c r="H201" t="s">
        <v>18</v>
      </c>
      <c r="I201">
        <v>3</v>
      </c>
      <c r="J201" t="s">
        <v>46</v>
      </c>
      <c r="K201" t="s">
        <v>24</v>
      </c>
      <c r="L201">
        <v>33</v>
      </c>
      <c r="M201" t="str">
        <f t="shared" si="3"/>
        <v>Middle Age</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38</v>
      </c>
      <c r="D208" s="3">
        <v>90000</v>
      </c>
      <c r="E208">
        <v>5</v>
      </c>
      <c r="F208" t="s">
        <v>19</v>
      </c>
      <c r="G208" t="s">
        <v>21</v>
      </c>
      <c r="H208" t="s">
        <v>18</v>
      </c>
      <c r="I208">
        <v>2</v>
      </c>
      <c r="J208" t="s">
        <v>46</v>
      </c>
      <c r="K208" t="s">
        <v>17</v>
      </c>
      <c r="L208">
        <v>62</v>
      </c>
      <c r="M208" t="str">
        <f t="shared" si="3"/>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38</v>
      </c>
      <c r="D215" s="3">
        <v>70000</v>
      </c>
      <c r="E215">
        <v>0</v>
      </c>
      <c r="F215" t="s">
        <v>13</v>
      </c>
      <c r="G215" t="s">
        <v>21</v>
      </c>
      <c r="H215" t="s">
        <v>18</v>
      </c>
      <c r="I215">
        <v>4</v>
      </c>
      <c r="J215" t="s">
        <v>46</v>
      </c>
      <c r="K215" t="s">
        <v>24</v>
      </c>
      <c r="L215">
        <v>31</v>
      </c>
      <c r="M215" t="str">
        <f t="shared" si="3"/>
        <v>Middle Age</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39</v>
      </c>
      <c r="D225" s="3">
        <v>70000</v>
      </c>
      <c r="E225">
        <v>5</v>
      </c>
      <c r="F225" t="s">
        <v>13</v>
      </c>
      <c r="G225" t="s">
        <v>21</v>
      </c>
      <c r="H225" t="s">
        <v>15</v>
      </c>
      <c r="I225">
        <v>4</v>
      </c>
      <c r="J225" t="s">
        <v>46</v>
      </c>
      <c r="K225" t="s">
        <v>24</v>
      </c>
      <c r="L225">
        <v>39</v>
      </c>
      <c r="M225" t="str">
        <f t="shared" si="3"/>
        <v>Middle Age</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38</v>
      </c>
      <c r="D231" s="3">
        <v>80000</v>
      </c>
      <c r="E231">
        <v>5</v>
      </c>
      <c r="F231" t="s">
        <v>27</v>
      </c>
      <c r="G231" t="s">
        <v>28</v>
      </c>
      <c r="H231" t="s">
        <v>15</v>
      </c>
      <c r="I231">
        <v>3</v>
      </c>
      <c r="J231" t="s">
        <v>46</v>
      </c>
      <c r="K231" t="s">
        <v>17</v>
      </c>
      <c r="L231">
        <v>57</v>
      </c>
      <c r="M231" t="str">
        <f t="shared" si="3"/>
        <v>Old</v>
      </c>
      <c r="N231" t="s">
        <v>18</v>
      </c>
    </row>
    <row r="232" spans="1:14" x14ac:dyDescent="0.3">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38</v>
      </c>
      <c r="D236" s="3">
        <v>90000</v>
      </c>
      <c r="E236">
        <v>0</v>
      </c>
      <c r="F236" t="s">
        <v>13</v>
      </c>
      <c r="G236" t="s">
        <v>21</v>
      </c>
      <c r="H236" t="s">
        <v>18</v>
      </c>
      <c r="I236">
        <v>4</v>
      </c>
      <c r="J236" t="s">
        <v>46</v>
      </c>
      <c r="K236" t="s">
        <v>24</v>
      </c>
      <c r="L236">
        <v>35</v>
      </c>
      <c r="M236" t="str">
        <f t="shared" si="3"/>
        <v>Middle Age</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39</v>
      </c>
      <c r="D246" s="3">
        <v>120000</v>
      </c>
      <c r="E246">
        <v>3</v>
      </c>
      <c r="F246" t="s">
        <v>13</v>
      </c>
      <c r="G246" t="s">
        <v>28</v>
      </c>
      <c r="H246" t="s">
        <v>18</v>
      </c>
      <c r="I246">
        <v>2</v>
      </c>
      <c r="J246" t="s">
        <v>46</v>
      </c>
      <c r="K246" t="s">
        <v>17</v>
      </c>
      <c r="L246">
        <v>52</v>
      </c>
      <c r="M246" t="str">
        <f t="shared" si="3"/>
        <v>Middle Age</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39</v>
      </c>
      <c r="D249" s="3">
        <v>100000</v>
      </c>
      <c r="E249">
        <v>0</v>
      </c>
      <c r="F249" t="s">
        <v>27</v>
      </c>
      <c r="G249" t="s">
        <v>28</v>
      </c>
      <c r="H249" t="s">
        <v>15</v>
      </c>
      <c r="I249">
        <v>4</v>
      </c>
      <c r="J249" t="s">
        <v>46</v>
      </c>
      <c r="K249" t="s">
        <v>24</v>
      </c>
      <c r="L249">
        <v>34</v>
      </c>
      <c r="M249" t="str">
        <f t="shared" si="3"/>
        <v>Middle Age</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f t="shared" si="3"/>
        <v>Middle Age</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f t="shared" ref="M259:M322" si="4">IF(L259&gt;55,"Old",IF(L259&gt;=31,"Middle Age",IF(L259&lt;31,"Adolescent","Invalid")))</f>
        <v>Middle Age</v>
      </c>
      <c r="N259" t="s">
        <v>15</v>
      </c>
    </row>
    <row r="260" spans="1:14" x14ac:dyDescent="0.3">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39</v>
      </c>
      <c r="D265" s="3">
        <v>70000</v>
      </c>
      <c r="E265">
        <v>5</v>
      </c>
      <c r="F265" t="s">
        <v>13</v>
      </c>
      <c r="G265" t="s">
        <v>21</v>
      </c>
      <c r="H265" t="s">
        <v>15</v>
      </c>
      <c r="I265">
        <v>3</v>
      </c>
      <c r="J265" t="s">
        <v>46</v>
      </c>
      <c r="K265" t="s">
        <v>24</v>
      </c>
      <c r="L265">
        <v>39</v>
      </c>
      <c r="M265" t="str">
        <f t="shared" si="4"/>
        <v>Middle Age</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38</v>
      </c>
      <c r="D280" s="3">
        <v>100000</v>
      </c>
      <c r="E280">
        <v>0</v>
      </c>
      <c r="F280" t="s">
        <v>27</v>
      </c>
      <c r="G280" t="s">
        <v>28</v>
      </c>
      <c r="H280" t="s">
        <v>15</v>
      </c>
      <c r="I280">
        <v>3</v>
      </c>
      <c r="J280" t="s">
        <v>46</v>
      </c>
      <c r="K280" t="s">
        <v>24</v>
      </c>
      <c r="L280">
        <v>35</v>
      </c>
      <c r="M280" t="str">
        <f t="shared" si="4"/>
        <v>Middle Age</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39</v>
      </c>
      <c r="D297" s="3">
        <v>110000</v>
      </c>
      <c r="E297">
        <v>0</v>
      </c>
      <c r="F297" t="s">
        <v>19</v>
      </c>
      <c r="G297" t="s">
        <v>28</v>
      </c>
      <c r="H297" t="s">
        <v>15</v>
      </c>
      <c r="I297">
        <v>3</v>
      </c>
      <c r="J297" t="s">
        <v>46</v>
      </c>
      <c r="K297" t="s">
        <v>24</v>
      </c>
      <c r="L297">
        <v>32</v>
      </c>
      <c r="M297" t="str">
        <f t="shared" si="4"/>
        <v>Middle Age</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38</v>
      </c>
      <c r="D320" s="3">
        <v>130000</v>
      </c>
      <c r="E320">
        <v>4</v>
      </c>
      <c r="F320" t="s">
        <v>19</v>
      </c>
      <c r="G320" t="s">
        <v>21</v>
      </c>
      <c r="H320" t="s">
        <v>18</v>
      </c>
      <c r="I320">
        <v>3</v>
      </c>
      <c r="J320" t="s">
        <v>46</v>
      </c>
      <c r="K320" t="s">
        <v>17</v>
      </c>
      <c r="L320">
        <v>54</v>
      </c>
      <c r="M320" t="str">
        <f t="shared" si="4"/>
        <v>Middle Age</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f t="shared" ref="M323:M386" si="5">IF(L323&gt;55,"Old",IF(L323&gt;=31,"Middle Age",IF(L323&lt;31,"Adolescent","Invalid")))</f>
        <v>Middle Age</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x14ac:dyDescent="0.3">
      <c r="A332">
        <v>24898</v>
      </c>
      <c r="B332" t="s">
        <v>37</v>
      </c>
      <c r="C332" t="s">
        <v>39</v>
      </c>
      <c r="D332" s="3">
        <v>80000</v>
      </c>
      <c r="E332">
        <v>0</v>
      </c>
      <c r="F332" t="s">
        <v>13</v>
      </c>
      <c r="G332" t="s">
        <v>21</v>
      </c>
      <c r="H332" t="s">
        <v>15</v>
      </c>
      <c r="I332">
        <v>3</v>
      </c>
      <c r="J332" t="s">
        <v>46</v>
      </c>
      <c r="K332" t="s">
        <v>24</v>
      </c>
      <c r="L332">
        <v>32</v>
      </c>
      <c r="M332" t="str">
        <f t="shared" si="5"/>
        <v>Middle Age</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38</v>
      </c>
      <c r="D357" s="3">
        <v>80000</v>
      </c>
      <c r="E357">
        <v>0</v>
      </c>
      <c r="F357" t="s">
        <v>13</v>
      </c>
      <c r="G357" t="s">
        <v>21</v>
      </c>
      <c r="H357" t="s">
        <v>15</v>
      </c>
      <c r="I357">
        <v>3</v>
      </c>
      <c r="J357" t="s">
        <v>46</v>
      </c>
      <c r="K357" t="s">
        <v>24</v>
      </c>
      <c r="L357">
        <v>32</v>
      </c>
      <c r="M357" t="str">
        <f t="shared" si="5"/>
        <v>Middle Age</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38</v>
      </c>
      <c r="D361" s="3">
        <v>80000</v>
      </c>
      <c r="E361">
        <v>0</v>
      </c>
      <c r="F361" t="s">
        <v>13</v>
      </c>
      <c r="G361" t="s">
        <v>21</v>
      </c>
      <c r="H361" t="s">
        <v>15</v>
      </c>
      <c r="I361">
        <v>3</v>
      </c>
      <c r="J361" t="s">
        <v>46</v>
      </c>
      <c r="K361" t="s">
        <v>24</v>
      </c>
      <c r="L361">
        <v>30</v>
      </c>
      <c r="M361" t="str">
        <f t="shared" si="5"/>
        <v>Adolescent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39</v>
      </c>
      <c r="D372" s="3">
        <v>100000</v>
      </c>
      <c r="E372">
        <v>4</v>
      </c>
      <c r="F372" t="s">
        <v>13</v>
      </c>
      <c r="G372" t="s">
        <v>21</v>
      </c>
      <c r="H372" t="s">
        <v>15</v>
      </c>
      <c r="I372">
        <v>1</v>
      </c>
      <c r="J372" t="s">
        <v>46</v>
      </c>
      <c r="K372" t="s">
        <v>24</v>
      </c>
      <c r="L372">
        <v>46</v>
      </c>
      <c r="M372" t="str">
        <f t="shared" si="5"/>
        <v>Middle Age</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38</v>
      </c>
      <c r="D382" s="3">
        <v>70000</v>
      </c>
      <c r="E382">
        <v>0</v>
      </c>
      <c r="F382" t="s">
        <v>13</v>
      </c>
      <c r="G382" t="s">
        <v>21</v>
      </c>
      <c r="H382" t="s">
        <v>18</v>
      </c>
      <c r="I382">
        <v>3</v>
      </c>
      <c r="J382" t="s">
        <v>46</v>
      </c>
      <c r="K382" t="s">
        <v>24</v>
      </c>
      <c r="L382">
        <v>30</v>
      </c>
      <c r="M382" t="str">
        <f t="shared" si="5"/>
        <v>Adolescent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38</v>
      </c>
      <c r="D384" s="3">
        <v>80000</v>
      </c>
      <c r="E384">
        <v>4</v>
      </c>
      <c r="F384" t="s">
        <v>19</v>
      </c>
      <c r="G384" t="s">
        <v>21</v>
      </c>
      <c r="H384" t="s">
        <v>15</v>
      </c>
      <c r="I384">
        <v>2</v>
      </c>
      <c r="J384" t="s">
        <v>46</v>
      </c>
      <c r="K384" t="s">
        <v>17</v>
      </c>
      <c r="L384">
        <v>53</v>
      </c>
      <c r="M384" t="str">
        <f t="shared" si="5"/>
        <v>Middle Age</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f t="shared" ref="M387:M450" si="6">IF(L387&gt;55,"Old",IF(L387&gt;=31,"Middle Age",IF(L387&lt;31,"Adolescent","Invalid")))</f>
        <v>Middle Age</v>
      </c>
      <c r="N387" t="s">
        <v>18</v>
      </c>
    </row>
    <row r="388" spans="1:14" x14ac:dyDescent="0.3">
      <c r="A388">
        <v>28957</v>
      </c>
      <c r="B388" t="s">
        <v>37</v>
      </c>
      <c r="C388" t="s">
        <v>39</v>
      </c>
      <c r="D388" s="3">
        <v>120000</v>
      </c>
      <c r="E388">
        <v>0</v>
      </c>
      <c r="F388" t="s">
        <v>29</v>
      </c>
      <c r="G388" t="s">
        <v>21</v>
      </c>
      <c r="H388" t="s">
        <v>15</v>
      </c>
      <c r="I388">
        <v>4</v>
      </c>
      <c r="J388" t="s">
        <v>46</v>
      </c>
      <c r="K388" t="s">
        <v>24</v>
      </c>
      <c r="L388">
        <v>34</v>
      </c>
      <c r="M388" t="str">
        <f t="shared" si="6"/>
        <v>Middle Age</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3">
      <c r="A402">
        <v>25792</v>
      </c>
      <c r="B402" t="s">
        <v>37</v>
      </c>
      <c r="C402" t="s">
        <v>39</v>
      </c>
      <c r="D402" s="3">
        <v>110000</v>
      </c>
      <c r="E402">
        <v>3</v>
      </c>
      <c r="F402" t="s">
        <v>13</v>
      </c>
      <c r="G402" t="s">
        <v>28</v>
      </c>
      <c r="H402" t="s">
        <v>15</v>
      </c>
      <c r="I402">
        <v>4</v>
      </c>
      <c r="J402" t="s">
        <v>46</v>
      </c>
      <c r="K402" t="s">
        <v>17</v>
      </c>
      <c r="L402">
        <v>53</v>
      </c>
      <c r="M402" t="str">
        <f t="shared" si="6"/>
        <v>Middle Age</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38</v>
      </c>
      <c r="D424" s="3">
        <v>110000</v>
      </c>
      <c r="E424">
        <v>0</v>
      </c>
      <c r="F424" t="s">
        <v>19</v>
      </c>
      <c r="G424" t="s">
        <v>28</v>
      </c>
      <c r="H424" t="s">
        <v>18</v>
      </c>
      <c r="I424">
        <v>3</v>
      </c>
      <c r="J424" t="s">
        <v>46</v>
      </c>
      <c r="K424" t="s">
        <v>24</v>
      </c>
      <c r="L424">
        <v>32</v>
      </c>
      <c r="M424" t="str">
        <f t="shared" si="6"/>
        <v>Middle Age</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f t="shared" si="6"/>
        <v>Middle Age</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39</v>
      </c>
      <c r="D434" s="3">
        <v>110000</v>
      </c>
      <c r="E434">
        <v>0</v>
      </c>
      <c r="F434" t="s">
        <v>27</v>
      </c>
      <c r="G434" t="s">
        <v>28</v>
      </c>
      <c r="H434" t="s">
        <v>15</v>
      </c>
      <c r="I434">
        <v>3</v>
      </c>
      <c r="J434" t="s">
        <v>46</v>
      </c>
      <c r="K434" t="s">
        <v>24</v>
      </c>
      <c r="L434">
        <v>34</v>
      </c>
      <c r="M434" t="str">
        <f t="shared" si="6"/>
        <v>Middle Age</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38</v>
      </c>
      <c r="D442" s="3">
        <v>90000</v>
      </c>
      <c r="E442">
        <v>0</v>
      </c>
      <c r="F442" t="s">
        <v>13</v>
      </c>
      <c r="G442" t="s">
        <v>21</v>
      </c>
      <c r="H442" t="s">
        <v>18</v>
      </c>
      <c r="I442">
        <v>3</v>
      </c>
      <c r="J442" t="s">
        <v>46</v>
      </c>
      <c r="K442" t="s">
        <v>24</v>
      </c>
      <c r="L442">
        <v>34</v>
      </c>
      <c r="M442" t="str">
        <f t="shared" si="6"/>
        <v>Middle Age</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39</v>
      </c>
      <c r="D448" s="3">
        <v>130000</v>
      </c>
      <c r="E448">
        <v>0</v>
      </c>
      <c r="F448" t="s">
        <v>31</v>
      </c>
      <c r="G448" t="s">
        <v>28</v>
      </c>
      <c r="H448" t="s">
        <v>15</v>
      </c>
      <c r="I448">
        <v>1</v>
      </c>
      <c r="J448" t="s">
        <v>46</v>
      </c>
      <c r="K448" t="s">
        <v>24</v>
      </c>
      <c r="L448">
        <v>48</v>
      </c>
      <c r="M448" t="str">
        <f t="shared" si="6"/>
        <v>Middle Age</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f t="shared" ref="M451:M514" si="7">IF(L451&gt;55,"Old",IF(L451&gt;=31,"Middle Age",IF(L451&lt;31,"Adolescent","Invalid")))</f>
        <v>Middle Age</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38</v>
      </c>
      <c r="D460" s="3">
        <v>120000</v>
      </c>
      <c r="E460">
        <v>0</v>
      </c>
      <c r="F460" t="s">
        <v>29</v>
      </c>
      <c r="G460" t="s">
        <v>21</v>
      </c>
      <c r="H460" t="s">
        <v>15</v>
      </c>
      <c r="I460">
        <v>4</v>
      </c>
      <c r="J460" t="s">
        <v>46</v>
      </c>
      <c r="K460" t="s">
        <v>24</v>
      </c>
      <c r="L460">
        <v>32</v>
      </c>
      <c r="M460" t="str">
        <f t="shared" si="7"/>
        <v>Middle Age</v>
      </c>
      <c r="N460" t="s">
        <v>15</v>
      </c>
    </row>
    <row r="461" spans="1:14" x14ac:dyDescent="0.3">
      <c r="A461">
        <v>21554</v>
      </c>
      <c r="B461" t="s">
        <v>37</v>
      </c>
      <c r="C461" t="s">
        <v>39</v>
      </c>
      <c r="D461" s="3">
        <v>80000</v>
      </c>
      <c r="E461">
        <v>0</v>
      </c>
      <c r="F461" t="s">
        <v>13</v>
      </c>
      <c r="G461" t="s">
        <v>21</v>
      </c>
      <c r="H461" t="s">
        <v>18</v>
      </c>
      <c r="I461">
        <v>3</v>
      </c>
      <c r="J461" t="s">
        <v>46</v>
      </c>
      <c r="K461" t="s">
        <v>24</v>
      </c>
      <c r="L461">
        <v>33</v>
      </c>
      <c r="M461" t="str">
        <f t="shared" si="7"/>
        <v>Middle Age</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38</v>
      </c>
      <c r="D495" s="3">
        <v>70000</v>
      </c>
      <c r="E495">
        <v>5</v>
      </c>
      <c r="F495" t="s">
        <v>13</v>
      </c>
      <c r="G495" t="s">
        <v>28</v>
      </c>
      <c r="H495" t="s">
        <v>15</v>
      </c>
      <c r="I495">
        <v>3</v>
      </c>
      <c r="J495" t="s">
        <v>46</v>
      </c>
      <c r="K495" t="s">
        <v>32</v>
      </c>
      <c r="L495">
        <v>60</v>
      </c>
      <c r="M495" t="str">
        <f t="shared" si="7"/>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3">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39</v>
      </c>
      <c r="D515" s="3">
        <v>60000</v>
      </c>
      <c r="E515">
        <v>4</v>
      </c>
      <c r="F515" t="s">
        <v>31</v>
      </c>
      <c r="G515" t="s">
        <v>28</v>
      </c>
      <c r="H515" t="s">
        <v>15</v>
      </c>
      <c r="I515">
        <v>2</v>
      </c>
      <c r="J515" t="s">
        <v>46</v>
      </c>
      <c r="K515" t="s">
        <v>32</v>
      </c>
      <c r="L515">
        <v>61</v>
      </c>
      <c r="M515" t="str">
        <f t="shared" ref="M515:M578" si="8">IF(L515&gt;55,"Old",IF(L515&gt;=31,"Middle Age",IF(L515&lt;31,"Adolescent","Invalid")))</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38</v>
      </c>
      <c r="D523" s="3">
        <v>40000</v>
      </c>
      <c r="E523">
        <v>4</v>
      </c>
      <c r="F523" t="s">
        <v>27</v>
      </c>
      <c r="G523" t="s">
        <v>21</v>
      </c>
      <c r="H523" t="s">
        <v>15</v>
      </c>
      <c r="I523">
        <v>2</v>
      </c>
      <c r="J523" t="s">
        <v>46</v>
      </c>
      <c r="K523" t="s">
        <v>32</v>
      </c>
      <c r="L523">
        <v>62</v>
      </c>
      <c r="M523" t="str">
        <f t="shared" si="8"/>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38</v>
      </c>
      <c r="D527" s="3">
        <v>60000</v>
      </c>
      <c r="E527">
        <v>5</v>
      </c>
      <c r="F527" t="s">
        <v>13</v>
      </c>
      <c r="G527" t="s">
        <v>28</v>
      </c>
      <c r="H527" t="s">
        <v>15</v>
      </c>
      <c r="I527">
        <v>3</v>
      </c>
      <c r="J527" t="s">
        <v>46</v>
      </c>
      <c r="K527" t="s">
        <v>32</v>
      </c>
      <c r="L527">
        <v>59</v>
      </c>
      <c r="M527" t="str">
        <f t="shared" si="8"/>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3">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x14ac:dyDescent="0.3">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x14ac:dyDescent="0.3">
      <c r="A537">
        <v>23893</v>
      </c>
      <c r="B537" t="s">
        <v>36</v>
      </c>
      <c r="C537" t="s">
        <v>38</v>
      </c>
      <c r="D537" s="3">
        <v>50000</v>
      </c>
      <c r="E537">
        <v>3</v>
      </c>
      <c r="F537" t="s">
        <v>13</v>
      </c>
      <c r="G537" t="s">
        <v>14</v>
      </c>
      <c r="H537" t="s">
        <v>15</v>
      </c>
      <c r="I537">
        <v>3</v>
      </c>
      <c r="J537" t="s">
        <v>46</v>
      </c>
      <c r="K537" t="s">
        <v>32</v>
      </c>
      <c r="L537">
        <v>41</v>
      </c>
      <c r="M537" t="str">
        <f t="shared" si="8"/>
        <v>Middle Age</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f t="shared" si="8"/>
        <v>Middle Age</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x14ac:dyDescent="0.3">
      <c r="A554">
        <v>14417</v>
      </c>
      <c r="B554" t="s">
        <v>37</v>
      </c>
      <c r="C554" t="s">
        <v>38</v>
      </c>
      <c r="D554" s="3">
        <v>60000</v>
      </c>
      <c r="E554">
        <v>3</v>
      </c>
      <c r="F554" t="s">
        <v>27</v>
      </c>
      <c r="G554" t="s">
        <v>21</v>
      </c>
      <c r="H554" t="s">
        <v>15</v>
      </c>
      <c r="I554">
        <v>2</v>
      </c>
      <c r="J554" t="s">
        <v>46</v>
      </c>
      <c r="K554" t="s">
        <v>32</v>
      </c>
      <c r="L554">
        <v>54</v>
      </c>
      <c r="M554" t="str">
        <f t="shared" si="8"/>
        <v>Middle Age</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38</v>
      </c>
      <c r="D571" s="3">
        <v>50000</v>
      </c>
      <c r="E571">
        <v>3</v>
      </c>
      <c r="F571" t="s">
        <v>31</v>
      </c>
      <c r="G571" t="s">
        <v>28</v>
      </c>
      <c r="H571" t="s">
        <v>15</v>
      </c>
      <c r="I571">
        <v>2</v>
      </c>
      <c r="J571" t="s">
        <v>46</v>
      </c>
      <c r="K571" t="s">
        <v>32</v>
      </c>
      <c r="L571">
        <v>69</v>
      </c>
      <c r="M571" t="str">
        <f t="shared" si="8"/>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f t="shared" si="8"/>
        <v>Middle Age</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38</v>
      </c>
      <c r="D577" s="3">
        <v>60000</v>
      </c>
      <c r="E577">
        <v>2</v>
      </c>
      <c r="F577" t="s">
        <v>19</v>
      </c>
      <c r="G577" t="s">
        <v>21</v>
      </c>
      <c r="H577" t="s">
        <v>15</v>
      </c>
      <c r="I577">
        <v>1</v>
      </c>
      <c r="J577" t="s">
        <v>46</v>
      </c>
      <c r="K577" t="s">
        <v>32</v>
      </c>
      <c r="L577">
        <v>56</v>
      </c>
      <c r="M577" t="str">
        <f t="shared" si="8"/>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f t="shared" ref="M579:M642" si="9">IF(L579&gt;55,"Old",IF(L579&gt;=31,"Middle Age",IF(L579&lt;31,"Adolescent","Invalid")))</f>
        <v>Middle Age</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3">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39</v>
      </c>
      <c r="D590" s="3">
        <v>90000</v>
      </c>
      <c r="E590">
        <v>2</v>
      </c>
      <c r="F590" t="s">
        <v>27</v>
      </c>
      <c r="G590" t="s">
        <v>21</v>
      </c>
      <c r="H590" t="s">
        <v>15</v>
      </c>
      <c r="I590">
        <v>1</v>
      </c>
      <c r="J590" t="s">
        <v>46</v>
      </c>
      <c r="K590" t="s">
        <v>32</v>
      </c>
      <c r="L590">
        <v>51</v>
      </c>
      <c r="M590" t="str">
        <f t="shared" si="9"/>
        <v>Middle Age</v>
      </c>
      <c r="N590" t="s">
        <v>15</v>
      </c>
    </row>
    <row r="591" spans="1:14" x14ac:dyDescent="0.3">
      <c r="A591">
        <v>12100</v>
      </c>
      <c r="B591" t="s">
        <v>37</v>
      </c>
      <c r="C591" t="s">
        <v>38</v>
      </c>
      <c r="D591" s="3">
        <v>60000</v>
      </c>
      <c r="E591">
        <v>2</v>
      </c>
      <c r="F591" t="s">
        <v>13</v>
      </c>
      <c r="G591" t="s">
        <v>28</v>
      </c>
      <c r="H591" t="s">
        <v>15</v>
      </c>
      <c r="I591">
        <v>0</v>
      </c>
      <c r="J591" t="s">
        <v>46</v>
      </c>
      <c r="K591" t="s">
        <v>32</v>
      </c>
      <c r="L591">
        <v>57</v>
      </c>
      <c r="M591" t="str">
        <f t="shared" si="9"/>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39</v>
      </c>
      <c r="D609" s="3">
        <v>70000</v>
      </c>
      <c r="E609">
        <v>5</v>
      </c>
      <c r="F609" t="s">
        <v>31</v>
      </c>
      <c r="G609" t="s">
        <v>21</v>
      </c>
      <c r="H609" t="s">
        <v>15</v>
      </c>
      <c r="I609">
        <v>3</v>
      </c>
      <c r="J609" t="s">
        <v>46</v>
      </c>
      <c r="K609" t="s">
        <v>32</v>
      </c>
      <c r="L609">
        <v>46</v>
      </c>
      <c r="M609" t="str">
        <f t="shared" si="9"/>
        <v>Middle Age</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f t="shared" si="9"/>
        <v>Middle Age</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38</v>
      </c>
      <c r="D643" s="3">
        <v>50000</v>
      </c>
      <c r="E643">
        <v>4</v>
      </c>
      <c r="F643" t="s">
        <v>13</v>
      </c>
      <c r="G643" t="s">
        <v>28</v>
      </c>
      <c r="H643" t="s">
        <v>15</v>
      </c>
      <c r="I643">
        <v>2</v>
      </c>
      <c r="J643" t="s">
        <v>46</v>
      </c>
      <c r="K643" t="s">
        <v>32</v>
      </c>
      <c r="L643">
        <v>64</v>
      </c>
      <c r="M643" t="str">
        <f t="shared" ref="M643:M706" si="10">IF(L643&gt;55,"Old",IF(L643&gt;=31,"Middle Age",IF(L643&lt;31,"Adolescent","Invalid")))</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39</v>
      </c>
      <c r="D646" s="3">
        <v>60000</v>
      </c>
      <c r="E646">
        <v>5</v>
      </c>
      <c r="F646" t="s">
        <v>13</v>
      </c>
      <c r="G646" t="s">
        <v>14</v>
      </c>
      <c r="H646" t="s">
        <v>15</v>
      </c>
      <c r="I646">
        <v>3</v>
      </c>
      <c r="J646" t="s">
        <v>46</v>
      </c>
      <c r="K646" t="s">
        <v>32</v>
      </c>
      <c r="L646">
        <v>41</v>
      </c>
      <c r="M646" t="str">
        <f t="shared" si="10"/>
        <v>Middle Age</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3">
      <c r="A707">
        <v>11199</v>
      </c>
      <c r="B707" t="s">
        <v>36</v>
      </c>
      <c r="C707" t="s">
        <v>39</v>
      </c>
      <c r="D707" s="3">
        <v>70000</v>
      </c>
      <c r="E707">
        <v>4</v>
      </c>
      <c r="F707" t="s">
        <v>13</v>
      </c>
      <c r="G707" t="s">
        <v>28</v>
      </c>
      <c r="H707" t="s">
        <v>15</v>
      </c>
      <c r="I707">
        <v>1</v>
      </c>
      <c r="J707" t="s">
        <v>46</v>
      </c>
      <c r="K707" t="s">
        <v>32</v>
      </c>
      <c r="L707">
        <v>59</v>
      </c>
      <c r="M707" t="str">
        <f t="shared" ref="M707:M770" si="11">IF(L707&gt;55,"Old",IF(L707&gt;=31,"Middle Age",IF(L707&lt;31,"Adolescent","Invalid")))</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3">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x14ac:dyDescent="0.3">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3">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3">
      <c r="A741">
        <v>11225</v>
      </c>
      <c r="B741" t="s">
        <v>36</v>
      </c>
      <c r="C741" t="s">
        <v>39</v>
      </c>
      <c r="D741" s="3">
        <v>60000</v>
      </c>
      <c r="E741">
        <v>2</v>
      </c>
      <c r="F741" t="s">
        <v>19</v>
      </c>
      <c r="G741" t="s">
        <v>21</v>
      </c>
      <c r="H741" t="s">
        <v>15</v>
      </c>
      <c r="I741">
        <v>1</v>
      </c>
      <c r="J741" t="s">
        <v>46</v>
      </c>
      <c r="K741" t="s">
        <v>32</v>
      </c>
      <c r="L741">
        <v>55</v>
      </c>
      <c r="M741" t="str">
        <f t="shared" si="11"/>
        <v>Middle Age</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3">
      <c r="A768">
        <v>14608</v>
      </c>
      <c r="B768" t="s">
        <v>36</v>
      </c>
      <c r="C768" t="s">
        <v>38</v>
      </c>
      <c r="D768" s="3">
        <v>50000</v>
      </c>
      <c r="E768">
        <v>4</v>
      </c>
      <c r="F768" t="s">
        <v>13</v>
      </c>
      <c r="G768" t="s">
        <v>14</v>
      </c>
      <c r="H768" t="s">
        <v>15</v>
      </c>
      <c r="I768">
        <v>3</v>
      </c>
      <c r="J768" t="s">
        <v>46</v>
      </c>
      <c r="K768" t="s">
        <v>32</v>
      </c>
      <c r="L768">
        <v>42</v>
      </c>
      <c r="M768" t="str">
        <f t="shared" si="11"/>
        <v>Middle Age</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f t="shared" ref="M771:M834" si="12">IF(L771&gt;55,"Old",IF(L771&gt;=31,"Middle Age",IF(L771&lt;31,"Adolescent","Invalid")))</f>
        <v>Middle Age</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f t="shared" si="12"/>
        <v>Middle Age</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3">
      <c r="A777">
        <v>29030</v>
      </c>
      <c r="B777" t="s">
        <v>36</v>
      </c>
      <c r="C777" t="s">
        <v>38</v>
      </c>
      <c r="D777" s="3">
        <v>70000</v>
      </c>
      <c r="E777">
        <v>2</v>
      </c>
      <c r="F777" t="s">
        <v>29</v>
      </c>
      <c r="G777" t="s">
        <v>14</v>
      </c>
      <c r="H777" t="s">
        <v>15</v>
      </c>
      <c r="I777">
        <v>2</v>
      </c>
      <c r="J777" t="s">
        <v>46</v>
      </c>
      <c r="K777" t="s">
        <v>32</v>
      </c>
      <c r="L777">
        <v>54</v>
      </c>
      <c r="M777" t="str">
        <f t="shared" si="12"/>
        <v>Middle Age</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39</v>
      </c>
      <c r="D782" s="3">
        <v>60000</v>
      </c>
      <c r="E782">
        <v>2</v>
      </c>
      <c r="F782" t="s">
        <v>19</v>
      </c>
      <c r="G782" t="s">
        <v>21</v>
      </c>
      <c r="H782" t="s">
        <v>15</v>
      </c>
      <c r="I782">
        <v>1</v>
      </c>
      <c r="J782" t="s">
        <v>46</v>
      </c>
      <c r="K782" t="s">
        <v>32</v>
      </c>
      <c r="L782">
        <v>55</v>
      </c>
      <c r="M782" t="str">
        <f t="shared" si="12"/>
        <v>Middle Age</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x14ac:dyDescent="0.3">
      <c r="A815">
        <v>25899</v>
      </c>
      <c r="B815" t="s">
        <v>36</v>
      </c>
      <c r="C815" t="s">
        <v>39</v>
      </c>
      <c r="D815" s="3">
        <v>70000</v>
      </c>
      <c r="E815">
        <v>2</v>
      </c>
      <c r="F815" t="s">
        <v>27</v>
      </c>
      <c r="G815" t="s">
        <v>21</v>
      </c>
      <c r="H815" t="s">
        <v>15</v>
      </c>
      <c r="I815">
        <v>2</v>
      </c>
      <c r="J815" t="s">
        <v>46</v>
      </c>
      <c r="K815" t="s">
        <v>32</v>
      </c>
      <c r="L815">
        <v>53</v>
      </c>
      <c r="M815" t="str">
        <f t="shared" si="12"/>
        <v>Middle Age</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f t="shared" ref="M835:M898" si="13">IF(L835&gt;55,"Old",IF(L835&gt;=31,"Middle Age",IF(L835&lt;31,"Adolescent","Invalid")))</f>
        <v>Middle Age</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3">
      <c r="A842">
        <v>11233</v>
      </c>
      <c r="B842" t="s">
        <v>36</v>
      </c>
      <c r="C842" t="s">
        <v>38</v>
      </c>
      <c r="D842" s="3">
        <v>70000</v>
      </c>
      <c r="E842">
        <v>4</v>
      </c>
      <c r="F842" t="s">
        <v>19</v>
      </c>
      <c r="G842" t="s">
        <v>21</v>
      </c>
      <c r="H842" t="s">
        <v>15</v>
      </c>
      <c r="I842">
        <v>2</v>
      </c>
      <c r="J842" t="s">
        <v>46</v>
      </c>
      <c r="K842" t="s">
        <v>32</v>
      </c>
      <c r="L842">
        <v>53</v>
      </c>
      <c r="M842" t="str">
        <f t="shared" si="13"/>
        <v>Middle Age</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3">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38</v>
      </c>
      <c r="D868" s="3">
        <v>60000</v>
      </c>
      <c r="E868">
        <v>2</v>
      </c>
      <c r="F868" t="s">
        <v>27</v>
      </c>
      <c r="G868" t="s">
        <v>21</v>
      </c>
      <c r="H868" t="s">
        <v>15</v>
      </c>
      <c r="I868">
        <v>2</v>
      </c>
      <c r="J868" t="s">
        <v>46</v>
      </c>
      <c r="K868" t="s">
        <v>32</v>
      </c>
      <c r="L868">
        <v>55</v>
      </c>
      <c r="M868" t="str">
        <f t="shared" si="13"/>
        <v>Middle Age</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38</v>
      </c>
      <c r="D870" s="3">
        <v>30000</v>
      </c>
      <c r="E870">
        <v>5</v>
      </c>
      <c r="F870" t="s">
        <v>29</v>
      </c>
      <c r="G870" t="s">
        <v>14</v>
      </c>
      <c r="H870" t="s">
        <v>15</v>
      </c>
      <c r="I870">
        <v>3</v>
      </c>
      <c r="J870" t="s">
        <v>46</v>
      </c>
      <c r="K870" t="s">
        <v>32</v>
      </c>
      <c r="L870">
        <v>60</v>
      </c>
      <c r="M870" t="str">
        <f t="shared" si="13"/>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38</v>
      </c>
      <c r="D873" s="3">
        <v>60000</v>
      </c>
      <c r="E873">
        <v>2</v>
      </c>
      <c r="F873" t="s">
        <v>27</v>
      </c>
      <c r="G873" t="s">
        <v>21</v>
      </c>
      <c r="H873" t="s">
        <v>15</v>
      </c>
      <c r="I873">
        <v>2</v>
      </c>
      <c r="J873" t="s">
        <v>46</v>
      </c>
      <c r="K873" t="s">
        <v>32</v>
      </c>
      <c r="L873">
        <v>55</v>
      </c>
      <c r="M873" t="str">
        <f t="shared" si="13"/>
        <v>Middle Age</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f t="shared" ref="M899:M962" si="14">IF(L899&gt;55,"Old",IF(L899&gt;=31,"Middle Age",IF(L899&lt;31,"Adolescent","Invalid")))</f>
        <v>Adolescent</v>
      </c>
      <c r="N899" t="s">
        <v>18</v>
      </c>
    </row>
    <row r="900" spans="1:14" x14ac:dyDescent="0.3">
      <c r="A900">
        <v>18066</v>
      </c>
      <c r="B900" t="s">
        <v>37</v>
      </c>
      <c r="C900" t="s">
        <v>38</v>
      </c>
      <c r="D900" s="3">
        <v>70000</v>
      </c>
      <c r="E900">
        <v>5</v>
      </c>
      <c r="F900" t="s">
        <v>13</v>
      </c>
      <c r="G900" t="s">
        <v>28</v>
      </c>
      <c r="H900" t="s">
        <v>15</v>
      </c>
      <c r="I900">
        <v>3</v>
      </c>
      <c r="J900" t="s">
        <v>46</v>
      </c>
      <c r="K900" t="s">
        <v>32</v>
      </c>
      <c r="L900">
        <v>60</v>
      </c>
      <c r="M900" t="str">
        <f t="shared" si="14"/>
        <v>Old</v>
      </c>
      <c r="N900" t="s">
        <v>15</v>
      </c>
    </row>
    <row r="901" spans="1:14" x14ac:dyDescent="0.3">
      <c r="A901">
        <v>28192</v>
      </c>
      <c r="B901" t="s">
        <v>36</v>
      </c>
      <c r="C901" t="s">
        <v>39</v>
      </c>
      <c r="D901" s="3">
        <v>70000</v>
      </c>
      <c r="E901">
        <v>5</v>
      </c>
      <c r="F901" t="s">
        <v>31</v>
      </c>
      <c r="G901" t="s">
        <v>21</v>
      </c>
      <c r="H901" t="s">
        <v>15</v>
      </c>
      <c r="I901">
        <v>3</v>
      </c>
      <c r="J901" t="s">
        <v>46</v>
      </c>
      <c r="K901" t="s">
        <v>32</v>
      </c>
      <c r="L901">
        <v>46</v>
      </c>
      <c r="M901" t="str">
        <f t="shared" si="14"/>
        <v>Middle Age</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38</v>
      </c>
      <c r="D932" s="3">
        <v>70000</v>
      </c>
      <c r="E932">
        <v>5</v>
      </c>
      <c r="F932" t="s">
        <v>31</v>
      </c>
      <c r="G932" t="s">
        <v>21</v>
      </c>
      <c r="H932" t="s">
        <v>18</v>
      </c>
      <c r="I932">
        <v>3</v>
      </c>
      <c r="J932" t="s">
        <v>46</v>
      </c>
      <c r="K932" t="s">
        <v>32</v>
      </c>
      <c r="L932">
        <v>47</v>
      </c>
      <c r="M932" t="str">
        <f t="shared" si="14"/>
        <v>Middle Age</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38</v>
      </c>
      <c r="D951" s="3">
        <v>70000</v>
      </c>
      <c r="E951">
        <v>2</v>
      </c>
      <c r="F951" t="s">
        <v>29</v>
      </c>
      <c r="G951" t="s">
        <v>14</v>
      </c>
      <c r="H951" t="s">
        <v>15</v>
      </c>
      <c r="I951">
        <v>2</v>
      </c>
      <c r="J951" t="s">
        <v>46</v>
      </c>
      <c r="K951" t="s">
        <v>32</v>
      </c>
      <c r="L951">
        <v>53</v>
      </c>
      <c r="M951" t="str">
        <f t="shared" si="14"/>
        <v>Middle Age</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f t="shared" ref="M963:M1001" si="15">IF(L963&gt;55,"Old",IF(L963&gt;=31,"Middle Age",IF(L963&lt;31,"Adolescent","Invalid")))</f>
        <v>Old</v>
      </c>
      <c r="N963" t="s">
        <v>18</v>
      </c>
    </row>
    <row r="964" spans="1:14" x14ac:dyDescent="0.3">
      <c r="A964">
        <v>16813</v>
      </c>
      <c r="B964" t="s">
        <v>36</v>
      </c>
      <c r="C964" t="s">
        <v>38</v>
      </c>
      <c r="D964" s="3">
        <v>60000</v>
      </c>
      <c r="E964">
        <v>2</v>
      </c>
      <c r="F964" t="s">
        <v>19</v>
      </c>
      <c r="G964" t="s">
        <v>21</v>
      </c>
      <c r="H964" t="s">
        <v>15</v>
      </c>
      <c r="I964">
        <v>2</v>
      </c>
      <c r="J964" t="s">
        <v>46</v>
      </c>
      <c r="K964" t="s">
        <v>32</v>
      </c>
      <c r="L964">
        <v>55</v>
      </c>
      <c r="M964" t="str">
        <f t="shared" si="15"/>
        <v>Middle Age</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38</v>
      </c>
      <c r="D966" s="3">
        <v>70000</v>
      </c>
      <c r="E966">
        <v>4</v>
      </c>
      <c r="F966" t="s">
        <v>19</v>
      </c>
      <c r="G966" t="s">
        <v>21</v>
      </c>
      <c r="H966" t="s">
        <v>15</v>
      </c>
      <c r="I966">
        <v>1</v>
      </c>
      <c r="J966" t="s">
        <v>46</v>
      </c>
      <c r="K966" t="s">
        <v>32</v>
      </c>
      <c r="L966">
        <v>56</v>
      </c>
      <c r="M966" t="str">
        <f t="shared" si="15"/>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3">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39</v>
      </c>
      <c r="D982" s="3">
        <v>80000</v>
      </c>
      <c r="E982">
        <v>3</v>
      </c>
      <c r="F982" t="s">
        <v>13</v>
      </c>
      <c r="G982" t="s">
        <v>14</v>
      </c>
      <c r="H982" t="s">
        <v>15</v>
      </c>
      <c r="I982">
        <v>3</v>
      </c>
      <c r="J982" t="s">
        <v>46</v>
      </c>
      <c r="K982" t="s">
        <v>32</v>
      </c>
      <c r="L982">
        <v>40</v>
      </c>
      <c r="M982" t="str">
        <f t="shared" si="15"/>
        <v>Middle Age</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x14ac:dyDescent="0.3">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3">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3">
      <c r="A991">
        <v>29134</v>
      </c>
      <c r="B991" t="s">
        <v>36</v>
      </c>
      <c r="C991" t="s">
        <v>38</v>
      </c>
      <c r="D991" s="3">
        <v>60000</v>
      </c>
      <c r="E991">
        <v>4</v>
      </c>
      <c r="F991" t="s">
        <v>13</v>
      </c>
      <c r="G991" t="s">
        <v>14</v>
      </c>
      <c r="H991" t="s">
        <v>18</v>
      </c>
      <c r="I991">
        <v>3</v>
      </c>
      <c r="J991" t="s">
        <v>46</v>
      </c>
      <c r="K991" t="s">
        <v>32</v>
      </c>
      <c r="L991">
        <v>42</v>
      </c>
      <c r="M991" t="str">
        <f t="shared" si="15"/>
        <v>Middle Age</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38</v>
      </c>
      <c r="D1001" s="3">
        <v>60000</v>
      </c>
      <c r="E1001">
        <v>3</v>
      </c>
      <c r="F1001" t="s">
        <v>27</v>
      </c>
      <c r="G1001" t="s">
        <v>21</v>
      </c>
      <c r="H1001" t="s">
        <v>15</v>
      </c>
      <c r="I1001">
        <v>2</v>
      </c>
      <c r="J1001" t="s">
        <v>46</v>
      </c>
      <c r="K1001" t="s">
        <v>32</v>
      </c>
      <c r="L1001">
        <v>53</v>
      </c>
      <c r="M1001" t="str">
        <f t="shared" si="15"/>
        <v>Middle Age</v>
      </c>
      <c r="N1001" t="s">
        <v>15</v>
      </c>
    </row>
  </sheetData>
  <autoFilter ref="A1:N1001" xr:uid="{0C55D126-7B1E-4224-B7A0-C6B7767035B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78E10-175E-487D-B21B-24EE3ABEDFE5}">
  <dimension ref="A4:D99"/>
  <sheetViews>
    <sheetView topLeftCell="A37" zoomScale="110" zoomScaleNormal="110" workbookViewId="0">
      <selection activeCell="L42" sqref="L42"/>
    </sheetView>
  </sheetViews>
  <sheetFormatPr defaultRowHeight="14.4" x14ac:dyDescent="0.3"/>
  <cols>
    <col min="1" max="1" width="22" bestFit="1" customWidth="1"/>
    <col min="2" max="2" width="15.5546875" bestFit="1" customWidth="1"/>
    <col min="3" max="3" width="4" bestFit="1" customWidth="1"/>
    <col min="4" max="4" width="11" bestFit="1" customWidth="1"/>
    <col min="7" max="7" width="12.5546875" bestFit="1" customWidth="1"/>
    <col min="8" max="8" width="17" bestFit="1" customWidth="1"/>
  </cols>
  <sheetData>
    <row r="4" spans="1:4" x14ac:dyDescent="0.3">
      <c r="A4" s="5" t="s">
        <v>43</v>
      </c>
      <c r="B4" s="5" t="s">
        <v>44</v>
      </c>
    </row>
    <row r="5" spans="1:4" x14ac:dyDescent="0.3">
      <c r="A5" s="5" t="s">
        <v>41</v>
      </c>
      <c r="B5" t="s">
        <v>18</v>
      </c>
      <c r="C5" t="s">
        <v>15</v>
      </c>
      <c r="D5" t="s">
        <v>42</v>
      </c>
    </row>
    <row r="6" spans="1:4" x14ac:dyDescent="0.3">
      <c r="A6" s="6" t="s">
        <v>39</v>
      </c>
      <c r="B6" s="7">
        <v>53440</v>
      </c>
      <c r="C6" s="7">
        <v>55774.058577405856</v>
      </c>
      <c r="D6" s="7">
        <v>54580.777096114522</v>
      </c>
    </row>
    <row r="7" spans="1:4" x14ac:dyDescent="0.3">
      <c r="A7" s="6" t="s">
        <v>38</v>
      </c>
      <c r="B7" s="7">
        <v>56208.178438661707</v>
      </c>
      <c r="C7" s="7">
        <v>60123.966942148763</v>
      </c>
      <c r="D7" s="7">
        <v>58062.62230919765</v>
      </c>
    </row>
    <row r="8" spans="1:4" x14ac:dyDescent="0.3">
      <c r="A8" s="6" t="s">
        <v>42</v>
      </c>
      <c r="B8" s="7">
        <v>54874.759152215796</v>
      </c>
      <c r="C8" s="7">
        <v>57962.577962577961</v>
      </c>
      <c r="D8" s="7">
        <v>56360</v>
      </c>
    </row>
    <row r="18" spans="1:4" x14ac:dyDescent="0.3">
      <c r="A18" s="5" t="s">
        <v>45</v>
      </c>
      <c r="B18" s="5" t="s">
        <v>44</v>
      </c>
    </row>
    <row r="19" spans="1:4" x14ac:dyDescent="0.3">
      <c r="A19" s="5" t="s">
        <v>41</v>
      </c>
      <c r="B19" t="s">
        <v>18</v>
      </c>
      <c r="C19" t="s">
        <v>15</v>
      </c>
      <c r="D19" t="s">
        <v>42</v>
      </c>
    </row>
    <row r="20" spans="1:4" x14ac:dyDescent="0.3">
      <c r="A20" s="6" t="s">
        <v>16</v>
      </c>
      <c r="B20" s="4">
        <v>166</v>
      </c>
      <c r="C20" s="4">
        <v>200</v>
      </c>
      <c r="D20" s="4">
        <v>366</v>
      </c>
    </row>
    <row r="21" spans="1:4" x14ac:dyDescent="0.3">
      <c r="A21" s="6" t="s">
        <v>26</v>
      </c>
      <c r="B21" s="4">
        <v>92</v>
      </c>
      <c r="C21" s="4">
        <v>77</v>
      </c>
      <c r="D21" s="4">
        <v>169</v>
      </c>
    </row>
    <row r="22" spans="1:4" x14ac:dyDescent="0.3">
      <c r="A22" s="6" t="s">
        <v>22</v>
      </c>
      <c r="B22" s="4">
        <v>67</v>
      </c>
      <c r="C22" s="4">
        <v>95</v>
      </c>
      <c r="D22" s="4">
        <v>162</v>
      </c>
    </row>
    <row r="23" spans="1:4" x14ac:dyDescent="0.3">
      <c r="A23" s="6" t="s">
        <v>23</v>
      </c>
      <c r="B23" s="4">
        <v>116</v>
      </c>
      <c r="C23" s="4">
        <v>76</v>
      </c>
      <c r="D23" s="4">
        <v>192</v>
      </c>
    </row>
    <row r="24" spans="1:4" x14ac:dyDescent="0.3">
      <c r="A24" s="6" t="s">
        <v>46</v>
      </c>
      <c r="B24" s="4">
        <v>78</v>
      </c>
      <c r="C24" s="4">
        <v>33</v>
      </c>
      <c r="D24" s="4">
        <v>111</v>
      </c>
    </row>
    <row r="25" spans="1:4" x14ac:dyDescent="0.3">
      <c r="A25" s="6" t="s">
        <v>42</v>
      </c>
      <c r="B25" s="4">
        <v>519</v>
      </c>
      <c r="C25" s="4">
        <v>481</v>
      </c>
      <c r="D25" s="4">
        <v>1000</v>
      </c>
    </row>
    <row r="31" spans="1:4" x14ac:dyDescent="0.3">
      <c r="A31" s="5" t="s">
        <v>45</v>
      </c>
      <c r="B31" s="5" t="s">
        <v>44</v>
      </c>
    </row>
    <row r="32" spans="1:4" x14ac:dyDescent="0.3">
      <c r="A32" s="5" t="s">
        <v>41</v>
      </c>
      <c r="B32" t="s">
        <v>18</v>
      </c>
      <c r="C32" t="s">
        <v>15</v>
      </c>
      <c r="D32" t="s">
        <v>42</v>
      </c>
    </row>
    <row r="33" spans="1:4" x14ac:dyDescent="0.3">
      <c r="A33" s="6" t="s">
        <v>47</v>
      </c>
      <c r="B33" s="4">
        <v>71</v>
      </c>
      <c r="C33" s="4">
        <v>39</v>
      </c>
      <c r="D33" s="4">
        <v>110</v>
      </c>
    </row>
    <row r="34" spans="1:4" x14ac:dyDescent="0.3">
      <c r="A34" s="6" t="s">
        <v>48</v>
      </c>
      <c r="B34" s="4">
        <v>331</v>
      </c>
      <c r="C34" s="4">
        <v>388</v>
      </c>
      <c r="D34" s="4">
        <v>719</v>
      </c>
    </row>
    <row r="35" spans="1:4" x14ac:dyDescent="0.3">
      <c r="A35" s="6" t="s">
        <v>49</v>
      </c>
      <c r="B35" s="4">
        <v>117</v>
      </c>
      <c r="C35" s="4">
        <v>54</v>
      </c>
      <c r="D35" s="4">
        <v>171</v>
      </c>
    </row>
    <row r="36" spans="1:4" x14ac:dyDescent="0.3">
      <c r="A36" s="6" t="s">
        <v>42</v>
      </c>
      <c r="B36" s="4">
        <v>519</v>
      </c>
      <c r="C36" s="4">
        <v>481</v>
      </c>
      <c r="D36" s="4">
        <v>1000</v>
      </c>
    </row>
    <row r="44" spans="1:4" x14ac:dyDescent="0.3">
      <c r="A44" s="5" t="s">
        <v>45</v>
      </c>
      <c r="B44" s="5" t="s">
        <v>44</v>
      </c>
    </row>
    <row r="45" spans="1:4" x14ac:dyDescent="0.3">
      <c r="A45" s="5" t="s">
        <v>41</v>
      </c>
      <c r="B45" t="s">
        <v>18</v>
      </c>
      <c r="C45" t="s">
        <v>15</v>
      </c>
      <c r="D45" t="s">
        <v>42</v>
      </c>
    </row>
    <row r="46" spans="1:4" x14ac:dyDescent="0.3">
      <c r="A46" s="6">
        <v>25</v>
      </c>
      <c r="B46" s="4">
        <v>2</v>
      </c>
      <c r="C46" s="4">
        <v>4</v>
      </c>
      <c r="D46" s="4">
        <v>6</v>
      </c>
    </row>
    <row r="47" spans="1:4" x14ac:dyDescent="0.3">
      <c r="A47" s="6">
        <v>26</v>
      </c>
      <c r="B47" s="4">
        <v>8</v>
      </c>
      <c r="C47" s="4">
        <v>8</v>
      </c>
      <c r="D47" s="4">
        <v>16</v>
      </c>
    </row>
    <row r="48" spans="1:4" x14ac:dyDescent="0.3">
      <c r="A48" s="6">
        <v>27</v>
      </c>
      <c r="B48" s="4">
        <v>15</v>
      </c>
      <c r="C48" s="4">
        <v>8</v>
      </c>
      <c r="D48" s="4">
        <v>23</v>
      </c>
    </row>
    <row r="49" spans="1:4" x14ac:dyDescent="0.3">
      <c r="A49" s="6">
        <v>28</v>
      </c>
      <c r="B49" s="4">
        <v>12</v>
      </c>
      <c r="C49" s="4">
        <v>10</v>
      </c>
      <c r="D49" s="4">
        <v>22</v>
      </c>
    </row>
    <row r="50" spans="1:4" x14ac:dyDescent="0.3">
      <c r="A50" s="6">
        <v>29</v>
      </c>
      <c r="B50" s="4">
        <v>11</v>
      </c>
      <c r="C50" s="4">
        <v>5</v>
      </c>
      <c r="D50" s="4">
        <v>16</v>
      </c>
    </row>
    <row r="51" spans="1:4" x14ac:dyDescent="0.3">
      <c r="A51" s="6">
        <v>30</v>
      </c>
      <c r="B51" s="4">
        <v>23</v>
      </c>
      <c r="C51" s="4">
        <v>4</v>
      </c>
      <c r="D51" s="4">
        <v>27</v>
      </c>
    </row>
    <row r="52" spans="1:4" x14ac:dyDescent="0.3">
      <c r="A52" s="6">
        <v>31</v>
      </c>
      <c r="B52" s="4">
        <v>17</v>
      </c>
      <c r="C52" s="4">
        <v>8</v>
      </c>
      <c r="D52" s="4">
        <v>25</v>
      </c>
    </row>
    <row r="53" spans="1:4" x14ac:dyDescent="0.3">
      <c r="A53" s="6">
        <v>32</v>
      </c>
      <c r="B53" s="4">
        <v>19</v>
      </c>
      <c r="C53" s="4">
        <v>14</v>
      </c>
      <c r="D53" s="4">
        <v>33</v>
      </c>
    </row>
    <row r="54" spans="1:4" x14ac:dyDescent="0.3">
      <c r="A54" s="6">
        <v>33</v>
      </c>
      <c r="B54" s="4">
        <v>8</v>
      </c>
      <c r="C54" s="4">
        <v>13</v>
      </c>
      <c r="D54" s="4">
        <v>21</v>
      </c>
    </row>
    <row r="55" spans="1:4" x14ac:dyDescent="0.3">
      <c r="A55" s="6">
        <v>34</v>
      </c>
      <c r="B55" s="4">
        <v>12</v>
      </c>
      <c r="C55" s="4">
        <v>19</v>
      </c>
      <c r="D55" s="4">
        <v>31</v>
      </c>
    </row>
    <row r="56" spans="1:4" x14ac:dyDescent="0.3">
      <c r="A56" s="6">
        <v>35</v>
      </c>
      <c r="B56" s="4">
        <v>14</v>
      </c>
      <c r="C56" s="4">
        <v>22</v>
      </c>
      <c r="D56" s="4">
        <v>36</v>
      </c>
    </row>
    <row r="57" spans="1:4" x14ac:dyDescent="0.3">
      <c r="A57" s="6">
        <v>36</v>
      </c>
      <c r="B57" s="4">
        <v>7</v>
      </c>
      <c r="C57" s="4">
        <v>30</v>
      </c>
      <c r="D57" s="4">
        <v>37</v>
      </c>
    </row>
    <row r="58" spans="1:4" x14ac:dyDescent="0.3">
      <c r="A58" s="6">
        <v>37</v>
      </c>
      <c r="B58" s="4">
        <v>4</v>
      </c>
      <c r="C58" s="4">
        <v>28</v>
      </c>
      <c r="D58" s="4">
        <v>32</v>
      </c>
    </row>
    <row r="59" spans="1:4" x14ac:dyDescent="0.3">
      <c r="A59" s="6">
        <v>38</v>
      </c>
      <c r="B59" s="4">
        <v>8</v>
      </c>
      <c r="C59" s="4">
        <v>29</v>
      </c>
      <c r="D59" s="4">
        <v>37</v>
      </c>
    </row>
    <row r="60" spans="1:4" x14ac:dyDescent="0.3">
      <c r="A60" s="6">
        <v>39</v>
      </c>
      <c r="B60" s="4">
        <v>10</v>
      </c>
      <c r="C60" s="4">
        <v>12</v>
      </c>
      <c r="D60" s="4">
        <v>22</v>
      </c>
    </row>
    <row r="61" spans="1:4" x14ac:dyDescent="0.3">
      <c r="A61" s="6">
        <v>40</v>
      </c>
      <c r="B61" s="4">
        <v>24</v>
      </c>
      <c r="C61" s="4">
        <v>18</v>
      </c>
      <c r="D61" s="4">
        <v>42</v>
      </c>
    </row>
    <row r="62" spans="1:4" x14ac:dyDescent="0.3">
      <c r="A62" s="6">
        <v>41</v>
      </c>
      <c r="B62" s="4">
        <v>13</v>
      </c>
      <c r="C62" s="4">
        <v>15</v>
      </c>
      <c r="D62" s="4">
        <v>28</v>
      </c>
    </row>
    <row r="63" spans="1:4" x14ac:dyDescent="0.3">
      <c r="A63" s="6">
        <v>42</v>
      </c>
      <c r="B63" s="4">
        <v>22</v>
      </c>
      <c r="C63" s="4">
        <v>12</v>
      </c>
      <c r="D63" s="4">
        <v>34</v>
      </c>
    </row>
    <row r="64" spans="1:4" x14ac:dyDescent="0.3">
      <c r="A64" s="6">
        <v>43</v>
      </c>
      <c r="B64" s="4">
        <v>17</v>
      </c>
      <c r="C64" s="4">
        <v>19</v>
      </c>
      <c r="D64" s="4">
        <v>36</v>
      </c>
    </row>
    <row r="65" spans="1:4" x14ac:dyDescent="0.3">
      <c r="A65" s="6">
        <v>44</v>
      </c>
      <c r="B65" s="4">
        <v>15</v>
      </c>
      <c r="C65" s="4">
        <v>12</v>
      </c>
      <c r="D65" s="4">
        <v>27</v>
      </c>
    </row>
    <row r="66" spans="1:4" x14ac:dyDescent="0.3">
      <c r="A66" s="6">
        <v>45</v>
      </c>
      <c r="B66" s="4">
        <v>18</v>
      </c>
      <c r="C66" s="4">
        <v>13</v>
      </c>
      <c r="D66" s="4">
        <v>31</v>
      </c>
    </row>
    <row r="67" spans="1:4" x14ac:dyDescent="0.3">
      <c r="A67" s="6">
        <v>46</v>
      </c>
      <c r="B67" s="4">
        <v>12</v>
      </c>
      <c r="C67" s="4">
        <v>15</v>
      </c>
      <c r="D67" s="4">
        <v>27</v>
      </c>
    </row>
    <row r="68" spans="1:4" x14ac:dyDescent="0.3">
      <c r="A68" s="6">
        <v>47</v>
      </c>
      <c r="B68" s="4">
        <v>19</v>
      </c>
      <c r="C68" s="4">
        <v>20</v>
      </c>
      <c r="D68" s="4">
        <v>39</v>
      </c>
    </row>
    <row r="69" spans="1:4" x14ac:dyDescent="0.3">
      <c r="A69" s="6">
        <v>48</v>
      </c>
      <c r="B69" s="4">
        <v>16</v>
      </c>
      <c r="C69" s="4">
        <v>13</v>
      </c>
      <c r="D69" s="4">
        <v>29</v>
      </c>
    </row>
    <row r="70" spans="1:4" x14ac:dyDescent="0.3">
      <c r="A70" s="6">
        <v>49</v>
      </c>
      <c r="B70" s="4">
        <v>15</v>
      </c>
      <c r="C70" s="4">
        <v>8</v>
      </c>
      <c r="D70" s="4">
        <v>23</v>
      </c>
    </row>
    <row r="71" spans="1:4" x14ac:dyDescent="0.3">
      <c r="A71" s="6">
        <v>50</v>
      </c>
      <c r="B71" s="4">
        <v>12</v>
      </c>
      <c r="C71" s="4">
        <v>12</v>
      </c>
      <c r="D71" s="4">
        <v>24</v>
      </c>
    </row>
    <row r="72" spans="1:4" x14ac:dyDescent="0.3">
      <c r="A72" s="6">
        <v>51</v>
      </c>
      <c r="B72" s="4">
        <v>10</v>
      </c>
      <c r="C72" s="4">
        <v>12</v>
      </c>
      <c r="D72" s="4">
        <v>22</v>
      </c>
    </row>
    <row r="73" spans="1:4" x14ac:dyDescent="0.3">
      <c r="A73" s="6">
        <v>52</v>
      </c>
      <c r="B73" s="4">
        <v>10</v>
      </c>
      <c r="C73" s="4">
        <v>15</v>
      </c>
      <c r="D73" s="4">
        <v>25</v>
      </c>
    </row>
    <row r="74" spans="1:4" x14ac:dyDescent="0.3">
      <c r="A74" s="6">
        <v>53</v>
      </c>
      <c r="B74" s="4">
        <v>11</v>
      </c>
      <c r="C74" s="4">
        <v>13</v>
      </c>
      <c r="D74" s="4">
        <v>24</v>
      </c>
    </row>
    <row r="75" spans="1:4" x14ac:dyDescent="0.3">
      <c r="A75" s="6">
        <v>54</v>
      </c>
      <c r="B75" s="4">
        <v>5</v>
      </c>
      <c r="C75" s="4">
        <v>11</v>
      </c>
      <c r="D75" s="4">
        <v>16</v>
      </c>
    </row>
    <row r="76" spans="1:4" x14ac:dyDescent="0.3">
      <c r="A76" s="6">
        <v>55</v>
      </c>
      <c r="B76" s="4">
        <v>13</v>
      </c>
      <c r="C76" s="4">
        <v>5</v>
      </c>
      <c r="D76" s="4">
        <v>18</v>
      </c>
    </row>
    <row r="77" spans="1:4" x14ac:dyDescent="0.3">
      <c r="A77" s="6">
        <v>56</v>
      </c>
      <c r="B77" s="4">
        <v>13</v>
      </c>
      <c r="C77" s="4">
        <v>3</v>
      </c>
      <c r="D77" s="4">
        <v>16</v>
      </c>
    </row>
    <row r="78" spans="1:4" x14ac:dyDescent="0.3">
      <c r="A78" s="6">
        <v>57</v>
      </c>
      <c r="B78" s="4">
        <v>4</v>
      </c>
      <c r="C78" s="4">
        <v>4</v>
      </c>
      <c r="D78" s="4">
        <v>8</v>
      </c>
    </row>
    <row r="79" spans="1:4" x14ac:dyDescent="0.3">
      <c r="A79" s="6">
        <v>58</v>
      </c>
      <c r="B79" s="4">
        <v>8</v>
      </c>
      <c r="C79" s="4">
        <v>4</v>
      </c>
      <c r="D79" s="4">
        <v>12</v>
      </c>
    </row>
    <row r="80" spans="1:4" x14ac:dyDescent="0.3">
      <c r="A80" s="6">
        <v>59</v>
      </c>
      <c r="B80" s="4">
        <v>14</v>
      </c>
      <c r="C80" s="4">
        <v>6</v>
      </c>
      <c r="D80" s="4">
        <v>20</v>
      </c>
    </row>
    <row r="81" spans="1:4" x14ac:dyDescent="0.3">
      <c r="A81" s="6">
        <v>60</v>
      </c>
      <c r="B81" s="4">
        <v>8</v>
      </c>
      <c r="C81" s="4">
        <v>7</v>
      </c>
      <c r="D81" s="4">
        <v>15</v>
      </c>
    </row>
    <row r="82" spans="1:4" x14ac:dyDescent="0.3">
      <c r="A82" s="6">
        <v>61</v>
      </c>
      <c r="B82" s="4">
        <v>5</v>
      </c>
      <c r="C82" s="4">
        <v>4</v>
      </c>
      <c r="D82" s="4">
        <v>9</v>
      </c>
    </row>
    <row r="83" spans="1:4" x14ac:dyDescent="0.3">
      <c r="A83" s="6">
        <v>62</v>
      </c>
      <c r="B83" s="4">
        <v>9</v>
      </c>
      <c r="C83" s="4">
        <v>4</v>
      </c>
      <c r="D83" s="4">
        <v>13</v>
      </c>
    </row>
    <row r="84" spans="1:4" x14ac:dyDescent="0.3">
      <c r="A84" s="6">
        <v>63</v>
      </c>
      <c r="B84" s="4">
        <v>7</v>
      </c>
      <c r="C84" s="4">
        <v>2</v>
      </c>
      <c r="D84" s="4">
        <v>9</v>
      </c>
    </row>
    <row r="85" spans="1:4" x14ac:dyDescent="0.3">
      <c r="A85" s="6">
        <v>64</v>
      </c>
      <c r="B85" s="4">
        <v>7</v>
      </c>
      <c r="C85" s="4">
        <v>3</v>
      </c>
      <c r="D85" s="4">
        <v>10</v>
      </c>
    </row>
    <row r="86" spans="1:4" x14ac:dyDescent="0.3">
      <c r="A86" s="6">
        <v>65</v>
      </c>
      <c r="B86" s="4">
        <v>6</v>
      </c>
      <c r="C86" s="4">
        <v>3</v>
      </c>
      <c r="D86" s="4">
        <v>9</v>
      </c>
    </row>
    <row r="87" spans="1:4" x14ac:dyDescent="0.3">
      <c r="A87" s="6">
        <v>66</v>
      </c>
      <c r="B87" s="4">
        <v>8</v>
      </c>
      <c r="C87" s="4">
        <v>6</v>
      </c>
      <c r="D87" s="4">
        <v>14</v>
      </c>
    </row>
    <row r="88" spans="1:4" x14ac:dyDescent="0.3">
      <c r="A88" s="6">
        <v>67</v>
      </c>
      <c r="B88" s="4">
        <v>8</v>
      </c>
      <c r="C88" s="4">
        <v>2</v>
      </c>
      <c r="D88" s="4">
        <v>10</v>
      </c>
    </row>
    <row r="89" spans="1:4" x14ac:dyDescent="0.3">
      <c r="A89" s="6">
        <v>68</v>
      </c>
      <c r="B89" s="4">
        <v>3</v>
      </c>
      <c r="C89" s="4"/>
      <c r="D89" s="4">
        <v>3</v>
      </c>
    </row>
    <row r="90" spans="1:4" x14ac:dyDescent="0.3">
      <c r="A90" s="6">
        <v>69</v>
      </c>
      <c r="B90" s="4">
        <v>8</v>
      </c>
      <c r="C90" s="4"/>
      <c r="D90" s="4">
        <v>8</v>
      </c>
    </row>
    <row r="91" spans="1:4" x14ac:dyDescent="0.3">
      <c r="A91" s="6">
        <v>70</v>
      </c>
      <c r="B91" s="4">
        <v>3</v>
      </c>
      <c r="C91" s="4">
        <v>1</v>
      </c>
      <c r="D91" s="4">
        <v>4</v>
      </c>
    </row>
    <row r="92" spans="1:4" x14ac:dyDescent="0.3">
      <c r="A92" s="6">
        <v>71</v>
      </c>
      <c r="B92" s="4">
        <v>1</v>
      </c>
      <c r="C92" s="4"/>
      <c r="D92" s="4">
        <v>1</v>
      </c>
    </row>
    <row r="93" spans="1:4" x14ac:dyDescent="0.3">
      <c r="A93" s="6">
        <v>72</v>
      </c>
      <c r="B93" s="4"/>
      <c r="C93" s="4">
        <v>1</v>
      </c>
      <c r="D93" s="4">
        <v>1</v>
      </c>
    </row>
    <row r="94" spans="1:4" x14ac:dyDescent="0.3">
      <c r="A94" s="6">
        <v>73</v>
      </c>
      <c r="B94" s="4">
        <v>2</v>
      </c>
      <c r="C94" s="4">
        <v>2</v>
      </c>
      <c r="D94" s="4">
        <v>4</v>
      </c>
    </row>
    <row r="95" spans="1:4" x14ac:dyDescent="0.3">
      <c r="A95" s="6">
        <v>74</v>
      </c>
      <c r="B95" s="4"/>
      <c r="C95" s="4">
        <v>1</v>
      </c>
      <c r="D95" s="4">
        <v>1</v>
      </c>
    </row>
    <row r="96" spans="1:4" x14ac:dyDescent="0.3">
      <c r="A96" s="6">
        <v>78</v>
      </c>
      <c r="B96" s="4">
        <v>1</v>
      </c>
      <c r="C96" s="4">
        <v>1</v>
      </c>
      <c r="D96" s="4">
        <v>2</v>
      </c>
    </row>
    <row r="97" spans="1:4" x14ac:dyDescent="0.3">
      <c r="A97" s="6">
        <v>80</v>
      </c>
      <c r="B97" s="4">
        <v>1</v>
      </c>
      <c r="C97" s="4"/>
      <c r="D97" s="4">
        <v>1</v>
      </c>
    </row>
    <row r="98" spans="1:4" x14ac:dyDescent="0.3">
      <c r="A98" s="6">
        <v>89</v>
      </c>
      <c r="B98" s="4">
        <v>1</v>
      </c>
      <c r="C98" s="4"/>
      <c r="D98" s="4">
        <v>1</v>
      </c>
    </row>
    <row r="99" spans="1:4" x14ac:dyDescent="0.3">
      <c r="A99" s="6" t="s">
        <v>42</v>
      </c>
      <c r="B99" s="4">
        <v>519</v>
      </c>
      <c r="C99" s="4">
        <v>481</v>
      </c>
      <c r="D99" s="4">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D778E-6D41-4214-95BC-1E5FD0F32431}">
  <dimension ref="A1:P5"/>
  <sheetViews>
    <sheetView showGridLines="0" tabSelected="1" topLeftCell="A7" workbookViewId="0">
      <selection activeCell="B28" sqref="B28"/>
    </sheetView>
  </sheetViews>
  <sheetFormatPr defaultRowHeight="14.4" x14ac:dyDescent="0.3"/>
  <sheetData>
    <row r="1" spans="1:16" ht="14.4" customHeight="1" x14ac:dyDescent="0.3">
      <c r="A1" s="10" t="s">
        <v>50</v>
      </c>
      <c r="B1" s="9"/>
      <c r="C1" s="9"/>
      <c r="D1" s="9"/>
      <c r="E1" s="9"/>
      <c r="F1" s="9"/>
      <c r="G1" s="9"/>
      <c r="H1" s="9"/>
      <c r="I1" s="9"/>
      <c r="J1" s="9"/>
      <c r="K1" s="9"/>
      <c r="L1" s="9"/>
      <c r="M1" s="9"/>
      <c r="N1" s="8"/>
      <c r="O1" s="8"/>
      <c r="P1" s="8"/>
    </row>
    <row r="2" spans="1:16" x14ac:dyDescent="0.3">
      <c r="A2" s="9"/>
      <c r="B2" s="9"/>
      <c r="C2" s="9"/>
      <c r="D2" s="9"/>
      <c r="E2" s="9"/>
      <c r="F2" s="9"/>
      <c r="G2" s="9"/>
      <c r="H2" s="9"/>
      <c r="I2" s="9"/>
      <c r="J2" s="9"/>
      <c r="K2" s="9"/>
      <c r="L2" s="9"/>
      <c r="M2" s="9"/>
      <c r="N2" s="8"/>
      <c r="O2" s="8"/>
      <c r="P2" s="8"/>
    </row>
    <row r="3" spans="1:16" x14ac:dyDescent="0.3">
      <c r="A3" s="9"/>
      <c r="B3" s="9"/>
      <c r="C3" s="9"/>
      <c r="D3" s="9"/>
      <c r="E3" s="9"/>
      <c r="F3" s="9"/>
      <c r="G3" s="9"/>
      <c r="H3" s="9"/>
      <c r="I3" s="9"/>
      <c r="J3" s="9"/>
      <c r="K3" s="9"/>
      <c r="L3" s="9"/>
      <c r="M3" s="9"/>
      <c r="N3" s="8"/>
      <c r="O3" s="8"/>
      <c r="P3" s="8"/>
    </row>
    <row r="4" spans="1:16" x14ac:dyDescent="0.3">
      <c r="A4" s="9"/>
      <c r="B4" s="9"/>
      <c r="C4" s="9"/>
      <c r="D4" s="9"/>
      <c r="E4" s="9"/>
      <c r="F4" s="9"/>
      <c r="G4" s="9"/>
      <c r="H4" s="9"/>
      <c r="I4" s="9"/>
      <c r="J4" s="9"/>
      <c r="K4" s="9"/>
      <c r="L4" s="9"/>
      <c r="M4" s="9"/>
      <c r="N4" s="8"/>
      <c r="O4" s="8"/>
      <c r="P4" s="8"/>
    </row>
    <row r="5" spans="1:16" x14ac:dyDescent="0.3">
      <c r="A5" s="9"/>
      <c r="B5" s="9"/>
      <c r="C5" s="9"/>
      <c r="D5" s="9"/>
      <c r="E5" s="9"/>
      <c r="F5" s="9"/>
      <c r="G5" s="9"/>
      <c r="H5" s="9"/>
      <c r="I5" s="9"/>
      <c r="J5" s="9"/>
      <c r="K5" s="9"/>
      <c r="L5" s="9"/>
      <c r="M5" s="9"/>
      <c r="N5" s="8"/>
      <c r="O5" s="8"/>
      <c r="P5" s="8"/>
    </row>
  </sheetData>
  <mergeCells count="1">
    <mergeCell ref="A1:M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Ifediora, Chidubem J</cp:lastModifiedBy>
  <dcterms:created xsi:type="dcterms:W3CDTF">2022-03-18T02:50:57Z</dcterms:created>
  <dcterms:modified xsi:type="dcterms:W3CDTF">2024-04-21T06:58:15Z</dcterms:modified>
</cp:coreProperties>
</file>