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AD30760-FF4A-427B-BAF6-8546E8D1B0AB}" xr6:coauthVersionLast="47" xr6:coauthVersionMax="47" xr10:uidLastSave="{00000000-0000-0000-0000-000000000000}"/>
  <bookViews>
    <workbookView xWindow="-120" yWindow="-120" windowWidth="20730" windowHeight="11160" activeTab="1" xr2:uid="{70E17DC6-D6A9-4648-94A2-8A18A2523D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E2" i="1" s="1"/>
  <c r="C3" i="1"/>
  <c r="E3" i="1" s="1"/>
  <c r="E4" i="1"/>
  <c r="E5" i="1" l="1"/>
</calcChain>
</file>

<file path=xl/sharedStrings.xml><?xml version="1.0" encoding="utf-8"?>
<sst xmlns="http://schemas.openxmlformats.org/spreadsheetml/2006/main" count="11" uniqueCount="11">
  <si>
    <t>percentage of population</t>
  </si>
  <si>
    <t>TARGET POPULATION</t>
  </si>
  <si>
    <t>non drinkers</t>
  </si>
  <si>
    <t>heavy drinkers</t>
  </si>
  <si>
    <t>TOTAL</t>
  </si>
  <si>
    <t>population segment</t>
  </si>
  <si>
    <t>number of people that consume soda(Million)</t>
  </si>
  <si>
    <t>moderate drinkers</t>
  </si>
  <si>
    <t>number of bottles consumed per week</t>
  </si>
  <si>
    <t>bottles consumed</t>
  </si>
  <si>
    <t>A MARKET PROPOSAL.docx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</si>
</sst>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2" borderId="0" xfId="0" applyFill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13" formatCode="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6210C3B-1737-48B1-A8AC-48CCABBB83B5}" type="doc">
      <dgm:prSet loTypeId="urn:microsoft.com/office/officeart/2008/layout/AscendingPictureAccent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EFF1E2E-748A-49DD-8E83-5F4D5C82DBD9}" type="pres">
      <dgm:prSet presAssocID="{E6210C3B-1737-48B1-A8AC-48CCABBB83B5}" presName="Name0" presStyleCnt="0">
        <dgm:presLayoutVars>
          <dgm:chMax val="7"/>
          <dgm:chPref val="7"/>
          <dgm:dir/>
        </dgm:presLayoutVars>
      </dgm:prSet>
      <dgm:spPr/>
    </dgm:pt>
  </dgm:ptLst>
  <dgm:cxnLst>
    <dgm:cxn modelId="{AE54B0AC-F7CA-4697-B138-0F5BEDAEA340}" type="presOf" srcId="{E6210C3B-1737-48B1-A8AC-48CCABBB83B5}" destId="{0EFF1E2E-748A-49DD-8E83-5F4D5C82DBD9}" srcOrd="0" destOrd="0" presId="urn:microsoft.com/office/officeart/2008/layout/AscendingPictureAccent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C8913AF-B04E-4E3B-98E9-EBCEDC030812}" type="doc">
      <dgm:prSet loTypeId="urn:microsoft.com/office/officeart/2009/layout/CirclePictureHierarchy" loCatId="hierarchy" qsTypeId="urn:microsoft.com/office/officeart/2005/8/quickstyle/3d2" qsCatId="3D" csTypeId="urn:microsoft.com/office/officeart/2005/8/colors/accent2_2" csCatId="accent2" phldr="1"/>
      <dgm:spPr/>
      <dgm:t>
        <a:bodyPr/>
        <a:lstStyle/>
        <a:p>
          <a:endParaRPr lang="en-US"/>
        </a:p>
      </dgm:t>
    </dgm:pt>
    <dgm:pt modelId="{FC57B698-9DCC-46A3-A3A6-943FF525812E}">
      <dgm:prSet phldrT="[Text]"/>
      <dgm:spPr/>
      <dgm:t>
        <a:bodyPr/>
        <a:lstStyle/>
        <a:p>
          <a:r>
            <a:rPr lang="en-US"/>
            <a:t>TOTAL POPULATION</a:t>
          </a:r>
        </a:p>
      </dgm:t>
    </dgm:pt>
    <dgm:pt modelId="{15158C9E-75B7-45F5-9B5B-175BAFE5C970}" type="parTrans" cxnId="{806C0748-219E-422C-B957-D26EB64D3CC8}">
      <dgm:prSet/>
      <dgm:spPr/>
      <dgm:t>
        <a:bodyPr/>
        <a:lstStyle/>
        <a:p>
          <a:endParaRPr lang="en-US"/>
        </a:p>
      </dgm:t>
    </dgm:pt>
    <dgm:pt modelId="{3DF3AB5B-1A2B-4E60-927A-8A3D36096DC9}" type="sibTrans" cxnId="{806C0748-219E-422C-B957-D26EB64D3CC8}">
      <dgm:prSet/>
      <dgm:spPr/>
      <dgm:t>
        <a:bodyPr/>
        <a:lstStyle/>
        <a:p>
          <a:endParaRPr lang="en-US"/>
        </a:p>
      </dgm:t>
    </dgm:pt>
    <dgm:pt modelId="{95D83FC9-44ED-42B7-986D-5825E088951D}" type="asst">
      <dgm:prSet phldrT="[Text]"/>
      <dgm:spPr/>
      <dgm:t>
        <a:bodyPr/>
        <a:lstStyle/>
        <a:p>
          <a:r>
            <a:rPr lang="en-US"/>
            <a:t>PEOPLE NOT ELIGIBLE TO DRINK SODA (15%)</a:t>
          </a:r>
        </a:p>
      </dgm:t>
    </dgm:pt>
    <dgm:pt modelId="{8A74AE23-71DE-4787-8A31-E15AD14310DC}" type="parTrans" cxnId="{58D59360-5E8A-492A-BF02-37D562BE85B0}">
      <dgm:prSet/>
      <dgm:spPr/>
      <dgm:t>
        <a:bodyPr/>
        <a:lstStyle/>
        <a:p>
          <a:endParaRPr lang="en-US"/>
        </a:p>
      </dgm:t>
    </dgm:pt>
    <dgm:pt modelId="{B7F00E52-EFF4-419F-9C8B-45EFBA2A12F1}" type="sibTrans" cxnId="{58D59360-5E8A-492A-BF02-37D562BE85B0}">
      <dgm:prSet/>
      <dgm:spPr/>
      <dgm:t>
        <a:bodyPr/>
        <a:lstStyle/>
        <a:p>
          <a:endParaRPr lang="en-US"/>
        </a:p>
      </dgm:t>
    </dgm:pt>
    <dgm:pt modelId="{5D130085-BEA5-420E-82CB-3485D7168B4B}" type="asst">
      <dgm:prSet/>
      <dgm:spPr/>
      <dgm:t>
        <a:bodyPr/>
        <a:lstStyle/>
        <a:p>
          <a:r>
            <a:rPr lang="en-US"/>
            <a:t>PEOPLE THAT CAN DRINK SODA (85%)</a:t>
          </a:r>
        </a:p>
      </dgm:t>
    </dgm:pt>
    <dgm:pt modelId="{FD595E90-897C-42E5-A3EF-2B1FDFC574DA}" type="parTrans" cxnId="{D87BE0B1-6FAD-4899-BC98-451FD4F10CC6}">
      <dgm:prSet/>
      <dgm:spPr/>
      <dgm:t>
        <a:bodyPr/>
        <a:lstStyle/>
        <a:p>
          <a:endParaRPr lang="en-US"/>
        </a:p>
      </dgm:t>
    </dgm:pt>
    <dgm:pt modelId="{1FB8BF0E-0EC3-4331-9E23-A509B3B689FA}" type="sibTrans" cxnId="{D87BE0B1-6FAD-4899-BC98-451FD4F10CC6}">
      <dgm:prSet/>
      <dgm:spPr/>
      <dgm:t>
        <a:bodyPr/>
        <a:lstStyle/>
        <a:p>
          <a:endParaRPr lang="en-US"/>
        </a:p>
      </dgm:t>
    </dgm:pt>
    <dgm:pt modelId="{5E27418D-06AA-42D5-A86B-932D48FE6AD9}" type="asst">
      <dgm:prSet/>
      <dgm:spPr/>
      <dgm:t>
        <a:bodyPr/>
        <a:lstStyle/>
        <a:p>
          <a:r>
            <a:rPr lang="en-US"/>
            <a:t>NON-DRINKERS</a:t>
          </a:r>
        </a:p>
        <a:p>
          <a:r>
            <a:rPr lang="en-US"/>
            <a:t>24%</a:t>
          </a:r>
        </a:p>
      </dgm:t>
    </dgm:pt>
    <dgm:pt modelId="{B00056B2-6F39-4094-B372-F02127D79A9B}" type="parTrans" cxnId="{7F779070-4082-415A-BFB6-686292121182}">
      <dgm:prSet/>
      <dgm:spPr/>
      <dgm:t>
        <a:bodyPr/>
        <a:lstStyle/>
        <a:p>
          <a:endParaRPr lang="en-US"/>
        </a:p>
      </dgm:t>
    </dgm:pt>
    <dgm:pt modelId="{F6E65AE2-1E90-43AD-8FFE-D71BA404639E}" type="sibTrans" cxnId="{7F779070-4082-415A-BFB6-686292121182}">
      <dgm:prSet/>
      <dgm:spPr/>
      <dgm:t>
        <a:bodyPr/>
        <a:lstStyle/>
        <a:p>
          <a:endParaRPr lang="en-US"/>
        </a:p>
      </dgm:t>
    </dgm:pt>
    <dgm:pt modelId="{8BF71AE6-29B0-4D86-83A5-BFF7D5ED96A1}" type="asst">
      <dgm:prSet/>
      <dgm:spPr/>
      <dgm:t>
        <a:bodyPr/>
        <a:lstStyle/>
        <a:p>
          <a:r>
            <a:rPr lang="en-US"/>
            <a:t>MODERATE DRINKERS</a:t>
          </a:r>
        </a:p>
        <a:p>
          <a:r>
            <a:rPr lang="en-US"/>
            <a:t>58%</a:t>
          </a:r>
        </a:p>
      </dgm:t>
    </dgm:pt>
    <dgm:pt modelId="{C246DD60-FFE9-4A99-88E8-6A71BEE9DE6F}" type="parTrans" cxnId="{FD3AF8E3-2211-486E-9DB6-EDD663FCF2AA}">
      <dgm:prSet/>
      <dgm:spPr/>
      <dgm:t>
        <a:bodyPr/>
        <a:lstStyle/>
        <a:p>
          <a:endParaRPr lang="en-US"/>
        </a:p>
      </dgm:t>
    </dgm:pt>
    <dgm:pt modelId="{94763EA3-D6BF-4C00-8514-E57FABE24EC8}" type="sibTrans" cxnId="{FD3AF8E3-2211-486E-9DB6-EDD663FCF2AA}">
      <dgm:prSet/>
      <dgm:spPr/>
      <dgm:t>
        <a:bodyPr/>
        <a:lstStyle/>
        <a:p>
          <a:endParaRPr lang="en-US"/>
        </a:p>
      </dgm:t>
    </dgm:pt>
    <dgm:pt modelId="{F2731CE6-8027-46CB-8799-C71ABE51573A}" type="asst">
      <dgm:prSet/>
      <dgm:spPr/>
      <dgm:t>
        <a:bodyPr/>
        <a:lstStyle/>
        <a:p>
          <a:r>
            <a:rPr lang="en-US"/>
            <a:t>HEAVY DRINKERS</a:t>
          </a:r>
        </a:p>
        <a:p>
          <a:r>
            <a:rPr lang="en-US"/>
            <a:t>18%</a:t>
          </a:r>
        </a:p>
      </dgm:t>
    </dgm:pt>
    <dgm:pt modelId="{3DC75419-11DD-4AAE-A768-8B753F7A8D2F}" type="parTrans" cxnId="{030F0C5E-E6E8-42D6-9195-3E8D3564AE52}">
      <dgm:prSet/>
      <dgm:spPr/>
      <dgm:t>
        <a:bodyPr/>
        <a:lstStyle/>
        <a:p>
          <a:endParaRPr lang="en-US"/>
        </a:p>
      </dgm:t>
    </dgm:pt>
    <dgm:pt modelId="{09DC829D-7EEE-4D1E-B453-1A32F9C7A310}" type="sibTrans" cxnId="{030F0C5E-E6E8-42D6-9195-3E8D3564AE52}">
      <dgm:prSet/>
      <dgm:spPr/>
      <dgm:t>
        <a:bodyPr/>
        <a:lstStyle/>
        <a:p>
          <a:endParaRPr lang="en-US"/>
        </a:p>
      </dgm:t>
    </dgm:pt>
    <dgm:pt modelId="{69D42392-AFB9-4993-885F-AA691725A9B7}" type="pres">
      <dgm:prSet presAssocID="{8C8913AF-B04E-4E3B-98E9-EBCEDC030812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4F5D3853-5291-4908-9736-0492192CCDC3}" type="pres">
      <dgm:prSet presAssocID="{FC57B698-9DCC-46A3-A3A6-943FF525812E}" presName="hierRoot1" presStyleCnt="0"/>
      <dgm:spPr/>
    </dgm:pt>
    <dgm:pt modelId="{26B515A3-13A8-4812-B105-0C1DC0B59E3F}" type="pres">
      <dgm:prSet presAssocID="{FC57B698-9DCC-46A3-A3A6-943FF525812E}" presName="composite" presStyleCnt="0"/>
      <dgm:spPr/>
    </dgm:pt>
    <dgm:pt modelId="{E851DB44-F95C-4730-99EB-1D469DCDA896}" type="pres">
      <dgm:prSet presAssocID="{FC57B698-9DCC-46A3-A3A6-943FF525812E}" presName="image" presStyleLbl="node0" presStyleIdx="0" presStyleCnt="1"/>
      <dgm:spPr/>
    </dgm:pt>
    <dgm:pt modelId="{50D67807-EE31-4C5D-89AD-891E1517A21E}" type="pres">
      <dgm:prSet presAssocID="{FC57B698-9DCC-46A3-A3A6-943FF525812E}" presName="text" presStyleLbl="revTx" presStyleIdx="0" presStyleCnt="6">
        <dgm:presLayoutVars>
          <dgm:chPref val="3"/>
        </dgm:presLayoutVars>
      </dgm:prSet>
      <dgm:spPr/>
    </dgm:pt>
    <dgm:pt modelId="{6DA2374E-80C1-4D71-8935-F4241C6137DA}" type="pres">
      <dgm:prSet presAssocID="{FC57B698-9DCC-46A3-A3A6-943FF525812E}" presName="hierChild2" presStyleCnt="0"/>
      <dgm:spPr/>
    </dgm:pt>
    <dgm:pt modelId="{AA51BA76-970E-4CD5-9C6F-1460E216D002}" type="pres">
      <dgm:prSet presAssocID="{8A74AE23-71DE-4787-8A31-E15AD14310DC}" presName="Name10" presStyleLbl="parChTrans1D2" presStyleIdx="0" presStyleCnt="2"/>
      <dgm:spPr/>
    </dgm:pt>
    <dgm:pt modelId="{4B550031-1D67-4166-A035-C54343ABD63D}" type="pres">
      <dgm:prSet presAssocID="{95D83FC9-44ED-42B7-986D-5825E088951D}" presName="hierRoot2" presStyleCnt="0"/>
      <dgm:spPr/>
    </dgm:pt>
    <dgm:pt modelId="{C3BC668A-8FA8-4614-8B32-DBB804C3EEF5}" type="pres">
      <dgm:prSet presAssocID="{95D83FC9-44ED-42B7-986D-5825E088951D}" presName="composite2" presStyleCnt="0"/>
      <dgm:spPr/>
    </dgm:pt>
    <dgm:pt modelId="{8A9C8C94-DF09-4E0B-8448-C6C6C3DD26DE}" type="pres">
      <dgm:prSet presAssocID="{95D83FC9-44ED-42B7-986D-5825E088951D}" presName="image2" presStyleLbl="asst1" presStyleIdx="0" presStyleCnt="5"/>
      <dgm:spPr/>
    </dgm:pt>
    <dgm:pt modelId="{B18DA422-BF83-4A74-825F-D3133F326B71}" type="pres">
      <dgm:prSet presAssocID="{95D83FC9-44ED-42B7-986D-5825E088951D}" presName="text2" presStyleLbl="revTx" presStyleIdx="1" presStyleCnt="6">
        <dgm:presLayoutVars>
          <dgm:chPref val="3"/>
        </dgm:presLayoutVars>
      </dgm:prSet>
      <dgm:spPr/>
    </dgm:pt>
    <dgm:pt modelId="{7D42B19C-9EEB-45CB-88F5-429918BA3784}" type="pres">
      <dgm:prSet presAssocID="{95D83FC9-44ED-42B7-986D-5825E088951D}" presName="hierChild3" presStyleCnt="0"/>
      <dgm:spPr/>
    </dgm:pt>
    <dgm:pt modelId="{E0F92694-20E4-472A-A811-78321BA837C7}" type="pres">
      <dgm:prSet presAssocID="{FD595E90-897C-42E5-A3EF-2B1FDFC574DA}" presName="Name10" presStyleLbl="parChTrans1D2" presStyleIdx="1" presStyleCnt="2"/>
      <dgm:spPr/>
    </dgm:pt>
    <dgm:pt modelId="{7350C561-0869-4BCF-BA1A-51441DDF2BB4}" type="pres">
      <dgm:prSet presAssocID="{5D130085-BEA5-420E-82CB-3485D7168B4B}" presName="hierRoot2" presStyleCnt="0"/>
      <dgm:spPr/>
    </dgm:pt>
    <dgm:pt modelId="{63E826B8-9F29-4840-BE9F-F8BB53E27C01}" type="pres">
      <dgm:prSet presAssocID="{5D130085-BEA5-420E-82CB-3485D7168B4B}" presName="composite2" presStyleCnt="0"/>
      <dgm:spPr/>
    </dgm:pt>
    <dgm:pt modelId="{57A6E827-9FA8-4C0F-A73C-E53538D68031}" type="pres">
      <dgm:prSet presAssocID="{5D130085-BEA5-420E-82CB-3485D7168B4B}" presName="image2" presStyleLbl="asst1" presStyleIdx="1" presStyleCnt="5"/>
      <dgm:spPr/>
    </dgm:pt>
    <dgm:pt modelId="{6404129D-F7DC-4BB9-9865-C9FA7B30E0F4}" type="pres">
      <dgm:prSet presAssocID="{5D130085-BEA5-420E-82CB-3485D7168B4B}" presName="text2" presStyleLbl="revTx" presStyleIdx="2" presStyleCnt="6">
        <dgm:presLayoutVars>
          <dgm:chPref val="3"/>
        </dgm:presLayoutVars>
      </dgm:prSet>
      <dgm:spPr/>
    </dgm:pt>
    <dgm:pt modelId="{553D65B6-5B27-4301-BD79-F490E340562B}" type="pres">
      <dgm:prSet presAssocID="{5D130085-BEA5-420E-82CB-3485D7168B4B}" presName="hierChild3" presStyleCnt="0"/>
      <dgm:spPr/>
    </dgm:pt>
    <dgm:pt modelId="{1E8C53F0-F98C-4844-AAE8-ED225AE2C4B6}" type="pres">
      <dgm:prSet presAssocID="{B00056B2-6F39-4094-B372-F02127D79A9B}" presName="Name17" presStyleLbl="parChTrans1D3" presStyleIdx="0" presStyleCnt="3"/>
      <dgm:spPr/>
    </dgm:pt>
    <dgm:pt modelId="{E5425EDC-F90B-412E-BEAD-0FCE03C89861}" type="pres">
      <dgm:prSet presAssocID="{5E27418D-06AA-42D5-A86B-932D48FE6AD9}" presName="hierRoot3" presStyleCnt="0"/>
      <dgm:spPr/>
    </dgm:pt>
    <dgm:pt modelId="{06F5ACA7-D11E-43AC-A2AB-2A701B780B80}" type="pres">
      <dgm:prSet presAssocID="{5E27418D-06AA-42D5-A86B-932D48FE6AD9}" presName="composite3" presStyleCnt="0"/>
      <dgm:spPr/>
    </dgm:pt>
    <dgm:pt modelId="{730BE150-9AD7-41AA-AC9F-DA43BBF4BA14}" type="pres">
      <dgm:prSet presAssocID="{5E27418D-06AA-42D5-A86B-932D48FE6AD9}" presName="image3" presStyleLbl="asst1" presStyleIdx="2" presStyleCnt="5"/>
      <dgm:spPr/>
    </dgm:pt>
    <dgm:pt modelId="{E45CE94E-7ED6-48F3-BB64-903161DBD83A}" type="pres">
      <dgm:prSet presAssocID="{5E27418D-06AA-42D5-A86B-932D48FE6AD9}" presName="text3" presStyleLbl="revTx" presStyleIdx="3" presStyleCnt="6">
        <dgm:presLayoutVars>
          <dgm:chPref val="3"/>
        </dgm:presLayoutVars>
      </dgm:prSet>
      <dgm:spPr/>
    </dgm:pt>
    <dgm:pt modelId="{CC3B830A-9E78-40AC-A225-97EDB96795E5}" type="pres">
      <dgm:prSet presAssocID="{5E27418D-06AA-42D5-A86B-932D48FE6AD9}" presName="hierChild4" presStyleCnt="0"/>
      <dgm:spPr/>
    </dgm:pt>
    <dgm:pt modelId="{4E405858-23BB-4380-B6FE-2E662494996B}" type="pres">
      <dgm:prSet presAssocID="{C246DD60-FFE9-4A99-88E8-6A71BEE9DE6F}" presName="Name17" presStyleLbl="parChTrans1D3" presStyleIdx="1" presStyleCnt="3"/>
      <dgm:spPr/>
    </dgm:pt>
    <dgm:pt modelId="{E016E902-F998-408D-80B0-BD9999896EAE}" type="pres">
      <dgm:prSet presAssocID="{8BF71AE6-29B0-4D86-83A5-BFF7D5ED96A1}" presName="hierRoot3" presStyleCnt="0"/>
      <dgm:spPr/>
    </dgm:pt>
    <dgm:pt modelId="{C7B17110-54B1-4767-80F3-AC846E5A7CCE}" type="pres">
      <dgm:prSet presAssocID="{8BF71AE6-29B0-4D86-83A5-BFF7D5ED96A1}" presName="composite3" presStyleCnt="0"/>
      <dgm:spPr/>
    </dgm:pt>
    <dgm:pt modelId="{36C612D5-510E-4384-BE3B-5E9FC74B0261}" type="pres">
      <dgm:prSet presAssocID="{8BF71AE6-29B0-4D86-83A5-BFF7D5ED96A1}" presName="image3" presStyleLbl="asst1" presStyleIdx="3" presStyleCnt="5"/>
      <dgm:spPr/>
    </dgm:pt>
    <dgm:pt modelId="{19D90CDB-965E-4D32-BCB9-7ACA0CB1FEE5}" type="pres">
      <dgm:prSet presAssocID="{8BF71AE6-29B0-4D86-83A5-BFF7D5ED96A1}" presName="text3" presStyleLbl="revTx" presStyleIdx="4" presStyleCnt="6">
        <dgm:presLayoutVars>
          <dgm:chPref val="3"/>
        </dgm:presLayoutVars>
      </dgm:prSet>
      <dgm:spPr/>
    </dgm:pt>
    <dgm:pt modelId="{FC684314-74D4-4574-90B9-4092B29E2CF8}" type="pres">
      <dgm:prSet presAssocID="{8BF71AE6-29B0-4D86-83A5-BFF7D5ED96A1}" presName="hierChild4" presStyleCnt="0"/>
      <dgm:spPr/>
    </dgm:pt>
    <dgm:pt modelId="{234415E6-EAEE-4354-8C1D-2DBF12D37FF7}" type="pres">
      <dgm:prSet presAssocID="{3DC75419-11DD-4AAE-A768-8B753F7A8D2F}" presName="Name17" presStyleLbl="parChTrans1D3" presStyleIdx="2" presStyleCnt="3"/>
      <dgm:spPr/>
    </dgm:pt>
    <dgm:pt modelId="{DC966073-EB6A-45EA-A772-3E0097074255}" type="pres">
      <dgm:prSet presAssocID="{F2731CE6-8027-46CB-8799-C71ABE51573A}" presName="hierRoot3" presStyleCnt="0"/>
      <dgm:spPr/>
    </dgm:pt>
    <dgm:pt modelId="{2B85697D-3B2A-4C27-BA48-F122B580201E}" type="pres">
      <dgm:prSet presAssocID="{F2731CE6-8027-46CB-8799-C71ABE51573A}" presName="composite3" presStyleCnt="0"/>
      <dgm:spPr/>
    </dgm:pt>
    <dgm:pt modelId="{FA692D2E-A605-49B8-AF28-CFE6D13EEABC}" type="pres">
      <dgm:prSet presAssocID="{F2731CE6-8027-46CB-8799-C71ABE51573A}" presName="image3" presStyleLbl="asst1" presStyleIdx="4" presStyleCnt="5"/>
      <dgm:spPr/>
    </dgm:pt>
    <dgm:pt modelId="{6A21B552-6272-42D0-9B80-F87C3F115340}" type="pres">
      <dgm:prSet presAssocID="{F2731CE6-8027-46CB-8799-C71ABE51573A}" presName="text3" presStyleLbl="revTx" presStyleIdx="5" presStyleCnt="6">
        <dgm:presLayoutVars>
          <dgm:chPref val="3"/>
        </dgm:presLayoutVars>
      </dgm:prSet>
      <dgm:spPr/>
    </dgm:pt>
    <dgm:pt modelId="{81DFD7F8-599D-4103-A316-79525A35F9BC}" type="pres">
      <dgm:prSet presAssocID="{F2731CE6-8027-46CB-8799-C71ABE51573A}" presName="hierChild4" presStyleCnt="0"/>
      <dgm:spPr/>
    </dgm:pt>
  </dgm:ptLst>
  <dgm:cxnLst>
    <dgm:cxn modelId="{0EF0D421-0ADD-461D-BE8A-960AF4499C83}" type="presOf" srcId="{5D130085-BEA5-420E-82CB-3485D7168B4B}" destId="{6404129D-F7DC-4BB9-9865-C9FA7B30E0F4}" srcOrd="0" destOrd="0" presId="urn:microsoft.com/office/officeart/2009/layout/CirclePictureHierarchy"/>
    <dgm:cxn modelId="{F868102E-7F02-4BDA-8A83-8C4003472E1F}" type="presOf" srcId="{8BF71AE6-29B0-4D86-83A5-BFF7D5ED96A1}" destId="{19D90CDB-965E-4D32-BCB9-7ACA0CB1FEE5}" srcOrd="0" destOrd="0" presId="urn:microsoft.com/office/officeart/2009/layout/CirclePictureHierarchy"/>
    <dgm:cxn modelId="{030F0C5E-E6E8-42D6-9195-3E8D3564AE52}" srcId="{5D130085-BEA5-420E-82CB-3485D7168B4B}" destId="{F2731CE6-8027-46CB-8799-C71ABE51573A}" srcOrd="2" destOrd="0" parTransId="{3DC75419-11DD-4AAE-A768-8B753F7A8D2F}" sibTransId="{09DC829D-7EEE-4D1E-B453-1A32F9C7A310}"/>
    <dgm:cxn modelId="{91C63E5F-D2E2-4588-8C72-A9EC1D52BBF7}" type="presOf" srcId="{8A74AE23-71DE-4787-8A31-E15AD14310DC}" destId="{AA51BA76-970E-4CD5-9C6F-1460E216D002}" srcOrd="0" destOrd="0" presId="urn:microsoft.com/office/officeart/2009/layout/CirclePictureHierarchy"/>
    <dgm:cxn modelId="{58326960-BB58-447B-ACD2-2B88E32513C4}" type="presOf" srcId="{95D83FC9-44ED-42B7-986D-5825E088951D}" destId="{B18DA422-BF83-4A74-825F-D3133F326B71}" srcOrd="0" destOrd="0" presId="urn:microsoft.com/office/officeart/2009/layout/CirclePictureHierarchy"/>
    <dgm:cxn modelId="{58D59360-5E8A-492A-BF02-37D562BE85B0}" srcId="{FC57B698-9DCC-46A3-A3A6-943FF525812E}" destId="{95D83FC9-44ED-42B7-986D-5825E088951D}" srcOrd="0" destOrd="0" parTransId="{8A74AE23-71DE-4787-8A31-E15AD14310DC}" sibTransId="{B7F00E52-EFF4-419F-9C8B-45EFBA2A12F1}"/>
    <dgm:cxn modelId="{02581441-75C6-4226-A37E-2825B9031D2A}" type="presOf" srcId="{FC57B698-9DCC-46A3-A3A6-943FF525812E}" destId="{50D67807-EE31-4C5D-89AD-891E1517A21E}" srcOrd="0" destOrd="0" presId="urn:microsoft.com/office/officeart/2009/layout/CirclePictureHierarchy"/>
    <dgm:cxn modelId="{A8C7F365-7EE1-4810-A390-C38B710DA95A}" type="presOf" srcId="{B00056B2-6F39-4094-B372-F02127D79A9B}" destId="{1E8C53F0-F98C-4844-AAE8-ED225AE2C4B6}" srcOrd="0" destOrd="0" presId="urn:microsoft.com/office/officeart/2009/layout/CirclePictureHierarchy"/>
    <dgm:cxn modelId="{806C0748-219E-422C-B957-D26EB64D3CC8}" srcId="{8C8913AF-B04E-4E3B-98E9-EBCEDC030812}" destId="{FC57B698-9DCC-46A3-A3A6-943FF525812E}" srcOrd="0" destOrd="0" parTransId="{15158C9E-75B7-45F5-9B5B-175BAFE5C970}" sibTransId="{3DF3AB5B-1A2B-4E60-927A-8A3D36096DC9}"/>
    <dgm:cxn modelId="{A226574E-0519-45A7-B5B8-901A658BB7ED}" type="presOf" srcId="{C246DD60-FFE9-4A99-88E8-6A71BEE9DE6F}" destId="{4E405858-23BB-4380-B6FE-2E662494996B}" srcOrd="0" destOrd="0" presId="urn:microsoft.com/office/officeart/2009/layout/CirclePictureHierarchy"/>
    <dgm:cxn modelId="{A590444F-C4AE-44A4-93AD-5CD79DA4F61C}" type="presOf" srcId="{5E27418D-06AA-42D5-A86B-932D48FE6AD9}" destId="{E45CE94E-7ED6-48F3-BB64-903161DBD83A}" srcOrd="0" destOrd="0" presId="urn:microsoft.com/office/officeart/2009/layout/CirclePictureHierarchy"/>
    <dgm:cxn modelId="{7F779070-4082-415A-BFB6-686292121182}" srcId="{5D130085-BEA5-420E-82CB-3485D7168B4B}" destId="{5E27418D-06AA-42D5-A86B-932D48FE6AD9}" srcOrd="0" destOrd="0" parTransId="{B00056B2-6F39-4094-B372-F02127D79A9B}" sibTransId="{F6E65AE2-1E90-43AD-8FFE-D71BA404639E}"/>
    <dgm:cxn modelId="{A857C69D-7287-4F6A-B0BC-AC8BE927365F}" type="presOf" srcId="{8C8913AF-B04E-4E3B-98E9-EBCEDC030812}" destId="{69D42392-AFB9-4993-885F-AA691725A9B7}" srcOrd="0" destOrd="0" presId="urn:microsoft.com/office/officeart/2009/layout/CirclePictureHierarchy"/>
    <dgm:cxn modelId="{11F95D9E-ED2F-44D3-A262-DA13F477F783}" type="presOf" srcId="{FD595E90-897C-42E5-A3EF-2B1FDFC574DA}" destId="{E0F92694-20E4-472A-A811-78321BA837C7}" srcOrd="0" destOrd="0" presId="urn:microsoft.com/office/officeart/2009/layout/CirclePictureHierarchy"/>
    <dgm:cxn modelId="{D87BE0B1-6FAD-4899-BC98-451FD4F10CC6}" srcId="{FC57B698-9DCC-46A3-A3A6-943FF525812E}" destId="{5D130085-BEA5-420E-82CB-3485D7168B4B}" srcOrd="1" destOrd="0" parTransId="{FD595E90-897C-42E5-A3EF-2B1FDFC574DA}" sibTransId="{1FB8BF0E-0EC3-4331-9E23-A509B3B689FA}"/>
    <dgm:cxn modelId="{7CC0BDB2-4FCE-41C5-8042-D22747329D32}" type="presOf" srcId="{F2731CE6-8027-46CB-8799-C71ABE51573A}" destId="{6A21B552-6272-42D0-9B80-F87C3F115340}" srcOrd="0" destOrd="0" presId="urn:microsoft.com/office/officeart/2009/layout/CirclePictureHierarchy"/>
    <dgm:cxn modelId="{1194FAD7-06B5-479B-91D2-F7CA897D9A61}" type="presOf" srcId="{3DC75419-11DD-4AAE-A768-8B753F7A8D2F}" destId="{234415E6-EAEE-4354-8C1D-2DBF12D37FF7}" srcOrd="0" destOrd="0" presId="urn:microsoft.com/office/officeart/2009/layout/CirclePictureHierarchy"/>
    <dgm:cxn modelId="{FD3AF8E3-2211-486E-9DB6-EDD663FCF2AA}" srcId="{5D130085-BEA5-420E-82CB-3485D7168B4B}" destId="{8BF71AE6-29B0-4D86-83A5-BFF7D5ED96A1}" srcOrd="1" destOrd="0" parTransId="{C246DD60-FFE9-4A99-88E8-6A71BEE9DE6F}" sibTransId="{94763EA3-D6BF-4C00-8514-E57FABE24EC8}"/>
    <dgm:cxn modelId="{37CD827B-AD78-44A7-A55F-96E5308EEE1F}" type="presParOf" srcId="{69D42392-AFB9-4993-885F-AA691725A9B7}" destId="{4F5D3853-5291-4908-9736-0492192CCDC3}" srcOrd="0" destOrd="0" presId="urn:microsoft.com/office/officeart/2009/layout/CirclePictureHierarchy"/>
    <dgm:cxn modelId="{05B6DCE8-2427-4699-887A-E27CFED9BB7F}" type="presParOf" srcId="{4F5D3853-5291-4908-9736-0492192CCDC3}" destId="{26B515A3-13A8-4812-B105-0C1DC0B59E3F}" srcOrd="0" destOrd="0" presId="urn:microsoft.com/office/officeart/2009/layout/CirclePictureHierarchy"/>
    <dgm:cxn modelId="{3983E23F-4D54-484E-A412-FB591170062C}" type="presParOf" srcId="{26B515A3-13A8-4812-B105-0C1DC0B59E3F}" destId="{E851DB44-F95C-4730-99EB-1D469DCDA896}" srcOrd="0" destOrd="0" presId="urn:microsoft.com/office/officeart/2009/layout/CirclePictureHierarchy"/>
    <dgm:cxn modelId="{96A0E08C-7DA8-4652-9624-A8794760F6B4}" type="presParOf" srcId="{26B515A3-13A8-4812-B105-0C1DC0B59E3F}" destId="{50D67807-EE31-4C5D-89AD-891E1517A21E}" srcOrd="1" destOrd="0" presId="urn:microsoft.com/office/officeart/2009/layout/CirclePictureHierarchy"/>
    <dgm:cxn modelId="{04D7D994-1DB2-4528-944A-7D4CD9AAC4B8}" type="presParOf" srcId="{4F5D3853-5291-4908-9736-0492192CCDC3}" destId="{6DA2374E-80C1-4D71-8935-F4241C6137DA}" srcOrd="1" destOrd="0" presId="urn:microsoft.com/office/officeart/2009/layout/CirclePictureHierarchy"/>
    <dgm:cxn modelId="{4A654DDC-E944-415E-BBF3-62C978D449BE}" type="presParOf" srcId="{6DA2374E-80C1-4D71-8935-F4241C6137DA}" destId="{AA51BA76-970E-4CD5-9C6F-1460E216D002}" srcOrd="0" destOrd="0" presId="urn:microsoft.com/office/officeart/2009/layout/CirclePictureHierarchy"/>
    <dgm:cxn modelId="{24B32C0E-50D7-4830-B3C6-DD749BDC60D3}" type="presParOf" srcId="{6DA2374E-80C1-4D71-8935-F4241C6137DA}" destId="{4B550031-1D67-4166-A035-C54343ABD63D}" srcOrd="1" destOrd="0" presId="urn:microsoft.com/office/officeart/2009/layout/CirclePictureHierarchy"/>
    <dgm:cxn modelId="{90F3F795-B4DE-4A94-B2B1-B94CDCBB6FC6}" type="presParOf" srcId="{4B550031-1D67-4166-A035-C54343ABD63D}" destId="{C3BC668A-8FA8-4614-8B32-DBB804C3EEF5}" srcOrd="0" destOrd="0" presId="urn:microsoft.com/office/officeart/2009/layout/CirclePictureHierarchy"/>
    <dgm:cxn modelId="{23D24249-8F5F-4C97-8D14-525009268BD9}" type="presParOf" srcId="{C3BC668A-8FA8-4614-8B32-DBB804C3EEF5}" destId="{8A9C8C94-DF09-4E0B-8448-C6C6C3DD26DE}" srcOrd="0" destOrd="0" presId="urn:microsoft.com/office/officeart/2009/layout/CirclePictureHierarchy"/>
    <dgm:cxn modelId="{4468E321-2B20-4288-8DBF-5BD03EEDD2F2}" type="presParOf" srcId="{C3BC668A-8FA8-4614-8B32-DBB804C3EEF5}" destId="{B18DA422-BF83-4A74-825F-D3133F326B71}" srcOrd="1" destOrd="0" presId="urn:microsoft.com/office/officeart/2009/layout/CirclePictureHierarchy"/>
    <dgm:cxn modelId="{A81A8E1A-4E27-42EA-9045-8010CAC151D0}" type="presParOf" srcId="{4B550031-1D67-4166-A035-C54343ABD63D}" destId="{7D42B19C-9EEB-45CB-88F5-429918BA3784}" srcOrd="1" destOrd="0" presId="urn:microsoft.com/office/officeart/2009/layout/CirclePictureHierarchy"/>
    <dgm:cxn modelId="{B8D71CF1-A0A3-4DD7-B575-72EC9559B51A}" type="presParOf" srcId="{6DA2374E-80C1-4D71-8935-F4241C6137DA}" destId="{E0F92694-20E4-472A-A811-78321BA837C7}" srcOrd="2" destOrd="0" presId="urn:microsoft.com/office/officeart/2009/layout/CirclePictureHierarchy"/>
    <dgm:cxn modelId="{6A573552-E863-49B0-8FC1-D7A1DC8BC7F1}" type="presParOf" srcId="{6DA2374E-80C1-4D71-8935-F4241C6137DA}" destId="{7350C561-0869-4BCF-BA1A-51441DDF2BB4}" srcOrd="3" destOrd="0" presId="urn:microsoft.com/office/officeart/2009/layout/CirclePictureHierarchy"/>
    <dgm:cxn modelId="{69078BF7-1E9C-4DD5-9C5B-BA0D65610498}" type="presParOf" srcId="{7350C561-0869-4BCF-BA1A-51441DDF2BB4}" destId="{63E826B8-9F29-4840-BE9F-F8BB53E27C01}" srcOrd="0" destOrd="0" presId="urn:microsoft.com/office/officeart/2009/layout/CirclePictureHierarchy"/>
    <dgm:cxn modelId="{10346E82-A914-4333-90A5-167ADA696E43}" type="presParOf" srcId="{63E826B8-9F29-4840-BE9F-F8BB53E27C01}" destId="{57A6E827-9FA8-4C0F-A73C-E53538D68031}" srcOrd="0" destOrd="0" presId="urn:microsoft.com/office/officeart/2009/layout/CirclePictureHierarchy"/>
    <dgm:cxn modelId="{40A272B3-5258-40F5-AA1E-678DC5A3513A}" type="presParOf" srcId="{63E826B8-9F29-4840-BE9F-F8BB53E27C01}" destId="{6404129D-F7DC-4BB9-9865-C9FA7B30E0F4}" srcOrd="1" destOrd="0" presId="urn:microsoft.com/office/officeart/2009/layout/CirclePictureHierarchy"/>
    <dgm:cxn modelId="{88B6C9E2-F25A-4E78-A9FC-558E11149778}" type="presParOf" srcId="{7350C561-0869-4BCF-BA1A-51441DDF2BB4}" destId="{553D65B6-5B27-4301-BD79-F490E340562B}" srcOrd="1" destOrd="0" presId="urn:microsoft.com/office/officeart/2009/layout/CirclePictureHierarchy"/>
    <dgm:cxn modelId="{11883092-86B9-4B2C-ABBE-39373D31E652}" type="presParOf" srcId="{553D65B6-5B27-4301-BD79-F490E340562B}" destId="{1E8C53F0-F98C-4844-AAE8-ED225AE2C4B6}" srcOrd="0" destOrd="0" presId="urn:microsoft.com/office/officeart/2009/layout/CirclePictureHierarchy"/>
    <dgm:cxn modelId="{F6072425-E0B2-49BD-B72F-83EFA9F350FA}" type="presParOf" srcId="{553D65B6-5B27-4301-BD79-F490E340562B}" destId="{E5425EDC-F90B-412E-BEAD-0FCE03C89861}" srcOrd="1" destOrd="0" presId="urn:microsoft.com/office/officeart/2009/layout/CirclePictureHierarchy"/>
    <dgm:cxn modelId="{D4C4C4A3-9744-4E0E-8355-F6B038E02854}" type="presParOf" srcId="{E5425EDC-F90B-412E-BEAD-0FCE03C89861}" destId="{06F5ACA7-D11E-43AC-A2AB-2A701B780B80}" srcOrd="0" destOrd="0" presId="urn:microsoft.com/office/officeart/2009/layout/CirclePictureHierarchy"/>
    <dgm:cxn modelId="{B8367D78-9E2C-4BD8-98E4-09ECBA82C8A1}" type="presParOf" srcId="{06F5ACA7-D11E-43AC-A2AB-2A701B780B80}" destId="{730BE150-9AD7-41AA-AC9F-DA43BBF4BA14}" srcOrd="0" destOrd="0" presId="urn:microsoft.com/office/officeart/2009/layout/CirclePictureHierarchy"/>
    <dgm:cxn modelId="{1EB16127-D223-418F-94A1-0BDED85513AE}" type="presParOf" srcId="{06F5ACA7-D11E-43AC-A2AB-2A701B780B80}" destId="{E45CE94E-7ED6-48F3-BB64-903161DBD83A}" srcOrd="1" destOrd="0" presId="urn:microsoft.com/office/officeart/2009/layout/CirclePictureHierarchy"/>
    <dgm:cxn modelId="{322530E1-3797-47EB-8378-A7E9B5FE97F2}" type="presParOf" srcId="{E5425EDC-F90B-412E-BEAD-0FCE03C89861}" destId="{CC3B830A-9E78-40AC-A225-97EDB96795E5}" srcOrd="1" destOrd="0" presId="urn:microsoft.com/office/officeart/2009/layout/CirclePictureHierarchy"/>
    <dgm:cxn modelId="{CDD80BF5-3415-48B4-88FD-F4412D3370D9}" type="presParOf" srcId="{553D65B6-5B27-4301-BD79-F490E340562B}" destId="{4E405858-23BB-4380-B6FE-2E662494996B}" srcOrd="2" destOrd="0" presId="urn:microsoft.com/office/officeart/2009/layout/CirclePictureHierarchy"/>
    <dgm:cxn modelId="{DDF57DB9-5F98-4DFF-A0E7-876A815C290B}" type="presParOf" srcId="{553D65B6-5B27-4301-BD79-F490E340562B}" destId="{E016E902-F998-408D-80B0-BD9999896EAE}" srcOrd="3" destOrd="0" presId="urn:microsoft.com/office/officeart/2009/layout/CirclePictureHierarchy"/>
    <dgm:cxn modelId="{B238AF60-1F69-431B-9DFE-69392B906556}" type="presParOf" srcId="{E016E902-F998-408D-80B0-BD9999896EAE}" destId="{C7B17110-54B1-4767-80F3-AC846E5A7CCE}" srcOrd="0" destOrd="0" presId="urn:microsoft.com/office/officeart/2009/layout/CirclePictureHierarchy"/>
    <dgm:cxn modelId="{5F462A2F-E75D-43EE-A905-D6F6EAE73923}" type="presParOf" srcId="{C7B17110-54B1-4767-80F3-AC846E5A7CCE}" destId="{36C612D5-510E-4384-BE3B-5E9FC74B0261}" srcOrd="0" destOrd="0" presId="urn:microsoft.com/office/officeart/2009/layout/CirclePictureHierarchy"/>
    <dgm:cxn modelId="{3796A4EE-29DC-4D80-952B-F6B36D70F218}" type="presParOf" srcId="{C7B17110-54B1-4767-80F3-AC846E5A7CCE}" destId="{19D90CDB-965E-4D32-BCB9-7ACA0CB1FEE5}" srcOrd="1" destOrd="0" presId="urn:microsoft.com/office/officeart/2009/layout/CirclePictureHierarchy"/>
    <dgm:cxn modelId="{4792CF9D-A139-440C-B447-0ACC97A8057A}" type="presParOf" srcId="{E016E902-F998-408D-80B0-BD9999896EAE}" destId="{FC684314-74D4-4574-90B9-4092B29E2CF8}" srcOrd="1" destOrd="0" presId="urn:microsoft.com/office/officeart/2009/layout/CirclePictureHierarchy"/>
    <dgm:cxn modelId="{3A7B01B1-6747-4107-9241-288C673C88E1}" type="presParOf" srcId="{553D65B6-5B27-4301-BD79-F490E340562B}" destId="{234415E6-EAEE-4354-8C1D-2DBF12D37FF7}" srcOrd="4" destOrd="0" presId="urn:microsoft.com/office/officeart/2009/layout/CirclePictureHierarchy"/>
    <dgm:cxn modelId="{98507097-3AC3-486F-A2C9-865FCD4C9891}" type="presParOf" srcId="{553D65B6-5B27-4301-BD79-F490E340562B}" destId="{DC966073-EB6A-45EA-A772-3E0097074255}" srcOrd="5" destOrd="0" presId="urn:microsoft.com/office/officeart/2009/layout/CirclePictureHierarchy"/>
    <dgm:cxn modelId="{B1ED6A23-7C7D-4B1D-A4FF-A633339872FC}" type="presParOf" srcId="{DC966073-EB6A-45EA-A772-3E0097074255}" destId="{2B85697D-3B2A-4C27-BA48-F122B580201E}" srcOrd="0" destOrd="0" presId="urn:microsoft.com/office/officeart/2009/layout/CirclePictureHierarchy"/>
    <dgm:cxn modelId="{8B404385-5D96-4E9D-8CE1-467F9BE5715C}" type="presParOf" srcId="{2B85697D-3B2A-4C27-BA48-F122B580201E}" destId="{FA692D2E-A605-49B8-AF28-CFE6D13EEABC}" srcOrd="0" destOrd="0" presId="urn:microsoft.com/office/officeart/2009/layout/CirclePictureHierarchy"/>
    <dgm:cxn modelId="{E81B248A-10E2-4278-B467-CA7D551E19F2}" type="presParOf" srcId="{2B85697D-3B2A-4C27-BA48-F122B580201E}" destId="{6A21B552-6272-42D0-9B80-F87C3F115340}" srcOrd="1" destOrd="0" presId="urn:microsoft.com/office/officeart/2009/layout/CirclePictureHierarchy"/>
    <dgm:cxn modelId="{439DFC57-706D-4673-AC03-B488A0551E54}" type="presParOf" srcId="{DC966073-EB6A-45EA-A772-3E0097074255}" destId="{81DFD7F8-599D-4103-A316-79525A35F9BC}" srcOrd="1" destOrd="0" presId="urn:microsoft.com/office/officeart/2009/layout/CirclePictureHierarchy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4415E6-EAEE-4354-8C1D-2DBF12D37FF7}">
      <dsp:nvSpPr>
        <dsp:cNvPr id="0" name=""/>
        <dsp:cNvSpPr/>
      </dsp:nvSpPr>
      <dsp:spPr>
        <a:xfrm>
          <a:off x="1857374" y="1658064"/>
          <a:ext cx="1571625" cy="1800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725"/>
              </a:lnTo>
              <a:lnTo>
                <a:pt x="1571625" y="90725"/>
              </a:lnTo>
              <a:lnTo>
                <a:pt x="1571625" y="180022"/>
              </a:lnTo>
            </a:path>
          </a:pathLst>
        </a:custGeom>
        <a:noFill/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405858-23BB-4380-B6FE-2E662494996B}">
      <dsp:nvSpPr>
        <dsp:cNvPr id="0" name=""/>
        <dsp:cNvSpPr/>
      </dsp:nvSpPr>
      <dsp:spPr>
        <a:xfrm>
          <a:off x="1811654" y="1658064"/>
          <a:ext cx="91440" cy="18002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0022"/>
              </a:lnTo>
            </a:path>
          </a:pathLst>
        </a:custGeom>
        <a:noFill/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8C53F0-F98C-4844-AAE8-ED225AE2C4B6}">
      <dsp:nvSpPr>
        <dsp:cNvPr id="0" name=""/>
        <dsp:cNvSpPr/>
      </dsp:nvSpPr>
      <dsp:spPr>
        <a:xfrm>
          <a:off x="285749" y="1658064"/>
          <a:ext cx="1571625" cy="180022"/>
        </a:xfrm>
        <a:custGeom>
          <a:avLst/>
          <a:gdLst/>
          <a:ahLst/>
          <a:cxnLst/>
          <a:rect l="0" t="0" r="0" b="0"/>
          <a:pathLst>
            <a:path>
              <a:moveTo>
                <a:pt x="1571625" y="0"/>
              </a:moveTo>
              <a:lnTo>
                <a:pt x="1571625" y="90725"/>
              </a:lnTo>
              <a:lnTo>
                <a:pt x="0" y="90725"/>
              </a:lnTo>
              <a:lnTo>
                <a:pt x="0" y="180022"/>
              </a:lnTo>
            </a:path>
          </a:pathLst>
        </a:custGeom>
        <a:noFill/>
        <a:ln w="127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F92694-20E4-472A-A811-78321BA837C7}">
      <dsp:nvSpPr>
        <dsp:cNvPr id="0" name=""/>
        <dsp:cNvSpPr/>
      </dsp:nvSpPr>
      <dsp:spPr>
        <a:xfrm>
          <a:off x="1071562" y="906541"/>
          <a:ext cx="785812" cy="1800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0725"/>
              </a:lnTo>
              <a:lnTo>
                <a:pt x="785812" y="90725"/>
              </a:lnTo>
              <a:lnTo>
                <a:pt x="785812" y="180022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51BA76-970E-4CD5-9C6F-1460E216D002}">
      <dsp:nvSpPr>
        <dsp:cNvPr id="0" name=""/>
        <dsp:cNvSpPr/>
      </dsp:nvSpPr>
      <dsp:spPr>
        <a:xfrm>
          <a:off x="285749" y="906541"/>
          <a:ext cx="785812" cy="180022"/>
        </a:xfrm>
        <a:custGeom>
          <a:avLst/>
          <a:gdLst/>
          <a:ahLst/>
          <a:cxnLst/>
          <a:rect l="0" t="0" r="0" b="0"/>
          <a:pathLst>
            <a:path>
              <a:moveTo>
                <a:pt x="785812" y="0"/>
              </a:moveTo>
              <a:lnTo>
                <a:pt x="785812" y="90725"/>
              </a:lnTo>
              <a:lnTo>
                <a:pt x="0" y="90725"/>
              </a:lnTo>
              <a:lnTo>
                <a:pt x="0" y="180022"/>
              </a:lnTo>
            </a:path>
          </a:pathLst>
        </a:custGeom>
        <a:noFill/>
        <a:ln w="127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51DB44-F95C-4730-99EB-1D469DCDA896}">
      <dsp:nvSpPr>
        <dsp:cNvPr id="0" name=""/>
        <dsp:cNvSpPr/>
      </dsp:nvSpPr>
      <dsp:spPr>
        <a:xfrm>
          <a:off x="785812" y="335041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0D67807-EE31-4C5D-89AD-891E1517A21E}">
      <dsp:nvSpPr>
        <dsp:cNvPr id="0" name=""/>
        <dsp:cNvSpPr/>
      </dsp:nvSpPr>
      <dsp:spPr>
        <a:xfrm>
          <a:off x="1357312" y="333613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POPULATION</a:t>
          </a:r>
        </a:p>
      </dsp:txBody>
      <dsp:txXfrm>
        <a:off x="1357312" y="333613"/>
        <a:ext cx="857250" cy="571499"/>
      </dsp:txXfrm>
    </dsp:sp>
    <dsp:sp modelId="{8A9C8C94-DF09-4E0B-8448-C6C6C3DD26DE}">
      <dsp:nvSpPr>
        <dsp:cNvPr id="0" name=""/>
        <dsp:cNvSpPr/>
      </dsp:nvSpPr>
      <dsp:spPr>
        <a:xfrm>
          <a:off x="0" y="1086564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18DA422-BF83-4A74-825F-D3133F326B71}">
      <dsp:nvSpPr>
        <dsp:cNvPr id="0" name=""/>
        <dsp:cNvSpPr/>
      </dsp:nvSpPr>
      <dsp:spPr>
        <a:xfrm>
          <a:off x="571499" y="1085135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PEOPLE NOT ELIGIBLE TO DRINK SODA (15%)</a:t>
          </a:r>
        </a:p>
      </dsp:txBody>
      <dsp:txXfrm>
        <a:off x="571499" y="1085135"/>
        <a:ext cx="857250" cy="571499"/>
      </dsp:txXfrm>
    </dsp:sp>
    <dsp:sp modelId="{57A6E827-9FA8-4C0F-A73C-E53538D68031}">
      <dsp:nvSpPr>
        <dsp:cNvPr id="0" name=""/>
        <dsp:cNvSpPr/>
      </dsp:nvSpPr>
      <dsp:spPr>
        <a:xfrm>
          <a:off x="1571624" y="1086564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404129D-F7DC-4BB9-9865-C9FA7B30E0F4}">
      <dsp:nvSpPr>
        <dsp:cNvPr id="0" name=""/>
        <dsp:cNvSpPr/>
      </dsp:nvSpPr>
      <dsp:spPr>
        <a:xfrm>
          <a:off x="2143125" y="1085135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PEOPLE THAT CAN DRINK SODA (85%)</a:t>
          </a:r>
        </a:p>
      </dsp:txBody>
      <dsp:txXfrm>
        <a:off x="2143125" y="1085135"/>
        <a:ext cx="857250" cy="571499"/>
      </dsp:txXfrm>
    </dsp:sp>
    <dsp:sp modelId="{730BE150-9AD7-41AA-AC9F-DA43BBF4BA14}">
      <dsp:nvSpPr>
        <dsp:cNvPr id="0" name=""/>
        <dsp:cNvSpPr/>
      </dsp:nvSpPr>
      <dsp:spPr>
        <a:xfrm>
          <a:off x="0" y="1838086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45CE94E-7ED6-48F3-BB64-903161DBD83A}">
      <dsp:nvSpPr>
        <dsp:cNvPr id="0" name=""/>
        <dsp:cNvSpPr/>
      </dsp:nvSpPr>
      <dsp:spPr>
        <a:xfrm>
          <a:off x="571499" y="1836658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NON-DRINKERS</a:t>
          </a:r>
        </a:p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24%</a:t>
          </a:r>
        </a:p>
      </dsp:txBody>
      <dsp:txXfrm>
        <a:off x="571499" y="1836658"/>
        <a:ext cx="857250" cy="571499"/>
      </dsp:txXfrm>
    </dsp:sp>
    <dsp:sp modelId="{36C612D5-510E-4384-BE3B-5E9FC74B0261}">
      <dsp:nvSpPr>
        <dsp:cNvPr id="0" name=""/>
        <dsp:cNvSpPr/>
      </dsp:nvSpPr>
      <dsp:spPr>
        <a:xfrm>
          <a:off x="1571624" y="1838086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19D90CDB-965E-4D32-BCB9-7ACA0CB1FEE5}">
      <dsp:nvSpPr>
        <dsp:cNvPr id="0" name=""/>
        <dsp:cNvSpPr/>
      </dsp:nvSpPr>
      <dsp:spPr>
        <a:xfrm>
          <a:off x="2143125" y="1836658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MODERATE DRINKERS</a:t>
          </a:r>
        </a:p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58%</a:t>
          </a:r>
        </a:p>
      </dsp:txBody>
      <dsp:txXfrm>
        <a:off x="2143125" y="1836658"/>
        <a:ext cx="857250" cy="571499"/>
      </dsp:txXfrm>
    </dsp:sp>
    <dsp:sp modelId="{FA692D2E-A605-49B8-AF28-CFE6D13EEABC}">
      <dsp:nvSpPr>
        <dsp:cNvPr id="0" name=""/>
        <dsp:cNvSpPr/>
      </dsp:nvSpPr>
      <dsp:spPr>
        <a:xfrm>
          <a:off x="3143250" y="1838086"/>
          <a:ext cx="571499" cy="571499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A21B552-6272-42D0-9B80-F87C3F115340}">
      <dsp:nvSpPr>
        <dsp:cNvPr id="0" name=""/>
        <dsp:cNvSpPr/>
      </dsp:nvSpPr>
      <dsp:spPr>
        <a:xfrm>
          <a:off x="3714750" y="1836658"/>
          <a:ext cx="857250" cy="57149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HEAVY DRINKERS</a:t>
          </a:r>
        </a:p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18%</a:t>
          </a:r>
        </a:p>
      </dsp:txBody>
      <dsp:txXfrm>
        <a:off x="3714750" y="1836658"/>
        <a:ext cx="857250" cy="57149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scendingPictureAccentProcess">
  <dgm:title val=""/>
  <dgm:desc val=""/>
  <dgm:catLst>
    <dgm:cat type="process" pri="22500"/>
    <dgm:cat type="picture" pri="16000"/>
    <dgm:cat type="pictureconvert" pri="1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choose name="Name3">
          <dgm:if name="Name4" func="var" arg="dir" op="equ" val="norm">
            <dgm:choose name="Name5">
              <dgm:if name="Name6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l" for="ch" forName="parTx1" refType="w" fact="0.2711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2469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7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l" for="ch" forName="parTx1" refType="w" fact="0.366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3333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if>
          <dgm:else name="Name8">
            <dgm:choose name="Name9">
              <dgm:if name="Name10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r" for="ch" forName="parTx1" refType="w" fact="0.7289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7531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1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r" for="ch" forName="parTx1" refType="w" fact="0.634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6667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else>
        </dgm:choose>
      </dgm:if>
      <dgm:if name="Name12" axis="ch" ptType="node" func="cnt" op="equ" val="2">
        <dgm:choose name="Name13">
          <dgm:if name="Name14" func="var" arg="dir" op="equ" val="norm">
            <dgm:choose name="Name15">
              <dgm:if name="Name16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3221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3056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2859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309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334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359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3848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1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359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359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197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178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688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3503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17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4274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405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3794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4106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44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477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5106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44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477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477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2614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2369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l" for="ch" forName="parTx2" refType="w" fact="0.4893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4648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if>
          <dgm:else name="Name18">
            <dgm:choose name="Name19">
              <dgm:if name="Name20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6779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6944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7141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690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665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640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6152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9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640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640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803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821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312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6497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21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5726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594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6206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5894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55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522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4894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56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522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522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7386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7631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r" for="ch" forName="parTx2" refType="w" fact="0.5107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5352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else>
        </dgm:choose>
      </dgm:if>
      <dgm:if name="Name22" axis="ch" ptType="node" func="cnt" op="equ" val="3">
        <dgm:choose name="Name23">
          <dgm:if name="Name24" func="var" arg="dir" op="equ" val="norm">
            <dgm:choose name="Name25">
              <dgm:if name="Name26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2981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2676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357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44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323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23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6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68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491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513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68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68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487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1328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732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3573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4763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4604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27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3684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3307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912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494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342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23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12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79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6068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6346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79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79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837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1641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l" for="ch" forName="parTx2" refType="w" fact="0.4612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4416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l" for="ch" forName="parTx3" refType="w" fact="0.5886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569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if>
          <dgm:else name="Name28">
            <dgm:choose name="Name29">
              <dgm:if name="Name30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7019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7324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643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55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677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76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4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31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509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486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31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31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513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8672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268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6427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5237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5396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31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6316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6693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088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506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658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76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88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21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3932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3654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21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21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163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8359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r" for="ch" forName="parTx2" refType="w" fact="0.5388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5584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r" for="ch" forName="parTx3" refType="w" fact="0.4114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431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else>
        </dgm:choose>
      </dgm:if>
      <dgm:if name="Name32" axis="ch" ptType="node" func="cnt" op="equ" val="4">
        <dgm:choose name="Name33">
          <dgm:if name="Name34" func="var" arg="dir" op="equ" val="norm">
            <dgm:choose name="Name35">
              <dgm:if name="Name36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3253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2949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263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313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67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5486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5267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5462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565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5851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604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565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565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466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1333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10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3972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229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509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722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5588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37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3978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3606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3223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829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717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6709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6441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6679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691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715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739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691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691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793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163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l" for="ch" forName="parTx2" refType="w" fact="0.502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4857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l" for="ch" forName="parTx3" refType="w" fact="0.6394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6231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l" for="ch" forName="parTx4" refType="w" fact="0.6997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6834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if>
          <dgm:else name="Name38">
            <dgm:choose name="Name39">
              <dgm:if name="Name40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6747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7051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736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687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32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4514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4733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4538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434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4149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395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434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434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534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8667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89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6028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771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490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278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4412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41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6022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6394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6777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171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283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3291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3559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3321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308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284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260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308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308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207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837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r" for="ch" forName="parTx2" refType="w" fact="0.498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5143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r" for="ch" forName="parTx3" refType="w" fact="0.3606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3769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r" for="ch" forName="parTx4" refType="w" fact="0.3003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3166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else>
        </dgm:choose>
      </dgm:if>
      <dgm:if name="Name42" axis="ch" ptType="node" func="cnt" op="equ" val="5">
        <dgm:choose name="Name43">
          <dgm:if name="Name44" func="var" arg="dir" op="equ" val="norm">
            <dgm:choose name="Name45">
              <dgm:if name="Name46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3263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001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2733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462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69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484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5549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601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577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5951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6123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629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6467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6123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6123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1746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1631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982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3866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194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5078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827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5712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18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6064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47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3951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634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331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981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68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43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672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7278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699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7207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741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7624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7832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741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741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211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197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l" for="ch" forName="parTx2" refType="w" fact="0.4822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4682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l" for="ch" forName="parTx3" refType="w" fact="0.629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61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l" for="ch" forName="parTx4" refType="w" fact="0.7057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6917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l" for="ch" forName="parTx5" refType="w" fact="0.7484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7344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if>
          <dgm:else name="Name48">
            <dgm:choose name="Name49">
              <dgm:if name="Name50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6737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999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7267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538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30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516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4451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399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422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4049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3877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370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3533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3877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3877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8254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8369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018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6134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806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4922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173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4288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82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3936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51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6049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366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669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019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31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57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328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2722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300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2793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258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2376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2168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258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258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788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802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r" for="ch" forName="parTx2" refType="w" fact="0.5178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5318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r" for="ch" forName="parTx3" refType="w" fact="0.371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38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r" for="ch" forName="parTx4" refType="w" fact="0.2943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3083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r" for="ch" forName="parTx5" refType="w" fact="0.2516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2656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else>
        </dgm:choose>
      </dgm:if>
      <dgm:if name="Name52" axis="ch" ptType="node" func="cnt" op="equ" val="6">
        <dgm:choose name="Name53">
          <dgm:if name="Name54" func="var" arg="dir" op="equ" val="norm">
            <dgm:choose name="Name55">
              <dgm:if name="Name56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3608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3384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15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2923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2688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883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69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5696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624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6509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6281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6437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6593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67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690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6593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6593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091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1988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273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4169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349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524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998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5894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416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6313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644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6541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57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4276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401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739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3464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3186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786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564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67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740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7714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7443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7628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7814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7999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818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7814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7814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479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2356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l" for="ch" forName="parTx2" refType="w" fact="0.5064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4941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l" for="ch" forName="parTx3" refType="w" fact="0.6339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6216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l" for="ch" forName="parTx4" refType="w" fact="0.7108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698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l" for="ch" forName="parTx5" refType="w" fact="0.7604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7481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l" for="ch" forName="parTx6" refType="w" fact="0.7874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7751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if>
          <dgm:else name="Name58">
            <dgm:choose name="Name59">
              <dgm:if name="Name60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6392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6616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84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7077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7312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117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30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4304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375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3491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3719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3563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340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32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309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340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340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909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8012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727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5831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651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475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002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4106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584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3687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356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3459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61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5724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599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261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6536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6814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214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436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32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259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2286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2557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2372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218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2001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181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218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218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522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7644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r" for="ch" forName="parTx2" refType="w" fact="0.4937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5059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r" for="ch" forName="parTx3" refType="w" fact="0.3662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3784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r" for="ch" forName="parTx4" refType="w" fact="0.2893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301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r" for="ch" forName="parTx5" refType="w" fact="0.2397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2519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r" for="ch" forName="parTx6" refType="w" fact="0.2127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2249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else>
        </dgm:choose>
      </dgm:if>
      <dgm:else name="Name62">
        <dgm:choose name="Name63">
          <dgm:if name="Name64" func="var" arg="dir" op="equ" val="norm">
            <dgm:choose name="Name65">
              <dgm:if name="Name66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390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3721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353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337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142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088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926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583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6371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6701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6853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6627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6773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6919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706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7212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6919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6919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556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246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53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4439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511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541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6132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6037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576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648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828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6733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  <dgm:constr type="l" for="ch" forName="parTx7" refType="w" fact="0.6966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6871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l" for="ch" forName="desTx7" refType="r" refFor="ch" refForName="parTx7"/>
                  <dgm:constr type="r" for="ch" forName="desTx7" refType="w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67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445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4244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4026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806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584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803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618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665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7266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7643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7816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7558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772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7892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8058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822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7892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7892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91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2806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l" for="ch" forName="parTx2" refType="w" fact="0.5172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5063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l" for="ch" forName="parTx3" refType="w" fact="0.628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6176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l" for="ch" forName="parTx4" refType="w" fact="0.6994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688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l" for="ch" forName="parTx5" refType="w" fact="0.7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7391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l" for="ch" forName="parTx6" refType="w" fact="0.7788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7679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l" for="ch" forName="parTx7" refType="w" fact="0.794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7836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if>
          <dgm:else name="Name68">
            <dgm:choose name="Name69">
              <dgm:if name="Name70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609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6279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647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663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858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912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074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416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3629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3299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3147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3373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3227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3081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293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2788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3081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3081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444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754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46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5561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489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458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3868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3963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424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352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172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3267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  <dgm:constr type="r" for="ch" forName="parTx7" refType="w" fact="0.3034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3129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r" for="ch" forName="desTx7" refType="l" refFor="ch" refForName="parTx7"/>
                  <dgm:constr type="l" for="ch" forName="desTx7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71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554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5756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5974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194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416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197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382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334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2734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2357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2184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2442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227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2108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1942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177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2108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2108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08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7194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r" for="ch" forName="parTx2" refType="w" fact="0.4828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4937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r" for="ch" forName="parTx3" refType="w" fact="0.371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3824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r" for="ch" forName="parTx4" refType="w" fact="0.3006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311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r" for="ch" forName="parTx5" refType="w" fact="0.2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2609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r" for="ch" forName="parTx6" refType="w" fact="0.2212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2321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r" for="ch" forName="parTx7" refType="w" fact="0.205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2164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else>
        </dgm:choose>
      </dgm:else>
    </dgm:choose>
    <dgm:forEach name="wrapper" axis="self" ptType="parTrans">
      <dgm:forEach name="wrapper2" axis="self" ptType="sibTrans" st="2">
        <dgm:forEach name="imageRepeat" axis="self">
          <dgm:layoutNode name="imageRepeatNode" styleLbl="fgImgPlace1">
            <dgm:alg type="sp"/>
            <dgm:shape xmlns:r="http://schemas.openxmlformats.org/officeDocument/2006/relationships" type="ellipse" r:blip="" blipPhldr="1">
              <dgm:adjLst/>
            </dgm:shape>
            <dgm:presOf axis="self"/>
          </dgm:layoutNode>
        </dgm:forEach>
      </dgm:forEach>
    </dgm:forEach>
    <dgm:choose name="Name72">
      <dgm:if name="Name73" axis="ch" ptType="node" func="cnt" op="gte" val="2">
        <dgm:layoutNode name="dot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4"/>
    </dgm:choose>
    <dgm:choose name="Name75">
      <dgm:if name="Name76" axis="ch" ptType="node" func="cnt" op="gte" val="3">
        <dgm:layoutNode name="dot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7"/>
    </dgm:choose>
    <dgm:choose name="Name78">
      <dgm:if name="Name79" axis="ch" ptType="node" func="cnt" op="gte" val="4">
        <dgm:layoutNode name="dot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0"/>
    </dgm:choose>
    <dgm:choose name="Name81">
      <dgm:if name="Name82" axis="ch" ptType="node" func="cnt" op="gte" val="5">
        <dgm:layoutNode name="dot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8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3"/>
    </dgm:choose>
    <dgm:choose name="Name84">
      <dgm:if name="Name85" axis="ch" ptType="node" func="cnt" op="gte" val="6">
        <dgm:layoutNode name="dot9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10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6"/>
    </dgm:choose>
    <dgm:choose name="Name87">
      <dgm:if name="Name88" axis="ch" ptType="node" func="cnt" op="gte" val="7">
        <dgm:layoutNode name="dot1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9"/>
    </dgm:choose>
    <dgm:choose name="Name90">
      <dgm:if name="Name91" axis="ch" ptType="node" func="cnt" op="gte" val="2">
        <dgm:layoutNode name="dotArrow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92"/>
    </dgm:choose>
    <dgm:forEach name="Name93" axis="ch" ptType="node" cnt="1">
      <dgm:layoutNode name="parTx1">
        <dgm:choose name="Name94">
          <dgm:if name="Name95" func="var" arg="dir" op="equ" val="norm">
            <dgm:alg type="tx">
              <dgm:param type="parTxLTRAlign" val="l"/>
              <dgm:param type="parTxRTLAlign" val="r"/>
            </dgm:alg>
          </dgm:if>
          <dgm:else name="Name96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97">
          <dgm:if name="Name98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99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00">
        <dgm:if name="Name101" axis="ch" ptType="node" func="cnt" op="gte" val="1">
          <dgm:layoutNode name="desTx1" styleLbl="revTx">
            <dgm:varLst>
              <dgm:bulletEnabled val="1"/>
            </dgm:varLst>
            <dgm:choose name="Name102">
              <dgm:if name="Name103" func="var" arg="dir" op="equ" val="norm">
                <dgm:choose name="Name104">
                  <dgm:if name="Name105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06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07">
                <dgm:choose name="Name108">
                  <dgm:if name="Name109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10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11"/>
      </dgm:choose>
    </dgm:forEach>
    <dgm:forEach name="Name112" axis="ch" ptType="sibTrans" hideLastTrans="0" cnt="1">
      <dgm:layoutNode name="picture1">
        <dgm:alg type="sp"/>
        <dgm:shape xmlns:r="http://schemas.openxmlformats.org/officeDocument/2006/relationships" r:blip="">
          <dgm:adjLst/>
        </dgm:shape>
        <dgm:presOf/>
        <dgm:constrLst/>
        <dgm:forEach name="Name113" ref="imageRepeat"/>
      </dgm:layoutNode>
    </dgm:forEach>
    <dgm:forEach name="Name114" axis="ch" ptType="node" st="2" cnt="1">
      <dgm:layoutNode name="parTx2">
        <dgm:choose name="Name115">
          <dgm:if name="Name116" func="var" arg="dir" op="equ" val="norm">
            <dgm:alg type="tx">
              <dgm:param type="parTxLTRAlign" val="l"/>
              <dgm:param type="parTxRTLAlign" val="r"/>
            </dgm:alg>
          </dgm:if>
          <dgm:else name="Name117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18">
          <dgm:if name="Name119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20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21">
        <dgm:if name="Name122" axis="ch" ptType="node" func="cnt" op="gte" val="1">
          <dgm:layoutNode name="desTx2" styleLbl="revTx">
            <dgm:varLst>
              <dgm:bulletEnabled val="1"/>
            </dgm:varLst>
            <dgm:choose name="Name123">
              <dgm:if name="Name124" func="var" arg="dir" op="equ" val="norm">
                <dgm:choose name="Name125">
                  <dgm:if name="Name126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27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28">
                <dgm:choose name="Name129">
                  <dgm:if name="Name130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31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32"/>
      </dgm:choose>
    </dgm:forEach>
    <dgm:forEach name="Name133" axis="ch" ptType="sibTrans" hideLastTrans="0" st="2" cnt="1">
      <dgm:layoutNode name="picture2">
        <dgm:alg type="sp"/>
        <dgm:shape xmlns:r="http://schemas.openxmlformats.org/officeDocument/2006/relationships" r:blip="">
          <dgm:adjLst/>
        </dgm:shape>
        <dgm:presOf/>
        <dgm:constrLst/>
        <dgm:forEach name="Name134" ref="imageRepeat"/>
      </dgm:layoutNode>
    </dgm:forEach>
    <dgm:forEach name="Name135" axis="ch" ptType="node" st="3" cnt="1">
      <dgm:layoutNode name="parTx3">
        <dgm:choose name="Name136">
          <dgm:if name="Name137" func="var" arg="dir" op="equ" val="norm">
            <dgm:alg type="tx">
              <dgm:param type="parTxLTRAlign" val="l"/>
              <dgm:param type="parTxRTLAlign" val="r"/>
            </dgm:alg>
          </dgm:if>
          <dgm:else name="Name138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39">
          <dgm:if name="Name140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41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42">
        <dgm:if name="Name143" axis="ch" ptType="node" func="cnt" op="gte" val="1">
          <dgm:layoutNode name="desTx3" styleLbl="revTx">
            <dgm:varLst>
              <dgm:bulletEnabled val="1"/>
            </dgm:varLst>
            <dgm:choose name="Name144">
              <dgm:if name="Name145" func="var" arg="dir" op="equ" val="norm">
                <dgm:choose name="Name146">
                  <dgm:if name="Name147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48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49">
                <dgm:choose name="Name150">
                  <dgm:if name="Name151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5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53"/>
      </dgm:choose>
    </dgm:forEach>
    <dgm:forEach name="Name154" axis="ch" ptType="sibTrans" hideLastTrans="0" st="3" cnt="1">
      <dgm:layoutNode name="picture3">
        <dgm:alg type="sp"/>
        <dgm:shape xmlns:r="http://schemas.openxmlformats.org/officeDocument/2006/relationships" r:blip="">
          <dgm:adjLst/>
        </dgm:shape>
        <dgm:presOf/>
        <dgm:constrLst/>
        <dgm:forEach name="Name155" ref="imageRepeat"/>
      </dgm:layoutNode>
    </dgm:forEach>
    <dgm:forEach name="Name156" axis="ch" ptType="node" st="4" cnt="1">
      <dgm:layoutNode name="parTx4">
        <dgm:choose name="Name157">
          <dgm:if name="Name158" func="var" arg="dir" op="equ" val="norm">
            <dgm:alg type="tx">
              <dgm:param type="parTxLTRAlign" val="l"/>
              <dgm:param type="parTxRTLAlign" val="r"/>
            </dgm:alg>
          </dgm:if>
          <dgm:else name="Name159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60">
          <dgm:if name="Name161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62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63">
        <dgm:if name="Name164" axis="ch" ptType="node" func="cnt" op="gte" val="1">
          <dgm:layoutNode name="desTx4" styleLbl="revTx">
            <dgm:varLst>
              <dgm:bulletEnabled val="1"/>
            </dgm:varLst>
            <dgm:choose name="Name165">
              <dgm:if name="Name166" func="var" arg="dir" op="equ" val="norm">
                <dgm:choose name="Name167">
                  <dgm:if name="Name168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69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70">
                <dgm:choose name="Name171">
                  <dgm:if name="Name172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73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74"/>
      </dgm:choose>
    </dgm:forEach>
    <dgm:forEach name="Name175" axis="ch" ptType="sibTrans" hideLastTrans="0" st="4" cnt="1">
      <dgm:layoutNode name="picture4">
        <dgm:alg type="sp"/>
        <dgm:shape xmlns:r="http://schemas.openxmlformats.org/officeDocument/2006/relationships" r:blip="">
          <dgm:adjLst/>
        </dgm:shape>
        <dgm:presOf/>
        <dgm:constrLst/>
        <dgm:forEach name="Name176" ref="imageRepeat"/>
      </dgm:layoutNode>
    </dgm:forEach>
    <dgm:forEach name="Name177" axis="ch" ptType="node" st="5" cnt="1">
      <dgm:layoutNode name="parTx5">
        <dgm:choose name="Name178">
          <dgm:if name="Name179" func="var" arg="dir" op="equ" val="norm">
            <dgm:alg type="tx">
              <dgm:param type="parTxLTRAlign" val="l"/>
              <dgm:param type="parTxRTLAlign" val="r"/>
            </dgm:alg>
          </dgm:if>
          <dgm:else name="Name180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81">
          <dgm:if name="Name182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83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84">
        <dgm:if name="Name185" axis="ch" ptType="node" func="cnt" op="gte" val="1">
          <dgm:layoutNode name="desTx5" styleLbl="revTx">
            <dgm:varLst>
              <dgm:bulletEnabled val="1"/>
            </dgm:varLst>
            <dgm:choose name="Name186">
              <dgm:if name="Name187" func="var" arg="dir" op="equ" val="norm">
                <dgm:choose name="Name188">
                  <dgm:if name="Name189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90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91">
                <dgm:choose name="Name192">
                  <dgm:if name="Name193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94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95"/>
      </dgm:choose>
    </dgm:forEach>
    <dgm:forEach name="Name196" axis="ch" ptType="sibTrans" hideLastTrans="0" st="5" cnt="1">
      <dgm:layoutNode name="picture5">
        <dgm:alg type="sp"/>
        <dgm:shape xmlns:r="http://schemas.openxmlformats.org/officeDocument/2006/relationships" r:blip="">
          <dgm:adjLst/>
        </dgm:shape>
        <dgm:presOf/>
        <dgm:constrLst/>
        <dgm:forEach name="Name197" ref="imageRepeat"/>
      </dgm:layoutNode>
    </dgm:forEach>
    <dgm:forEach name="Name198" axis="ch" ptType="node" st="6" cnt="1">
      <dgm:layoutNode name="parTx6">
        <dgm:choose name="Name199">
          <dgm:if name="Name200" func="var" arg="dir" op="equ" val="norm">
            <dgm:alg type="tx">
              <dgm:param type="parTxLTRAlign" val="l"/>
              <dgm:param type="parTxRTLAlign" val="r"/>
            </dgm:alg>
          </dgm:if>
          <dgm:else name="Name201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02">
          <dgm:if name="Name203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04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05">
        <dgm:if name="Name206" axis="ch" ptType="node" func="cnt" op="gte" val="1">
          <dgm:layoutNode name="desTx6" styleLbl="revTx">
            <dgm:varLst>
              <dgm:bulletEnabled val="1"/>
            </dgm:varLst>
            <dgm:choose name="Name207">
              <dgm:if name="Name208" func="var" arg="dir" op="equ" val="norm">
                <dgm:choose name="Name209">
                  <dgm:if name="Name210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11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12">
                <dgm:choose name="Name213">
                  <dgm:if name="Name214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15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16"/>
      </dgm:choose>
    </dgm:forEach>
    <dgm:forEach name="Name217" axis="ch" ptType="sibTrans" hideLastTrans="0" st="6" cnt="1">
      <dgm:layoutNode name="picture6">
        <dgm:alg type="sp"/>
        <dgm:shape xmlns:r="http://schemas.openxmlformats.org/officeDocument/2006/relationships" r:blip="">
          <dgm:adjLst/>
        </dgm:shape>
        <dgm:presOf/>
        <dgm:constrLst/>
        <dgm:forEach name="Name218" ref="imageRepeat"/>
      </dgm:layoutNode>
    </dgm:forEach>
    <dgm:forEach name="Name219" axis="ch" ptType="node" st="7" cnt="1">
      <dgm:layoutNode name="parTx7">
        <dgm:choose name="Name220">
          <dgm:if name="Name221" func="var" arg="dir" op="equ" val="norm">
            <dgm:alg type="tx">
              <dgm:param type="parTxLTRAlign" val="l"/>
              <dgm:param type="parTxRTLAlign" val="r"/>
            </dgm:alg>
          </dgm:if>
          <dgm:else name="Name222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23">
          <dgm:if name="Name224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25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26">
        <dgm:if name="Name227" axis="ch" ptType="node" func="cnt" op="gte" val="1">
          <dgm:layoutNode name="desTx7" styleLbl="revTx">
            <dgm:varLst>
              <dgm:bulletEnabled val="1"/>
            </dgm:varLst>
            <dgm:choose name="Name228">
              <dgm:if name="Name229" func="var" arg="dir" op="equ" val="norm">
                <dgm:choose name="Name230">
                  <dgm:if name="Name231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32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33">
                <dgm:choose name="Name234">
                  <dgm:if name="Name235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36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37"/>
      </dgm:choose>
    </dgm:forEach>
    <dgm:forEach name="Name238" axis="ch" ptType="sibTrans" hideLastTrans="0" st="7" cnt="1">
      <dgm:layoutNode name="picture7">
        <dgm:alg type="sp"/>
        <dgm:shape xmlns:r="http://schemas.openxmlformats.org/officeDocument/2006/relationships" r:blip="">
          <dgm:adjLst/>
        </dgm:shape>
        <dgm:presOf/>
        <dgm:constrLst/>
        <dgm:forEach name="Name239" ref="imageRepeat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layout/CirclePictureHierarchy">
  <dgm:title val=""/>
  <dgm:desc val=""/>
  <dgm:catLst>
    <dgm:cat type="hierarchy" pri="1750"/>
    <dgm:cat type="picture" pri="23000"/>
    <dgm:cat type="pictureconvert" pri="2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5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h" for="ch" forName="image" refType="h" fact="0.8"/>
              <dgm:constr type="w" for="ch" forName="image" refType="h" refFor="ch" refForName="image"/>
              <dgm:constr type="t" for="ch" forName="image" refType="h" fact="0.1"/>
              <dgm:constr type="l" for="ch" forName="image"/>
              <dgm:constr type="w" for="ch" forName="text" refType="w" fact="0.6"/>
              <dgm:constr type="h" for="ch" forName="text" refType="h" fact="0.8"/>
              <dgm:constr type="t" for="ch" forName="text" refType="w" fact="0.04"/>
              <dgm:constr type="l" for="ch" forName="text" refType="w" fact="0.4"/>
            </dgm:constrLst>
            <dgm:ruleLst/>
            <dgm:layoutNode name="image" styleLbl="node0">
              <dgm:alg type="sp"/>
              <dgm:shape xmlns:r="http://schemas.openxmlformats.org/officeDocument/2006/relationships" type="ellipse" r:blip="" blipPhldr="1">
                <dgm:adjLst/>
              </dgm:shape>
              <dgm:presOf/>
              <dgm:constrLst/>
              <dgm:ruleLst/>
            </dgm:layoutNode>
            <dgm:layoutNode name="text" styleLbl="revTx">
              <dgm:varLst>
                <dgm:chPref val="3"/>
              </dgm:varLst>
              <dgm:alg type="tx">
                <dgm:param type="parTxLTRAlign" val="l"/>
                <dgm:param type="parTxRTLAlign" val="r"/>
              </dgm:alg>
              <dgm:shape xmlns:r="http://schemas.openxmlformats.org/officeDocument/2006/relationships" type="rect" r:blip="">
                <dgm:adjLst/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image"/>
                    <dgm:param type="dstNode" val="image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h" for="ch" forName="image2" refType="h" fact="0.8"/>
                      <dgm:constr type="w" for="ch" forName="image2" refType="h" refFor="ch" refForName="image2"/>
                      <dgm:constr type="t" for="ch" forName="image2" refType="h" fact="0.1"/>
                      <dgm:constr type="l" for="ch" forName="image2"/>
                      <dgm:constr type="w" for="ch" forName="text2" refType="w" fact="0.6"/>
                      <dgm:constr type="h" for="ch" forName="text2" refType="h" fact="0.8"/>
                      <dgm:constr type="t" for="ch" forName="text2" refType="w" fact="0.04"/>
                      <dgm:constr type="l" for="ch" forName="text2" refType="w" fact="0.4"/>
                    </dgm:constrLst>
                    <dgm:ruleLst/>
                    <dgm:layoutNode name="image2">
                      <dgm:alg type="sp"/>
                      <dgm:shape xmlns:r="http://schemas.openxmlformats.org/officeDocument/2006/relationships" type="ellipse" r:blip="" blipPhldr="1">
                        <dgm:adjLst/>
                      </dgm:shape>
                      <dgm:presOf/>
                      <dgm:constrLst/>
                      <dgm:ruleLst/>
                    </dgm:layoutNode>
                    <dgm:layoutNode name="text2" styleLbl="revTx">
                      <dgm:varLst>
                        <dgm:chPref val="3"/>
                      </dgm:varLst>
                      <dgm:alg type="tx">
                        <dgm:param type="parTxLTRAlign" val="l"/>
                        <dgm:param type="parTxRTLAlign" val="r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image2"/>
                            <dgm:param type="dstNode" val="image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h" for="ch" forName="image3" refType="h" fact="0.8"/>
                              <dgm:constr type="w" for="ch" forName="image3" refType="h" refFor="ch" refForName="image3"/>
                              <dgm:constr type="t" for="ch" forName="image3" refType="h" fact="0.1"/>
                              <dgm:constr type="l" for="ch" forName="image3"/>
                              <dgm:constr type="w" for="ch" forName="text3" refType="w" fact="0.6"/>
                              <dgm:constr type="h" for="ch" forName="text3" refType="h" fact="0.8"/>
                              <dgm:constr type="t" for="ch" forName="text3" refType="w" fact="0.04"/>
                              <dgm:constr type="l" for="ch" forName="text3" refType="w" fact="0.4"/>
                            </dgm:constrLst>
                            <dgm:ruleLst/>
                            <dgm:layoutNode name="image3">
                              <dgm:alg type="sp"/>
                              <dgm:shape xmlns:r="http://schemas.openxmlformats.org/officeDocument/2006/relationships" type="ellipse" r:blip="" blipPhldr="1">
                                <dgm:adjLst/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revTx">
                              <dgm:varLst>
                                <dgm:chPref val="3"/>
                              </dgm:varLst>
                              <dgm:alg type="tx">
                                <dgm:param type="parTxLTRAlign" val="l"/>
                                <dgm:param type="parTxRTLAlign" val="r"/>
                              </dgm:alg>
                              <dgm:shape xmlns:r="http://schemas.openxmlformats.org/officeDocument/2006/relationships" type="rect" r:blip="">
                                <dgm:adjLst/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3"/>
                                        <dgm:param type="dstNode" val="image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image4"/>
                                        <dgm:param type="dstNode" val="image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h" for="ch" forName="image4" refType="h" fact="0.8"/>
                                      <dgm:constr type="w" for="ch" forName="image4" refType="h" refFor="ch" refForName="image4"/>
                                      <dgm:constr type="t" for="ch" forName="image4" refType="h" fact="0.1"/>
                                      <dgm:constr type="l" for="ch" forName="image4"/>
                                      <dgm:constr type="w" for="ch" forName="text4" refType="w" fact="0.6"/>
                                      <dgm:constr type="h" for="ch" forName="text4" refType="h" fact="0.8"/>
                                      <dgm:constr type="t" for="ch" forName="text4" refType="w" fact="0.04"/>
                                      <dgm:constr type="l" for="ch" forName="text4" refType="w" fact="0.4"/>
                                    </dgm:constrLst>
                                    <dgm:ruleLst/>
                                    <dgm:layoutNode name="image4">
                                      <dgm:alg type="sp"/>
                                      <dgm:shape xmlns:r="http://schemas.openxmlformats.org/officeDocument/2006/relationships" type="ellipse" r:blip="" blipPhldr="1">
                                        <dgm:adjLst/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revTx">
                                      <dgm:varLst>
                                        <dgm:chPref val="3"/>
                                      </dgm:varLst>
                                      <dgm:alg type="tx">
                                        <dgm:param type="parTxLTRAlign" val="l"/>
                                        <dgm:param type="parTxRTLAlign" val="r"/>
                                      </dgm:alg>
                                      <dgm:shape xmlns:r="http://schemas.openxmlformats.org/officeDocument/2006/relationships" type="rect" r:blip="">
                                        <dgm:adjLst/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176212</xdr:rowOff>
    </xdr:from>
    <xdr:to>
      <xdr:col>14</xdr:col>
      <xdr:colOff>28575</xdr:colOff>
      <xdr:row>17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274DF0-21B5-E001-AB37-AACA6A2D4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333375</xdr:colOff>
      <xdr:row>2</xdr:row>
      <xdr:rowOff>176212</xdr:rowOff>
    </xdr:from>
    <xdr:to>
      <xdr:col>14</xdr:col>
      <xdr:colOff>28575</xdr:colOff>
      <xdr:row>17</xdr:row>
      <xdr:rowOff>61912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CF22CE3-1CCF-A948-060B-01BCCB98F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1AB5F-A7EC-4C67-9420-4DC9D9C1F0A6}" name="Table1" displayName="Table1" ref="A1:E5" totalsRowShown="0" headerRowDxfId="1">
  <autoFilter ref="A1:E5" xr:uid="{F431AB5F-A7EC-4C67-9420-4DC9D9C1F0A6}"/>
  <tableColumns count="5">
    <tableColumn id="1" xr3:uid="{4E4A5944-A74F-4E7C-8626-2BD72F67A1D3}" name="population segment"/>
    <tableColumn id="2" xr3:uid="{E07E8AF4-2211-436E-914F-11D10690F8A0}" name="percentage of population" dataDxfId="0"/>
    <tableColumn id="3" xr3:uid="{B2F7017F-E9D1-415D-BC9D-FB91C12BAC19}" name="number of people that consume soda(Million)"/>
    <tableColumn id="4" xr3:uid="{592DFD85-26B9-4571-B18F-91CA7ECB2745}" name="number of bottles consumed per week"/>
    <tableColumn id="5" xr3:uid="{9FB180CF-A266-4A69-AD70-8FEE83879D8E}" name="bottles consum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A%20MARKET%20PROPOSAL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989A-0AAC-4B3E-AC73-24C4901B3E14}">
  <dimension ref="A1:J5"/>
  <sheetViews>
    <sheetView workbookViewId="0">
      <selection activeCell="C10" sqref="C10"/>
    </sheetView>
  </sheetViews>
  <sheetFormatPr defaultRowHeight="15" x14ac:dyDescent="0.25"/>
  <cols>
    <col min="1" max="1" width="15.85546875" customWidth="1"/>
    <col min="2" max="2" width="16.7109375" customWidth="1"/>
    <col min="3" max="3" width="20" customWidth="1"/>
    <col min="4" max="4" width="13.140625" customWidth="1"/>
    <col min="5" max="5" width="11" customWidth="1"/>
    <col min="7" max="7" width="12.85546875" customWidth="1"/>
    <col min="9" max="9" width="8" customWidth="1"/>
    <col min="10" max="10" width="11.140625" bestFit="1" customWidth="1"/>
  </cols>
  <sheetData>
    <row r="1" spans="1:10" ht="60" x14ac:dyDescent="0.25">
      <c r="A1" s="1" t="s">
        <v>5</v>
      </c>
      <c r="B1" s="1" t="s">
        <v>0</v>
      </c>
      <c r="C1" s="1" t="s">
        <v>6</v>
      </c>
      <c r="D1" s="1" t="s">
        <v>8</v>
      </c>
      <c r="E1" s="1" t="s">
        <v>9</v>
      </c>
    </row>
    <row r="2" spans="1:10" ht="30" x14ac:dyDescent="0.25">
      <c r="A2" s="2" t="s">
        <v>2</v>
      </c>
      <c r="B2" s="3">
        <v>0.24</v>
      </c>
      <c r="C2">
        <f>B2*G$3</f>
        <v>81.599999999999994</v>
      </c>
      <c r="D2">
        <v>0</v>
      </c>
      <c r="E2">
        <f>D2*C2</f>
        <v>0</v>
      </c>
      <c r="G2" s="5" t="s">
        <v>1</v>
      </c>
      <c r="J2" s="4"/>
    </row>
    <row r="3" spans="1:10" x14ac:dyDescent="0.25">
      <c r="A3" s="2" t="s">
        <v>7</v>
      </c>
      <c r="B3" s="3">
        <v>0.57999999999999996</v>
      </c>
      <c r="C3">
        <f>B3*G$3</f>
        <v>197.2</v>
      </c>
      <c r="D3">
        <v>2</v>
      </c>
      <c r="E3">
        <f t="shared" ref="E3:E4" si="0">D3*C3</f>
        <v>394.4</v>
      </c>
      <c r="G3">
        <v>340</v>
      </c>
    </row>
    <row r="4" spans="1:10" x14ac:dyDescent="0.25">
      <c r="A4" t="s">
        <v>3</v>
      </c>
      <c r="B4" s="3">
        <v>0.18</v>
      </c>
      <c r="C4">
        <f>B4*G$3</f>
        <v>61.199999999999996</v>
      </c>
      <c r="D4">
        <v>10</v>
      </c>
      <c r="E4">
        <f t="shared" si="0"/>
        <v>612</v>
      </c>
    </row>
    <row r="5" spans="1:10" x14ac:dyDescent="0.25">
      <c r="A5" t="s">
        <v>4</v>
      </c>
      <c r="B5" s="3"/>
      <c r="E5">
        <f>SUM(E2:E4)</f>
        <v>1006.4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C0C2-2A21-4BAD-8F32-952F7F0302C3}">
  <dimension ref="P9"/>
  <sheetViews>
    <sheetView showGridLines="0" tabSelected="1" workbookViewId="0">
      <selection activeCell="E16" sqref="E16"/>
    </sheetView>
  </sheetViews>
  <sheetFormatPr defaultRowHeight="15" x14ac:dyDescent="0.25"/>
  <sheetData>
    <row r="9" spans="16:16" x14ac:dyDescent="0.25">
      <c r="P9" s="6" t="s">
        <v>10</v>
      </c>
    </row>
  </sheetData>
  <hyperlinks>
    <hyperlink ref="P9" r:id="rId1" xr:uid="{23EAE1F0-551F-4758-B674-17F65A56D06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2024-05-09T10:49:36Z</dcterms:created>
  <dcterms:modified xsi:type="dcterms:W3CDTF">2024-08-12T19:07:00Z</dcterms:modified>
</cp:coreProperties>
</file>